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"/>
    </mc:Choice>
  </mc:AlternateContent>
  <xr:revisionPtr revIDLastSave="0" documentId="13_ncr:1_{FECA907D-6CA4-3843-B394-86DA37E4E01B}" xr6:coauthVersionLast="47" xr6:coauthVersionMax="47" xr10:uidLastSave="{00000000-0000-0000-0000-000000000000}"/>
  <bookViews>
    <workbookView xWindow="0" yWindow="500" windowWidth="28800" windowHeight="16100" activeTab="5" xr2:uid="{92B56624-1EEB-164E-919D-B209A3BA4CEE}"/>
  </bookViews>
  <sheets>
    <sheet name="Tabla2" sheetId="5" r:id="rId1"/>
    <sheet name="Tabla1" sheetId="4" r:id="rId2"/>
    <sheet name="Hoja5" sheetId="7" r:id="rId3"/>
    <sheet name="Hoja4" sheetId="6" r:id="rId4"/>
    <sheet name="Hoja1" sheetId="1" r:id="rId5"/>
    <sheet name="Hoja2" sheetId="2" r:id="rId6"/>
    <sheet name="Hoja3" sheetId="3" r:id="rId7"/>
  </sheets>
  <definedNames>
    <definedName name="DatosExternos_1" localSheetId="1" hidden="1">Tabla1!$A$1:$AT$194</definedName>
    <definedName name="DatosExternos_2" localSheetId="0" hidden="1">Tabla2!$A$1:$J$194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8EA18D-5988-7842-85FB-04E6B2019256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  <connection id="2" xr16:uid="{C969244A-783B-6649-A631-C5FC497D69F2}" keepAlive="1" name="Consulta - Tabla2" description="Conexión a la consulta 'Tabla2' en el libro." type="5" refreshedVersion="8" background="1" saveData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<sst xmlns="http://schemas.openxmlformats.org/spreadsheetml/2006/main" count="1192" uniqueCount="450">
  <si>
    <t>Código_es</t>
  </si>
  <si>
    <t>hog_pond</t>
  </si>
  <si>
    <t>pob_pond</t>
  </si>
  <si>
    <t>edad_pond</t>
  </si>
  <si>
    <t>pe_hog_pon</t>
  </si>
  <si>
    <t>renper_pon</t>
  </si>
  <si>
    <t>renhog_pon</t>
  </si>
  <si>
    <t>dens_pond</t>
  </si>
  <si>
    <t>por15_pon</t>
  </si>
  <si>
    <t>por65_pon</t>
  </si>
  <si>
    <t>por1664pon</t>
  </si>
  <si>
    <t>poresp_pon</t>
  </si>
  <si>
    <t>porext_pon</t>
  </si>
  <si>
    <t>poractivid</t>
  </si>
  <si>
    <t>poract_pon</t>
  </si>
  <si>
    <t>%1mujsol_p</t>
  </si>
  <si>
    <t>%1hactsolp</t>
  </si>
  <si>
    <t>%1mujmay_p</t>
  </si>
  <si>
    <t>%1hommay_p</t>
  </si>
  <si>
    <t>%1mujmad_p</t>
  </si>
  <si>
    <t>%1hompad_p</t>
  </si>
  <si>
    <t>%2adusol_p</t>
  </si>
  <si>
    <t>%2adusma_p</t>
  </si>
  <si>
    <t>%2adumen_p</t>
  </si>
  <si>
    <t>%2adu2mn_p</t>
  </si>
  <si>
    <t>%2adu3mn_p</t>
  </si>
  <si>
    <t>%2adu1jv_p</t>
  </si>
  <si>
    <t>%2a1jv1m_p</t>
  </si>
  <si>
    <t>%2a1jv2m_p</t>
  </si>
  <si>
    <t>%3adul_pon</t>
  </si>
  <si>
    <t>%2ad2jv_p</t>
  </si>
  <si>
    <t>%2a2j1m_p</t>
  </si>
  <si>
    <t>%2a2j2m_p</t>
  </si>
  <si>
    <t>%4adulto_p</t>
  </si>
  <si>
    <t>%5adulto_p</t>
  </si>
  <si>
    <t>%15perso_p</t>
  </si>
  <si>
    <t>%menas_p</t>
  </si>
  <si>
    <t>626</t>
  </si>
  <si>
    <t>625</t>
  </si>
  <si>
    <t>209</t>
  </si>
  <si>
    <t>211</t>
  </si>
  <si>
    <t>210</t>
  </si>
  <si>
    <t>309</t>
  </si>
  <si>
    <t>308</t>
  </si>
  <si>
    <t>307</t>
  </si>
  <si>
    <t>112</t>
  </si>
  <si>
    <t>113</t>
  </si>
  <si>
    <t>517</t>
  </si>
  <si>
    <t>518</t>
  </si>
  <si>
    <t>519</t>
  </si>
  <si>
    <t>114</t>
  </si>
  <si>
    <t>305</t>
  </si>
  <si>
    <t>304</t>
  </si>
  <si>
    <t>115</t>
  </si>
  <si>
    <t>303</t>
  </si>
  <si>
    <t>116</t>
  </si>
  <si>
    <t>207</t>
  </si>
  <si>
    <t>111</t>
  </si>
  <si>
    <t>206</t>
  </si>
  <si>
    <t>513</t>
  </si>
  <si>
    <t>404</t>
  </si>
  <si>
    <t>405</t>
  </si>
  <si>
    <t>110</t>
  </si>
  <si>
    <t>109</t>
  </si>
  <si>
    <t>406</t>
  </si>
  <si>
    <t>212</t>
  </si>
  <si>
    <t>213</t>
  </si>
  <si>
    <t>310</t>
  </si>
  <si>
    <t>521</t>
  </si>
  <si>
    <t>520</t>
  </si>
  <si>
    <t>302</t>
  </si>
  <si>
    <t>301</t>
  </si>
  <si>
    <t>608</t>
  </si>
  <si>
    <t>118</t>
  </si>
  <si>
    <t>609</t>
  </si>
  <si>
    <t>117</t>
  </si>
  <si>
    <t>351</t>
  </si>
  <si>
    <t>611</t>
  </si>
  <si>
    <t>119</t>
  </si>
  <si>
    <t>612</t>
  </si>
  <si>
    <t>915</t>
  </si>
  <si>
    <t>613</t>
  </si>
  <si>
    <t>913</t>
  </si>
  <si>
    <t>204</t>
  </si>
  <si>
    <t>203</t>
  </si>
  <si>
    <t>205</t>
  </si>
  <si>
    <t>407</t>
  </si>
  <si>
    <t>510</t>
  </si>
  <si>
    <t>409</t>
  </si>
  <si>
    <t>202</t>
  </si>
  <si>
    <t>201</t>
  </si>
  <si>
    <t>507</t>
  </si>
  <si>
    <t>410</t>
  </si>
  <si>
    <t>708</t>
  </si>
  <si>
    <t>709</t>
  </si>
  <si>
    <t>411</t>
  </si>
  <si>
    <t>511</t>
  </si>
  <si>
    <t>711</t>
  </si>
  <si>
    <t>909</t>
  </si>
  <si>
    <t>617</t>
  </si>
  <si>
    <t>618</t>
  </si>
  <si>
    <t>1006</t>
  </si>
  <si>
    <t>908</t>
  </si>
  <si>
    <t>412</t>
  </si>
  <si>
    <t>413</t>
  </si>
  <si>
    <t>414</t>
  </si>
  <si>
    <t>802</t>
  </si>
  <si>
    <t>1005</t>
  </si>
  <si>
    <t>101</t>
  </si>
  <si>
    <t>906</t>
  </si>
  <si>
    <t>905</t>
  </si>
  <si>
    <t>152</t>
  </si>
  <si>
    <t>151</t>
  </si>
  <si>
    <t>1002</t>
  </si>
  <si>
    <t>620</t>
  </si>
  <si>
    <t>105</t>
  </si>
  <si>
    <t>106</t>
  </si>
  <si>
    <t>104</t>
  </si>
  <si>
    <t>716</t>
  </si>
  <si>
    <t>103</t>
  </si>
  <si>
    <t>102</t>
  </si>
  <si>
    <t>903</t>
  </si>
  <si>
    <t>902</t>
  </si>
  <si>
    <t>718</t>
  </si>
  <si>
    <t>717</t>
  </si>
  <si>
    <t>311</t>
  </si>
  <si>
    <t>714</t>
  </si>
  <si>
    <t>214</t>
  </si>
  <si>
    <t>712</t>
  </si>
  <si>
    <t>107</t>
  </si>
  <si>
    <t>108</t>
  </si>
  <si>
    <t>621</t>
  </si>
  <si>
    <t>720</t>
  </si>
  <si>
    <t>721</t>
  </si>
  <si>
    <t>719</t>
  </si>
  <si>
    <t>901</t>
  </si>
  <si>
    <t>1001</t>
  </si>
  <si>
    <t>1051</t>
  </si>
  <si>
    <t>1053</t>
  </si>
  <si>
    <t>1054</t>
  </si>
  <si>
    <t>1052</t>
  </si>
  <si>
    <t>952</t>
  </si>
  <si>
    <t>951</t>
  </si>
  <si>
    <t>722</t>
  </si>
  <si>
    <t>723</t>
  </si>
  <si>
    <t>530</t>
  </si>
  <si>
    <t>1014</t>
  </si>
  <si>
    <t>1013</t>
  </si>
  <si>
    <t>1016</t>
  </si>
  <si>
    <t>627</t>
  </si>
  <si>
    <t>622</t>
  </si>
  <si>
    <t>601</t>
  </si>
  <si>
    <t>602</t>
  </si>
  <si>
    <t>628</t>
  </si>
  <si>
    <t>525</t>
  </si>
  <si>
    <t>524</t>
  </si>
  <si>
    <t>526</t>
  </si>
  <si>
    <t>527</t>
  </si>
  <si>
    <t>528</t>
  </si>
  <si>
    <t>529</t>
  </si>
  <si>
    <t>1019</t>
  </si>
  <si>
    <t>1018</t>
  </si>
  <si>
    <t>605</t>
  </si>
  <si>
    <t>604</t>
  </si>
  <si>
    <t>522</t>
  </si>
  <si>
    <t>523</t>
  </si>
  <si>
    <t>1102</t>
  </si>
  <si>
    <t>1104</t>
  </si>
  <si>
    <t>1103</t>
  </si>
  <si>
    <t>1105</t>
  </si>
  <si>
    <t>1106</t>
  </si>
  <si>
    <t>353</t>
  </si>
  <si>
    <t>352</t>
  </si>
  <si>
    <t>606</t>
  </si>
  <si>
    <t>120</t>
  </si>
  <si>
    <t>121</t>
  </si>
  <si>
    <t>122</t>
  </si>
  <si>
    <t>124</t>
  </si>
  <si>
    <t>123</t>
  </si>
  <si>
    <t>125</t>
  </si>
  <si>
    <t>126</t>
  </si>
  <si>
    <t>918</t>
  </si>
  <si>
    <t>917</t>
  </si>
  <si>
    <t>916</t>
  </si>
  <si>
    <t>919</t>
  </si>
  <si>
    <t>253</t>
  </si>
  <si>
    <t>252</t>
  </si>
  <si>
    <t>251</t>
  </si>
  <si>
    <t>506</t>
  </si>
  <si>
    <t>705</t>
  </si>
  <si>
    <t>505</t>
  </si>
  <si>
    <t>707</t>
  </si>
  <si>
    <t>704</t>
  </si>
  <si>
    <t>703</t>
  </si>
  <si>
    <t>504</t>
  </si>
  <si>
    <t>415</t>
  </si>
  <si>
    <t>153</t>
  </si>
  <si>
    <t>422</t>
  </si>
  <si>
    <t>501</t>
  </si>
  <si>
    <t>417</t>
  </si>
  <si>
    <t>416</t>
  </si>
  <si>
    <t>418</t>
  </si>
  <si>
    <t>803</t>
  </si>
  <si>
    <t>421</t>
  </si>
  <si>
    <t>420</t>
  </si>
  <si>
    <t>419</t>
  </si>
  <si>
    <t>357</t>
  </si>
  <si>
    <t>356</t>
  </si>
  <si>
    <t>354</t>
  </si>
  <si>
    <t>355</t>
  </si>
  <si>
    <t>127</t>
  </si>
  <si>
    <t>128</t>
  </si>
  <si>
    <t>129</t>
  </si>
  <si>
    <t>130</t>
  </si>
  <si>
    <t>922</t>
  </si>
  <si>
    <t>920</t>
  </si>
  <si>
    <t>921</t>
  </si>
  <si>
    <t>702</t>
  </si>
  <si>
    <t>701</t>
  </si>
  <si>
    <t>254</t>
  </si>
  <si>
    <t>255</t>
  </si>
  <si>
    <t>751</t>
  </si>
  <si>
    <t>551</t>
  </si>
  <si>
    <t>502</t>
  </si>
  <si>
    <t>503</t>
  </si>
  <si>
    <t>552</t>
  </si>
  <si>
    <t>806</t>
  </si>
  <si>
    <t>808</t>
  </si>
  <si>
    <t>807</t>
  </si>
  <si>
    <t>805</t>
  </si>
  <si>
    <t>Código_estación</t>
  </si>
  <si>
    <t>nombre_estación</t>
  </si>
  <si>
    <t>Num_linea</t>
  </si>
  <si>
    <t>Cercanias</t>
  </si>
  <si>
    <t>Bus_inter</t>
  </si>
  <si>
    <t>Renfe_LR</t>
  </si>
  <si>
    <t>Oficina_TPP</t>
  </si>
  <si>
    <t>Eventodromo_500</t>
  </si>
  <si>
    <t>Aparcadisu_gratis</t>
  </si>
  <si>
    <t>Aparcadisu_pago</t>
  </si>
  <si>
    <t>Plaza de Castilla</t>
  </si>
  <si>
    <t>Valdeacederas</t>
  </si>
  <si>
    <t>Tetuán</t>
  </si>
  <si>
    <t>Estrecho</t>
  </si>
  <si>
    <t>Alvarado</t>
  </si>
  <si>
    <t>Cuatro Caminos</t>
  </si>
  <si>
    <t>Ríos Rosas</t>
  </si>
  <si>
    <t>Iglesia</t>
  </si>
  <si>
    <t>Bilbao</t>
  </si>
  <si>
    <t>Tribunal</t>
  </si>
  <si>
    <t>Gran Vía</t>
  </si>
  <si>
    <t>Sol</t>
  </si>
  <si>
    <t>Tirso de Molina</t>
  </si>
  <si>
    <t>Antón Martín</t>
  </si>
  <si>
    <t>Estación del Arte</t>
  </si>
  <si>
    <t>Atocha-Renfe</t>
  </si>
  <si>
    <t>Menéndez Pelayo</t>
  </si>
  <si>
    <t>Pacífico</t>
  </si>
  <si>
    <t>Puente de Vallecas</t>
  </si>
  <si>
    <t>Nueva Numancia</t>
  </si>
  <si>
    <t>Portazgo</t>
  </si>
  <si>
    <t>Buenos Aires</t>
  </si>
  <si>
    <t>Alto del Arenal</t>
  </si>
  <si>
    <t>Miguel Hernández</t>
  </si>
  <si>
    <t>Sierra de Guadalupe</t>
  </si>
  <si>
    <t>Villa de Vallecas</t>
  </si>
  <si>
    <t>Congosto</t>
  </si>
  <si>
    <t>La Gavia</t>
  </si>
  <si>
    <t>Las Suertes</t>
  </si>
  <si>
    <t>Valdecarros</t>
  </si>
  <si>
    <t>Chamartín</t>
  </si>
  <si>
    <t>Bambú</t>
  </si>
  <si>
    <t>Pinar de Chamartín</t>
  </si>
  <si>
    <t>Ventas</t>
  </si>
  <si>
    <t>Manuel Becerra</t>
  </si>
  <si>
    <t>Goya</t>
  </si>
  <si>
    <t>Príncipe de Vergara</t>
  </si>
  <si>
    <t>Retiro</t>
  </si>
  <si>
    <t>Banco de España</t>
  </si>
  <si>
    <t>Sevilla</t>
  </si>
  <si>
    <t>Ópera</t>
  </si>
  <si>
    <t>Santo Domingo</t>
  </si>
  <si>
    <t>Noviciado</t>
  </si>
  <si>
    <t>San Bernardo</t>
  </si>
  <si>
    <t>Quevedo</t>
  </si>
  <si>
    <t>Canal</t>
  </si>
  <si>
    <t>La Elipa</t>
  </si>
  <si>
    <t>La Almudena</t>
  </si>
  <si>
    <t>Alsacia</t>
  </si>
  <si>
    <t>Avenida de Guadalajara</t>
  </si>
  <si>
    <t>Las Rosas</t>
  </si>
  <si>
    <t>Legazpi</t>
  </si>
  <si>
    <t>Delicias</t>
  </si>
  <si>
    <t>Palos de la Frontera</t>
  </si>
  <si>
    <t>Embajadores</t>
  </si>
  <si>
    <t>Lavapiés</t>
  </si>
  <si>
    <t>Callao</t>
  </si>
  <si>
    <t>Plaza de España</t>
  </si>
  <si>
    <t>Ventura Rodríguez</t>
  </si>
  <si>
    <t>Argüelles</t>
  </si>
  <si>
    <t>Moncloa</t>
  </si>
  <si>
    <t>Almendrales</t>
  </si>
  <si>
    <t>Hospital 12 de Octubre</t>
  </si>
  <si>
    <t>San Fermín-Orcasur</t>
  </si>
  <si>
    <t>Ciudad de los Ángeles</t>
  </si>
  <si>
    <t>Villaverde Bajo-Cruce</t>
  </si>
  <si>
    <t>San Cristóbal</t>
  </si>
  <si>
    <t>Villaverde Alto</t>
  </si>
  <si>
    <t>Alonso Martínez</t>
  </si>
  <si>
    <t>Colón</t>
  </si>
  <si>
    <t>Serrano</t>
  </si>
  <si>
    <t>Velázquez</t>
  </si>
  <si>
    <t>Lista</t>
  </si>
  <si>
    <t>Diego de León</t>
  </si>
  <si>
    <t>Avenida de América</t>
  </si>
  <si>
    <t>Prosperidad</t>
  </si>
  <si>
    <t>Alfonso XIII</t>
  </si>
  <si>
    <t>Avenida de La Paz</t>
  </si>
  <si>
    <t>Arturo Soria</t>
  </si>
  <si>
    <t>Esperanza</t>
  </si>
  <si>
    <t>Canillas</t>
  </si>
  <si>
    <t>Mar de Cristal</t>
  </si>
  <si>
    <t>San Lorenzo</t>
  </si>
  <si>
    <t>Parque de Santa María</t>
  </si>
  <si>
    <t>Hortaleza</t>
  </si>
  <si>
    <t>Manoteras</t>
  </si>
  <si>
    <t>Canillejas</t>
  </si>
  <si>
    <t>Torre Arias</t>
  </si>
  <si>
    <t>Suanzes</t>
  </si>
  <si>
    <t>Ciudad Lineal</t>
  </si>
  <si>
    <t>Pueblo Nuevo</t>
  </si>
  <si>
    <t>Quintana</t>
  </si>
  <si>
    <t>El Carmen</t>
  </si>
  <si>
    <t>Núñez de Balboa</t>
  </si>
  <si>
    <t>Rubén Darío</t>
  </si>
  <si>
    <t>Chueca</t>
  </si>
  <si>
    <t>La Latina</t>
  </si>
  <si>
    <t>Puerta de Toledo</t>
  </si>
  <si>
    <t>Acacias</t>
  </si>
  <si>
    <t>Pirámides</t>
  </si>
  <si>
    <t>Marqués de Vadillo</t>
  </si>
  <si>
    <t>Urgel</t>
  </si>
  <si>
    <t>Oporto</t>
  </si>
  <si>
    <t>Vista Alegre</t>
  </si>
  <si>
    <t>Carabanchel</t>
  </si>
  <si>
    <t>Eugenia de Montijo</t>
  </si>
  <si>
    <t>Aluche</t>
  </si>
  <si>
    <t>Empalme</t>
  </si>
  <si>
    <t>Campamento</t>
  </si>
  <si>
    <t>Casa de Campo</t>
  </si>
  <si>
    <t>El Capricho</t>
  </si>
  <si>
    <t>Alameda de Osuna</t>
  </si>
  <si>
    <t>Laguna</t>
  </si>
  <si>
    <t>Carpetana</t>
  </si>
  <si>
    <t>Opañel</t>
  </si>
  <si>
    <t>Plaza Elíptica</t>
  </si>
  <si>
    <t>Usera</t>
  </si>
  <si>
    <t>Arganzuela-Planetario</t>
  </si>
  <si>
    <t>Méndez Álvaro</t>
  </si>
  <si>
    <t>Conde de Casal</t>
  </si>
  <si>
    <t>Sáinz de Baranda</t>
  </si>
  <si>
    <t>O´Donnell</t>
  </si>
  <si>
    <t>República Argentina</t>
  </si>
  <si>
    <t>Nuevos Ministerios</t>
  </si>
  <si>
    <t>Guzmán el Bueno</t>
  </si>
  <si>
    <t>Vicente Aleixandre</t>
  </si>
  <si>
    <t>Ciudad Universitaria</t>
  </si>
  <si>
    <t>Príncipe Pío</t>
  </si>
  <si>
    <t>Puerta del Ángel</t>
  </si>
  <si>
    <t>Alto de Extremadura</t>
  </si>
  <si>
    <t>Lucero</t>
  </si>
  <si>
    <t>Las Musas</t>
  </si>
  <si>
    <t>San Blas</t>
  </si>
  <si>
    <t>Simancas</t>
  </si>
  <si>
    <t>García Noblejas</t>
  </si>
  <si>
    <t>Ascao</t>
  </si>
  <si>
    <t>Barrio de la Concepción</t>
  </si>
  <si>
    <t>Parque de las Avenidas</t>
  </si>
  <si>
    <t>Cartagena</t>
  </si>
  <si>
    <t>Gregorio Marañón</t>
  </si>
  <si>
    <t>Alonso Cano</t>
  </si>
  <si>
    <t>Islas Filipinas</t>
  </si>
  <si>
    <t>Francos Rodríguez</t>
  </si>
  <si>
    <t>Valdezarza</t>
  </si>
  <si>
    <t>Antonio Machado</t>
  </si>
  <si>
    <t>Peñagrande</t>
  </si>
  <si>
    <t>Avenida de la Ilustración</t>
  </si>
  <si>
    <t>Lacoma</t>
  </si>
  <si>
    <t>Arroyofresno</t>
  </si>
  <si>
    <t>Pitis</t>
  </si>
  <si>
    <t>Estadio Metropolitano</t>
  </si>
  <si>
    <t>Colombia</t>
  </si>
  <si>
    <t>Pinar del Rey</t>
  </si>
  <si>
    <t>Feria de Madrid</t>
  </si>
  <si>
    <t>Aeropuerto T1-T2-T3</t>
  </si>
  <si>
    <t>Barajas</t>
  </si>
  <si>
    <t>Aeropuerto T-4</t>
  </si>
  <si>
    <t>Herrera Oria</t>
  </si>
  <si>
    <t>Barrio del Pilar</t>
  </si>
  <si>
    <t>Ventilla</t>
  </si>
  <si>
    <t>Duque de Pastrana</t>
  </si>
  <si>
    <t>Pío XII</t>
  </si>
  <si>
    <t>Concha Espina</t>
  </si>
  <si>
    <t>Cruz del Rayo</t>
  </si>
  <si>
    <t>Ibiza</t>
  </si>
  <si>
    <t>Estrella</t>
  </si>
  <si>
    <t>Vinateros</t>
  </si>
  <si>
    <t>Artilleros</t>
  </si>
  <si>
    <t>Pavones</t>
  </si>
  <si>
    <t>Valdebernardo</t>
  </si>
  <si>
    <t>Vicálvaro</t>
  </si>
  <si>
    <t>San Cipriano</t>
  </si>
  <si>
    <t>Puerta de Arganda</t>
  </si>
  <si>
    <t>Mirasierra</t>
  </si>
  <si>
    <t>Paco de Lucía</t>
  </si>
  <si>
    <t>Fuencarral</t>
  </si>
  <si>
    <t>Begoña</t>
  </si>
  <si>
    <t>Cuzco</t>
  </si>
  <si>
    <t>Santiago Bernabéu</t>
  </si>
  <si>
    <t>Lago</t>
  </si>
  <si>
    <t>Batán</t>
  </si>
  <si>
    <t>Colonia Jardín</t>
  </si>
  <si>
    <t>Aviación Española</t>
  </si>
  <si>
    <t>Cuatro Vientos</t>
  </si>
  <si>
    <t>Tres Olivos</t>
  </si>
  <si>
    <t>Montecarmelo</t>
  </si>
  <si>
    <t>Las Tablas</t>
  </si>
  <si>
    <t>Ronda de la Comunicación</t>
  </si>
  <si>
    <t>Abrantes</t>
  </si>
  <si>
    <t>Pan Bendito</t>
  </si>
  <si>
    <t>San Francisco</t>
  </si>
  <si>
    <t>Carabanchel Alto</t>
  </si>
  <si>
    <t>La Peseta</t>
  </si>
  <si>
    <t>pob_tot</t>
  </si>
  <si>
    <t>hog_tot</t>
  </si>
  <si>
    <t>edad_media</t>
  </si>
  <si>
    <t>person_hogar</t>
  </si>
  <si>
    <t>código_estación</t>
  </si>
  <si>
    <t>entradas</t>
  </si>
  <si>
    <t>demanda</t>
  </si>
  <si>
    <t>tot_hog_p</t>
  </si>
  <si>
    <t>densidad_p</t>
  </si>
  <si>
    <t>edad_p</t>
  </si>
  <si>
    <t>pob_tot_p</t>
  </si>
  <si>
    <t>per_hog_p</t>
  </si>
  <si>
    <t>renta_med_p</t>
  </si>
  <si>
    <t>renta_med_1_p</t>
  </si>
  <si>
    <t>porcen_pob_p</t>
  </si>
  <si>
    <t>porcen_p_1_p</t>
  </si>
  <si>
    <t>porcen_inm_p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</si>
</sst>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4" tint="-0.499984740745262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3" fontId="0" fillId="0" borderId="0" xfId="0" applyNumberFormat="1"/>
    <xf numFmtId="0" fontId="7" fillId="4" borderId="2" xfId="0" applyFont="1" applyFill="1" applyBorder="1"/>
    <xf numFmtId="0" fontId="7" fillId="4" borderId="3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2" xfId="0" applyBorder="1"/>
    <xf numFmtId="0" fontId="0" fillId="0" borderId="3" xfId="0" applyBorder="1"/>
    <xf numFmtId="3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7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4B0E502F-1758-4A4C-9EB0-CF869E9C02BA}" autoFormatId="16" applyNumberFormats="0" applyBorderFormats="0" applyFontFormats="0" applyPatternFormats="0" applyAlignmentFormats="0" applyWidthHeightFormats="0">
  <queryTableRefresh nextId="11">
    <queryTableFields count="10">
      <queryTableField id="1" name="Código_estación" tableColumnId="1"/>
      <queryTableField id="2" name="nombre_estación" tableColumnId="2"/>
      <queryTableField id="3" name="Num_linea" tableColumnId="3"/>
      <queryTableField id="4" name="Cercanias" tableColumnId="4"/>
      <queryTableField id="5" name="Bus_inter" tableColumnId="5"/>
      <queryTableField id="6" name="Renfe_LR" tableColumnId="6"/>
      <queryTableField id="7" name="Oficina_TPP" tableColumnId="7"/>
      <queryTableField id="8" name="Eventodromo_500" tableColumnId="8"/>
      <queryTableField id="9" name="Aparcadisu_gratis" tableColumnId="9"/>
      <queryTableField id="10" name="Aparcadisu_pag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087F44-1292-9343-8754-C7BC0B51CD7E}" autoFormatId="16" applyNumberFormats="0" applyBorderFormats="0" applyFontFormats="0" applyPatternFormats="0" applyAlignmentFormats="0" applyWidthHeightFormats="0">
  <queryTableRefresh nextId="56">
    <queryTableFields count="46">
      <queryTableField id="1" name="Código_es" tableColumnId="1"/>
      <queryTableField id="38" name="nombre_estación" tableColumnId="38"/>
      <queryTableField id="39" name="Num_linea" tableColumnId="39"/>
      <queryTableField id="40" name="Cercanias" tableColumnId="40"/>
      <queryTableField id="41" name="Bus_inter" tableColumnId="41"/>
      <queryTableField id="42" name="Renfe_LR" tableColumnId="42"/>
      <queryTableField id="43" name="Oficina_TPP" tableColumnId="43"/>
      <queryTableField id="44" name="Eventodromo_500" tableColumnId="44"/>
      <queryTableField id="45" name="Aparcadisu_gratis" tableColumnId="45"/>
      <queryTableField id="46" name="Aparcadisu_pago" tableColumnId="46"/>
      <queryTableField id="2" name="hog_pond" tableColumnId="2"/>
      <queryTableField id="3" name="pob_pond" tableColumnId="3"/>
      <queryTableField id="4" name="edad_pond" tableColumnId="4"/>
      <queryTableField id="5" name="pe_hog_pon" tableColumnId="5"/>
      <queryTableField id="6" name="renper_pon" tableColumnId="6"/>
      <queryTableField id="7" name="renhog_pon" tableColumnId="7"/>
      <queryTableField id="8" name="dens_pond" tableColumnId="8"/>
      <queryTableField id="9" name="por15_pon" tableColumnId="9"/>
      <queryTableField id="10" name="por65_pon" tableColumnId="10"/>
      <queryTableField id="11" name="por1664pon" tableColumnId="11"/>
      <queryTableField id="12" name="poresp_pon" tableColumnId="12"/>
      <queryTableField id="13" name="porext_pon" tableColumnId="13"/>
      <queryTableField id="14" name="poractivid" tableColumnId="14"/>
      <queryTableField id="15" name="poract_pon" tableColumnId="15"/>
      <queryTableField id="16" name="%1mujsol_p" tableColumnId="16"/>
      <queryTableField id="17" name="%1hactsolp" tableColumnId="17"/>
      <queryTableField id="18" name="%1mujmay_p" tableColumnId="18"/>
      <queryTableField id="19" name="%1hommay_p" tableColumnId="19"/>
      <queryTableField id="20" name="%1mujmad_p" tableColumnId="20"/>
      <queryTableField id="21" name="%1hompad_p" tableColumnId="21"/>
      <queryTableField id="22" name="%2adusol_p" tableColumnId="22"/>
      <queryTableField id="23" name="%2adusma_p" tableColumnId="23"/>
      <queryTableField id="24" name="%2adumen_p" tableColumnId="24"/>
      <queryTableField id="25" name="%2adu2mn_p" tableColumnId="25"/>
      <queryTableField id="26" name="%2adu3mn_p" tableColumnId="26"/>
      <queryTableField id="27" name="%2adu1jv_p" tableColumnId="27"/>
      <queryTableField id="28" name="%2a1jv1m_p" tableColumnId="28"/>
      <queryTableField id="29" name="%2a1jv2m_p" tableColumnId="29"/>
      <queryTableField id="30" name="%3adul_pon" tableColumnId="30"/>
      <queryTableField id="31" name="%2ad2jv_p" tableColumnId="31"/>
      <queryTableField id="32" name="%2a2j1m_p" tableColumnId="32"/>
      <queryTableField id="33" name="%2a2j2m_p" tableColumnId="33"/>
      <queryTableField id="34" name="%4adulto_p" tableColumnId="34"/>
      <queryTableField id="35" name="%5adulto_p" tableColumnId="35"/>
      <queryTableField id="36" name="%15perso_p" tableColumnId="36"/>
      <queryTableField id="37" name="%menas_p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7AEFBE-0471-C240-AD5A-6ABE6F5C2C47}" name="Tabla2_1" displayName="Tabla2_1" ref="A1:J194" tableType="queryTable" totalsRowShown="0">
  <autoFilter ref="A1:J194" xr:uid="{D77AEFBE-0471-C240-AD5A-6ABE6F5C2C47}"/>
  <tableColumns count="10">
    <tableColumn id="1" xr3:uid="{E19A6459-CFC8-1647-8E40-E5527E93B5E6}" uniqueName="1" name="Código_estación" queryTableFieldId="1"/>
    <tableColumn id="2" xr3:uid="{C5392DD5-0B85-E54A-B9BA-B074B1470168}" uniqueName="2" name="nombre_estación" queryTableFieldId="2" dataDxfId="16"/>
    <tableColumn id="3" xr3:uid="{3B58C579-2FCD-0049-BF09-CBC8AC0D63D1}" uniqueName="3" name="Num_linea" queryTableFieldId="3"/>
    <tableColumn id="4" xr3:uid="{2FD796AC-0110-0740-9871-C54C7912203F}" uniqueName="4" name="Cercanias" queryTableFieldId="4"/>
    <tableColumn id="5" xr3:uid="{2B274C97-ED2A-FE49-9CC5-8484A604E457}" uniqueName="5" name="Bus_inter" queryTableFieldId="5"/>
    <tableColumn id="6" xr3:uid="{C79CACC6-5E92-1844-94C7-A6EDA2990F1F}" uniqueName="6" name="Renfe_LR" queryTableFieldId="6"/>
    <tableColumn id="7" xr3:uid="{E6432A05-C148-E147-9BC0-60D39431ED0B}" uniqueName="7" name="Oficina_TPP" queryTableFieldId="7"/>
    <tableColumn id="8" xr3:uid="{2F88D503-12E9-4544-9CB8-3E8E1A67CAC4}" uniqueName="8" name="Eventodromo_500" queryTableFieldId="8"/>
    <tableColumn id="9" xr3:uid="{377ACEE3-34F7-D74A-8BDB-7A9F7880486A}" uniqueName="9" name="Aparcadisu_gratis" queryTableFieldId="9"/>
    <tableColumn id="10" xr3:uid="{8F973969-95B2-7944-A7A6-54CA01F59644}" uniqueName="10" name="Aparcadisu_pag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4FAECC-A2DC-9C4F-943F-4B05C29E159D}" name="Tabla1_1" displayName="Tabla1_1" ref="A1:AT194" tableType="queryTable" totalsRowShown="0">
  <autoFilter ref="A1:AT194" xr:uid="{7F4FAECC-A2DC-9C4F-943F-4B05C29E159D}"/>
  <tableColumns count="46">
    <tableColumn id="1" xr3:uid="{A052933C-B0C3-A64B-A46A-3582AA35161D}" uniqueName="1" name="Código_es" queryTableFieldId="1"/>
    <tableColumn id="38" xr3:uid="{EA9E93C2-B7CC-B041-911A-FEFF46ACC04B}" uniqueName="38" name="nombre_estación" queryTableFieldId="38" dataDxfId="15"/>
    <tableColumn id="39" xr3:uid="{CB59BEA0-6F2E-E64C-BC6D-BB7FB9AC0D7A}" uniqueName="39" name="Num_linea" queryTableFieldId="39" dataDxfId="14"/>
    <tableColumn id="40" xr3:uid="{FD99E9D4-FDFA-2145-AF89-D4C1F14DA865}" uniqueName="40" name="Cercanias" queryTableFieldId="40"/>
    <tableColumn id="41" xr3:uid="{F8D7E05F-85E0-3541-9321-522FC09579CB}" uniqueName="41" name="Bus_inter" queryTableFieldId="41"/>
    <tableColumn id="42" xr3:uid="{F0A795B9-5EAA-214A-9318-4416913692A0}" uniqueName="42" name="Renfe_LR" queryTableFieldId="42"/>
    <tableColumn id="43" xr3:uid="{D35007F3-5464-BB48-84F4-A61A364B926A}" uniqueName="43" name="Oficina_TPP" queryTableFieldId="43"/>
    <tableColumn id="44" xr3:uid="{324726FA-BD3B-0D4E-B7FE-4055228B411B}" uniqueName="44" name="Eventodromo_500" queryTableFieldId="44"/>
    <tableColumn id="45" xr3:uid="{3F255C58-D6A4-3346-B05D-799AEEEB72E9}" uniqueName="45" name="Aparcadisu_gratis" queryTableFieldId="45"/>
    <tableColumn id="46" xr3:uid="{38967840-A18D-104A-9C6D-2708A778074A}" uniqueName="46" name="Aparcadisu_pago" queryTableFieldId="46"/>
    <tableColumn id="2" xr3:uid="{789E07BA-BEE0-7544-A706-88FABD57E43C}" uniqueName="2" name="hog_tot" queryTableFieldId="2"/>
    <tableColumn id="3" xr3:uid="{45B0E868-14D5-424E-9CCC-4ACA280DA425}" uniqueName="3" name="pob_tot" queryTableFieldId="3"/>
    <tableColumn id="4" xr3:uid="{4F7D4217-DC75-B342-BEB7-D62D82D63EE1}" uniqueName="4" name="edad_media" queryTableFieldId="4"/>
    <tableColumn id="5" xr3:uid="{7D0F7209-C6F0-774D-B71E-DF8A69A5C611}" uniqueName="5" name="person_hogar" queryTableFieldId="5"/>
    <tableColumn id="6" xr3:uid="{10D95DAB-85CE-224E-B1CD-09FA87411482}" uniqueName="6" name="renper_pon" queryTableFieldId="6"/>
    <tableColumn id="7" xr3:uid="{523590C4-533E-604D-963F-D2A92D555379}" uniqueName="7" name="renhog_pon" queryTableFieldId="7"/>
    <tableColumn id="8" xr3:uid="{96EBCFEC-4708-584B-83D9-6189DA6CFEC4}" uniqueName="8" name="dens_pond" queryTableFieldId="8"/>
    <tableColumn id="9" xr3:uid="{786AC1BC-A6F7-044A-92AA-0900D612EB1C}" uniqueName="9" name="por15_pon" queryTableFieldId="9"/>
    <tableColumn id="10" xr3:uid="{BD3E0E66-36C3-7847-B027-1CAF6785B4B5}" uniqueName="10" name="por65_pon" queryTableFieldId="10"/>
    <tableColumn id="11" xr3:uid="{ECD49E76-28D5-F348-BC31-7C6B0C9EE6E6}" uniqueName="11" name="por1664pon" queryTableFieldId="11"/>
    <tableColumn id="12" xr3:uid="{3761FA50-B3A1-B04B-AD1B-1C6393C81045}" uniqueName="12" name="poresp_pon" queryTableFieldId="12"/>
    <tableColumn id="13" xr3:uid="{68D0DDE8-A87B-F54D-B45D-0F505E04C739}" uniqueName="13" name="porext_pon" queryTableFieldId="13"/>
    <tableColumn id="14" xr3:uid="{BF63FCF6-0371-164A-9D85-7DF99BBFD966}" uniqueName="14" name="poractivid" queryTableFieldId="14"/>
    <tableColumn id="15" xr3:uid="{8EBA7BB5-6890-5F43-AF09-40FE53051946}" uniqueName="15" name="poract_pon" queryTableFieldId="15"/>
    <tableColumn id="16" xr3:uid="{065035A0-DFBB-4B43-987D-9A4DB90A3E95}" uniqueName="16" name="%1mujsol_p" queryTableFieldId="16"/>
    <tableColumn id="17" xr3:uid="{CC4872B1-DAD3-D84B-91AD-8AAF2373C81F}" uniqueName="17" name="%1hactsolp" queryTableFieldId="17"/>
    <tableColumn id="18" xr3:uid="{673855D5-4C6E-904C-96FF-D988968684B8}" uniqueName="18" name="%1mujmay_p" queryTableFieldId="18"/>
    <tableColumn id="19" xr3:uid="{D2490A13-4D12-6A48-AD93-BDD556D0ADDE}" uniqueName="19" name="%1hommay_p" queryTableFieldId="19"/>
    <tableColumn id="20" xr3:uid="{FC9C95A9-83D9-7B46-A49C-9696D8B16FE6}" uniqueName="20" name="%1mujmad_p" queryTableFieldId="20"/>
    <tableColumn id="21" xr3:uid="{D4599BAA-CEDD-2F42-BDAE-814645292DCF}" uniqueName="21" name="%1hompad_p" queryTableFieldId="21"/>
    <tableColumn id="22" xr3:uid="{DEB00BF8-F035-5042-9A9B-C02F30346119}" uniqueName="22" name="%2adusol_p" queryTableFieldId="22"/>
    <tableColumn id="23" xr3:uid="{0D6E8D6C-83E2-6D49-9A70-481A61DF54E6}" uniqueName="23" name="%2adusma_p" queryTableFieldId="23"/>
    <tableColumn id="24" xr3:uid="{1F74D493-141F-7E4E-91F4-C074787E47B1}" uniqueName="24" name="%2adumen_p" queryTableFieldId="24"/>
    <tableColumn id="25" xr3:uid="{6C92F2D3-50ED-F547-B742-E90418AFAA42}" uniqueName="25" name="%2adu2mn_p" queryTableFieldId="25"/>
    <tableColumn id="26" xr3:uid="{8E8842FC-BBB5-8947-B6F8-5FA1BBEB30D9}" uniqueName="26" name="%2adu3mn_p" queryTableFieldId="26"/>
    <tableColumn id="27" xr3:uid="{90854AA7-0E14-AB46-8C04-1F3FA0535783}" uniqueName="27" name="%2adu1jv_p" queryTableFieldId="27"/>
    <tableColumn id="28" xr3:uid="{270458D7-AC3F-9B46-B72A-CF6D4B6AC32C}" uniqueName="28" name="%2a1jv1m_p" queryTableFieldId="28"/>
    <tableColumn id="29" xr3:uid="{6789B693-8AEF-0544-B905-403E657A5686}" uniqueName="29" name="%2a1jv2m_p" queryTableFieldId="29"/>
    <tableColumn id="30" xr3:uid="{FF0C90CE-6928-AA4F-BCAE-F0DFF76E9AD8}" uniqueName="30" name="%3adul_pon" queryTableFieldId="30"/>
    <tableColumn id="31" xr3:uid="{45387470-D51E-BA48-BC50-B10ECAAB4E9B}" uniqueName="31" name="%2ad2jv_p" queryTableFieldId="31"/>
    <tableColumn id="32" xr3:uid="{9B603DF0-D36F-684A-8808-10B50FB92170}" uniqueName="32" name="%2a2j1m_p" queryTableFieldId="32"/>
    <tableColumn id="33" xr3:uid="{61FA72B8-61E5-8846-8C8C-138793A6A8B4}" uniqueName="33" name="%2a2j2m_p" queryTableFieldId="33"/>
    <tableColumn id="34" xr3:uid="{7E66FA40-AE92-9A4E-B3EB-569C662A102C}" uniqueName="34" name="%4adulto_p" queryTableFieldId="34"/>
    <tableColumn id="35" xr3:uid="{EF3A7BF7-A2A1-7243-B97C-DD4DB6EE509D}" uniqueName="35" name="%5adulto_p" queryTableFieldId="35"/>
    <tableColumn id="36" xr3:uid="{D87F44D0-1D71-6E4B-82C1-5CAD201024EF}" uniqueName="36" name="%15perso_p" queryTableFieldId="36"/>
    <tableColumn id="37" xr3:uid="{D93ABEB2-DE2D-264D-BA7E-AD59DA03630B}" uniqueName="37" name="%menas_p" queryTableField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C13556-3EBD-224C-826B-9D7639E03B47}" name="Tabla6" displayName="Tabla6" ref="A1:AU194" totalsRowShown="0">
  <autoFilter ref="A1:AU194" xr:uid="{B1C13556-3EBD-224C-826B-9D7639E03B47}"/>
  <tableColumns count="47">
    <tableColumn id="1" xr3:uid="{42AB0F28-E960-2A43-9B1D-AB8615271F4B}" name="Código_es"/>
    <tableColumn id="2" xr3:uid="{BEB19EDD-C5C3-EB4F-AAB8-D61C75395F80}" name="nombre_estación"/>
    <tableColumn id="47" xr3:uid="{CD7D9EA0-7F22-7D48-954D-E7E4EC62872B}" name="demanda" dataDxfId="13">
      <calculatedColumnFormula>_xlfn.XLOOKUP(Tabla6[[#This Row],[Código_es]],Hoja4!$A$2:$A$238,Hoja4!$B$2:$B$238)</calculatedColumnFormula>
    </tableColumn>
    <tableColumn id="3" xr3:uid="{4A1D0455-8A6D-C94E-AE37-F3B9E4F3B0F8}" name="Num_linea"/>
    <tableColumn id="4" xr3:uid="{314CAABF-CCFE-9345-97ED-7E2D8522C16A}" name="Cercanias"/>
    <tableColumn id="5" xr3:uid="{217219E2-F512-0D43-8AA0-F6F1E814A033}" name="Bus_inter"/>
    <tableColumn id="6" xr3:uid="{FD3191B0-895D-ED43-839B-C82CC1187E07}" name="Renfe_LR"/>
    <tableColumn id="7" xr3:uid="{3CAFE9DA-8581-704E-AE26-2B1F9875294D}" name="Oficina_TPP"/>
    <tableColumn id="8" xr3:uid="{A6598FB7-3ABA-E240-83E3-1B4A517E9746}" name="Eventodromo_500"/>
    <tableColumn id="9" xr3:uid="{CA054702-EBA1-044C-A17F-312BF6253C93}" name="Aparcadisu_gratis"/>
    <tableColumn id="10" xr3:uid="{51297322-5C30-FF40-9B29-B5FD8BE45C67}" name="Aparcadisu_pago"/>
    <tableColumn id="11" xr3:uid="{8B625FA3-0043-CA4D-BFF4-44067260D920}" name="hog_tot"/>
    <tableColumn id="12" xr3:uid="{5023AD1C-042C-D241-815A-7B426CA21A00}" name="pob_tot"/>
    <tableColumn id="13" xr3:uid="{ACC0CC8F-FF4D-0C42-A379-93904E3C675C}" name="edad_media"/>
    <tableColumn id="14" xr3:uid="{6445BE93-A161-5E4F-8703-D4466DA001D2}" name="person_hogar"/>
    <tableColumn id="15" xr3:uid="{50DE75A0-0AAC-8D4F-B6B3-3030EEEFF42F}" name="renper_pon"/>
    <tableColumn id="16" xr3:uid="{D5A0FC90-2EEE-514C-8BDD-E346C8638D0F}" name="renhog_pon"/>
    <tableColumn id="17" xr3:uid="{7D46AE5F-8CBA-C44D-902A-72AF55B781DA}" name="dens_pond"/>
    <tableColumn id="18" xr3:uid="{2BE749BD-9EBB-A045-8DD9-9FEBF0185A15}" name="por15_pon"/>
    <tableColumn id="19" xr3:uid="{B11B690E-885A-BA4B-9D46-8278A05892F9}" name="por65_pon"/>
    <tableColumn id="20" xr3:uid="{2FEBE7B7-5479-4B42-AC93-ACFC18A65014}" name="por1664pon"/>
    <tableColumn id="21" xr3:uid="{72FABD0B-E67A-734D-94E8-17B205322F69}" name="poresp_pon"/>
    <tableColumn id="22" xr3:uid="{A07057B8-DA43-FF41-8E52-31FAE851F4DB}" name="porext_pon"/>
    <tableColumn id="23" xr3:uid="{C791865B-6A06-7C49-98A3-A9132E94F28D}" name="poractivid"/>
    <tableColumn id="24" xr3:uid="{B9562E52-4697-E441-BA31-66D298F9C83C}" name="poract_pon"/>
    <tableColumn id="25" xr3:uid="{B38C9941-BC28-5749-BF03-D49A434EAED4}" name="%1mujsol_p"/>
    <tableColumn id="26" xr3:uid="{22A9F860-343E-5A44-B9DF-7CEC34EAD7AB}" name="%1hactsolp"/>
    <tableColumn id="27" xr3:uid="{5FF669BD-503B-974E-987D-098B19EFD74F}" name="%1mujmay_p"/>
    <tableColumn id="28" xr3:uid="{B5DBB58F-B041-5F49-965B-FF1FBCA74632}" name="%1hommay_p"/>
    <tableColumn id="29" xr3:uid="{9D99049F-42E3-1143-B23A-E4FE56B7B81D}" name="%1mujmad_p"/>
    <tableColumn id="30" xr3:uid="{66EF4AF9-8673-614F-873E-1488C0C1A6E9}" name="%1hompad_p"/>
    <tableColumn id="31" xr3:uid="{BD1B0DB4-2108-9147-B0FC-A31AD9539D5E}" name="%2adusol_p"/>
    <tableColumn id="32" xr3:uid="{53C13C71-469E-8449-BCC0-7C0E8249BC15}" name="%2adusma_p"/>
    <tableColumn id="33" xr3:uid="{F72A8A94-B722-054F-9DAF-801990BC9713}" name="%2adumen_p"/>
    <tableColumn id="34" xr3:uid="{B9A11B34-39E0-524F-9D87-7C4DEA8E2244}" name="%2adu2mn_p"/>
    <tableColumn id="35" xr3:uid="{42EFE499-C2AD-E142-986C-3E38F56E11C9}" name="%2adu3mn_p"/>
    <tableColumn id="36" xr3:uid="{5DC55E57-D7F6-0444-95C6-58D8E00C9660}" name="%2adu1jv_p"/>
    <tableColumn id="37" xr3:uid="{27B254A6-6CA2-8D4A-BD52-4F22E1D7A6F1}" name="%2a1jv1m_p"/>
    <tableColumn id="38" xr3:uid="{8661F057-EC62-CA47-9E83-8A12DB7AA960}" name="%2a1jv2m_p"/>
    <tableColumn id="39" xr3:uid="{0AAC1B0E-193D-B144-B4BF-7D28EFB0E3E6}" name="%3adul_pon"/>
    <tableColumn id="40" xr3:uid="{8653207B-19A3-F84F-9DC2-42A467763BEC}" name="%2ad2jv_p"/>
    <tableColumn id="41" xr3:uid="{54D54FDC-47C0-1F45-83E5-AAD4822DC764}" name="%2a2j1m_p"/>
    <tableColumn id="42" xr3:uid="{6A00E9B6-317D-4247-B8FB-739FB28B0889}" name="%2a2j2m_p"/>
    <tableColumn id="43" xr3:uid="{2BD15182-1512-FF41-AAEB-9F9CFD383D7C}" name="%4adulto_p"/>
    <tableColumn id="44" xr3:uid="{970E7858-8F82-9D4C-B55A-D808DACF3F17}" name="%5adulto_p"/>
    <tableColumn id="45" xr3:uid="{AE8A91A5-6553-EC4F-8E2B-1DBE63383DF0}" name="%15perso_p"/>
    <tableColumn id="46" xr3:uid="{C240C779-C185-484F-9EE8-445750C6F28C}" name="%menas_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576A86-BC4E-E741-BDA6-E8D0C04A6A09}" name="Tabla1" displayName="Tabla1" ref="A1:AK194" totalsRowShown="0">
  <autoFilter ref="A1:AK194" xr:uid="{CF576A86-BC4E-E741-BDA6-E8D0C04A6A09}"/>
  <sortState xmlns:xlrd2="http://schemas.microsoft.com/office/spreadsheetml/2017/richdata2" ref="A2:AK194">
    <sortCondition ref="B1:B194"/>
  </sortState>
  <tableColumns count="37">
    <tableColumn id="1" xr3:uid="{99DFA22B-D3AB-824E-A881-8F09025B0B8B}" name="Código_es" dataDxfId="12"/>
    <tableColumn id="2" xr3:uid="{40C8783D-6453-364A-B2C1-03CCB45578D6}" name="hog_pond"/>
    <tableColumn id="3" xr3:uid="{EFAB2F67-66BF-BB4A-8F11-9D1A5D61892A}" name="pob_pond"/>
    <tableColumn id="4" xr3:uid="{8A50015D-78D4-3E4D-A292-979F757361EF}" name="edad_pond"/>
    <tableColumn id="5" xr3:uid="{5528F720-9923-3F45-AE3D-221B05B593CF}" name="pe_hog_pon"/>
    <tableColumn id="6" xr3:uid="{76151C45-7463-4044-9F2E-CA0C78BBEF41}" name="renper_pon"/>
    <tableColumn id="7" xr3:uid="{1975B7AD-3CAB-4241-9F51-359450A8EDBB}" name="renhog_pon"/>
    <tableColumn id="8" xr3:uid="{0D664B28-533F-A848-9E26-3BA15C0EF2BB}" name="dens_pond"/>
    <tableColumn id="9" xr3:uid="{6FC39C39-8F22-174E-AFA7-9CE5ABD37DAE}" name="por15_pon"/>
    <tableColumn id="10" xr3:uid="{54A1434F-7E21-D04C-AABB-FB300E7A0A44}" name="por65_pon"/>
    <tableColumn id="11" xr3:uid="{F867B204-55AE-714F-9302-8A9FC08EF486}" name="por1664pon"/>
    <tableColumn id="12" xr3:uid="{1545494C-1DCE-DC47-A6F5-F1E7EB464033}" name="poresp_pon"/>
    <tableColumn id="13" xr3:uid="{FC806357-0042-5D4B-B110-D680F0546E6D}" name="porext_pon"/>
    <tableColumn id="14" xr3:uid="{6E67AD64-16AA-4E48-9FA0-907140186180}" name="poractivid"/>
    <tableColumn id="15" xr3:uid="{F65B30A8-9DCD-0F40-86C7-8FC628710893}" name="poract_pon"/>
    <tableColumn id="16" xr3:uid="{03605DCF-0623-534C-9CFA-ADD97D3E3549}" name="%1mujsol_p"/>
    <tableColumn id="17" xr3:uid="{F578A87B-DBB3-2F48-8E11-D23AA8E6991E}" name="%1hactsolp"/>
    <tableColumn id="18" xr3:uid="{A2C57DC5-E43A-D849-A69D-8B29FAB53D6C}" name="%1mujmay_p"/>
    <tableColumn id="19" xr3:uid="{250AA9BD-7390-A44A-B3F4-524CD72A0C33}" name="%1hommay_p"/>
    <tableColumn id="20" xr3:uid="{28C48DF3-2716-3A42-9FA2-0C8C3778998E}" name="%1mujmad_p"/>
    <tableColumn id="21" xr3:uid="{4267F1B2-FB2B-024E-93E7-18D2E72A24AC}" name="%1hompad_p"/>
    <tableColumn id="22" xr3:uid="{C5B0B671-4612-C641-9496-FD982734A166}" name="%2adusol_p"/>
    <tableColumn id="23" xr3:uid="{5CBFE604-889E-A94E-BAAF-1FECC4782943}" name="%2adusma_p"/>
    <tableColumn id="24" xr3:uid="{F83BD2F2-73B9-F142-BF1D-177D392B3A0A}" name="%2adumen_p"/>
    <tableColumn id="25" xr3:uid="{9BF65266-84C1-EF4F-80E1-9DD670B7CD35}" name="%2adu2mn_p"/>
    <tableColumn id="26" xr3:uid="{B71B18A0-5A7E-D545-B08E-F51A57C5A63C}" name="%2adu3mn_p"/>
    <tableColumn id="27" xr3:uid="{99D76687-7017-3D4F-9E4A-DE45C14ED3BC}" name="%2adu1jv_p"/>
    <tableColumn id="28" xr3:uid="{1B96E287-BF3C-E245-A120-3C0E2D62C51A}" name="%2a1jv1m_p"/>
    <tableColumn id="29" xr3:uid="{6F07EAB6-9219-754E-8FE9-EC7646FFFADE}" name="%2a1jv2m_p"/>
    <tableColumn id="30" xr3:uid="{40A7B04B-088E-5242-9D0F-C6504596B97F}" name="%3adul_pon"/>
    <tableColumn id="31" xr3:uid="{1504887E-8E82-544F-A6F8-3427B0CCB3E1}" name="%2ad2jv_p"/>
    <tableColumn id="32" xr3:uid="{A38C0CD7-7E79-2E47-AA11-3CCB799902B3}" name="%2a2j1m_p"/>
    <tableColumn id="33" xr3:uid="{33F43D4A-C09B-DA4B-A582-CD28A681F45C}" name="%2a2j2m_p"/>
    <tableColumn id="34" xr3:uid="{220EFB15-55B8-0445-97DE-A40144F682DF}" name="%4adulto_p"/>
    <tableColumn id="35" xr3:uid="{B3C4C5F2-4980-5F4E-B84F-8E0F477DF82C}" name="%5adulto_p"/>
    <tableColumn id="36" xr3:uid="{32A1A750-A64B-DB41-A8AE-86297857FDB4}" name="%15perso_p"/>
    <tableColumn id="37" xr3:uid="{FAF9884D-B4DF-A146-8CF3-97C27F3B39EB}" name="%menas_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C4420D-6854-674A-BA0B-914AD2CA0453}" name="Tabla2" displayName="Tabla2" ref="A1:J194" totalsRowShown="0" headerRowDxfId="11" dataDxfId="10">
  <autoFilter ref="A1:J194" xr:uid="{15C4420D-6854-674A-BA0B-914AD2CA0453}"/>
  <tableColumns count="10">
    <tableColumn id="1" xr3:uid="{8025F696-28DC-B64E-A6B1-F6BB3E810A97}" name="Código_estación" dataDxfId="9"/>
    <tableColumn id="2" xr3:uid="{6A2B00BF-4A9C-1444-A6BE-B34A704F7111}" name="nombre_estación" dataDxfId="8"/>
    <tableColumn id="3" xr3:uid="{FE46A2D0-64F3-474D-A088-F0DB05704E42}" name="Num_linea" dataDxfId="7"/>
    <tableColumn id="4" xr3:uid="{5D13A7BB-D9D8-AA42-91A8-6F95739889DC}" name="Cercanias" dataDxfId="6"/>
    <tableColumn id="5" xr3:uid="{2AFB122A-6D66-FD44-B216-E3447E6F4474}" name="Bus_inter" dataDxfId="5"/>
    <tableColumn id="6" xr3:uid="{B1E4B982-6639-AC4D-BD57-49AFD98F9AA7}" name="Renfe_LR" dataDxfId="4"/>
    <tableColumn id="7" xr3:uid="{29B125AB-3029-6547-A486-691412CF44E2}" name="Oficina_TPP" dataDxfId="3"/>
    <tableColumn id="8" xr3:uid="{22A1FCDC-44C9-D341-A59C-EE976A323206}" name="Eventodromo_500" dataDxfId="2"/>
    <tableColumn id="9" xr3:uid="{7B120B22-045E-6244-81BD-0C56E78D878D}" name="Aparcadisu_gratis" dataDxfId="1"/>
    <tableColumn id="10" xr3:uid="{4B90B90E-48C8-D141-BB45-F6DD1AF9ED3B}" name="Aparcadisu_pa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C4D0-C55E-BC49-8508-9396828DF091}">
  <dimension ref="A1:J194"/>
  <sheetViews>
    <sheetView workbookViewId="0"/>
  </sheetViews>
  <sheetFormatPr baseColWidth="10" defaultRowHeight="16" x14ac:dyDescent="0.2"/>
  <cols>
    <col min="1" max="1" width="17.5" bestFit="1" customWidth="1"/>
    <col min="2" max="2" width="22.83203125" bestFit="1" customWidth="1"/>
    <col min="3" max="3" width="12.5" bestFit="1" customWidth="1"/>
    <col min="4" max="4" width="12.1640625" bestFit="1" customWidth="1"/>
    <col min="5" max="6" width="11.5" bestFit="1" customWidth="1"/>
    <col min="7" max="7" width="13.6640625" bestFit="1" customWidth="1"/>
    <col min="8" max="8" width="18.33203125" bestFit="1" customWidth="1"/>
    <col min="9" max="9" width="18.83203125" bestFit="1" customWidth="1"/>
    <col min="10" max="10" width="17.83203125" bestFit="1" customWidth="1"/>
  </cols>
  <sheetData>
    <row r="1" spans="1:10" x14ac:dyDescent="0.2">
      <c r="A1" t="s">
        <v>230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</row>
    <row r="2" spans="1:10" x14ac:dyDescent="0.2">
      <c r="A2">
        <v>101</v>
      </c>
      <c r="B2" t="s">
        <v>240</v>
      </c>
      <c r="C2">
        <v>3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2">
      <c r="A3">
        <v>102</v>
      </c>
      <c r="B3" t="s">
        <v>241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103</v>
      </c>
      <c r="B4" t="s">
        <v>242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104</v>
      </c>
      <c r="B5" t="s">
        <v>243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105</v>
      </c>
      <c r="B6" t="s">
        <v>244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106</v>
      </c>
      <c r="B7" t="s">
        <v>245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107</v>
      </c>
      <c r="B8" t="s">
        <v>246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</row>
    <row r="9" spans="1:10" x14ac:dyDescent="0.2">
      <c r="A9">
        <v>108</v>
      </c>
      <c r="B9" t="s">
        <v>247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109</v>
      </c>
      <c r="B10" t="s">
        <v>248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110</v>
      </c>
      <c r="B11" t="s">
        <v>249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111</v>
      </c>
      <c r="B12" t="s">
        <v>250</v>
      </c>
      <c r="C12">
        <v>2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112</v>
      </c>
      <c r="B13" t="s">
        <v>251</v>
      </c>
      <c r="C13">
        <v>3</v>
      </c>
      <c r="D13">
        <v>3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 x14ac:dyDescent="0.2">
      <c r="A14">
        <v>113</v>
      </c>
      <c r="B14" t="s">
        <v>252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114</v>
      </c>
      <c r="B15" t="s">
        <v>253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115</v>
      </c>
      <c r="B16" t="s">
        <v>254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116</v>
      </c>
      <c r="B17" t="s">
        <v>255</v>
      </c>
      <c r="C17">
        <v>1</v>
      </c>
      <c r="D17">
        <v>9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 x14ac:dyDescent="0.2">
      <c r="A18">
        <v>117</v>
      </c>
      <c r="B18" t="s">
        <v>256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118</v>
      </c>
      <c r="B19" t="s">
        <v>257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119</v>
      </c>
      <c r="B20" t="s">
        <v>258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120</v>
      </c>
      <c r="B21" t="s">
        <v>259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</row>
    <row r="22" spans="1:10" x14ac:dyDescent="0.2">
      <c r="A22">
        <v>121</v>
      </c>
      <c r="B22" t="s">
        <v>260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</row>
    <row r="23" spans="1:10" x14ac:dyDescent="0.2">
      <c r="A23">
        <v>122</v>
      </c>
      <c r="B23" t="s">
        <v>261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</row>
    <row r="24" spans="1:10" x14ac:dyDescent="0.2">
      <c r="A24">
        <v>123</v>
      </c>
      <c r="B24" t="s">
        <v>262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124</v>
      </c>
      <c r="B25" t="s">
        <v>263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125</v>
      </c>
      <c r="B26" t="s">
        <v>264</v>
      </c>
      <c r="C26">
        <v>1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126</v>
      </c>
      <c r="B27" t="s">
        <v>265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127</v>
      </c>
      <c r="B28" t="s">
        <v>266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128</v>
      </c>
      <c r="B29" t="s">
        <v>267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129</v>
      </c>
      <c r="B30" t="s">
        <v>268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130</v>
      </c>
      <c r="B31" t="s">
        <v>269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151</v>
      </c>
      <c r="B32" t="s">
        <v>270</v>
      </c>
      <c r="C32">
        <v>2</v>
      </c>
      <c r="D32">
        <v>9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152</v>
      </c>
      <c r="B33" t="s">
        <v>271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153</v>
      </c>
      <c r="B34" t="s">
        <v>272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201</v>
      </c>
      <c r="B35" t="s">
        <v>273</v>
      </c>
      <c r="C35">
        <v>2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">
      <c r="A36">
        <v>202</v>
      </c>
      <c r="B36" t="s">
        <v>274</v>
      </c>
      <c r="C36">
        <v>2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">
      <c r="A37">
        <v>203</v>
      </c>
      <c r="B37" t="s">
        <v>275</v>
      </c>
      <c r="C37">
        <v>2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">
      <c r="A38">
        <v>204</v>
      </c>
      <c r="B38" t="s">
        <v>276</v>
      </c>
      <c r="C38">
        <v>2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</row>
    <row r="39" spans="1:10" x14ac:dyDescent="0.2">
      <c r="A39">
        <v>205</v>
      </c>
      <c r="B39" t="s">
        <v>277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206</v>
      </c>
      <c r="B40" t="s">
        <v>278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207</v>
      </c>
      <c r="B41" t="s">
        <v>279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209</v>
      </c>
      <c r="B42" t="s">
        <v>280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210</v>
      </c>
      <c r="B43" t="s">
        <v>281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211</v>
      </c>
      <c r="B44" t="s">
        <v>282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212</v>
      </c>
      <c r="B45" t="s">
        <v>283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213</v>
      </c>
      <c r="B46" t="s">
        <v>284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214</v>
      </c>
      <c r="B47" t="s">
        <v>285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251</v>
      </c>
      <c r="B48" t="s">
        <v>286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252</v>
      </c>
      <c r="B49" t="s">
        <v>287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253</v>
      </c>
      <c r="B50" t="s">
        <v>288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254</v>
      </c>
      <c r="B51" t="s">
        <v>289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255</v>
      </c>
      <c r="B52" t="s">
        <v>290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2">
      <c r="A53">
        <v>301</v>
      </c>
      <c r="B53" t="s">
        <v>291</v>
      </c>
      <c r="C53">
        <v>2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302</v>
      </c>
      <c r="B54" t="s">
        <v>292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303</v>
      </c>
      <c r="B55" t="s">
        <v>293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304</v>
      </c>
      <c r="B56" t="s">
        <v>294</v>
      </c>
      <c r="C56">
        <v>2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305</v>
      </c>
      <c r="B57" t="s">
        <v>295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307</v>
      </c>
      <c r="B58" t="s">
        <v>296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308</v>
      </c>
      <c r="B59" t="s">
        <v>297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309</v>
      </c>
      <c r="B60" t="s">
        <v>298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310</v>
      </c>
      <c r="B61" t="s">
        <v>299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311</v>
      </c>
      <c r="B62" t="s">
        <v>300</v>
      </c>
      <c r="C62">
        <v>2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 x14ac:dyDescent="0.2">
      <c r="A63">
        <v>351</v>
      </c>
      <c r="B63" t="s">
        <v>301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352</v>
      </c>
      <c r="B64" t="s">
        <v>302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353</v>
      </c>
      <c r="B65" t="s">
        <v>303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">
      <c r="A66">
        <v>354</v>
      </c>
      <c r="B66" t="s">
        <v>304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355</v>
      </c>
      <c r="B67" t="s">
        <v>305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356</v>
      </c>
      <c r="B68" t="s">
        <v>306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357</v>
      </c>
      <c r="B69" t="s">
        <v>307</v>
      </c>
      <c r="C69">
        <v>1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 x14ac:dyDescent="0.2">
      <c r="A70">
        <v>404</v>
      </c>
      <c r="B70" t="s">
        <v>308</v>
      </c>
      <c r="C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405</v>
      </c>
      <c r="B71" t="s">
        <v>309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406</v>
      </c>
      <c r="B72" t="s">
        <v>310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407</v>
      </c>
      <c r="B73" t="s">
        <v>311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409</v>
      </c>
      <c r="B74" t="s">
        <v>312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410</v>
      </c>
      <c r="B75" t="s">
        <v>313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411</v>
      </c>
      <c r="B76" t="s">
        <v>314</v>
      </c>
      <c r="C76">
        <v>4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</row>
    <row r="77" spans="1:10" x14ac:dyDescent="0.2">
      <c r="A77">
        <v>412</v>
      </c>
      <c r="B77" t="s">
        <v>315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413</v>
      </c>
      <c r="B78" t="s">
        <v>316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414</v>
      </c>
      <c r="B79" t="s">
        <v>317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415</v>
      </c>
      <c r="B80" t="s">
        <v>318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416</v>
      </c>
      <c r="B81" t="s">
        <v>319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417</v>
      </c>
      <c r="B82" t="s">
        <v>320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418</v>
      </c>
      <c r="B83" t="s">
        <v>321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419</v>
      </c>
      <c r="B84" t="s">
        <v>322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>
        <v>420</v>
      </c>
      <c r="B85" t="s">
        <v>323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421</v>
      </c>
      <c r="B86" t="s">
        <v>324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422</v>
      </c>
      <c r="B87" t="s">
        <v>325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501</v>
      </c>
      <c r="B88" t="s">
        <v>326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</row>
    <row r="89" spans="1:10" x14ac:dyDescent="0.2">
      <c r="A89">
        <v>502</v>
      </c>
      <c r="B89" t="s">
        <v>327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>
        <v>503</v>
      </c>
      <c r="B90" t="s">
        <v>328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504</v>
      </c>
      <c r="B91" t="s">
        <v>329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505</v>
      </c>
      <c r="B92" t="s">
        <v>330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506</v>
      </c>
      <c r="B93" t="s">
        <v>331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507</v>
      </c>
      <c r="B94" t="s">
        <v>332</v>
      </c>
      <c r="C94">
        <v>1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2">
      <c r="A95">
        <v>510</v>
      </c>
      <c r="B95" t="s">
        <v>333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511</v>
      </c>
      <c r="B96" t="s">
        <v>334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513</v>
      </c>
      <c r="B97" t="s">
        <v>335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517</v>
      </c>
      <c r="B98" t="s">
        <v>336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518</v>
      </c>
      <c r="B99" t="s">
        <v>337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519</v>
      </c>
      <c r="B100" t="s">
        <v>338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520</v>
      </c>
      <c r="B101" t="s">
        <v>339</v>
      </c>
      <c r="C101">
        <v>1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521</v>
      </c>
      <c r="B102" t="s">
        <v>340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522</v>
      </c>
      <c r="B103" t="s">
        <v>341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523</v>
      </c>
      <c r="B104" t="s">
        <v>342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</row>
    <row r="105" spans="1:10" x14ac:dyDescent="0.2">
      <c r="A105">
        <v>524</v>
      </c>
      <c r="B105" t="s">
        <v>343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</row>
    <row r="106" spans="1:10" x14ac:dyDescent="0.2">
      <c r="A106">
        <v>525</v>
      </c>
      <c r="B106" t="s">
        <v>344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</row>
    <row r="107" spans="1:10" x14ac:dyDescent="0.2">
      <c r="A107">
        <v>526</v>
      </c>
      <c r="B107" t="s">
        <v>345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527</v>
      </c>
      <c r="B108" t="s">
        <v>346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528</v>
      </c>
      <c r="B109" t="s">
        <v>347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>
        <v>529</v>
      </c>
      <c r="B110" t="s">
        <v>348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530</v>
      </c>
      <c r="B111" t="s">
        <v>349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551</v>
      </c>
      <c r="B112" t="s">
        <v>350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>
        <v>552</v>
      </c>
      <c r="B113" t="s">
        <v>351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601</v>
      </c>
      <c r="B114" t="s">
        <v>352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602</v>
      </c>
      <c r="B115" t="s">
        <v>353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>
        <v>604</v>
      </c>
      <c r="B116" t="s">
        <v>354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605</v>
      </c>
      <c r="B117" t="s">
        <v>355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606</v>
      </c>
      <c r="B118" t="s">
        <v>356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608</v>
      </c>
      <c r="B119" t="s">
        <v>357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609</v>
      </c>
      <c r="B120" t="s">
        <v>358</v>
      </c>
      <c r="C120">
        <v>1</v>
      </c>
      <c r="D120">
        <v>3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">
      <c r="A121">
        <v>611</v>
      </c>
      <c r="B121" t="s">
        <v>359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612</v>
      </c>
      <c r="B122" t="s">
        <v>360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613</v>
      </c>
      <c r="B123" t="s">
        <v>361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</row>
    <row r="124" spans="1:10" x14ac:dyDescent="0.2">
      <c r="A124">
        <v>617</v>
      </c>
      <c r="B124" t="s">
        <v>362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618</v>
      </c>
      <c r="B125" t="s">
        <v>363</v>
      </c>
      <c r="C125">
        <v>3</v>
      </c>
      <c r="D125">
        <v>8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1</v>
      </c>
    </row>
    <row r="126" spans="1:10" x14ac:dyDescent="0.2">
      <c r="A126">
        <v>620</v>
      </c>
      <c r="B126" t="s">
        <v>364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621</v>
      </c>
      <c r="B127" t="s">
        <v>365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>
        <v>622</v>
      </c>
      <c r="B128" t="s">
        <v>366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</row>
    <row r="129" spans="1:10" x14ac:dyDescent="0.2">
      <c r="A129">
        <v>625</v>
      </c>
      <c r="B129" t="s">
        <v>367</v>
      </c>
      <c r="C129">
        <v>3</v>
      </c>
      <c r="D129">
        <v>3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626</v>
      </c>
      <c r="B130" t="s">
        <v>368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627</v>
      </c>
      <c r="B131" t="s">
        <v>369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">
      <c r="A132">
        <v>628</v>
      </c>
      <c r="B132" t="s">
        <v>370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701</v>
      </c>
      <c r="B133" t="s">
        <v>371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702</v>
      </c>
      <c r="B134" t="s">
        <v>372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703</v>
      </c>
      <c r="B135" t="s">
        <v>373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704</v>
      </c>
      <c r="B136" t="s">
        <v>374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705</v>
      </c>
      <c r="B137" t="s">
        <v>375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707</v>
      </c>
      <c r="B138" t="s">
        <v>376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708</v>
      </c>
      <c r="B139" t="s">
        <v>377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709</v>
      </c>
      <c r="B140" t="s">
        <v>378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711</v>
      </c>
      <c r="B141" t="s">
        <v>379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712</v>
      </c>
      <c r="B142" t="s">
        <v>380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714</v>
      </c>
      <c r="B143" t="s">
        <v>381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716</v>
      </c>
      <c r="B144" t="s">
        <v>382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717</v>
      </c>
      <c r="B145" t="s">
        <v>383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>
        <v>718</v>
      </c>
      <c r="B146" t="s">
        <v>384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719</v>
      </c>
      <c r="B147" t="s">
        <v>385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720</v>
      </c>
      <c r="B148" t="s">
        <v>386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721</v>
      </c>
      <c r="B149" t="s">
        <v>387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722</v>
      </c>
      <c r="B150" t="s">
        <v>388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723</v>
      </c>
      <c r="B151" t="s">
        <v>389</v>
      </c>
      <c r="C151">
        <v>1</v>
      </c>
      <c r="D151">
        <v>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751</v>
      </c>
      <c r="B152" t="s">
        <v>390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</row>
    <row r="153" spans="1:10" x14ac:dyDescent="0.2">
      <c r="A153">
        <v>802</v>
      </c>
      <c r="B153" t="s">
        <v>391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803</v>
      </c>
      <c r="B154" t="s">
        <v>392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805</v>
      </c>
      <c r="B155" t="s">
        <v>393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</row>
    <row r="156" spans="1:10" x14ac:dyDescent="0.2">
      <c r="A156">
        <v>806</v>
      </c>
      <c r="B156" t="s">
        <v>394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</row>
    <row r="157" spans="1:10" x14ac:dyDescent="0.2">
      <c r="A157">
        <v>807</v>
      </c>
      <c r="B157" t="s">
        <v>395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808</v>
      </c>
      <c r="B158" t="s">
        <v>396</v>
      </c>
      <c r="C158">
        <v>1</v>
      </c>
      <c r="D158">
        <v>2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 x14ac:dyDescent="0.2">
      <c r="A159">
        <v>901</v>
      </c>
      <c r="B159" t="s">
        <v>397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902</v>
      </c>
      <c r="B160" t="s">
        <v>398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903</v>
      </c>
      <c r="B161" t="s">
        <v>399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905</v>
      </c>
      <c r="B162" t="s">
        <v>400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906</v>
      </c>
      <c r="B163" t="s">
        <v>401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908</v>
      </c>
      <c r="B164" t="s">
        <v>402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909</v>
      </c>
      <c r="B165" t="s">
        <v>403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913</v>
      </c>
      <c r="B166" t="s">
        <v>404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915</v>
      </c>
      <c r="B167" t="s">
        <v>405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916</v>
      </c>
      <c r="B168" t="s">
        <v>406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>
        <v>917</v>
      </c>
      <c r="B169" t="s">
        <v>407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918</v>
      </c>
      <c r="B170" t="s">
        <v>408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919</v>
      </c>
      <c r="B171" t="s">
        <v>409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>
        <v>920</v>
      </c>
      <c r="B172" t="s">
        <v>410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921</v>
      </c>
      <c r="B173" t="s">
        <v>411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922</v>
      </c>
      <c r="B174" t="s">
        <v>412</v>
      </c>
      <c r="C174">
        <v>1</v>
      </c>
      <c r="D174">
        <v>3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</row>
    <row r="175" spans="1:10" x14ac:dyDescent="0.2">
      <c r="A175">
        <v>951</v>
      </c>
      <c r="B175" t="s">
        <v>413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952</v>
      </c>
      <c r="B176" t="s">
        <v>414</v>
      </c>
      <c r="C176">
        <v>1</v>
      </c>
      <c r="D176"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1001</v>
      </c>
      <c r="B177" t="s">
        <v>415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1002</v>
      </c>
      <c r="B178" t="s">
        <v>416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1005</v>
      </c>
      <c r="B179" t="s">
        <v>417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1006</v>
      </c>
      <c r="B180" t="s">
        <v>418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</row>
    <row r="181" spans="1:10" x14ac:dyDescent="0.2">
      <c r="A181">
        <v>1013</v>
      </c>
      <c r="B181" t="s">
        <v>419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</row>
    <row r="182" spans="1:10" x14ac:dyDescent="0.2">
      <c r="A182">
        <v>1014</v>
      </c>
      <c r="B182" t="s">
        <v>420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1016</v>
      </c>
      <c r="B183" t="s">
        <v>421</v>
      </c>
      <c r="C183">
        <v>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</row>
    <row r="184" spans="1:10" x14ac:dyDescent="0.2">
      <c r="A184">
        <v>1018</v>
      </c>
      <c r="B184" t="s">
        <v>422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>
        <v>1019</v>
      </c>
      <c r="B185" t="s">
        <v>423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</row>
    <row r="186" spans="1:10" x14ac:dyDescent="0.2">
      <c r="A186">
        <v>1051</v>
      </c>
      <c r="B186" t="s">
        <v>424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1052</v>
      </c>
      <c r="B187" t="s">
        <v>425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1053</v>
      </c>
      <c r="B188" t="s">
        <v>426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1054</v>
      </c>
      <c r="B189" t="s">
        <v>427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1102</v>
      </c>
      <c r="B190" t="s">
        <v>428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1103</v>
      </c>
      <c r="B191" t="s">
        <v>429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1104</v>
      </c>
      <c r="B192" t="s">
        <v>430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1105</v>
      </c>
      <c r="B193" t="s">
        <v>431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1106</v>
      </c>
      <c r="B194" t="s">
        <v>432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FABB-CA4D-C645-A001-45FC969ADB97}">
  <dimension ref="A1:AT194"/>
  <sheetViews>
    <sheetView topLeftCell="D1" workbookViewId="0">
      <selection activeCell="K27" sqref="K27"/>
    </sheetView>
  </sheetViews>
  <sheetFormatPr baseColWidth="10" defaultRowHeight="16" x14ac:dyDescent="0.2"/>
  <cols>
    <col min="1" max="1" width="12.1640625" customWidth="1"/>
    <col min="2" max="2" width="22.83203125" bestFit="1" customWidth="1"/>
    <col min="3" max="3" width="11.5" bestFit="1" customWidth="1"/>
    <col min="4" max="4" width="12.1640625" bestFit="1" customWidth="1"/>
    <col min="5" max="6" width="11.5" bestFit="1" customWidth="1"/>
    <col min="7" max="7" width="13.6640625" bestFit="1" customWidth="1"/>
    <col min="8" max="8" width="18.33203125" bestFit="1" customWidth="1"/>
    <col min="9" max="9" width="18.83203125" bestFit="1" customWidth="1"/>
    <col min="10" max="10" width="17.83203125" bestFit="1" customWidth="1"/>
    <col min="11" max="11" width="12.5" bestFit="1" customWidth="1"/>
    <col min="12" max="12" width="13.33203125" bestFit="1" customWidth="1"/>
    <col min="13" max="13" width="12.83203125" bestFit="1" customWidth="1"/>
    <col min="14" max="14" width="13.1640625" bestFit="1" customWidth="1"/>
    <col min="15" max="15" width="12.5" bestFit="1" customWidth="1"/>
    <col min="16" max="17" width="12.1640625" bestFit="1" customWidth="1"/>
    <col min="18" max="18" width="13.33203125" bestFit="1" customWidth="1"/>
    <col min="19" max="19" width="13.1640625" bestFit="1" customWidth="1"/>
    <col min="20" max="20" width="12.6640625" bestFit="1" customWidth="1"/>
    <col min="21" max="21" width="11.83203125" bestFit="1" customWidth="1"/>
    <col min="22" max="22" width="12.83203125" bestFit="1" customWidth="1"/>
    <col min="23" max="23" width="13.6640625" bestFit="1" customWidth="1"/>
    <col min="24" max="24" width="13.33203125" bestFit="1" customWidth="1"/>
    <col min="25" max="25" width="14.6640625" bestFit="1" customWidth="1"/>
    <col min="26" max="26" width="15.1640625" bestFit="1" customWidth="1"/>
    <col min="27" max="27" width="14.83203125" bestFit="1" customWidth="1"/>
    <col min="28" max="28" width="14.6640625" bestFit="1" customWidth="1"/>
    <col min="29" max="29" width="13.5" bestFit="1" customWidth="1"/>
    <col min="30" max="33" width="14.6640625" bestFit="1" customWidth="1"/>
    <col min="34" max="34" width="13.33203125" bestFit="1" customWidth="1"/>
    <col min="35" max="36" width="14" bestFit="1" customWidth="1"/>
    <col min="37" max="37" width="13.5" bestFit="1" customWidth="1"/>
    <col min="38" max="38" width="12.33203125" bestFit="1" customWidth="1"/>
    <col min="39" max="42" width="13.1640625" bestFit="1" customWidth="1"/>
    <col min="43" max="43" width="13.6640625" bestFit="1" customWidth="1"/>
    <col min="44" max="44" width="12.6640625" bestFit="1" customWidth="1"/>
    <col min="45" max="45" width="22.83203125" bestFit="1" customWidth="1"/>
    <col min="46" max="46" width="12.5" bestFit="1" customWidth="1"/>
  </cols>
  <sheetData>
    <row r="1" spans="1:46" x14ac:dyDescent="0.2">
      <c r="A1" t="s">
        <v>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434</v>
      </c>
      <c r="L1" t="s">
        <v>433</v>
      </c>
      <c r="M1" t="s">
        <v>435</v>
      </c>
      <c r="N1" t="s">
        <v>436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</row>
    <row r="2" spans="1:46" x14ac:dyDescent="0.2">
      <c r="A2">
        <v>1001</v>
      </c>
      <c r="B2" t="s">
        <v>415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541</v>
      </c>
      <c r="L2">
        <v>1374</v>
      </c>
      <c r="M2">
        <v>33.683999999999997</v>
      </c>
      <c r="N2">
        <v>2.56</v>
      </c>
      <c r="O2">
        <v>12924.239</v>
      </c>
      <c r="P2">
        <v>33781.855000000003</v>
      </c>
      <c r="Q2">
        <v>20.712</v>
      </c>
      <c r="R2">
        <v>0.27300000000000002</v>
      </c>
      <c r="S2">
        <v>4.5999999999999999E-2</v>
      </c>
      <c r="T2">
        <v>0.66300000000000003</v>
      </c>
      <c r="U2">
        <v>0.82599999999999996</v>
      </c>
      <c r="V2">
        <v>0.153</v>
      </c>
      <c r="W2">
        <v>6.0359999999999996</v>
      </c>
      <c r="X2">
        <v>0.49399999999999999</v>
      </c>
      <c r="Y2">
        <v>7.3999999999999996E-2</v>
      </c>
      <c r="Z2">
        <v>9.0999999999999998E-2</v>
      </c>
      <c r="AA2">
        <v>0.11</v>
      </c>
      <c r="AB2">
        <v>2.8000000000000001E-2</v>
      </c>
      <c r="AC2">
        <v>1.7999999999999999E-2</v>
      </c>
      <c r="AD2">
        <v>2E-3</v>
      </c>
      <c r="AE2">
        <v>0.121</v>
      </c>
      <c r="AF2">
        <v>0.125</v>
      </c>
      <c r="AG2">
        <v>3.9E-2</v>
      </c>
      <c r="AH2">
        <v>3.4000000000000002E-2</v>
      </c>
      <c r="AI2">
        <v>1.0999999999999999E-2</v>
      </c>
      <c r="AJ2">
        <v>5.2999999999999999E-2</v>
      </c>
      <c r="AK2">
        <v>2.1000000000000001E-2</v>
      </c>
      <c r="AL2">
        <v>8.9999999999999993E-3</v>
      </c>
      <c r="AM2">
        <v>9.0999999999999998E-2</v>
      </c>
      <c r="AN2">
        <v>3.9E-2</v>
      </c>
      <c r="AO2">
        <v>6.0000000000000001E-3</v>
      </c>
      <c r="AP2">
        <v>2E-3</v>
      </c>
      <c r="AQ2">
        <v>4.2000000000000003E-2</v>
      </c>
      <c r="AR2">
        <v>5.6000000000000001E-2</v>
      </c>
      <c r="AS2">
        <v>1E-3</v>
      </c>
      <c r="AT2">
        <v>1E-3</v>
      </c>
    </row>
    <row r="3" spans="1:46" x14ac:dyDescent="0.2">
      <c r="A3">
        <v>101</v>
      </c>
      <c r="B3" t="s">
        <v>240</v>
      </c>
      <c r="C3">
        <v>3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684</v>
      </c>
      <c r="L3">
        <v>1547</v>
      </c>
      <c r="M3">
        <v>41.552999999999997</v>
      </c>
      <c r="N3">
        <v>2.2440000000000002</v>
      </c>
      <c r="O3">
        <v>25274.078000000001</v>
      </c>
      <c r="P3">
        <v>60872.442000000003</v>
      </c>
      <c r="Q3">
        <v>359.44200000000001</v>
      </c>
      <c r="R3">
        <v>0.125</v>
      </c>
      <c r="S3">
        <v>0.17899999999999999</v>
      </c>
      <c r="T3">
        <v>0.65300000000000002</v>
      </c>
      <c r="U3">
        <v>0.81899999999999995</v>
      </c>
      <c r="V3">
        <v>0.14099999999999999</v>
      </c>
      <c r="W3">
        <v>8.1790000000000003</v>
      </c>
      <c r="X3">
        <v>0.48899999999999999</v>
      </c>
      <c r="Y3">
        <v>0.13500000000000001</v>
      </c>
      <c r="Z3">
        <v>0.123</v>
      </c>
      <c r="AA3">
        <v>0.10100000000000001</v>
      </c>
      <c r="AB3">
        <v>4.2999999999999997E-2</v>
      </c>
      <c r="AC3">
        <v>1.2E-2</v>
      </c>
      <c r="AD3">
        <v>3.0000000000000001E-3</v>
      </c>
      <c r="AE3">
        <v>0.124</v>
      </c>
      <c r="AF3">
        <v>0.108</v>
      </c>
      <c r="AG3">
        <v>3.1E-2</v>
      </c>
      <c r="AH3">
        <v>2.7E-2</v>
      </c>
      <c r="AI3">
        <v>1.0999999999999999E-2</v>
      </c>
      <c r="AJ3">
        <v>3.5999999999999997E-2</v>
      </c>
      <c r="AK3">
        <v>6.0000000000000001E-3</v>
      </c>
      <c r="AL3">
        <v>7.0000000000000001E-3</v>
      </c>
      <c r="AM3">
        <v>6.9000000000000006E-2</v>
      </c>
      <c r="AN3">
        <v>2.7E-2</v>
      </c>
      <c r="AO3">
        <v>4.0000000000000001E-3</v>
      </c>
      <c r="AP3">
        <v>0</v>
      </c>
      <c r="AQ3">
        <v>3.3000000000000002E-2</v>
      </c>
      <c r="AR3">
        <v>5.3999999999999999E-2</v>
      </c>
      <c r="AS3">
        <v>1E-3</v>
      </c>
      <c r="AT3">
        <v>0</v>
      </c>
    </row>
    <row r="4" spans="1:46" x14ac:dyDescent="0.2">
      <c r="A4">
        <v>1002</v>
      </c>
      <c r="B4" t="s">
        <v>416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602</v>
      </c>
      <c r="L4">
        <v>1392</v>
      </c>
      <c r="M4">
        <v>38.194000000000003</v>
      </c>
      <c r="N4">
        <v>2.4159999999999999</v>
      </c>
      <c r="O4">
        <v>24307.565999999999</v>
      </c>
      <c r="P4">
        <v>59678.553999999996</v>
      </c>
      <c r="Q4">
        <v>158.09200000000001</v>
      </c>
      <c r="R4">
        <v>0.22600000000000001</v>
      </c>
      <c r="S4">
        <v>0.11899999999999999</v>
      </c>
      <c r="T4">
        <v>0.65600000000000003</v>
      </c>
      <c r="U4">
        <v>0.88400000000000001</v>
      </c>
      <c r="V4">
        <v>0.115</v>
      </c>
      <c r="W4">
        <v>4.9279999999999999</v>
      </c>
      <c r="X4">
        <v>0.49</v>
      </c>
      <c r="Y4">
        <v>9.4E-2</v>
      </c>
      <c r="Z4">
        <v>9.2999999999999999E-2</v>
      </c>
      <c r="AA4">
        <v>8.8999999999999996E-2</v>
      </c>
      <c r="AB4">
        <v>3.3000000000000002E-2</v>
      </c>
      <c r="AC4">
        <v>1.2E-2</v>
      </c>
      <c r="AD4">
        <v>3.0000000000000001E-3</v>
      </c>
      <c r="AE4">
        <v>0.123</v>
      </c>
      <c r="AF4">
        <v>0.17399999999999999</v>
      </c>
      <c r="AG4">
        <v>4.5999999999999999E-2</v>
      </c>
      <c r="AH4">
        <v>3.7999999999999999E-2</v>
      </c>
      <c r="AI4">
        <v>1.6E-2</v>
      </c>
      <c r="AJ4">
        <v>0.06</v>
      </c>
      <c r="AK4">
        <v>1.2E-2</v>
      </c>
      <c r="AL4">
        <v>4.0000000000000001E-3</v>
      </c>
      <c r="AM4">
        <v>8.8999999999999996E-2</v>
      </c>
      <c r="AN4">
        <v>3.5999999999999997E-2</v>
      </c>
      <c r="AO4">
        <v>4.0000000000000001E-3</v>
      </c>
      <c r="AP4">
        <v>1E-3</v>
      </c>
      <c r="AQ4">
        <v>3.2000000000000001E-2</v>
      </c>
      <c r="AR4">
        <v>3.7999999999999999E-2</v>
      </c>
      <c r="AS4">
        <v>0</v>
      </c>
      <c r="AT4">
        <v>0</v>
      </c>
    </row>
    <row r="5" spans="1:46" x14ac:dyDescent="0.2">
      <c r="A5">
        <v>102</v>
      </c>
      <c r="B5" t="s">
        <v>241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667</v>
      </c>
      <c r="L5">
        <v>1384</v>
      </c>
      <c r="M5">
        <v>42.055</v>
      </c>
      <c r="N5">
        <v>2.1520000000000001</v>
      </c>
      <c r="O5">
        <v>19567.683000000001</v>
      </c>
      <c r="P5">
        <v>43149.394</v>
      </c>
      <c r="Q5">
        <v>381.50200000000001</v>
      </c>
      <c r="R5">
        <v>0.11</v>
      </c>
      <c r="S5">
        <v>0.154</v>
      </c>
      <c r="T5">
        <v>0.72</v>
      </c>
      <c r="U5">
        <v>0.75700000000000001</v>
      </c>
      <c r="V5">
        <v>0.22700000000000001</v>
      </c>
      <c r="W5">
        <v>11.968</v>
      </c>
      <c r="X5">
        <v>0.53700000000000003</v>
      </c>
      <c r="Y5">
        <v>0.15</v>
      </c>
      <c r="Z5">
        <v>0.13600000000000001</v>
      </c>
      <c r="AA5">
        <v>9.9000000000000005E-2</v>
      </c>
      <c r="AB5">
        <v>4.2000000000000003E-2</v>
      </c>
      <c r="AC5">
        <v>1.4E-2</v>
      </c>
      <c r="AD5">
        <v>2E-3</v>
      </c>
      <c r="AE5">
        <v>0.14899999999999999</v>
      </c>
      <c r="AF5">
        <v>0.106</v>
      </c>
      <c r="AG5">
        <v>3.5999999999999997E-2</v>
      </c>
      <c r="AH5">
        <v>2.3E-2</v>
      </c>
      <c r="AI5">
        <v>1E-3</v>
      </c>
      <c r="AJ5">
        <v>3.5999999999999997E-2</v>
      </c>
      <c r="AK5">
        <v>7.0000000000000001E-3</v>
      </c>
      <c r="AL5">
        <v>2E-3</v>
      </c>
      <c r="AM5">
        <v>6.3E-2</v>
      </c>
      <c r="AN5">
        <v>2.1000000000000001E-2</v>
      </c>
      <c r="AO5">
        <v>1E-3</v>
      </c>
      <c r="AP5">
        <v>0</v>
      </c>
      <c r="AQ5">
        <v>3.1E-2</v>
      </c>
      <c r="AR5">
        <v>4.3999999999999997E-2</v>
      </c>
      <c r="AS5">
        <v>0</v>
      </c>
      <c r="AT5">
        <v>0</v>
      </c>
    </row>
    <row r="6" spans="1:46" x14ac:dyDescent="0.2">
      <c r="A6">
        <v>1005</v>
      </c>
      <c r="B6" t="s">
        <v>417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634</v>
      </c>
      <c r="L6">
        <v>1497</v>
      </c>
      <c r="M6">
        <v>42.767000000000003</v>
      </c>
      <c r="N6">
        <v>2.4540000000000002</v>
      </c>
      <c r="O6">
        <v>33453.033000000003</v>
      </c>
      <c r="P6">
        <v>86913.19</v>
      </c>
      <c r="Q6">
        <v>368.44799999999998</v>
      </c>
      <c r="R6">
        <v>0.13100000000000001</v>
      </c>
      <c r="S6">
        <v>0.189</v>
      </c>
      <c r="T6">
        <v>0.67</v>
      </c>
      <c r="U6">
        <v>0.84899999999999998</v>
      </c>
      <c r="V6">
        <v>0.13800000000000001</v>
      </c>
      <c r="W6">
        <v>8.7230000000000008</v>
      </c>
      <c r="X6">
        <v>0.497</v>
      </c>
      <c r="Y6">
        <v>0.10199999999999999</v>
      </c>
      <c r="Z6">
        <v>0.104</v>
      </c>
      <c r="AA6">
        <v>0.111</v>
      </c>
      <c r="AB6">
        <v>4.2000000000000003E-2</v>
      </c>
      <c r="AC6">
        <v>0.01</v>
      </c>
      <c r="AD6">
        <v>2E-3</v>
      </c>
      <c r="AE6">
        <v>9.5000000000000001E-2</v>
      </c>
      <c r="AF6">
        <v>0.14799999999999999</v>
      </c>
      <c r="AG6">
        <v>3.9E-2</v>
      </c>
      <c r="AH6">
        <v>0.04</v>
      </c>
      <c r="AI6">
        <v>1.7000000000000001E-2</v>
      </c>
      <c r="AJ6">
        <v>4.2999999999999997E-2</v>
      </c>
      <c r="AK6">
        <v>1.0999999999999999E-2</v>
      </c>
      <c r="AL6">
        <v>8.0000000000000002E-3</v>
      </c>
      <c r="AM6">
        <v>8.4000000000000005E-2</v>
      </c>
      <c r="AN6">
        <v>0.04</v>
      </c>
      <c r="AO6">
        <v>3.0000000000000001E-3</v>
      </c>
      <c r="AP6">
        <v>0</v>
      </c>
      <c r="AQ6">
        <v>3.3000000000000002E-2</v>
      </c>
      <c r="AR6">
        <v>5.2999999999999999E-2</v>
      </c>
      <c r="AS6">
        <v>0</v>
      </c>
      <c r="AT6">
        <v>0</v>
      </c>
    </row>
    <row r="7" spans="1:46" x14ac:dyDescent="0.2">
      <c r="A7">
        <v>103</v>
      </c>
      <c r="B7" t="s">
        <v>242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684</v>
      </c>
      <c r="L7">
        <v>1468</v>
      </c>
      <c r="M7">
        <v>41.927</v>
      </c>
      <c r="N7">
        <v>2.222</v>
      </c>
      <c r="O7">
        <v>19049.850999999999</v>
      </c>
      <c r="P7">
        <v>43378.328000000001</v>
      </c>
      <c r="Q7">
        <v>380.339</v>
      </c>
      <c r="R7">
        <v>0.109</v>
      </c>
      <c r="S7">
        <v>0.155</v>
      </c>
      <c r="T7">
        <v>0.71699999999999997</v>
      </c>
      <c r="U7">
        <v>0.753</v>
      </c>
      <c r="V7">
        <v>0.22800000000000001</v>
      </c>
      <c r="W7">
        <v>13.055999999999999</v>
      </c>
      <c r="X7">
        <v>0.53400000000000003</v>
      </c>
      <c r="Y7">
        <v>0.14899999999999999</v>
      </c>
      <c r="Z7">
        <v>0.13800000000000001</v>
      </c>
      <c r="AA7">
        <v>9.5000000000000001E-2</v>
      </c>
      <c r="AB7">
        <v>3.3000000000000002E-2</v>
      </c>
      <c r="AC7">
        <v>1.2E-2</v>
      </c>
      <c r="AD7">
        <v>0</v>
      </c>
      <c r="AE7">
        <v>0.155</v>
      </c>
      <c r="AF7">
        <v>0.104</v>
      </c>
      <c r="AG7">
        <v>3.9E-2</v>
      </c>
      <c r="AH7">
        <v>2.4E-2</v>
      </c>
      <c r="AI7">
        <v>1E-3</v>
      </c>
      <c r="AJ7">
        <v>3.5000000000000003E-2</v>
      </c>
      <c r="AK7">
        <v>6.0000000000000001E-3</v>
      </c>
      <c r="AL7">
        <v>1E-3</v>
      </c>
      <c r="AM7">
        <v>6.7000000000000004E-2</v>
      </c>
      <c r="AN7">
        <v>2.1000000000000001E-2</v>
      </c>
      <c r="AO7">
        <v>1E-3</v>
      </c>
      <c r="AP7">
        <v>0</v>
      </c>
      <c r="AQ7">
        <v>0.03</v>
      </c>
      <c r="AR7">
        <v>4.5999999999999999E-2</v>
      </c>
      <c r="AS7">
        <v>0</v>
      </c>
      <c r="AT7">
        <v>0</v>
      </c>
    </row>
    <row r="8" spans="1:46" x14ac:dyDescent="0.2">
      <c r="A8">
        <v>1006</v>
      </c>
      <c r="B8" t="s">
        <v>418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676</v>
      </c>
      <c r="L8">
        <v>1555</v>
      </c>
      <c r="M8">
        <v>42.643999999999998</v>
      </c>
      <c r="N8">
        <v>2.452</v>
      </c>
      <c r="O8">
        <v>32464.589</v>
      </c>
      <c r="P8">
        <v>80102.141000000003</v>
      </c>
      <c r="Q8">
        <v>368.49900000000002</v>
      </c>
      <c r="R8">
        <v>0.127</v>
      </c>
      <c r="S8">
        <v>0.186</v>
      </c>
      <c r="T8">
        <v>0.67100000000000004</v>
      </c>
      <c r="U8">
        <v>0.84099999999999997</v>
      </c>
      <c r="V8">
        <v>0.14399999999999999</v>
      </c>
      <c r="W8">
        <v>7.6349999999999998</v>
      </c>
      <c r="X8">
        <v>0.499</v>
      </c>
      <c r="Y8">
        <v>0.123</v>
      </c>
      <c r="Z8">
        <v>0.113</v>
      </c>
      <c r="AA8">
        <v>0.1</v>
      </c>
      <c r="AB8">
        <v>3.4000000000000002E-2</v>
      </c>
      <c r="AC8">
        <v>0.01</v>
      </c>
      <c r="AD8">
        <v>3.0000000000000001E-3</v>
      </c>
      <c r="AE8">
        <v>0.10299999999999999</v>
      </c>
      <c r="AF8">
        <v>0.128</v>
      </c>
      <c r="AG8">
        <v>3.3000000000000002E-2</v>
      </c>
      <c r="AH8">
        <v>3.5999999999999997E-2</v>
      </c>
      <c r="AI8">
        <v>1.6E-2</v>
      </c>
      <c r="AJ8">
        <v>3.7999999999999999E-2</v>
      </c>
      <c r="AK8">
        <v>6.0000000000000001E-3</v>
      </c>
      <c r="AL8">
        <v>5.0000000000000001E-3</v>
      </c>
      <c r="AM8">
        <v>8.5000000000000006E-2</v>
      </c>
      <c r="AN8">
        <v>3.9E-2</v>
      </c>
      <c r="AO8">
        <v>2E-3</v>
      </c>
      <c r="AP8">
        <v>1E-3</v>
      </c>
      <c r="AQ8">
        <v>3.7999999999999999E-2</v>
      </c>
      <c r="AR8">
        <v>5.1999999999999998E-2</v>
      </c>
      <c r="AS8">
        <v>0</v>
      </c>
      <c r="AT8">
        <v>0</v>
      </c>
    </row>
    <row r="9" spans="1:46" x14ac:dyDescent="0.2">
      <c r="A9">
        <v>104</v>
      </c>
      <c r="B9" t="s">
        <v>243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636</v>
      </c>
      <c r="L9">
        <v>1431</v>
      </c>
      <c r="M9">
        <v>41.8</v>
      </c>
      <c r="N9">
        <v>2.335</v>
      </c>
      <c r="O9">
        <v>16792.503000000001</v>
      </c>
      <c r="P9">
        <v>40057.934999999998</v>
      </c>
      <c r="Q9">
        <v>379.17399999999998</v>
      </c>
      <c r="R9">
        <v>0.109</v>
      </c>
      <c r="S9">
        <v>0.154</v>
      </c>
      <c r="T9">
        <v>0.71499999999999997</v>
      </c>
      <c r="U9">
        <v>0.75</v>
      </c>
      <c r="V9">
        <v>0.22800000000000001</v>
      </c>
      <c r="W9">
        <v>15.231999999999999</v>
      </c>
      <c r="X9">
        <v>0.53200000000000003</v>
      </c>
      <c r="Y9">
        <v>0.127</v>
      </c>
      <c r="Z9">
        <v>0.123</v>
      </c>
      <c r="AA9">
        <v>0.10199999999999999</v>
      </c>
      <c r="AB9">
        <v>0.03</v>
      </c>
      <c r="AC9">
        <v>1.4999999999999999E-2</v>
      </c>
      <c r="AD9">
        <v>1E-3</v>
      </c>
      <c r="AE9">
        <v>0.14499999999999999</v>
      </c>
      <c r="AF9">
        <v>0.104</v>
      </c>
      <c r="AG9">
        <v>4.2000000000000003E-2</v>
      </c>
      <c r="AH9">
        <v>2.7E-2</v>
      </c>
      <c r="AI9">
        <v>0</v>
      </c>
      <c r="AJ9">
        <v>4.2999999999999997E-2</v>
      </c>
      <c r="AK9">
        <v>8.0000000000000002E-3</v>
      </c>
      <c r="AL9">
        <v>0</v>
      </c>
      <c r="AM9">
        <v>6.9000000000000006E-2</v>
      </c>
      <c r="AN9">
        <v>2.5000000000000001E-2</v>
      </c>
      <c r="AO9">
        <v>1E-3</v>
      </c>
      <c r="AP9">
        <v>0</v>
      </c>
      <c r="AQ9">
        <v>3.5000000000000003E-2</v>
      </c>
      <c r="AR9">
        <v>5.7000000000000002E-2</v>
      </c>
      <c r="AS9">
        <v>0</v>
      </c>
      <c r="AT9">
        <v>0</v>
      </c>
    </row>
    <row r="10" spans="1:46" x14ac:dyDescent="0.2">
      <c r="A10">
        <v>105</v>
      </c>
      <c r="B10" t="s">
        <v>244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620</v>
      </c>
      <c r="L10">
        <v>1371</v>
      </c>
      <c r="M10">
        <v>41.515000000000001</v>
      </c>
      <c r="N10">
        <v>2.2240000000000002</v>
      </c>
      <c r="O10">
        <v>16408.578000000001</v>
      </c>
      <c r="P10">
        <v>37818.231</v>
      </c>
      <c r="Q10">
        <v>355.26100000000002</v>
      </c>
      <c r="R10">
        <v>0.108</v>
      </c>
      <c r="S10">
        <v>0.157</v>
      </c>
      <c r="T10">
        <v>0.69599999999999995</v>
      </c>
      <c r="U10">
        <v>0.749</v>
      </c>
      <c r="V10">
        <v>0.215</v>
      </c>
      <c r="W10">
        <v>16.132000000000001</v>
      </c>
      <c r="X10">
        <v>0.52300000000000002</v>
      </c>
      <c r="Y10">
        <v>0.14099999999999999</v>
      </c>
      <c r="Z10">
        <v>0.13700000000000001</v>
      </c>
      <c r="AA10">
        <v>0.1</v>
      </c>
      <c r="AB10">
        <v>3.1E-2</v>
      </c>
      <c r="AC10">
        <v>1.2999999999999999E-2</v>
      </c>
      <c r="AD10">
        <v>0</v>
      </c>
      <c r="AE10">
        <v>0.14599999999999999</v>
      </c>
      <c r="AF10">
        <v>9.0999999999999998E-2</v>
      </c>
      <c r="AG10">
        <v>0.04</v>
      </c>
      <c r="AH10">
        <v>2.7E-2</v>
      </c>
      <c r="AI10">
        <v>1E-3</v>
      </c>
      <c r="AJ10">
        <v>3.7999999999999999E-2</v>
      </c>
      <c r="AK10">
        <v>8.0000000000000002E-3</v>
      </c>
      <c r="AL10">
        <v>0</v>
      </c>
      <c r="AM10">
        <v>6.2E-2</v>
      </c>
      <c r="AN10">
        <v>2.1999999999999999E-2</v>
      </c>
      <c r="AO10">
        <v>1E-3</v>
      </c>
      <c r="AP10">
        <v>0</v>
      </c>
      <c r="AQ10">
        <v>3.5000000000000003E-2</v>
      </c>
      <c r="AR10">
        <v>5.7000000000000002E-2</v>
      </c>
      <c r="AS10">
        <v>0</v>
      </c>
      <c r="AT10">
        <v>0</v>
      </c>
    </row>
    <row r="11" spans="1:46" x14ac:dyDescent="0.2">
      <c r="A11">
        <v>1013</v>
      </c>
      <c r="B11" t="s">
        <v>419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582</v>
      </c>
      <c r="L11">
        <v>1213</v>
      </c>
      <c r="M11">
        <v>40.545000000000002</v>
      </c>
      <c r="N11">
        <v>2.1739999999999999</v>
      </c>
      <c r="O11">
        <v>19627.374</v>
      </c>
      <c r="P11">
        <v>42578.531000000003</v>
      </c>
      <c r="Q11">
        <v>263.89600000000002</v>
      </c>
      <c r="R11">
        <v>0.16500000000000001</v>
      </c>
      <c r="S11">
        <v>0.122</v>
      </c>
      <c r="T11">
        <v>0.71499999999999997</v>
      </c>
      <c r="U11">
        <v>0.93300000000000005</v>
      </c>
      <c r="V11">
        <v>6.7000000000000004E-2</v>
      </c>
      <c r="W11">
        <v>1.53</v>
      </c>
      <c r="X11">
        <v>0.53200000000000003</v>
      </c>
      <c r="Y11">
        <v>0.113</v>
      </c>
      <c r="Z11">
        <v>0.11899999999999999</v>
      </c>
      <c r="AA11">
        <v>0.128</v>
      </c>
      <c r="AB11">
        <v>3.7999999999999999E-2</v>
      </c>
      <c r="AC11">
        <v>1.6E-2</v>
      </c>
      <c r="AD11">
        <v>2E-3</v>
      </c>
      <c r="AE11">
        <v>0.15</v>
      </c>
      <c r="AF11">
        <v>0.128</v>
      </c>
      <c r="AG11">
        <v>0.05</v>
      </c>
      <c r="AH11">
        <v>3.7999999999999999E-2</v>
      </c>
      <c r="AI11">
        <v>5.0000000000000001E-3</v>
      </c>
      <c r="AJ11">
        <v>3.5000000000000003E-2</v>
      </c>
      <c r="AK11">
        <v>0.01</v>
      </c>
      <c r="AL11">
        <v>2E-3</v>
      </c>
      <c r="AM11">
        <v>7.6999999999999999E-2</v>
      </c>
      <c r="AN11">
        <v>2.9000000000000001E-2</v>
      </c>
      <c r="AO11">
        <v>5.0000000000000001E-3</v>
      </c>
      <c r="AP11">
        <v>2E-3</v>
      </c>
      <c r="AQ11">
        <v>1.9E-2</v>
      </c>
      <c r="AR11">
        <v>3.3000000000000002E-2</v>
      </c>
      <c r="AS11">
        <v>0</v>
      </c>
      <c r="AT11">
        <v>0</v>
      </c>
    </row>
    <row r="12" spans="1:46" x14ac:dyDescent="0.2">
      <c r="A12">
        <v>106</v>
      </c>
      <c r="B12" t="s">
        <v>245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610</v>
      </c>
      <c r="L12">
        <v>1325</v>
      </c>
      <c r="M12">
        <v>43.021000000000001</v>
      </c>
      <c r="N12">
        <v>2.1659999999999999</v>
      </c>
      <c r="O12">
        <v>19777.258999999998</v>
      </c>
      <c r="P12">
        <v>44926.339</v>
      </c>
      <c r="Q12">
        <v>231.06299999999999</v>
      </c>
      <c r="R12">
        <v>0.108</v>
      </c>
      <c r="S12">
        <v>0.20599999999999999</v>
      </c>
      <c r="T12">
        <v>0.63800000000000001</v>
      </c>
      <c r="U12">
        <v>0.78900000000000003</v>
      </c>
      <c r="V12">
        <v>0.16400000000000001</v>
      </c>
      <c r="W12">
        <v>12.744</v>
      </c>
      <c r="X12">
        <v>0.47699999999999998</v>
      </c>
      <c r="Y12">
        <v>0.13700000000000001</v>
      </c>
      <c r="Z12">
        <v>0.127</v>
      </c>
      <c r="AA12">
        <v>0.107</v>
      </c>
      <c r="AB12">
        <v>3.5999999999999997E-2</v>
      </c>
      <c r="AC12">
        <v>1.2E-2</v>
      </c>
      <c r="AD12">
        <v>0</v>
      </c>
      <c r="AE12">
        <v>0.13300000000000001</v>
      </c>
      <c r="AF12">
        <v>0.105</v>
      </c>
      <c r="AG12">
        <v>3.7999999999999999E-2</v>
      </c>
      <c r="AH12">
        <v>0.03</v>
      </c>
      <c r="AI12">
        <v>5.0000000000000001E-3</v>
      </c>
      <c r="AJ12">
        <v>3.5000000000000003E-2</v>
      </c>
      <c r="AK12">
        <v>8.9999999999999993E-3</v>
      </c>
      <c r="AL12">
        <v>0</v>
      </c>
      <c r="AM12">
        <v>6.4000000000000001E-2</v>
      </c>
      <c r="AN12">
        <v>2.1999999999999999E-2</v>
      </c>
      <c r="AO12">
        <v>1E-3</v>
      </c>
      <c r="AP12">
        <v>0</v>
      </c>
      <c r="AQ12">
        <v>3.3000000000000002E-2</v>
      </c>
      <c r="AR12">
        <v>4.7E-2</v>
      </c>
      <c r="AS12">
        <v>0</v>
      </c>
      <c r="AT12">
        <v>0</v>
      </c>
    </row>
    <row r="13" spans="1:46" x14ac:dyDescent="0.2">
      <c r="A13">
        <v>1014</v>
      </c>
      <c r="B13" t="s">
        <v>420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563</v>
      </c>
      <c r="L13">
        <v>1232</v>
      </c>
      <c r="M13">
        <v>38.488999999999997</v>
      </c>
      <c r="N13">
        <v>2.25</v>
      </c>
      <c r="O13">
        <v>17822.911</v>
      </c>
      <c r="P13">
        <v>40156.088000000003</v>
      </c>
      <c r="Q13">
        <v>277.29300000000001</v>
      </c>
      <c r="R13">
        <v>0.20100000000000001</v>
      </c>
      <c r="S13">
        <v>9.6000000000000002E-2</v>
      </c>
      <c r="T13">
        <v>0.68700000000000006</v>
      </c>
      <c r="U13">
        <v>0.93600000000000005</v>
      </c>
      <c r="V13">
        <v>5.2999999999999999E-2</v>
      </c>
      <c r="W13">
        <v>6.0119999999999996</v>
      </c>
      <c r="X13">
        <v>0.51100000000000001</v>
      </c>
      <c r="Y13">
        <v>0.1</v>
      </c>
      <c r="Z13">
        <v>0.10199999999999999</v>
      </c>
      <c r="AA13">
        <v>0.13100000000000001</v>
      </c>
      <c r="AB13">
        <v>3.7999999999999999E-2</v>
      </c>
      <c r="AC13">
        <v>1.4E-2</v>
      </c>
      <c r="AD13">
        <v>1E-3</v>
      </c>
      <c r="AE13">
        <v>0.13200000000000001</v>
      </c>
      <c r="AF13">
        <v>0.14099999999999999</v>
      </c>
      <c r="AG13">
        <v>4.7E-2</v>
      </c>
      <c r="AH13">
        <v>0.04</v>
      </c>
      <c r="AI13">
        <v>5.0000000000000001E-3</v>
      </c>
      <c r="AJ13">
        <v>4.4999999999999998E-2</v>
      </c>
      <c r="AK13">
        <v>1.0999999999999999E-2</v>
      </c>
      <c r="AL13">
        <v>1E-3</v>
      </c>
      <c r="AM13">
        <v>7.4999999999999997E-2</v>
      </c>
      <c r="AN13">
        <v>3.2000000000000001E-2</v>
      </c>
      <c r="AO13">
        <v>3.0000000000000001E-3</v>
      </c>
      <c r="AP13">
        <v>1E-3</v>
      </c>
      <c r="AQ13">
        <v>2.4E-2</v>
      </c>
      <c r="AR13">
        <v>3.7999999999999999E-2</v>
      </c>
      <c r="AS13">
        <v>0</v>
      </c>
      <c r="AT13">
        <v>0</v>
      </c>
    </row>
    <row r="14" spans="1:46" x14ac:dyDescent="0.2">
      <c r="A14">
        <v>107</v>
      </c>
      <c r="B14" t="s">
        <v>246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617</v>
      </c>
      <c r="L14">
        <v>1264</v>
      </c>
      <c r="M14">
        <v>46.64</v>
      </c>
      <c r="N14">
        <v>2.1269999999999998</v>
      </c>
      <c r="O14">
        <v>25230.159</v>
      </c>
      <c r="P14">
        <v>55317.322</v>
      </c>
      <c r="Q14">
        <v>92.197000000000003</v>
      </c>
      <c r="R14">
        <v>0.107</v>
      </c>
      <c r="S14">
        <v>0.27800000000000002</v>
      </c>
      <c r="T14">
        <v>0.59</v>
      </c>
      <c r="U14">
        <v>0.86899999999999999</v>
      </c>
      <c r="V14">
        <v>0.109</v>
      </c>
      <c r="W14">
        <v>11.25</v>
      </c>
      <c r="X14">
        <v>0.44</v>
      </c>
      <c r="Y14">
        <v>0.14599999999999999</v>
      </c>
      <c r="Z14">
        <v>0.127</v>
      </c>
      <c r="AA14">
        <v>0.11700000000000001</v>
      </c>
      <c r="AB14">
        <v>3.5000000000000003E-2</v>
      </c>
      <c r="AC14">
        <v>8.9999999999999993E-3</v>
      </c>
      <c r="AD14">
        <v>1E-3</v>
      </c>
      <c r="AE14">
        <v>0.13300000000000001</v>
      </c>
      <c r="AF14">
        <v>0.121</v>
      </c>
      <c r="AG14">
        <v>3.7999999999999999E-2</v>
      </c>
      <c r="AH14">
        <v>3.2000000000000001E-2</v>
      </c>
      <c r="AI14">
        <v>5.0000000000000001E-3</v>
      </c>
      <c r="AJ14">
        <v>3.9E-2</v>
      </c>
      <c r="AK14">
        <v>6.0000000000000001E-3</v>
      </c>
      <c r="AL14">
        <v>0</v>
      </c>
      <c r="AM14">
        <v>6.9000000000000006E-2</v>
      </c>
      <c r="AN14">
        <v>2.5999999999999999E-2</v>
      </c>
      <c r="AO14">
        <v>2E-3</v>
      </c>
      <c r="AP14">
        <v>0</v>
      </c>
      <c r="AQ14">
        <v>2.5999999999999999E-2</v>
      </c>
      <c r="AR14">
        <v>3.1E-2</v>
      </c>
      <c r="AS14">
        <v>0</v>
      </c>
      <c r="AT14">
        <v>0</v>
      </c>
    </row>
    <row r="15" spans="1:46" x14ac:dyDescent="0.2">
      <c r="A15">
        <v>1016</v>
      </c>
      <c r="B15" t="s">
        <v>421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545</v>
      </c>
      <c r="L15">
        <v>1332</v>
      </c>
      <c r="M15">
        <v>31.513000000000002</v>
      </c>
      <c r="N15">
        <v>2.194</v>
      </c>
      <c r="O15">
        <v>13239.64</v>
      </c>
      <c r="P15">
        <v>33221.146999999997</v>
      </c>
      <c r="Q15">
        <v>258.94</v>
      </c>
      <c r="R15">
        <v>0.22</v>
      </c>
      <c r="S15">
        <v>0.06</v>
      </c>
      <c r="T15">
        <v>0.57599999999999996</v>
      </c>
      <c r="U15">
        <v>0.82599999999999996</v>
      </c>
      <c r="V15">
        <v>3.1E-2</v>
      </c>
      <c r="W15">
        <v>6.0119999999999996</v>
      </c>
      <c r="X15">
        <v>0.42799999999999999</v>
      </c>
      <c r="Y15">
        <v>6.6000000000000003E-2</v>
      </c>
      <c r="Z15">
        <v>7.0000000000000007E-2</v>
      </c>
      <c r="AA15">
        <v>8.8999999999999996E-2</v>
      </c>
      <c r="AB15">
        <v>3.6999999999999998E-2</v>
      </c>
      <c r="AC15">
        <v>1.2E-2</v>
      </c>
      <c r="AD15">
        <v>1E-3</v>
      </c>
      <c r="AE15">
        <v>9.7000000000000003E-2</v>
      </c>
      <c r="AF15">
        <v>0.128</v>
      </c>
      <c r="AG15">
        <v>0.04</v>
      </c>
      <c r="AH15">
        <v>3.2000000000000001E-2</v>
      </c>
      <c r="AI15">
        <v>6.0000000000000001E-3</v>
      </c>
      <c r="AJ15">
        <v>5.1999999999999998E-2</v>
      </c>
      <c r="AK15">
        <v>1.9E-2</v>
      </c>
      <c r="AL15">
        <v>5.0000000000000001E-3</v>
      </c>
      <c r="AM15">
        <v>7.1999999999999995E-2</v>
      </c>
      <c r="AN15">
        <v>2.8000000000000001E-2</v>
      </c>
      <c r="AO15">
        <v>5.0000000000000001E-3</v>
      </c>
      <c r="AP15">
        <v>1E-3</v>
      </c>
      <c r="AQ15">
        <v>3.1E-2</v>
      </c>
      <c r="AR15">
        <v>5.2999999999999999E-2</v>
      </c>
      <c r="AS15">
        <v>0</v>
      </c>
      <c r="AT15">
        <v>0</v>
      </c>
    </row>
    <row r="16" spans="1:46" x14ac:dyDescent="0.2">
      <c r="A16">
        <v>108</v>
      </c>
      <c r="B16" t="s">
        <v>247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523</v>
      </c>
      <c r="L16">
        <v>1103</v>
      </c>
      <c r="M16">
        <v>46.305</v>
      </c>
      <c r="N16">
        <v>2.1659999999999999</v>
      </c>
      <c r="O16">
        <v>26334.469000000001</v>
      </c>
      <c r="P16">
        <v>60140.997000000003</v>
      </c>
      <c r="Q16">
        <v>91.531999999999996</v>
      </c>
      <c r="R16">
        <v>0.105</v>
      </c>
      <c r="S16">
        <v>0.27500000000000002</v>
      </c>
      <c r="T16">
        <v>0.58699999999999997</v>
      </c>
      <c r="U16">
        <v>0.86499999999999999</v>
      </c>
      <c r="V16">
        <v>0.106</v>
      </c>
      <c r="W16">
        <v>13.5</v>
      </c>
      <c r="X16">
        <v>0.441</v>
      </c>
      <c r="Y16">
        <v>0.155</v>
      </c>
      <c r="Z16">
        <v>0.13500000000000001</v>
      </c>
      <c r="AA16">
        <v>0.10199999999999999</v>
      </c>
      <c r="AB16">
        <v>3.5999999999999997E-2</v>
      </c>
      <c r="AC16">
        <v>1.2E-2</v>
      </c>
      <c r="AD16">
        <v>1E-3</v>
      </c>
      <c r="AE16">
        <v>0.13300000000000001</v>
      </c>
      <c r="AF16">
        <v>0.112</v>
      </c>
      <c r="AG16">
        <v>3.5000000000000003E-2</v>
      </c>
      <c r="AH16">
        <v>2.9000000000000001E-2</v>
      </c>
      <c r="AI16">
        <v>6.0000000000000001E-3</v>
      </c>
      <c r="AJ16">
        <v>3.5999999999999997E-2</v>
      </c>
      <c r="AK16">
        <v>3.0000000000000001E-3</v>
      </c>
      <c r="AL16">
        <v>1E-3</v>
      </c>
      <c r="AM16">
        <v>6.4000000000000001E-2</v>
      </c>
      <c r="AN16">
        <v>2.3E-2</v>
      </c>
      <c r="AO16">
        <v>0</v>
      </c>
      <c r="AP16">
        <v>0</v>
      </c>
      <c r="AQ16">
        <v>3.1E-2</v>
      </c>
      <c r="AR16">
        <v>0.03</v>
      </c>
      <c r="AS16">
        <v>1E-3</v>
      </c>
      <c r="AT16">
        <v>0</v>
      </c>
    </row>
    <row r="17" spans="1:46" x14ac:dyDescent="0.2">
      <c r="A17">
        <v>1018</v>
      </c>
      <c r="B17" t="s">
        <v>422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496</v>
      </c>
      <c r="L17">
        <v>1225</v>
      </c>
      <c r="M17">
        <v>35.734999999999999</v>
      </c>
      <c r="N17">
        <v>2.5049999999999999</v>
      </c>
      <c r="O17">
        <v>16300.724</v>
      </c>
      <c r="P17">
        <v>41281.726999999999</v>
      </c>
      <c r="Q17">
        <v>299.83</v>
      </c>
      <c r="R17">
        <v>0.26200000000000001</v>
      </c>
      <c r="S17">
        <v>6.4000000000000001E-2</v>
      </c>
      <c r="T17">
        <v>0.65500000000000003</v>
      </c>
      <c r="U17">
        <v>0.94899999999999995</v>
      </c>
      <c r="V17">
        <v>3.2000000000000001E-2</v>
      </c>
      <c r="W17">
        <v>5.4779999999999998</v>
      </c>
      <c r="X17">
        <v>0.48699999999999999</v>
      </c>
      <c r="Y17">
        <v>6.4000000000000001E-2</v>
      </c>
      <c r="Z17">
        <v>7.1999999999999995E-2</v>
      </c>
      <c r="AA17">
        <v>9.4E-2</v>
      </c>
      <c r="AB17">
        <v>3.2000000000000001E-2</v>
      </c>
      <c r="AC17">
        <v>1.4999999999999999E-2</v>
      </c>
      <c r="AD17">
        <v>4.0000000000000001E-3</v>
      </c>
      <c r="AE17">
        <v>0.10199999999999999</v>
      </c>
      <c r="AF17">
        <v>0.19400000000000001</v>
      </c>
      <c r="AG17">
        <v>4.1000000000000002E-2</v>
      </c>
      <c r="AH17">
        <v>4.4999999999999998E-2</v>
      </c>
      <c r="AI17">
        <v>8.9999999999999993E-3</v>
      </c>
      <c r="AJ17">
        <v>7.0000000000000007E-2</v>
      </c>
      <c r="AK17">
        <v>1.4E-2</v>
      </c>
      <c r="AL17">
        <v>3.0000000000000001E-3</v>
      </c>
      <c r="AM17">
        <v>0.108</v>
      </c>
      <c r="AN17">
        <v>3.4000000000000002E-2</v>
      </c>
      <c r="AO17">
        <v>3.0000000000000001E-3</v>
      </c>
      <c r="AP17">
        <v>1E-3</v>
      </c>
      <c r="AQ17">
        <v>0.04</v>
      </c>
      <c r="AR17">
        <v>3.1E-2</v>
      </c>
      <c r="AS17">
        <v>1E-3</v>
      </c>
      <c r="AT17">
        <v>0</v>
      </c>
    </row>
    <row r="18" spans="1:46" x14ac:dyDescent="0.2">
      <c r="A18">
        <v>109</v>
      </c>
      <c r="B18" t="s">
        <v>248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606</v>
      </c>
      <c r="L18">
        <v>1163</v>
      </c>
      <c r="M18">
        <v>43.7</v>
      </c>
      <c r="N18">
        <v>1.984</v>
      </c>
      <c r="O18">
        <v>24471.457999999999</v>
      </c>
      <c r="P18">
        <v>50427.779000000002</v>
      </c>
      <c r="Q18">
        <v>102.074</v>
      </c>
      <c r="R18">
        <v>0.09</v>
      </c>
      <c r="S18">
        <v>0.223</v>
      </c>
      <c r="T18">
        <v>0.64700000000000002</v>
      </c>
      <c r="U18">
        <v>0.746</v>
      </c>
      <c r="V18">
        <v>0.216</v>
      </c>
      <c r="W18">
        <v>14.004</v>
      </c>
      <c r="X18">
        <v>0.48299999999999998</v>
      </c>
      <c r="Y18">
        <v>0.17499999999999999</v>
      </c>
      <c r="Z18">
        <v>0.17799999999999999</v>
      </c>
      <c r="AA18">
        <v>8.4000000000000005E-2</v>
      </c>
      <c r="AB18">
        <v>3.2000000000000001E-2</v>
      </c>
      <c r="AC18">
        <v>0.01</v>
      </c>
      <c r="AD18">
        <v>0</v>
      </c>
      <c r="AE18">
        <v>0.159</v>
      </c>
      <c r="AF18">
        <v>8.8999999999999996E-2</v>
      </c>
      <c r="AG18">
        <v>3.5000000000000003E-2</v>
      </c>
      <c r="AH18">
        <v>2.1999999999999999E-2</v>
      </c>
      <c r="AI18">
        <v>2E-3</v>
      </c>
      <c r="AJ18">
        <v>0.03</v>
      </c>
      <c r="AK18">
        <v>3.0000000000000001E-3</v>
      </c>
      <c r="AL18">
        <v>0</v>
      </c>
      <c r="AM18">
        <v>5.8999999999999997E-2</v>
      </c>
      <c r="AN18">
        <v>1.9E-2</v>
      </c>
      <c r="AO18">
        <v>0</v>
      </c>
      <c r="AP18">
        <v>0</v>
      </c>
      <c r="AQ18">
        <v>2.4E-2</v>
      </c>
      <c r="AR18">
        <v>2.5999999999999999E-2</v>
      </c>
      <c r="AS18">
        <v>0</v>
      </c>
      <c r="AT18">
        <v>0</v>
      </c>
    </row>
    <row r="19" spans="1:46" x14ac:dyDescent="0.2">
      <c r="A19">
        <v>1019</v>
      </c>
      <c r="B19" t="s">
        <v>423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519</v>
      </c>
      <c r="L19">
        <v>1343</v>
      </c>
      <c r="M19">
        <v>36.427</v>
      </c>
      <c r="N19">
        <v>2.6829999999999998</v>
      </c>
      <c r="O19">
        <v>19403.108</v>
      </c>
      <c r="P19">
        <v>47364.614000000001</v>
      </c>
      <c r="Q19">
        <v>305.63799999999998</v>
      </c>
      <c r="R19">
        <v>0.26700000000000002</v>
      </c>
      <c r="S19">
        <v>6.5000000000000002E-2</v>
      </c>
      <c r="T19">
        <v>0.66800000000000004</v>
      </c>
      <c r="U19">
        <v>0.96699999999999997</v>
      </c>
      <c r="V19">
        <v>3.3000000000000002E-2</v>
      </c>
      <c r="W19">
        <v>2.4900000000000002</v>
      </c>
      <c r="X19">
        <v>0.497</v>
      </c>
      <c r="Y19">
        <v>9.5000000000000001E-2</v>
      </c>
      <c r="Z19">
        <v>0.122</v>
      </c>
      <c r="AA19">
        <v>6.3E-2</v>
      </c>
      <c r="AB19">
        <v>2.8000000000000001E-2</v>
      </c>
      <c r="AC19">
        <v>1.6E-2</v>
      </c>
      <c r="AD19">
        <v>8.0000000000000002E-3</v>
      </c>
      <c r="AE19">
        <v>0.10100000000000001</v>
      </c>
      <c r="AF19">
        <v>0.155</v>
      </c>
      <c r="AG19">
        <v>5.1999999999999998E-2</v>
      </c>
      <c r="AH19">
        <v>6.8000000000000005E-2</v>
      </c>
      <c r="AI19">
        <v>8.9999999999999993E-3</v>
      </c>
      <c r="AJ19">
        <v>6.5000000000000002E-2</v>
      </c>
      <c r="AK19">
        <v>1.7999999999999999E-2</v>
      </c>
      <c r="AL19">
        <v>3.0000000000000001E-3</v>
      </c>
      <c r="AM19">
        <v>7.9000000000000001E-2</v>
      </c>
      <c r="AN19">
        <v>5.8999999999999997E-2</v>
      </c>
      <c r="AO19">
        <v>2E-3</v>
      </c>
      <c r="AP19">
        <v>1E-3</v>
      </c>
      <c r="AQ19">
        <v>0.03</v>
      </c>
      <c r="AR19">
        <v>2.4E-2</v>
      </c>
      <c r="AS19">
        <v>3.0000000000000001E-3</v>
      </c>
      <c r="AT19">
        <v>1E-3</v>
      </c>
    </row>
    <row r="20" spans="1:46" x14ac:dyDescent="0.2">
      <c r="A20">
        <v>110</v>
      </c>
      <c r="B20" t="s">
        <v>249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698</v>
      </c>
      <c r="L20">
        <v>1301</v>
      </c>
      <c r="M20">
        <v>42.037999999999997</v>
      </c>
      <c r="N20">
        <v>1.919</v>
      </c>
      <c r="O20">
        <v>22985.268</v>
      </c>
      <c r="P20">
        <v>46186.364999999998</v>
      </c>
      <c r="Q20">
        <v>110.76900000000001</v>
      </c>
      <c r="R20">
        <v>7.6999999999999999E-2</v>
      </c>
      <c r="S20">
        <v>0.185</v>
      </c>
      <c r="T20">
        <v>0.69499999999999995</v>
      </c>
      <c r="U20">
        <v>0.66600000000000004</v>
      </c>
      <c r="V20">
        <v>0.29599999999999999</v>
      </c>
      <c r="W20">
        <v>14.076000000000001</v>
      </c>
      <c r="X20">
        <v>0.52200000000000002</v>
      </c>
      <c r="Y20">
        <v>0.188</v>
      </c>
      <c r="Z20">
        <v>0.21</v>
      </c>
      <c r="AA20">
        <v>7.0999999999999994E-2</v>
      </c>
      <c r="AB20">
        <v>3.3000000000000002E-2</v>
      </c>
      <c r="AC20">
        <v>8.9999999999999993E-3</v>
      </c>
      <c r="AD20">
        <v>0</v>
      </c>
      <c r="AE20">
        <v>0.17499999999999999</v>
      </c>
      <c r="AF20">
        <v>7.0000000000000007E-2</v>
      </c>
      <c r="AG20">
        <v>2.8000000000000001E-2</v>
      </c>
      <c r="AH20">
        <v>1.0999999999999999E-2</v>
      </c>
      <c r="AI20">
        <v>2E-3</v>
      </c>
      <c r="AJ20">
        <v>2.8000000000000001E-2</v>
      </c>
      <c r="AK20">
        <v>2E-3</v>
      </c>
      <c r="AL20">
        <v>0</v>
      </c>
      <c r="AM20">
        <v>5.0999999999999997E-2</v>
      </c>
      <c r="AN20">
        <v>1.4999999999999999E-2</v>
      </c>
      <c r="AO20">
        <v>0</v>
      </c>
      <c r="AP20">
        <v>0</v>
      </c>
      <c r="AQ20">
        <v>2.4E-2</v>
      </c>
      <c r="AR20">
        <v>2.9000000000000001E-2</v>
      </c>
      <c r="AS20">
        <v>0</v>
      </c>
      <c r="AT20">
        <v>0</v>
      </c>
    </row>
    <row r="21" spans="1:46" x14ac:dyDescent="0.2">
      <c r="A21">
        <v>111</v>
      </c>
      <c r="B21" t="s">
        <v>250</v>
      </c>
      <c r="C21">
        <v>2</v>
      </c>
      <c r="D21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733</v>
      </c>
      <c r="L21">
        <v>1351</v>
      </c>
      <c r="M21">
        <v>41.98</v>
      </c>
      <c r="N21">
        <v>1.9530000000000001</v>
      </c>
      <c r="O21">
        <v>20533.699000000001</v>
      </c>
      <c r="P21">
        <v>41507.292999999998</v>
      </c>
      <c r="Q21">
        <v>116.23699999999999</v>
      </c>
      <c r="R21">
        <v>7.1999999999999995E-2</v>
      </c>
      <c r="S21">
        <v>0.17</v>
      </c>
      <c r="T21">
        <v>0.72899999999999998</v>
      </c>
      <c r="U21">
        <v>0.64400000000000002</v>
      </c>
      <c r="V21">
        <v>0.33300000000000002</v>
      </c>
      <c r="W21">
        <v>10.602</v>
      </c>
      <c r="X21">
        <v>0.54400000000000004</v>
      </c>
      <c r="Y21">
        <v>0.184</v>
      </c>
      <c r="Z21">
        <v>0.23599999999999999</v>
      </c>
      <c r="AA21">
        <v>5.8999999999999997E-2</v>
      </c>
      <c r="AB21">
        <v>3.4000000000000002E-2</v>
      </c>
      <c r="AC21">
        <v>7.0000000000000001E-3</v>
      </c>
      <c r="AD21">
        <v>1E-3</v>
      </c>
      <c r="AE21">
        <v>0.188</v>
      </c>
      <c r="AF21">
        <v>6.3E-2</v>
      </c>
      <c r="AG21">
        <v>2.1999999999999999E-2</v>
      </c>
      <c r="AH21">
        <v>0.01</v>
      </c>
      <c r="AI21">
        <v>0</v>
      </c>
      <c r="AJ21">
        <v>2.5000000000000001E-2</v>
      </c>
      <c r="AK21">
        <v>4.0000000000000001E-3</v>
      </c>
      <c r="AL21">
        <v>0</v>
      </c>
      <c r="AM21">
        <v>5.2999999999999999E-2</v>
      </c>
      <c r="AN21">
        <v>1.2999999999999999E-2</v>
      </c>
      <c r="AO21">
        <v>0</v>
      </c>
      <c r="AP21">
        <v>0</v>
      </c>
      <c r="AQ21">
        <v>2.9000000000000001E-2</v>
      </c>
      <c r="AR21">
        <v>3.6999999999999998E-2</v>
      </c>
      <c r="AS21">
        <v>1E-3</v>
      </c>
      <c r="AT21">
        <v>0</v>
      </c>
    </row>
    <row r="22" spans="1:46" x14ac:dyDescent="0.2">
      <c r="A22">
        <v>112</v>
      </c>
      <c r="B22" t="s">
        <v>251</v>
      </c>
      <c r="C22">
        <v>3</v>
      </c>
      <c r="D22">
        <v>3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683</v>
      </c>
      <c r="L22">
        <v>1276</v>
      </c>
      <c r="M22">
        <v>42.02</v>
      </c>
      <c r="N22">
        <v>1.9730000000000001</v>
      </c>
      <c r="O22">
        <v>20120.877</v>
      </c>
      <c r="P22">
        <v>40982.807999999997</v>
      </c>
      <c r="Q22">
        <v>116.358</v>
      </c>
      <c r="R22">
        <v>7.2999999999999995E-2</v>
      </c>
      <c r="S22">
        <v>0.17100000000000001</v>
      </c>
      <c r="T22">
        <v>0.73099999999999998</v>
      </c>
      <c r="U22">
        <v>0.64100000000000001</v>
      </c>
      <c r="V22">
        <v>0.33700000000000002</v>
      </c>
      <c r="W22">
        <v>9.4860000000000007</v>
      </c>
      <c r="X22">
        <v>0.54600000000000004</v>
      </c>
      <c r="Y22">
        <v>0.184</v>
      </c>
      <c r="Z22">
        <v>0.219</v>
      </c>
      <c r="AA22">
        <v>6.0999999999999999E-2</v>
      </c>
      <c r="AB22">
        <v>3.6999999999999998E-2</v>
      </c>
      <c r="AC22">
        <v>6.0000000000000001E-3</v>
      </c>
      <c r="AD22">
        <v>2E-3</v>
      </c>
      <c r="AE22">
        <v>0.186</v>
      </c>
      <c r="AF22">
        <v>6.7000000000000004E-2</v>
      </c>
      <c r="AG22">
        <v>2.5000000000000001E-2</v>
      </c>
      <c r="AH22">
        <v>0.01</v>
      </c>
      <c r="AI22">
        <v>0</v>
      </c>
      <c r="AJ22">
        <v>2.5000000000000001E-2</v>
      </c>
      <c r="AK22">
        <v>3.0000000000000001E-3</v>
      </c>
      <c r="AL22">
        <v>0</v>
      </c>
      <c r="AM22">
        <v>5.8999999999999997E-2</v>
      </c>
      <c r="AN22">
        <v>1.2999999999999999E-2</v>
      </c>
      <c r="AO22">
        <v>0</v>
      </c>
      <c r="AP22">
        <v>0</v>
      </c>
      <c r="AQ22">
        <v>2.9000000000000001E-2</v>
      </c>
      <c r="AR22">
        <v>3.6999999999999998E-2</v>
      </c>
      <c r="AS22">
        <v>1E-3</v>
      </c>
      <c r="AT22">
        <v>0</v>
      </c>
    </row>
    <row r="23" spans="1:46" x14ac:dyDescent="0.2">
      <c r="A23">
        <v>113</v>
      </c>
      <c r="B23" t="s">
        <v>252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666</v>
      </c>
      <c r="L23">
        <v>1263</v>
      </c>
      <c r="M23">
        <v>41.417999999999999</v>
      </c>
      <c r="N23">
        <v>1.9510000000000001</v>
      </c>
      <c r="O23">
        <v>17695.998</v>
      </c>
      <c r="P23">
        <v>35849.857000000004</v>
      </c>
      <c r="Q23">
        <v>114.687</v>
      </c>
      <c r="R23">
        <v>7.1999999999999995E-2</v>
      </c>
      <c r="S23">
        <v>0.16800000000000001</v>
      </c>
      <c r="T23">
        <v>0.72</v>
      </c>
      <c r="U23">
        <v>0.63</v>
      </c>
      <c r="V23">
        <v>0.33400000000000002</v>
      </c>
      <c r="W23">
        <v>16.739999999999998</v>
      </c>
      <c r="X23">
        <v>0.54</v>
      </c>
      <c r="Y23">
        <v>0.185</v>
      </c>
      <c r="Z23">
        <v>0.21</v>
      </c>
      <c r="AA23">
        <v>5.8999999999999997E-2</v>
      </c>
      <c r="AB23">
        <v>3.5000000000000003E-2</v>
      </c>
      <c r="AC23">
        <v>7.0000000000000001E-3</v>
      </c>
      <c r="AD23">
        <v>1E-3</v>
      </c>
      <c r="AE23">
        <v>0.19</v>
      </c>
      <c r="AF23">
        <v>6.4000000000000001E-2</v>
      </c>
      <c r="AG23">
        <v>3.2000000000000001E-2</v>
      </c>
      <c r="AH23">
        <v>1.0999999999999999E-2</v>
      </c>
      <c r="AI23">
        <v>0</v>
      </c>
      <c r="AJ23">
        <v>2.5000000000000001E-2</v>
      </c>
      <c r="AK23">
        <v>1E-3</v>
      </c>
      <c r="AL23">
        <v>0</v>
      </c>
      <c r="AM23">
        <v>5.8999999999999997E-2</v>
      </c>
      <c r="AN23">
        <v>8.0000000000000002E-3</v>
      </c>
      <c r="AO23">
        <v>0</v>
      </c>
      <c r="AP23">
        <v>0</v>
      </c>
      <c r="AQ23">
        <v>2.5000000000000001E-2</v>
      </c>
      <c r="AR23">
        <v>3.5000000000000003E-2</v>
      </c>
      <c r="AS23">
        <v>0</v>
      </c>
      <c r="AT23">
        <v>0</v>
      </c>
    </row>
    <row r="24" spans="1:46" x14ac:dyDescent="0.2">
      <c r="A24">
        <v>114</v>
      </c>
      <c r="B24" t="s">
        <v>253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657</v>
      </c>
      <c r="L24">
        <v>1215</v>
      </c>
      <c r="M24">
        <v>42.363999999999997</v>
      </c>
      <c r="N24">
        <v>1.9530000000000001</v>
      </c>
      <c r="O24">
        <v>19631.732</v>
      </c>
      <c r="P24">
        <v>39088.983999999997</v>
      </c>
      <c r="Q24">
        <v>117.30500000000001</v>
      </c>
      <c r="R24">
        <v>7.5999999999999998E-2</v>
      </c>
      <c r="S24">
        <v>0.17499999999999999</v>
      </c>
      <c r="T24">
        <v>0.73599999999999999</v>
      </c>
      <c r="U24">
        <v>0.64600000000000002</v>
      </c>
      <c r="V24">
        <v>0.34</v>
      </c>
      <c r="W24">
        <v>16.739999999999998</v>
      </c>
      <c r="X24">
        <v>0.55300000000000005</v>
      </c>
      <c r="Y24">
        <v>0.19400000000000001</v>
      </c>
      <c r="Z24">
        <v>0.214</v>
      </c>
      <c r="AA24">
        <v>6.2E-2</v>
      </c>
      <c r="AB24">
        <v>3.6999999999999998E-2</v>
      </c>
      <c r="AC24">
        <v>6.0000000000000001E-3</v>
      </c>
      <c r="AD24">
        <v>0</v>
      </c>
      <c r="AE24">
        <v>0.189</v>
      </c>
      <c r="AF24">
        <v>7.0999999999999994E-2</v>
      </c>
      <c r="AG24">
        <v>3.2000000000000001E-2</v>
      </c>
      <c r="AH24">
        <v>1.2E-2</v>
      </c>
      <c r="AI24">
        <v>0</v>
      </c>
      <c r="AJ24">
        <v>2.5000000000000001E-2</v>
      </c>
      <c r="AK24">
        <v>1E-3</v>
      </c>
      <c r="AL24">
        <v>0</v>
      </c>
      <c r="AM24">
        <v>5.5E-2</v>
      </c>
      <c r="AN24">
        <v>1.2E-2</v>
      </c>
      <c r="AO24">
        <v>1E-3</v>
      </c>
      <c r="AP24">
        <v>0</v>
      </c>
      <c r="AQ24">
        <v>2.4E-2</v>
      </c>
      <c r="AR24">
        <v>3.3000000000000002E-2</v>
      </c>
      <c r="AS24">
        <v>0</v>
      </c>
      <c r="AT24">
        <v>0</v>
      </c>
    </row>
    <row r="25" spans="1:46" x14ac:dyDescent="0.2">
      <c r="A25">
        <v>1051</v>
      </c>
      <c r="B25" t="s">
        <v>424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4.024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2">
      <c r="A26">
        <v>115</v>
      </c>
      <c r="B26" t="s">
        <v>254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602</v>
      </c>
      <c r="L26">
        <v>1257</v>
      </c>
      <c r="M26">
        <v>38.527000000000001</v>
      </c>
      <c r="N26">
        <v>2.105</v>
      </c>
      <c r="O26">
        <v>23596.078000000001</v>
      </c>
      <c r="P26">
        <v>57461.387999999999</v>
      </c>
      <c r="Q26">
        <v>157.411</v>
      </c>
      <c r="R26">
        <v>0.16200000000000001</v>
      </c>
      <c r="S26">
        <v>0.13900000000000001</v>
      </c>
      <c r="T26">
        <v>0.65500000000000003</v>
      </c>
      <c r="U26">
        <v>0.78800000000000003</v>
      </c>
      <c r="V26">
        <v>0.16700000000000001</v>
      </c>
      <c r="W26">
        <v>7.9560000000000004</v>
      </c>
      <c r="X26">
        <v>0.48699999999999999</v>
      </c>
      <c r="Y26">
        <v>0.13200000000000001</v>
      </c>
      <c r="Z26">
        <v>0.14000000000000001</v>
      </c>
      <c r="AA26">
        <v>9.0999999999999998E-2</v>
      </c>
      <c r="AB26">
        <v>4.1000000000000002E-2</v>
      </c>
      <c r="AC26">
        <v>1.2999999999999999E-2</v>
      </c>
      <c r="AD26">
        <v>2E-3</v>
      </c>
      <c r="AE26">
        <v>0.14099999999999999</v>
      </c>
      <c r="AF26">
        <v>0.113</v>
      </c>
      <c r="AG26">
        <v>3.7999999999999999E-2</v>
      </c>
      <c r="AH26">
        <v>2.5000000000000001E-2</v>
      </c>
      <c r="AI26">
        <v>8.9999999999999993E-3</v>
      </c>
      <c r="AJ26">
        <v>3.6999999999999998E-2</v>
      </c>
      <c r="AK26">
        <v>6.0000000000000001E-3</v>
      </c>
      <c r="AL26">
        <v>5.0000000000000001E-3</v>
      </c>
      <c r="AM26">
        <v>6.7000000000000004E-2</v>
      </c>
      <c r="AN26">
        <v>2.5000000000000001E-2</v>
      </c>
      <c r="AO26">
        <v>4.0000000000000001E-3</v>
      </c>
      <c r="AP26">
        <v>0</v>
      </c>
      <c r="AQ26">
        <v>2.7E-2</v>
      </c>
      <c r="AR26">
        <v>3.3000000000000002E-2</v>
      </c>
      <c r="AS26">
        <v>0</v>
      </c>
      <c r="AT26">
        <v>0</v>
      </c>
    </row>
    <row r="27" spans="1:46" x14ac:dyDescent="0.2">
      <c r="A27">
        <v>1052</v>
      </c>
      <c r="B27" t="s">
        <v>425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5.03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2">
      <c r="A28">
        <v>116</v>
      </c>
      <c r="B28" t="s">
        <v>255</v>
      </c>
      <c r="C28">
        <v>1</v>
      </c>
      <c r="D28">
        <v>9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642</v>
      </c>
      <c r="L28">
        <v>1451</v>
      </c>
      <c r="M28">
        <v>38.14</v>
      </c>
      <c r="N28">
        <v>2.3180000000000001</v>
      </c>
      <c r="O28">
        <v>22979.384999999998</v>
      </c>
      <c r="P28">
        <v>56970.108</v>
      </c>
      <c r="Q28">
        <v>189.66</v>
      </c>
      <c r="R28">
        <v>0.217</v>
      </c>
      <c r="S28">
        <v>0.12</v>
      </c>
      <c r="T28">
        <v>0.64600000000000002</v>
      </c>
      <c r="U28">
        <v>0.89800000000000002</v>
      </c>
      <c r="V28">
        <v>8.8999999999999996E-2</v>
      </c>
      <c r="W28">
        <v>7.0709999999999997</v>
      </c>
      <c r="X28">
        <v>0.48099999999999998</v>
      </c>
      <c r="Y28">
        <v>0.11799999999999999</v>
      </c>
      <c r="Z28">
        <v>0.122</v>
      </c>
      <c r="AA28">
        <v>9.0999999999999998E-2</v>
      </c>
      <c r="AB28">
        <v>3.5000000000000003E-2</v>
      </c>
      <c r="AC28">
        <v>1.4999999999999999E-2</v>
      </c>
      <c r="AD28">
        <v>4.0000000000000001E-3</v>
      </c>
      <c r="AE28">
        <v>0.14699999999999999</v>
      </c>
      <c r="AF28">
        <v>0.11600000000000001</v>
      </c>
      <c r="AG28">
        <v>4.9000000000000002E-2</v>
      </c>
      <c r="AH28">
        <v>3.6999999999999998E-2</v>
      </c>
      <c r="AI28">
        <v>8.9999999999999993E-3</v>
      </c>
      <c r="AJ28">
        <v>4.1000000000000002E-2</v>
      </c>
      <c r="AK28">
        <v>8.9999999999999993E-3</v>
      </c>
      <c r="AL28">
        <v>5.0000000000000001E-3</v>
      </c>
      <c r="AM28">
        <v>7.2999999999999995E-2</v>
      </c>
      <c r="AN28">
        <v>3.2000000000000001E-2</v>
      </c>
      <c r="AO28">
        <v>3.0000000000000001E-3</v>
      </c>
      <c r="AP28">
        <v>1E-3</v>
      </c>
      <c r="AQ28">
        <v>0.03</v>
      </c>
      <c r="AR28">
        <v>3.6999999999999998E-2</v>
      </c>
      <c r="AS28">
        <v>0</v>
      </c>
      <c r="AT28">
        <v>0</v>
      </c>
    </row>
    <row r="29" spans="1:46" x14ac:dyDescent="0.2">
      <c r="A29">
        <v>1053</v>
      </c>
      <c r="B29" t="s">
        <v>426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4.024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2">
      <c r="A30">
        <v>117</v>
      </c>
      <c r="B30" t="s">
        <v>256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612</v>
      </c>
      <c r="L30">
        <v>1398</v>
      </c>
      <c r="M30">
        <v>38.375999999999998</v>
      </c>
      <c r="N30">
        <v>2.2879999999999998</v>
      </c>
      <c r="O30">
        <v>21810.492999999999</v>
      </c>
      <c r="P30">
        <v>51191.552000000003</v>
      </c>
      <c r="Q30">
        <v>182.06100000000001</v>
      </c>
      <c r="R30">
        <v>0.218</v>
      </c>
      <c r="S30">
        <v>0.13500000000000001</v>
      </c>
      <c r="T30">
        <v>0.623</v>
      </c>
      <c r="U30">
        <v>0.91300000000000003</v>
      </c>
      <c r="V30">
        <v>6.0999999999999999E-2</v>
      </c>
      <c r="W30">
        <v>11.802</v>
      </c>
      <c r="X30">
        <v>0.46400000000000002</v>
      </c>
      <c r="Y30">
        <v>0.106</v>
      </c>
      <c r="Z30">
        <v>9.4E-2</v>
      </c>
      <c r="AA30">
        <v>0.104</v>
      </c>
      <c r="AB30">
        <v>3.5000000000000003E-2</v>
      </c>
      <c r="AC30">
        <v>1.0999999999999999E-2</v>
      </c>
      <c r="AD30">
        <v>2E-3</v>
      </c>
      <c r="AE30">
        <v>0.14599999999999999</v>
      </c>
      <c r="AF30">
        <v>0.13100000000000001</v>
      </c>
      <c r="AG30">
        <v>4.9000000000000002E-2</v>
      </c>
      <c r="AH30">
        <v>4.2000000000000003E-2</v>
      </c>
      <c r="AI30">
        <v>6.0000000000000001E-3</v>
      </c>
      <c r="AJ30">
        <v>5.2999999999999999E-2</v>
      </c>
      <c r="AK30">
        <v>8.9999999999999993E-3</v>
      </c>
      <c r="AL30">
        <v>3.0000000000000001E-3</v>
      </c>
      <c r="AM30">
        <v>7.0000000000000007E-2</v>
      </c>
      <c r="AN30">
        <v>4.2000000000000003E-2</v>
      </c>
      <c r="AO30">
        <v>2E-3</v>
      </c>
      <c r="AP30">
        <v>0</v>
      </c>
      <c r="AQ30">
        <v>2.9000000000000001E-2</v>
      </c>
      <c r="AR30">
        <v>3.2000000000000001E-2</v>
      </c>
      <c r="AS30">
        <v>0</v>
      </c>
      <c r="AT30">
        <v>0</v>
      </c>
    </row>
    <row r="31" spans="1:46" x14ac:dyDescent="0.2">
      <c r="A31">
        <v>1054</v>
      </c>
      <c r="B31" t="s">
        <v>427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1.5089999999999999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2">
      <c r="A32">
        <v>118</v>
      </c>
      <c r="B32" t="s">
        <v>257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669</v>
      </c>
      <c r="L32">
        <v>1528</v>
      </c>
      <c r="M32">
        <v>39.350999999999999</v>
      </c>
      <c r="N32">
        <v>2.3530000000000002</v>
      </c>
      <c r="O32">
        <v>22157.637999999999</v>
      </c>
      <c r="P32">
        <v>52342.065999999999</v>
      </c>
      <c r="Q32">
        <v>182.72300000000001</v>
      </c>
      <c r="R32">
        <v>0.22</v>
      </c>
      <c r="S32">
        <v>0.14199999999999999</v>
      </c>
      <c r="T32">
        <v>0.63400000000000001</v>
      </c>
      <c r="U32">
        <v>0.92700000000000005</v>
      </c>
      <c r="V32">
        <v>6.5000000000000002E-2</v>
      </c>
      <c r="W32">
        <v>11.802</v>
      </c>
      <c r="X32">
        <v>0.47</v>
      </c>
      <c r="Y32">
        <v>0.106</v>
      </c>
      <c r="Z32">
        <v>9.5000000000000001E-2</v>
      </c>
      <c r="AA32">
        <v>0.10100000000000001</v>
      </c>
      <c r="AB32">
        <v>0.03</v>
      </c>
      <c r="AC32">
        <v>1.6E-2</v>
      </c>
      <c r="AD32">
        <v>2E-3</v>
      </c>
      <c r="AE32">
        <v>0.14899999999999999</v>
      </c>
      <c r="AF32">
        <v>0.13200000000000001</v>
      </c>
      <c r="AG32">
        <v>5.6000000000000001E-2</v>
      </c>
      <c r="AH32">
        <v>4.8000000000000001E-2</v>
      </c>
      <c r="AI32">
        <v>7.0000000000000001E-3</v>
      </c>
      <c r="AJ32">
        <v>5.8999999999999997E-2</v>
      </c>
      <c r="AK32">
        <v>1.2999999999999999E-2</v>
      </c>
      <c r="AL32">
        <v>2E-3</v>
      </c>
      <c r="AM32">
        <v>7.0000000000000007E-2</v>
      </c>
      <c r="AN32">
        <v>4.5999999999999999E-2</v>
      </c>
      <c r="AO32">
        <v>2E-3</v>
      </c>
      <c r="AP32">
        <v>0</v>
      </c>
      <c r="AQ32">
        <v>2.5999999999999999E-2</v>
      </c>
      <c r="AR32">
        <v>2.5000000000000001E-2</v>
      </c>
      <c r="AS32">
        <v>0</v>
      </c>
      <c r="AT32">
        <v>0</v>
      </c>
    </row>
    <row r="33" spans="1:46" x14ac:dyDescent="0.2">
      <c r="A33">
        <v>119</v>
      </c>
      <c r="B33" t="s">
        <v>258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665</v>
      </c>
      <c r="L33">
        <v>1538</v>
      </c>
      <c r="M33">
        <v>39.338000000000001</v>
      </c>
      <c r="N33">
        <v>2.3959999999999999</v>
      </c>
      <c r="O33">
        <v>15791.911</v>
      </c>
      <c r="P33">
        <v>37893.784</v>
      </c>
      <c r="Q33">
        <v>220.816</v>
      </c>
      <c r="R33">
        <v>0.17399999999999999</v>
      </c>
      <c r="S33">
        <v>0.13400000000000001</v>
      </c>
      <c r="T33">
        <v>0.67600000000000005</v>
      </c>
      <c r="U33">
        <v>0.79900000000000004</v>
      </c>
      <c r="V33">
        <v>0.182</v>
      </c>
      <c r="W33">
        <v>11.334</v>
      </c>
      <c r="X33">
        <v>0.504</v>
      </c>
      <c r="Y33">
        <v>0.11799999999999999</v>
      </c>
      <c r="Z33">
        <v>0.128</v>
      </c>
      <c r="AA33">
        <v>7.4999999999999997E-2</v>
      </c>
      <c r="AB33">
        <v>2.5000000000000001E-2</v>
      </c>
      <c r="AC33">
        <v>1.7999999999999999E-2</v>
      </c>
      <c r="AD33">
        <v>1E-3</v>
      </c>
      <c r="AE33">
        <v>0.16300000000000001</v>
      </c>
      <c r="AF33">
        <v>0.09</v>
      </c>
      <c r="AG33">
        <v>5.0999999999999997E-2</v>
      </c>
      <c r="AH33">
        <v>3.6999999999999998E-2</v>
      </c>
      <c r="AI33">
        <v>5.0000000000000001E-3</v>
      </c>
      <c r="AJ33">
        <v>4.9000000000000002E-2</v>
      </c>
      <c r="AK33">
        <v>1.7000000000000001E-2</v>
      </c>
      <c r="AL33">
        <v>4.0000000000000001E-3</v>
      </c>
      <c r="AM33">
        <v>6.9000000000000006E-2</v>
      </c>
      <c r="AN33">
        <v>2.7E-2</v>
      </c>
      <c r="AO33">
        <v>5.0000000000000001E-3</v>
      </c>
      <c r="AP33">
        <v>0</v>
      </c>
      <c r="AQ33">
        <v>3.7999999999999999E-2</v>
      </c>
      <c r="AR33">
        <v>5.0999999999999997E-2</v>
      </c>
      <c r="AS33">
        <v>0</v>
      </c>
      <c r="AT33">
        <v>0</v>
      </c>
    </row>
    <row r="34" spans="1:46" x14ac:dyDescent="0.2">
      <c r="A34">
        <v>120</v>
      </c>
      <c r="B34" t="s">
        <v>259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618</v>
      </c>
      <c r="L34">
        <v>1554</v>
      </c>
      <c r="M34">
        <v>38.664999999999999</v>
      </c>
      <c r="N34">
        <v>2.597</v>
      </c>
      <c r="O34">
        <v>10136.808000000001</v>
      </c>
      <c r="P34">
        <v>27083.091</v>
      </c>
      <c r="Q34">
        <v>260.06599999999997</v>
      </c>
      <c r="R34">
        <v>0.14099999999999999</v>
      </c>
      <c r="S34">
        <v>0.112</v>
      </c>
      <c r="T34">
        <v>0.71899999999999997</v>
      </c>
      <c r="U34">
        <v>0.68500000000000005</v>
      </c>
      <c r="V34">
        <v>0.28499999999999998</v>
      </c>
      <c r="W34">
        <v>14.904</v>
      </c>
      <c r="X34">
        <v>0.53400000000000003</v>
      </c>
      <c r="Y34">
        <v>0.10299999999999999</v>
      </c>
      <c r="Z34">
        <v>0.112</v>
      </c>
      <c r="AA34">
        <v>8.1000000000000003E-2</v>
      </c>
      <c r="AB34">
        <v>2.8000000000000001E-2</v>
      </c>
      <c r="AC34">
        <v>2.1999999999999999E-2</v>
      </c>
      <c r="AD34">
        <v>0</v>
      </c>
      <c r="AE34">
        <v>0.14099999999999999</v>
      </c>
      <c r="AF34">
        <v>8.2000000000000003E-2</v>
      </c>
      <c r="AG34">
        <v>4.2999999999999997E-2</v>
      </c>
      <c r="AH34">
        <v>2.7E-2</v>
      </c>
      <c r="AI34">
        <v>1E-3</v>
      </c>
      <c r="AJ34">
        <v>4.8000000000000001E-2</v>
      </c>
      <c r="AK34">
        <v>1.9E-2</v>
      </c>
      <c r="AL34">
        <v>4.0000000000000001E-3</v>
      </c>
      <c r="AM34">
        <v>7.1999999999999995E-2</v>
      </c>
      <c r="AN34">
        <v>2.5000000000000001E-2</v>
      </c>
      <c r="AO34">
        <v>2E-3</v>
      </c>
      <c r="AP34">
        <v>1E-3</v>
      </c>
      <c r="AQ34">
        <v>4.4999999999999998E-2</v>
      </c>
      <c r="AR34">
        <v>8.5000000000000006E-2</v>
      </c>
      <c r="AS34">
        <v>0</v>
      </c>
      <c r="AT34">
        <v>0</v>
      </c>
    </row>
    <row r="35" spans="1:46" x14ac:dyDescent="0.2">
      <c r="A35">
        <v>121</v>
      </c>
      <c r="B35" t="s">
        <v>260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618</v>
      </c>
      <c r="L35">
        <v>1588</v>
      </c>
      <c r="M35">
        <v>39.223999999999997</v>
      </c>
      <c r="N35">
        <v>2.6389999999999998</v>
      </c>
      <c r="O35">
        <v>11568.936</v>
      </c>
      <c r="P35">
        <v>30534.645</v>
      </c>
      <c r="Q35">
        <v>263.822</v>
      </c>
      <c r="R35">
        <v>0.14199999999999999</v>
      </c>
      <c r="S35">
        <v>0.113</v>
      </c>
      <c r="T35">
        <v>0.73</v>
      </c>
      <c r="U35">
        <v>0.69599999999999995</v>
      </c>
      <c r="V35">
        <v>0.28799999999999998</v>
      </c>
      <c r="W35">
        <v>11.592000000000001</v>
      </c>
      <c r="X35">
        <v>0.54100000000000004</v>
      </c>
      <c r="Y35">
        <v>0.08</v>
      </c>
      <c r="Z35">
        <v>8.3000000000000004E-2</v>
      </c>
      <c r="AA35">
        <v>0.108</v>
      </c>
      <c r="AB35">
        <v>3.3000000000000002E-2</v>
      </c>
      <c r="AC35">
        <v>0.02</v>
      </c>
      <c r="AD35">
        <v>1E-3</v>
      </c>
      <c r="AE35">
        <v>0.127</v>
      </c>
      <c r="AF35">
        <v>0.13</v>
      </c>
      <c r="AG35">
        <v>4.1000000000000002E-2</v>
      </c>
      <c r="AH35">
        <v>2.4E-2</v>
      </c>
      <c r="AI35">
        <v>4.0000000000000001E-3</v>
      </c>
      <c r="AJ35">
        <v>5.6000000000000001E-2</v>
      </c>
      <c r="AK35">
        <v>1.7000000000000001E-2</v>
      </c>
      <c r="AL35">
        <v>5.0000000000000001E-3</v>
      </c>
      <c r="AM35">
        <v>7.6999999999999999E-2</v>
      </c>
      <c r="AN35">
        <v>3.2000000000000001E-2</v>
      </c>
      <c r="AO35">
        <v>6.0000000000000001E-3</v>
      </c>
      <c r="AP35">
        <v>3.0000000000000001E-3</v>
      </c>
      <c r="AQ35">
        <v>4.2000000000000003E-2</v>
      </c>
      <c r="AR35">
        <v>8.1000000000000003E-2</v>
      </c>
      <c r="AS35">
        <v>1E-3</v>
      </c>
      <c r="AT35">
        <v>0</v>
      </c>
    </row>
    <row r="36" spans="1:46" x14ac:dyDescent="0.2">
      <c r="A36">
        <v>122</v>
      </c>
      <c r="B36" t="s">
        <v>261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601</v>
      </c>
      <c r="L36">
        <v>1509</v>
      </c>
      <c r="M36">
        <v>38.226999999999997</v>
      </c>
      <c r="N36">
        <v>2.488</v>
      </c>
      <c r="O36">
        <v>11684.768</v>
      </c>
      <c r="P36">
        <v>30061.524000000001</v>
      </c>
      <c r="Q36">
        <v>257.11900000000003</v>
      </c>
      <c r="R36">
        <v>0.13900000000000001</v>
      </c>
      <c r="S36">
        <v>0.111</v>
      </c>
      <c r="T36">
        <v>0.71099999999999997</v>
      </c>
      <c r="U36">
        <v>0.67700000000000005</v>
      </c>
      <c r="V36">
        <v>0.28199999999999997</v>
      </c>
      <c r="W36">
        <v>6.0720000000000001</v>
      </c>
      <c r="X36">
        <v>0.52900000000000003</v>
      </c>
      <c r="Y36">
        <v>7.5999999999999998E-2</v>
      </c>
      <c r="Z36">
        <v>7.5999999999999998E-2</v>
      </c>
      <c r="AA36">
        <v>0.109</v>
      </c>
      <c r="AB36">
        <v>3.3000000000000002E-2</v>
      </c>
      <c r="AC36">
        <v>1.7999999999999999E-2</v>
      </c>
      <c r="AD36">
        <v>2E-3</v>
      </c>
      <c r="AE36">
        <v>0.124</v>
      </c>
      <c r="AF36">
        <v>0.14000000000000001</v>
      </c>
      <c r="AG36">
        <v>4.4999999999999998E-2</v>
      </c>
      <c r="AH36">
        <v>2.7E-2</v>
      </c>
      <c r="AI36">
        <v>6.0000000000000001E-3</v>
      </c>
      <c r="AJ36">
        <v>5.6000000000000001E-2</v>
      </c>
      <c r="AK36">
        <v>1.4999999999999999E-2</v>
      </c>
      <c r="AL36">
        <v>8.0000000000000002E-3</v>
      </c>
      <c r="AM36">
        <v>7.8E-2</v>
      </c>
      <c r="AN36">
        <v>0.03</v>
      </c>
      <c r="AO36">
        <v>5.0000000000000001E-3</v>
      </c>
      <c r="AP36">
        <v>3.0000000000000001E-3</v>
      </c>
      <c r="AQ36">
        <v>4.1000000000000002E-2</v>
      </c>
      <c r="AR36">
        <v>6.6000000000000003E-2</v>
      </c>
      <c r="AS36">
        <v>1E-3</v>
      </c>
      <c r="AT36">
        <v>0</v>
      </c>
    </row>
    <row r="37" spans="1:46" x14ac:dyDescent="0.2">
      <c r="A37">
        <v>123</v>
      </c>
      <c r="B37" t="s">
        <v>262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553</v>
      </c>
      <c r="L37">
        <v>1399</v>
      </c>
      <c r="M37">
        <v>39.302999999999997</v>
      </c>
      <c r="N37">
        <v>2.5830000000000002</v>
      </c>
      <c r="O37">
        <v>11464.841</v>
      </c>
      <c r="P37">
        <v>29693.83</v>
      </c>
      <c r="Q37">
        <v>264.35599999999999</v>
      </c>
      <c r="R37">
        <v>0.14199999999999999</v>
      </c>
      <c r="S37">
        <v>0.111</v>
      </c>
      <c r="T37">
        <v>0.73099999999999998</v>
      </c>
      <c r="U37">
        <v>0.69499999999999995</v>
      </c>
      <c r="V37">
        <v>0.29099999999999998</v>
      </c>
      <c r="W37">
        <v>12.144</v>
      </c>
      <c r="X37">
        <v>0.54700000000000004</v>
      </c>
      <c r="Y37">
        <v>7.0000000000000007E-2</v>
      </c>
      <c r="Z37">
        <v>7.5999999999999998E-2</v>
      </c>
      <c r="AA37">
        <v>0.111</v>
      </c>
      <c r="AB37">
        <v>3.1E-2</v>
      </c>
      <c r="AC37">
        <v>2.1999999999999999E-2</v>
      </c>
      <c r="AD37">
        <v>0</v>
      </c>
      <c r="AE37">
        <v>0.11899999999999999</v>
      </c>
      <c r="AF37">
        <v>0.14299999999999999</v>
      </c>
      <c r="AG37">
        <v>4.8000000000000001E-2</v>
      </c>
      <c r="AH37">
        <v>3.5000000000000003E-2</v>
      </c>
      <c r="AI37">
        <v>3.0000000000000001E-3</v>
      </c>
      <c r="AJ37">
        <v>6.8000000000000005E-2</v>
      </c>
      <c r="AK37">
        <v>1.6E-2</v>
      </c>
      <c r="AL37">
        <v>5.0000000000000001E-3</v>
      </c>
      <c r="AM37">
        <v>9.0999999999999998E-2</v>
      </c>
      <c r="AN37">
        <v>3.2000000000000001E-2</v>
      </c>
      <c r="AO37">
        <v>5.0000000000000001E-3</v>
      </c>
      <c r="AP37">
        <v>0</v>
      </c>
      <c r="AQ37">
        <v>4.7E-2</v>
      </c>
      <c r="AR37">
        <v>5.7000000000000002E-2</v>
      </c>
      <c r="AS37">
        <v>0</v>
      </c>
      <c r="AT37">
        <v>0</v>
      </c>
    </row>
    <row r="38" spans="1:46" x14ac:dyDescent="0.2">
      <c r="A38">
        <v>1102</v>
      </c>
      <c r="B38" t="s">
        <v>428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11.858000000000001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2">
      <c r="A39">
        <v>124</v>
      </c>
      <c r="B39" t="s">
        <v>263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526</v>
      </c>
      <c r="L39">
        <v>1330</v>
      </c>
      <c r="M39">
        <v>39.381</v>
      </c>
      <c r="N39">
        <v>2.6019999999999999</v>
      </c>
      <c r="O39">
        <v>12347.895</v>
      </c>
      <c r="P39">
        <v>32018.441999999999</v>
      </c>
      <c r="Q39">
        <v>264.89400000000001</v>
      </c>
      <c r="R39">
        <v>0.14199999999999999</v>
      </c>
      <c r="S39">
        <v>0.113</v>
      </c>
      <c r="T39">
        <v>0.73399999999999999</v>
      </c>
      <c r="U39">
        <v>0.69599999999999995</v>
      </c>
      <c r="V39">
        <v>0.29199999999999998</v>
      </c>
      <c r="W39">
        <v>12.696</v>
      </c>
      <c r="X39">
        <v>0.54700000000000004</v>
      </c>
      <c r="Y39">
        <v>6.7000000000000004E-2</v>
      </c>
      <c r="Z39">
        <v>0.08</v>
      </c>
      <c r="AA39">
        <v>9.5000000000000001E-2</v>
      </c>
      <c r="AB39">
        <v>3.1E-2</v>
      </c>
      <c r="AC39">
        <v>0.02</v>
      </c>
      <c r="AD39">
        <v>0</v>
      </c>
      <c r="AE39">
        <v>0.123</v>
      </c>
      <c r="AF39">
        <v>0.14699999999999999</v>
      </c>
      <c r="AG39">
        <v>4.5999999999999999E-2</v>
      </c>
      <c r="AH39">
        <v>3.6999999999999998E-2</v>
      </c>
      <c r="AI39">
        <v>3.0000000000000001E-3</v>
      </c>
      <c r="AJ39">
        <v>7.8E-2</v>
      </c>
      <c r="AK39">
        <v>1.7999999999999999E-2</v>
      </c>
      <c r="AL39">
        <v>2E-3</v>
      </c>
      <c r="AM39">
        <v>8.5000000000000006E-2</v>
      </c>
      <c r="AN39">
        <v>4.3999999999999997E-2</v>
      </c>
      <c r="AO39">
        <v>5.0000000000000001E-3</v>
      </c>
      <c r="AP39">
        <v>0</v>
      </c>
      <c r="AQ39">
        <v>4.2000000000000003E-2</v>
      </c>
      <c r="AR39">
        <v>5.2999999999999999E-2</v>
      </c>
      <c r="AS39">
        <v>0</v>
      </c>
      <c r="AT39">
        <v>0</v>
      </c>
    </row>
    <row r="40" spans="1:46" x14ac:dyDescent="0.2">
      <c r="A40">
        <v>1103</v>
      </c>
      <c r="B40" t="s">
        <v>429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8.0850000000000009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2">
      <c r="A41">
        <v>125</v>
      </c>
      <c r="B41" t="s">
        <v>264</v>
      </c>
      <c r="C41">
        <v>1</v>
      </c>
      <c r="D41">
        <v>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576</v>
      </c>
      <c r="L41">
        <v>1494</v>
      </c>
      <c r="M41">
        <v>37.113</v>
      </c>
      <c r="N41">
        <v>2.6549999999999998</v>
      </c>
      <c r="O41">
        <v>12277.799000000001</v>
      </c>
      <c r="P41">
        <v>32854.987000000001</v>
      </c>
      <c r="Q41">
        <v>224.77600000000001</v>
      </c>
      <c r="R41">
        <v>0.16400000000000001</v>
      </c>
      <c r="S41">
        <v>7.2999999999999995E-2</v>
      </c>
      <c r="T41">
        <v>0.73599999999999999</v>
      </c>
      <c r="U41">
        <v>0.77800000000000002</v>
      </c>
      <c r="V41">
        <v>0.19800000000000001</v>
      </c>
      <c r="W41">
        <v>7.9080000000000004</v>
      </c>
      <c r="X41">
        <v>0.54800000000000004</v>
      </c>
      <c r="Y41">
        <v>7.1999999999999995E-2</v>
      </c>
      <c r="Z41">
        <v>8.5999999999999993E-2</v>
      </c>
      <c r="AA41">
        <v>7.4999999999999997E-2</v>
      </c>
      <c r="AB41">
        <v>2.5999999999999999E-2</v>
      </c>
      <c r="AC41">
        <v>2.1999999999999999E-2</v>
      </c>
      <c r="AD41">
        <v>1E-3</v>
      </c>
      <c r="AE41">
        <v>0.129</v>
      </c>
      <c r="AF41">
        <v>0.12</v>
      </c>
      <c r="AG41">
        <v>0.05</v>
      </c>
      <c r="AH41">
        <v>3.4000000000000002E-2</v>
      </c>
      <c r="AI41">
        <v>4.0000000000000001E-3</v>
      </c>
      <c r="AJ41">
        <v>0.08</v>
      </c>
      <c r="AK41">
        <v>1.7999999999999999E-2</v>
      </c>
      <c r="AL41">
        <v>5.0000000000000001E-3</v>
      </c>
      <c r="AM41">
        <v>7.3999999999999996E-2</v>
      </c>
      <c r="AN41">
        <v>5.6000000000000001E-2</v>
      </c>
      <c r="AO41">
        <v>4.0000000000000001E-3</v>
      </c>
      <c r="AP41">
        <v>2E-3</v>
      </c>
      <c r="AQ41">
        <v>4.1000000000000002E-2</v>
      </c>
      <c r="AR41">
        <v>6.2E-2</v>
      </c>
      <c r="AS41">
        <v>0</v>
      </c>
      <c r="AT41">
        <v>0</v>
      </c>
    </row>
    <row r="42" spans="1:46" x14ac:dyDescent="0.2">
      <c r="A42">
        <v>1104</v>
      </c>
      <c r="B42" t="s">
        <v>430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9.1630000000000003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2">
      <c r="A43">
        <v>126</v>
      </c>
      <c r="B43" t="s">
        <v>265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518</v>
      </c>
      <c r="L43">
        <v>1340</v>
      </c>
      <c r="M43">
        <v>36.92</v>
      </c>
      <c r="N43">
        <v>2.681</v>
      </c>
      <c r="O43">
        <v>11464.587</v>
      </c>
      <c r="P43">
        <v>30601.625</v>
      </c>
      <c r="Q43">
        <v>210.869</v>
      </c>
      <c r="R43">
        <v>0.18099999999999999</v>
      </c>
      <c r="S43">
        <v>5.5E-2</v>
      </c>
      <c r="T43">
        <v>0.75600000000000001</v>
      </c>
      <c r="U43">
        <v>0.83899999999999997</v>
      </c>
      <c r="V43">
        <v>0.155</v>
      </c>
      <c r="W43">
        <v>12.459</v>
      </c>
      <c r="X43">
        <v>0.56200000000000006</v>
      </c>
      <c r="Y43">
        <v>6.9000000000000006E-2</v>
      </c>
      <c r="Z43">
        <v>8.2000000000000003E-2</v>
      </c>
      <c r="AA43">
        <v>9.7000000000000003E-2</v>
      </c>
      <c r="AB43">
        <v>0.03</v>
      </c>
      <c r="AC43">
        <v>2.4E-2</v>
      </c>
      <c r="AD43">
        <v>0</v>
      </c>
      <c r="AE43">
        <v>0.125</v>
      </c>
      <c r="AF43">
        <v>0.125</v>
      </c>
      <c r="AG43">
        <v>0.05</v>
      </c>
      <c r="AH43">
        <v>3.6999999999999998E-2</v>
      </c>
      <c r="AI43">
        <v>8.9999999999999993E-3</v>
      </c>
      <c r="AJ43">
        <v>6.7000000000000004E-2</v>
      </c>
      <c r="AK43">
        <v>2.1000000000000001E-2</v>
      </c>
      <c r="AL43">
        <v>6.0000000000000001E-3</v>
      </c>
      <c r="AM43">
        <v>7.9000000000000001E-2</v>
      </c>
      <c r="AN43">
        <v>4.5999999999999999E-2</v>
      </c>
      <c r="AO43">
        <v>5.0000000000000001E-3</v>
      </c>
      <c r="AP43">
        <v>0</v>
      </c>
      <c r="AQ43">
        <v>4.3999999999999997E-2</v>
      </c>
      <c r="AR43">
        <v>6.8000000000000005E-2</v>
      </c>
      <c r="AS43">
        <v>0</v>
      </c>
      <c r="AT43">
        <v>0</v>
      </c>
    </row>
    <row r="44" spans="1:46" x14ac:dyDescent="0.2">
      <c r="A44">
        <v>1105</v>
      </c>
      <c r="B44" t="s">
        <v>431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7.5460000000000003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2">
      <c r="A45">
        <v>127</v>
      </c>
      <c r="B45" t="s">
        <v>266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606</v>
      </c>
      <c r="L45">
        <v>1533</v>
      </c>
      <c r="M45">
        <v>36.220999999999997</v>
      </c>
      <c r="N45">
        <v>2.5139999999999998</v>
      </c>
      <c r="O45">
        <v>13293.482</v>
      </c>
      <c r="P45">
        <v>33824.019999999997</v>
      </c>
      <c r="Q45">
        <v>206.43899999999999</v>
      </c>
      <c r="R45">
        <v>0.17899999999999999</v>
      </c>
      <c r="S45">
        <v>5.2999999999999999E-2</v>
      </c>
      <c r="T45">
        <v>0.74399999999999999</v>
      </c>
      <c r="U45">
        <v>0.82099999999999995</v>
      </c>
      <c r="V45">
        <v>0.155</v>
      </c>
      <c r="W45">
        <v>7.3710000000000004</v>
      </c>
      <c r="X45">
        <v>0.55200000000000005</v>
      </c>
      <c r="Y45">
        <v>8.6999999999999994E-2</v>
      </c>
      <c r="Z45">
        <v>0.09</v>
      </c>
      <c r="AA45">
        <v>7.0000000000000007E-2</v>
      </c>
      <c r="AB45">
        <v>2.3E-2</v>
      </c>
      <c r="AC45">
        <v>2.8000000000000001E-2</v>
      </c>
      <c r="AD45">
        <v>2E-3</v>
      </c>
      <c r="AE45">
        <v>0.13900000000000001</v>
      </c>
      <c r="AF45">
        <v>0.11</v>
      </c>
      <c r="AG45">
        <v>7.1999999999999995E-2</v>
      </c>
      <c r="AH45">
        <v>6.0999999999999999E-2</v>
      </c>
      <c r="AI45">
        <v>7.0000000000000001E-3</v>
      </c>
      <c r="AJ45">
        <v>6.9000000000000006E-2</v>
      </c>
      <c r="AK45">
        <v>2.8000000000000001E-2</v>
      </c>
      <c r="AL45">
        <v>5.0000000000000001E-3</v>
      </c>
      <c r="AM45">
        <v>6.8000000000000005E-2</v>
      </c>
      <c r="AN45">
        <v>4.2999999999999997E-2</v>
      </c>
      <c r="AO45">
        <v>4.0000000000000001E-3</v>
      </c>
      <c r="AP45">
        <v>2E-3</v>
      </c>
      <c r="AQ45">
        <v>2.7E-2</v>
      </c>
      <c r="AR45">
        <v>3.2000000000000001E-2</v>
      </c>
      <c r="AS45">
        <v>0</v>
      </c>
      <c r="AT45">
        <v>0</v>
      </c>
    </row>
    <row r="46" spans="1:46" x14ac:dyDescent="0.2">
      <c r="A46">
        <v>1106</v>
      </c>
      <c r="B46" t="s">
        <v>432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5.9290000000000003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2">
      <c r="A47">
        <v>128</v>
      </c>
      <c r="B47" t="s">
        <v>267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738</v>
      </c>
      <c r="L47">
        <v>1885</v>
      </c>
      <c r="M47">
        <v>36.927</v>
      </c>
      <c r="N47">
        <v>2.6139999999999999</v>
      </c>
      <c r="O47">
        <v>15696.351000000001</v>
      </c>
      <c r="P47">
        <v>40636.601999999999</v>
      </c>
      <c r="Q47">
        <v>210.45599999999999</v>
      </c>
      <c r="R47">
        <v>0.184</v>
      </c>
      <c r="S47">
        <v>5.5E-2</v>
      </c>
      <c r="T47">
        <v>0.75800000000000001</v>
      </c>
      <c r="U47">
        <v>0.83799999999999997</v>
      </c>
      <c r="V47">
        <v>0.157</v>
      </c>
      <c r="W47">
        <v>5.1029999999999998</v>
      </c>
      <c r="X47">
        <v>0.56299999999999994</v>
      </c>
      <c r="Y47">
        <v>0.113</v>
      </c>
      <c r="Z47">
        <v>0.127</v>
      </c>
      <c r="AA47">
        <v>2.5999999999999999E-2</v>
      </c>
      <c r="AB47">
        <v>1.2E-2</v>
      </c>
      <c r="AC47">
        <v>3.5999999999999997E-2</v>
      </c>
      <c r="AD47">
        <v>8.0000000000000002E-3</v>
      </c>
      <c r="AE47">
        <v>0.152</v>
      </c>
      <c r="AF47">
        <v>5.0999999999999997E-2</v>
      </c>
      <c r="AG47">
        <v>0.11700000000000001</v>
      </c>
      <c r="AH47">
        <v>0.13200000000000001</v>
      </c>
      <c r="AI47">
        <v>1.7000000000000001E-2</v>
      </c>
      <c r="AJ47">
        <v>4.2999999999999997E-2</v>
      </c>
      <c r="AK47">
        <v>2.9000000000000001E-2</v>
      </c>
      <c r="AL47">
        <v>6.0000000000000001E-3</v>
      </c>
      <c r="AM47">
        <v>4.7E-2</v>
      </c>
      <c r="AN47">
        <v>2.9000000000000001E-2</v>
      </c>
      <c r="AO47">
        <v>3.0000000000000001E-3</v>
      </c>
      <c r="AP47">
        <v>2E-3</v>
      </c>
      <c r="AQ47">
        <v>2.1000000000000001E-2</v>
      </c>
      <c r="AR47">
        <v>2.1000000000000001E-2</v>
      </c>
      <c r="AS47">
        <v>0</v>
      </c>
      <c r="AT47">
        <v>0</v>
      </c>
    </row>
    <row r="48" spans="1:46" x14ac:dyDescent="0.2">
      <c r="A48">
        <v>129</v>
      </c>
      <c r="B48" t="s">
        <v>268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955</v>
      </c>
      <c r="L48">
        <v>2387</v>
      </c>
      <c r="M48">
        <v>37.112000000000002</v>
      </c>
      <c r="N48">
        <v>2.6960000000000002</v>
      </c>
      <c r="O48">
        <v>15244.235000000001</v>
      </c>
      <c r="P48">
        <v>40665.177000000003</v>
      </c>
      <c r="Q48">
        <v>211.51599999999999</v>
      </c>
      <c r="R48">
        <v>0.185</v>
      </c>
      <c r="S48">
        <v>5.3999999999999999E-2</v>
      </c>
      <c r="T48">
        <v>0.76200000000000001</v>
      </c>
      <c r="U48">
        <v>0.84399999999999997</v>
      </c>
      <c r="V48">
        <v>0.156</v>
      </c>
      <c r="W48">
        <v>5.67</v>
      </c>
      <c r="X48">
        <v>0.56699999999999995</v>
      </c>
      <c r="Y48">
        <v>0.109</v>
      </c>
      <c r="Z48">
        <v>0.122</v>
      </c>
      <c r="AA48">
        <v>2.1000000000000001E-2</v>
      </c>
      <c r="AB48">
        <v>1.2999999999999999E-2</v>
      </c>
      <c r="AC48">
        <v>3.9E-2</v>
      </c>
      <c r="AD48">
        <v>7.0000000000000001E-3</v>
      </c>
      <c r="AE48">
        <v>0.17499999999999999</v>
      </c>
      <c r="AF48">
        <v>3.7999999999999999E-2</v>
      </c>
      <c r="AG48">
        <v>0.109</v>
      </c>
      <c r="AH48">
        <v>9.8000000000000004E-2</v>
      </c>
      <c r="AI48">
        <v>2.1999999999999999E-2</v>
      </c>
      <c r="AJ48">
        <v>4.8000000000000001E-2</v>
      </c>
      <c r="AK48">
        <v>2.9000000000000001E-2</v>
      </c>
      <c r="AL48">
        <v>0.01</v>
      </c>
      <c r="AM48">
        <v>5.0999999999999997E-2</v>
      </c>
      <c r="AN48">
        <v>3.6999999999999998E-2</v>
      </c>
      <c r="AO48">
        <v>7.0000000000000001E-3</v>
      </c>
      <c r="AP48">
        <v>2E-3</v>
      </c>
      <c r="AQ48">
        <v>2.4E-2</v>
      </c>
      <c r="AR48">
        <v>3.2000000000000001E-2</v>
      </c>
      <c r="AS48">
        <v>0</v>
      </c>
      <c r="AT48">
        <v>1E-3</v>
      </c>
    </row>
    <row r="49" spans="1:46" x14ac:dyDescent="0.2">
      <c r="A49">
        <v>130</v>
      </c>
      <c r="B49" t="s">
        <v>269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1132</v>
      </c>
      <c r="L49">
        <v>2713</v>
      </c>
      <c r="M49">
        <v>37.113999999999997</v>
      </c>
      <c r="N49">
        <v>2.653</v>
      </c>
      <c r="O49">
        <v>15706.895</v>
      </c>
      <c r="P49">
        <v>40895.364999999998</v>
      </c>
      <c r="Q49">
        <v>211.51499999999999</v>
      </c>
      <c r="R49">
        <v>0.183</v>
      </c>
      <c r="S49">
        <v>5.3999999999999999E-2</v>
      </c>
      <c r="T49">
        <v>0.76100000000000001</v>
      </c>
      <c r="U49">
        <v>0.84199999999999997</v>
      </c>
      <c r="V49">
        <v>0.158</v>
      </c>
      <c r="W49">
        <v>4.5359999999999996</v>
      </c>
      <c r="X49">
        <v>0.56699999999999995</v>
      </c>
      <c r="Y49">
        <v>0.12</v>
      </c>
      <c r="Z49">
        <v>0.13700000000000001</v>
      </c>
      <c r="AA49">
        <v>1.7000000000000001E-2</v>
      </c>
      <c r="AB49">
        <v>7.0000000000000001E-3</v>
      </c>
      <c r="AC49">
        <v>4.1000000000000002E-2</v>
      </c>
      <c r="AD49">
        <v>8.0000000000000002E-3</v>
      </c>
      <c r="AE49">
        <v>0.188</v>
      </c>
      <c r="AF49">
        <v>2.9000000000000001E-2</v>
      </c>
      <c r="AG49">
        <v>0.109</v>
      </c>
      <c r="AH49">
        <v>9.8000000000000004E-2</v>
      </c>
      <c r="AI49">
        <v>2.4E-2</v>
      </c>
      <c r="AJ49">
        <v>4.1000000000000002E-2</v>
      </c>
      <c r="AK49">
        <v>2.9000000000000001E-2</v>
      </c>
      <c r="AL49">
        <v>8.9999999999999993E-3</v>
      </c>
      <c r="AM49">
        <v>4.4999999999999998E-2</v>
      </c>
      <c r="AN49">
        <v>0.03</v>
      </c>
      <c r="AO49">
        <v>6.0000000000000001E-3</v>
      </c>
      <c r="AP49">
        <v>3.0000000000000001E-3</v>
      </c>
      <c r="AQ49">
        <v>2.1000000000000001E-2</v>
      </c>
      <c r="AR49">
        <v>3.1E-2</v>
      </c>
      <c r="AS49">
        <v>0</v>
      </c>
      <c r="AT49">
        <v>1E-3</v>
      </c>
    </row>
    <row r="50" spans="1:46" x14ac:dyDescent="0.2">
      <c r="A50">
        <v>151</v>
      </c>
      <c r="B50" t="s">
        <v>270</v>
      </c>
      <c r="C50">
        <v>2</v>
      </c>
      <c r="D50">
        <v>9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621</v>
      </c>
      <c r="L50">
        <v>1489</v>
      </c>
      <c r="M50">
        <v>43.313000000000002</v>
      </c>
      <c r="N50">
        <v>2.4380000000000002</v>
      </c>
      <c r="O50">
        <v>26850.387999999999</v>
      </c>
      <c r="P50">
        <v>66062.864000000001</v>
      </c>
      <c r="Q50">
        <v>356.49700000000001</v>
      </c>
      <c r="R50">
        <v>0.14699999999999999</v>
      </c>
      <c r="S50">
        <v>0.216</v>
      </c>
      <c r="T50">
        <v>0.622</v>
      </c>
      <c r="U50">
        <v>0.92900000000000005</v>
      </c>
      <c r="V50">
        <v>5.8999999999999997E-2</v>
      </c>
      <c r="W50">
        <v>4.84</v>
      </c>
      <c r="X50">
        <v>0.46600000000000003</v>
      </c>
      <c r="Y50">
        <v>0.11600000000000001</v>
      </c>
      <c r="Z50">
        <v>0.106</v>
      </c>
      <c r="AA50">
        <v>8.7999999999999995E-2</v>
      </c>
      <c r="AB50">
        <v>3.3000000000000002E-2</v>
      </c>
      <c r="AC50">
        <v>1.2E-2</v>
      </c>
      <c r="AD50">
        <v>5.0000000000000001E-3</v>
      </c>
      <c r="AE50">
        <v>0.13200000000000001</v>
      </c>
      <c r="AF50">
        <v>0.123</v>
      </c>
      <c r="AG50">
        <v>4.2999999999999997E-2</v>
      </c>
      <c r="AH50">
        <v>4.4999999999999998E-2</v>
      </c>
      <c r="AI50">
        <v>2.4E-2</v>
      </c>
      <c r="AJ50">
        <v>4.5999999999999999E-2</v>
      </c>
      <c r="AK50">
        <v>8.9999999999999993E-3</v>
      </c>
      <c r="AL50">
        <v>5.0000000000000001E-3</v>
      </c>
      <c r="AM50">
        <v>7.8E-2</v>
      </c>
      <c r="AN50">
        <v>0.04</v>
      </c>
      <c r="AO50">
        <v>5.0000000000000001E-3</v>
      </c>
      <c r="AP50">
        <v>0</v>
      </c>
      <c r="AQ50">
        <v>3.2000000000000001E-2</v>
      </c>
      <c r="AR50">
        <v>0.04</v>
      </c>
      <c r="AS50">
        <v>1E-3</v>
      </c>
      <c r="AT50">
        <v>0</v>
      </c>
    </row>
    <row r="51" spans="1:46" x14ac:dyDescent="0.2">
      <c r="A51">
        <v>152</v>
      </c>
      <c r="B51" t="s">
        <v>271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623</v>
      </c>
      <c r="L51">
        <v>1551</v>
      </c>
      <c r="M51">
        <v>44.636000000000003</v>
      </c>
      <c r="N51">
        <v>2.581</v>
      </c>
      <c r="O51">
        <v>27703.167000000001</v>
      </c>
      <c r="P51">
        <v>72024.396999999997</v>
      </c>
      <c r="Q51">
        <v>335.34199999999998</v>
      </c>
      <c r="R51">
        <v>0.14399999999999999</v>
      </c>
      <c r="S51">
        <v>0.23599999999999999</v>
      </c>
      <c r="T51">
        <v>0.62</v>
      </c>
      <c r="U51">
        <v>0.94399999999999995</v>
      </c>
      <c r="V51">
        <v>5.6000000000000001E-2</v>
      </c>
      <c r="W51">
        <v>4.1429999999999998</v>
      </c>
      <c r="X51">
        <v>0.46200000000000002</v>
      </c>
      <c r="Y51">
        <v>0.105</v>
      </c>
      <c r="Z51">
        <v>9.7000000000000003E-2</v>
      </c>
      <c r="AA51">
        <v>0.08</v>
      </c>
      <c r="AB51">
        <v>0.03</v>
      </c>
      <c r="AC51">
        <v>1.2E-2</v>
      </c>
      <c r="AD51">
        <v>4.0000000000000001E-3</v>
      </c>
      <c r="AE51">
        <v>0.11899999999999999</v>
      </c>
      <c r="AF51">
        <v>0.13600000000000001</v>
      </c>
      <c r="AG51">
        <v>4.2999999999999997E-2</v>
      </c>
      <c r="AH51">
        <v>4.3999999999999997E-2</v>
      </c>
      <c r="AI51">
        <v>2.7E-2</v>
      </c>
      <c r="AJ51">
        <v>6.0999999999999999E-2</v>
      </c>
      <c r="AK51">
        <v>0.01</v>
      </c>
      <c r="AL51">
        <v>7.0000000000000001E-3</v>
      </c>
      <c r="AM51">
        <v>8.4000000000000005E-2</v>
      </c>
      <c r="AN51">
        <v>0.05</v>
      </c>
      <c r="AO51">
        <v>7.0000000000000001E-3</v>
      </c>
      <c r="AP51">
        <v>1E-3</v>
      </c>
      <c r="AQ51">
        <v>0.03</v>
      </c>
      <c r="AR51">
        <v>4.3999999999999997E-2</v>
      </c>
      <c r="AS51">
        <v>1E-3</v>
      </c>
      <c r="AT51">
        <v>1E-3</v>
      </c>
    </row>
    <row r="52" spans="1:46" x14ac:dyDescent="0.2">
      <c r="A52">
        <v>153</v>
      </c>
      <c r="B52" t="s">
        <v>272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634</v>
      </c>
      <c r="L52">
        <v>1606</v>
      </c>
      <c r="M52">
        <v>44.103999999999999</v>
      </c>
      <c r="N52">
        <v>2.6389999999999998</v>
      </c>
      <c r="O52">
        <v>25105.902999999998</v>
      </c>
      <c r="P52">
        <v>66497.180999999997</v>
      </c>
      <c r="Q52">
        <v>215.35</v>
      </c>
      <c r="R52">
        <v>0.154</v>
      </c>
      <c r="S52">
        <v>0.23300000000000001</v>
      </c>
      <c r="T52">
        <v>0.60899999999999999</v>
      </c>
      <c r="U52">
        <v>0.92</v>
      </c>
      <c r="V52">
        <v>7.8E-2</v>
      </c>
      <c r="W52">
        <v>8.1940000000000008</v>
      </c>
      <c r="X52">
        <v>0.45400000000000001</v>
      </c>
      <c r="Y52">
        <v>6.9000000000000006E-2</v>
      </c>
      <c r="Z52">
        <v>6.5000000000000002E-2</v>
      </c>
      <c r="AA52">
        <v>0.10299999999999999</v>
      </c>
      <c r="AB52">
        <v>3.1E-2</v>
      </c>
      <c r="AC52">
        <v>1.6E-2</v>
      </c>
      <c r="AD52">
        <v>4.0000000000000001E-3</v>
      </c>
      <c r="AE52">
        <v>0.104</v>
      </c>
      <c r="AF52">
        <v>0.155</v>
      </c>
      <c r="AG52">
        <v>4.7E-2</v>
      </c>
      <c r="AH52">
        <v>4.8000000000000001E-2</v>
      </c>
      <c r="AI52">
        <v>0.02</v>
      </c>
      <c r="AJ52">
        <v>6.9000000000000006E-2</v>
      </c>
      <c r="AK52">
        <v>1.6E-2</v>
      </c>
      <c r="AL52">
        <v>6.0000000000000001E-3</v>
      </c>
      <c r="AM52">
        <v>7.8E-2</v>
      </c>
      <c r="AN52">
        <v>6.4000000000000001E-2</v>
      </c>
      <c r="AO52">
        <v>8.0000000000000002E-3</v>
      </c>
      <c r="AP52">
        <v>0</v>
      </c>
      <c r="AQ52">
        <v>3.3000000000000002E-2</v>
      </c>
      <c r="AR52">
        <v>4.9000000000000002E-2</v>
      </c>
      <c r="AS52">
        <v>0</v>
      </c>
      <c r="AT52">
        <v>0</v>
      </c>
    </row>
    <row r="53" spans="1:46" x14ac:dyDescent="0.2">
      <c r="A53">
        <v>201</v>
      </c>
      <c r="B53" t="s">
        <v>273</v>
      </c>
      <c r="C53">
        <v>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585</v>
      </c>
      <c r="L53">
        <v>1304</v>
      </c>
      <c r="M53">
        <v>40.991</v>
      </c>
      <c r="N53">
        <v>2.2639999999999998</v>
      </c>
      <c r="O53">
        <v>21091.127</v>
      </c>
      <c r="P53">
        <v>48339.938000000002</v>
      </c>
      <c r="Q53">
        <v>156.941</v>
      </c>
      <c r="R53">
        <v>0.14899999999999999</v>
      </c>
      <c r="S53">
        <v>0.16900000000000001</v>
      </c>
      <c r="T53">
        <v>0.65200000000000002</v>
      </c>
      <c r="U53">
        <v>0.85699999999999998</v>
      </c>
      <c r="V53">
        <v>0.115</v>
      </c>
      <c r="W53">
        <v>8.9819999999999993</v>
      </c>
      <c r="X53">
        <v>0.48699999999999999</v>
      </c>
      <c r="Y53">
        <v>0.11799999999999999</v>
      </c>
      <c r="Z53">
        <v>9.8000000000000004E-2</v>
      </c>
      <c r="AA53">
        <v>0.115</v>
      </c>
      <c r="AB53">
        <v>3.9E-2</v>
      </c>
      <c r="AC53">
        <v>1.2999999999999999E-2</v>
      </c>
      <c r="AD53">
        <v>0</v>
      </c>
      <c r="AE53">
        <v>0.13</v>
      </c>
      <c r="AF53">
        <v>0.128</v>
      </c>
      <c r="AG53">
        <v>4.4999999999999998E-2</v>
      </c>
      <c r="AH53">
        <v>3.5999999999999997E-2</v>
      </c>
      <c r="AI53">
        <v>6.0000000000000001E-3</v>
      </c>
      <c r="AJ53">
        <v>4.9000000000000002E-2</v>
      </c>
      <c r="AK53">
        <v>0.01</v>
      </c>
      <c r="AL53">
        <v>0</v>
      </c>
      <c r="AM53">
        <v>7.3999999999999996E-2</v>
      </c>
      <c r="AN53">
        <v>3.5000000000000003E-2</v>
      </c>
      <c r="AO53">
        <v>0</v>
      </c>
      <c r="AP53">
        <v>0</v>
      </c>
      <c r="AQ53">
        <v>3.1E-2</v>
      </c>
      <c r="AR53">
        <v>3.4000000000000002E-2</v>
      </c>
      <c r="AS53">
        <v>0</v>
      </c>
      <c r="AT53">
        <v>0</v>
      </c>
    </row>
    <row r="54" spans="1:46" x14ac:dyDescent="0.2">
      <c r="A54">
        <v>202</v>
      </c>
      <c r="B54" t="s">
        <v>274</v>
      </c>
      <c r="C54">
        <v>2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560</v>
      </c>
      <c r="L54">
        <v>1198</v>
      </c>
      <c r="M54">
        <v>39.078000000000003</v>
      </c>
      <c r="N54">
        <v>2.1509999999999998</v>
      </c>
      <c r="O54">
        <v>22889.276999999998</v>
      </c>
      <c r="P54">
        <v>51990.493999999999</v>
      </c>
      <c r="Q54">
        <v>129.673</v>
      </c>
      <c r="R54">
        <v>0.152</v>
      </c>
      <c r="S54">
        <v>0.14299999999999999</v>
      </c>
      <c r="T54">
        <v>0.65700000000000003</v>
      </c>
      <c r="U54">
        <v>0.82499999999999996</v>
      </c>
      <c r="V54">
        <v>0.126</v>
      </c>
      <c r="W54">
        <v>15.45</v>
      </c>
      <c r="X54">
        <v>0.48899999999999999</v>
      </c>
      <c r="Y54">
        <v>0.13400000000000001</v>
      </c>
      <c r="Z54">
        <v>0.10100000000000001</v>
      </c>
      <c r="AA54">
        <v>0.112</v>
      </c>
      <c r="AB54">
        <v>3.6999999999999998E-2</v>
      </c>
      <c r="AC54">
        <v>0.01</v>
      </c>
      <c r="AD54">
        <v>0</v>
      </c>
      <c r="AE54">
        <v>0.13300000000000001</v>
      </c>
      <c r="AF54">
        <v>0.121</v>
      </c>
      <c r="AG54">
        <v>4.2000000000000003E-2</v>
      </c>
      <c r="AH54">
        <v>3.3000000000000002E-2</v>
      </c>
      <c r="AI54">
        <v>6.0000000000000001E-3</v>
      </c>
      <c r="AJ54">
        <v>0.04</v>
      </c>
      <c r="AK54">
        <v>4.0000000000000001E-3</v>
      </c>
      <c r="AL54">
        <v>0</v>
      </c>
      <c r="AM54">
        <v>7.1999999999999995E-2</v>
      </c>
      <c r="AN54">
        <v>2.7E-2</v>
      </c>
      <c r="AO54">
        <v>0</v>
      </c>
      <c r="AP54">
        <v>0</v>
      </c>
      <c r="AQ54">
        <v>2.9000000000000001E-2</v>
      </c>
      <c r="AR54">
        <v>3.3000000000000002E-2</v>
      </c>
      <c r="AS54">
        <v>0</v>
      </c>
      <c r="AT54">
        <v>0</v>
      </c>
    </row>
    <row r="55" spans="1:46" x14ac:dyDescent="0.2">
      <c r="A55">
        <v>203</v>
      </c>
      <c r="B55" t="s">
        <v>275</v>
      </c>
      <c r="C55">
        <v>2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512</v>
      </c>
      <c r="L55">
        <v>1097</v>
      </c>
      <c r="M55">
        <v>39.518000000000001</v>
      </c>
      <c r="N55">
        <v>2.1739999999999999</v>
      </c>
      <c r="O55">
        <v>27278.331999999999</v>
      </c>
      <c r="P55">
        <v>63536.474999999999</v>
      </c>
      <c r="Q55">
        <v>134.41</v>
      </c>
      <c r="R55">
        <v>0.158</v>
      </c>
      <c r="S55">
        <v>0.14299999999999999</v>
      </c>
      <c r="T55">
        <v>0.66200000000000003</v>
      </c>
      <c r="U55">
        <v>0.84</v>
      </c>
      <c r="V55">
        <v>0.123</v>
      </c>
      <c r="W55">
        <v>15.789</v>
      </c>
      <c r="X55">
        <v>0.49199999999999999</v>
      </c>
      <c r="Y55">
        <v>0.13900000000000001</v>
      </c>
      <c r="Z55">
        <v>0.105</v>
      </c>
      <c r="AA55">
        <v>0.109</v>
      </c>
      <c r="AB55">
        <v>3.7999999999999999E-2</v>
      </c>
      <c r="AC55">
        <v>8.9999999999999993E-3</v>
      </c>
      <c r="AD55">
        <v>0</v>
      </c>
      <c r="AE55">
        <v>0.125</v>
      </c>
      <c r="AF55">
        <v>0.13100000000000001</v>
      </c>
      <c r="AG55">
        <v>3.5999999999999997E-2</v>
      </c>
      <c r="AH55">
        <v>3.2000000000000001E-2</v>
      </c>
      <c r="AI55">
        <v>5.0000000000000001E-3</v>
      </c>
      <c r="AJ55">
        <v>4.1000000000000002E-2</v>
      </c>
      <c r="AK55">
        <v>4.0000000000000001E-3</v>
      </c>
      <c r="AL55">
        <v>1E-3</v>
      </c>
      <c r="AM55">
        <v>7.2999999999999995E-2</v>
      </c>
      <c r="AN55">
        <v>3.2000000000000001E-2</v>
      </c>
      <c r="AO55">
        <v>1E-3</v>
      </c>
      <c r="AP55">
        <v>0</v>
      </c>
      <c r="AQ55">
        <v>3.5000000000000003E-2</v>
      </c>
      <c r="AR55">
        <v>3.6999999999999998E-2</v>
      </c>
      <c r="AS55">
        <v>0</v>
      </c>
      <c r="AT55">
        <v>0</v>
      </c>
    </row>
    <row r="56" spans="1:46" x14ac:dyDescent="0.2">
      <c r="A56">
        <v>204</v>
      </c>
      <c r="B56" t="s">
        <v>276</v>
      </c>
      <c r="C56">
        <v>2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528</v>
      </c>
      <c r="L56">
        <v>1171</v>
      </c>
      <c r="M56">
        <v>39.936</v>
      </c>
      <c r="N56">
        <v>2.2629999999999999</v>
      </c>
      <c r="O56">
        <v>29495.807000000001</v>
      </c>
      <c r="P56">
        <v>72704.745999999999</v>
      </c>
      <c r="Q56">
        <v>145.13300000000001</v>
      </c>
      <c r="R56">
        <v>0.17399999999999999</v>
      </c>
      <c r="S56">
        <v>0.14699999999999999</v>
      </c>
      <c r="T56">
        <v>0.65700000000000003</v>
      </c>
      <c r="U56">
        <v>0.86799999999999999</v>
      </c>
      <c r="V56">
        <v>0.109</v>
      </c>
      <c r="W56">
        <v>13.597</v>
      </c>
      <c r="X56">
        <v>0.49099999999999999</v>
      </c>
      <c r="Y56">
        <v>0.129</v>
      </c>
      <c r="Z56">
        <v>0.108</v>
      </c>
      <c r="AA56">
        <v>0.108</v>
      </c>
      <c r="AB56">
        <v>4.1000000000000002E-2</v>
      </c>
      <c r="AC56">
        <v>8.0000000000000002E-3</v>
      </c>
      <c r="AD56">
        <v>1E-3</v>
      </c>
      <c r="AE56">
        <v>0.122</v>
      </c>
      <c r="AF56">
        <v>0.13200000000000001</v>
      </c>
      <c r="AG56">
        <v>3.6999999999999998E-2</v>
      </c>
      <c r="AH56">
        <v>2.8000000000000001E-2</v>
      </c>
      <c r="AI56">
        <v>7.0000000000000001E-3</v>
      </c>
      <c r="AJ56">
        <v>4.1000000000000002E-2</v>
      </c>
      <c r="AK56">
        <v>5.0000000000000001E-3</v>
      </c>
      <c r="AL56">
        <v>2E-3</v>
      </c>
      <c r="AM56">
        <v>8.2000000000000003E-2</v>
      </c>
      <c r="AN56">
        <v>2.5000000000000001E-2</v>
      </c>
      <c r="AO56">
        <v>2E-3</v>
      </c>
      <c r="AP56">
        <v>0</v>
      </c>
      <c r="AQ56">
        <v>3.5999999999999997E-2</v>
      </c>
      <c r="AR56">
        <v>4.1000000000000002E-2</v>
      </c>
      <c r="AS56">
        <v>0</v>
      </c>
      <c r="AT56">
        <v>0</v>
      </c>
    </row>
    <row r="57" spans="1:46" x14ac:dyDescent="0.2">
      <c r="A57">
        <v>205</v>
      </c>
      <c r="B57" t="s">
        <v>277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557</v>
      </c>
      <c r="L57">
        <v>1288</v>
      </c>
      <c r="M57">
        <v>40.773000000000003</v>
      </c>
      <c r="N57">
        <v>2.42</v>
      </c>
      <c r="O57">
        <v>30239.177</v>
      </c>
      <c r="P57">
        <v>80686.566000000006</v>
      </c>
      <c r="Q57">
        <v>156.892</v>
      </c>
      <c r="R57">
        <v>0.187</v>
      </c>
      <c r="S57">
        <v>0.152</v>
      </c>
      <c r="T57">
        <v>0.66200000000000003</v>
      </c>
      <c r="U57">
        <v>0.90600000000000003</v>
      </c>
      <c r="V57">
        <v>9.5000000000000001E-2</v>
      </c>
      <c r="W57">
        <v>5.0620000000000003</v>
      </c>
      <c r="X57">
        <v>0.49399999999999999</v>
      </c>
      <c r="Y57">
        <v>0.11</v>
      </c>
      <c r="Z57">
        <v>0.115</v>
      </c>
      <c r="AA57">
        <v>0.111</v>
      </c>
      <c r="AB57">
        <v>4.3999999999999997E-2</v>
      </c>
      <c r="AC57">
        <v>1.2E-2</v>
      </c>
      <c r="AD57">
        <v>4.0000000000000001E-3</v>
      </c>
      <c r="AE57">
        <v>0.11899999999999999</v>
      </c>
      <c r="AF57">
        <v>0.14000000000000001</v>
      </c>
      <c r="AG57">
        <v>3.4000000000000002E-2</v>
      </c>
      <c r="AH57">
        <v>3.1E-2</v>
      </c>
      <c r="AI57">
        <v>1.2E-2</v>
      </c>
      <c r="AJ57">
        <v>4.3999999999999997E-2</v>
      </c>
      <c r="AK57">
        <v>7.0000000000000001E-3</v>
      </c>
      <c r="AL57">
        <v>5.0000000000000001E-3</v>
      </c>
      <c r="AM57">
        <v>9.1999999999999998E-2</v>
      </c>
      <c r="AN57">
        <v>3.1E-2</v>
      </c>
      <c r="AO57">
        <v>4.0000000000000001E-3</v>
      </c>
      <c r="AP57">
        <v>1E-3</v>
      </c>
      <c r="AQ57">
        <v>3.6999999999999998E-2</v>
      </c>
      <c r="AR57">
        <v>4.4999999999999998E-2</v>
      </c>
      <c r="AS57">
        <v>0</v>
      </c>
      <c r="AT57">
        <v>1E-3</v>
      </c>
    </row>
    <row r="58" spans="1:46" x14ac:dyDescent="0.2">
      <c r="A58">
        <v>206</v>
      </c>
      <c r="B58" t="s">
        <v>278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685</v>
      </c>
      <c r="L58">
        <v>1356</v>
      </c>
      <c r="M58">
        <v>41.359000000000002</v>
      </c>
      <c r="N58">
        <v>2.2040000000000002</v>
      </c>
      <c r="O58">
        <v>30123.185000000001</v>
      </c>
      <c r="P58">
        <v>71118.315000000002</v>
      </c>
      <c r="Q58">
        <v>132.57400000000001</v>
      </c>
      <c r="R58">
        <v>0.11700000000000001</v>
      </c>
      <c r="S58">
        <v>0.16400000000000001</v>
      </c>
      <c r="T58">
        <v>0.70199999999999996</v>
      </c>
      <c r="U58">
        <v>0.73599999999999999</v>
      </c>
      <c r="V58">
        <v>0.246</v>
      </c>
      <c r="W58">
        <v>5.8339999999999996</v>
      </c>
      <c r="X58">
        <v>0.52100000000000002</v>
      </c>
      <c r="Y58">
        <v>0.16500000000000001</v>
      </c>
      <c r="Z58">
        <v>0.191</v>
      </c>
      <c r="AA58">
        <v>6.9000000000000006E-2</v>
      </c>
      <c r="AB58">
        <v>4.2000000000000003E-2</v>
      </c>
      <c r="AC58">
        <v>1.2E-2</v>
      </c>
      <c r="AD58">
        <v>3.0000000000000001E-3</v>
      </c>
      <c r="AE58">
        <v>0.155</v>
      </c>
      <c r="AF58">
        <v>9.5000000000000001E-2</v>
      </c>
      <c r="AG58">
        <v>0.03</v>
      </c>
      <c r="AH58">
        <v>2.1000000000000001E-2</v>
      </c>
      <c r="AI58">
        <v>5.0000000000000001E-3</v>
      </c>
      <c r="AJ58">
        <v>3.3000000000000002E-2</v>
      </c>
      <c r="AK58">
        <v>7.0000000000000001E-3</v>
      </c>
      <c r="AL58">
        <v>2E-3</v>
      </c>
      <c r="AM58">
        <v>5.6000000000000001E-2</v>
      </c>
      <c r="AN58">
        <v>2.5000000000000001E-2</v>
      </c>
      <c r="AO58">
        <v>1E-3</v>
      </c>
      <c r="AP58">
        <v>0</v>
      </c>
      <c r="AQ58">
        <v>2.3E-2</v>
      </c>
      <c r="AR58">
        <v>3.9E-2</v>
      </c>
      <c r="AS58">
        <v>0</v>
      </c>
      <c r="AT58">
        <v>1E-3</v>
      </c>
    </row>
    <row r="59" spans="1:46" x14ac:dyDescent="0.2">
      <c r="A59">
        <v>207</v>
      </c>
      <c r="B59" t="s">
        <v>279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717</v>
      </c>
      <c r="L59">
        <v>1329</v>
      </c>
      <c r="M59">
        <v>42.192</v>
      </c>
      <c r="N59">
        <v>1.964</v>
      </c>
      <c r="O59">
        <v>22783.64</v>
      </c>
      <c r="P59">
        <v>46176.19</v>
      </c>
      <c r="Q59">
        <v>116.83199999999999</v>
      </c>
      <c r="R59">
        <v>7.4999999999999997E-2</v>
      </c>
      <c r="S59">
        <v>0.17199999999999999</v>
      </c>
      <c r="T59">
        <v>0.73299999999999998</v>
      </c>
      <c r="U59">
        <v>0.64500000000000002</v>
      </c>
      <c r="V59">
        <v>0.33700000000000002</v>
      </c>
      <c r="W59">
        <v>8.9280000000000008</v>
      </c>
      <c r="X59">
        <v>0.54700000000000004</v>
      </c>
      <c r="Y59">
        <v>0.188</v>
      </c>
      <c r="Z59">
        <v>0.22900000000000001</v>
      </c>
      <c r="AA59">
        <v>0.06</v>
      </c>
      <c r="AB59">
        <v>3.6999999999999998E-2</v>
      </c>
      <c r="AC59">
        <v>6.0000000000000001E-3</v>
      </c>
      <c r="AD59">
        <v>1E-3</v>
      </c>
      <c r="AE59">
        <v>0.182</v>
      </c>
      <c r="AF59">
        <v>7.0999999999999994E-2</v>
      </c>
      <c r="AG59">
        <v>2.5999999999999999E-2</v>
      </c>
      <c r="AH59">
        <v>1.0999999999999999E-2</v>
      </c>
      <c r="AI59">
        <v>1E-3</v>
      </c>
      <c r="AJ59">
        <v>2.1999999999999999E-2</v>
      </c>
      <c r="AK59">
        <v>3.0000000000000001E-3</v>
      </c>
      <c r="AL59">
        <v>0</v>
      </c>
      <c r="AM59">
        <v>5.1999999999999998E-2</v>
      </c>
      <c r="AN59">
        <v>1.6E-2</v>
      </c>
      <c r="AO59">
        <v>0</v>
      </c>
      <c r="AP59">
        <v>0</v>
      </c>
      <c r="AQ59">
        <v>2.8000000000000001E-2</v>
      </c>
      <c r="AR59">
        <v>3.5000000000000003E-2</v>
      </c>
      <c r="AS59">
        <v>1E-3</v>
      </c>
      <c r="AT59">
        <v>0</v>
      </c>
    </row>
    <row r="60" spans="1:46" x14ac:dyDescent="0.2">
      <c r="A60">
        <v>209</v>
      </c>
      <c r="B60" t="s">
        <v>280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674</v>
      </c>
      <c r="L60">
        <v>1296</v>
      </c>
      <c r="M60">
        <v>42.881999999999998</v>
      </c>
      <c r="N60">
        <v>2.04</v>
      </c>
      <c r="O60">
        <v>23035.828000000001</v>
      </c>
      <c r="P60">
        <v>47989.932000000001</v>
      </c>
      <c r="Q60">
        <v>118.736</v>
      </c>
      <c r="R60">
        <v>7.4999999999999997E-2</v>
      </c>
      <c r="S60">
        <v>0.17399999999999999</v>
      </c>
      <c r="T60">
        <v>0.749</v>
      </c>
      <c r="U60">
        <v>0.65300000000000002</v>
      </c>
      <c r="V60">
        <v>0.34499999999999997</v>
      </c>
      <c r="W60">
        <v>8.3699999999999992</v>
      </c>
      <c r="X60">
        <v>0.55900000000000005</v>
      </c>
      <c r="Y60">
        <v>0.161</v>
      </c>
      <c r="Z60">
        <v>0.19900000000000001</v>
      </c>
      <c r="AA60">
        <v>8.2000000000000003E-2</v>
      </c>
      <c r="AB60">
        <v>4.3999999999999997E-2</v>
      </c>
      <c r="AC60">
        <v>7.0000000000000001E-3</v>
      </c>
      <c r="AD60">
        <v>2E-3</v>
      </c>
      <c r="AE60">
        <v>0.17499999999999999</v>
      </c>
      <c r="AF60">
        <v>0.09</v>
      </c>
      <c r="AG60">
        <v>2.7E-2</v>
      </c>
      <c r="AH60">
        <v>1.4999999999999999E-2</v>
      </c>
      <c r="AI60">
        <v>1E-3</v>
      </c>
      <c r="AJ60">
        <v>3.2000000000000001E-2</v>
      </c>
      <c r="AK60">
        <v>5.0000000000000001E-3</v>
      </c>
      <c r="AL60">
        <v>0</v>
      </c>
      <c r="AM60">
        <v>6.5000000000000002E-2</v>
      </c>
      <c r="AN60">
        <v>1.2999999999999999E-2</v>
      </c>
      <c r="AO60">
        <v>0</v>
      </c>
      <c r="AP60">
        <v>0</v>
      </c>
      <c r="AQ60">
        <v>0.03</v>
      </c>
      <c r="AR60">
        <v>3.9E-2</v>
      </c>
      <c r="AS60">
        <v>0</v>
      </c>
      <c r="AT60">
        <v>1E-3</v>
      </c>
    </row>
    <row r="61" spans="1:46" x14ac:dyDescent="0.2">
      <c r="A61">
        <v>210</v>
      </c>
      <c r="B61" t="s">
        <v>281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700</v>
      </c>
      <c r="L61">
        <v>1321</v>
      </c>
      <c r="M61">
        <v>41.887</v>
      </c>
      <c r="N61">
        <v>1.9670000000000001</v>
      </c>
      <c r="O61">
        <v>21323.571</v>
      </c>
      <c r="P61">
        <v>43763.228999999999</v>
      </c>
      <c r="Q61">
        <v>122.227</v>
      </c>
      <c r="R61">
        <v>7.6999999999999999E-2</v>
      </c>
      <c r="S61">
        <v>0.17</v>
      </c>
      <c r="T61">
        <v>0.73</v>
      </c>
      <c r="U61">
        <v>0.65300000000000002</v>
      </c>
      <c r="V61">
        <v>0.32400000000000001</v>
      </c>
      <c r="W61">
        <v>10.577999999999999</v>
      </c>
      <c r="X61">
        <v>0.54500000000000004</v>
      </c>
      <c r="Y61">
        <v>0.17199999999999999</v>
      </c>
      <c r="Z61">
        <v>0.20699999999999999</v>
      </c>
      <c r="AA61">
        <v>7.3999999999999996E-2</v>
      </c>
      <c r="AB61">
        <v>0.04</v>
      </c>
      <c r="AC61">
        <v>5.0000000000000001E-3</v>
      </c>
      <c r="AD61">
        <v>1E-3</v>
      </c>
      <c r="AE61">
        <v>0.185</v>
      </c>
      <c r="AF61">
        <v>7.3999999999999996E-2</v>
      </c>
      <c r="AG61">
        <v>2.5000000000000001E-2</v>
      </c>
      <c r="AH61">
        <v>1.2999999999999999E-2</v>
      </c>
      <c r="AI61">
        <v>1E-3</v>
      </c>
      <c r="AJ61">
        <v>2.8000000000000001E-2</v>
      </c>
      <c r="AK61">
        <v>3.0000000000000001E-3</v>
      </c>
      <c r="AL61">
        <v>0</v>
      </c>
      <c r="AM61">
        <v>5.5E-2</v>
      </c>
      <c r="AN61">
        <v>1.4E-2</v>
      </c>
      <c r="AO61">
        <v>0</v>
      </c>
      <c r="AP61">
        <v>0</v>
      </c>
      <c r="AQ61">
        <v>2.9000000000000001E-2</v>
      </c>
      <c r="AR61">
        <v>3.4000000000000002E-2</v>
      </c>
      <c r="AS61">
        <v>0</v>
      </c>
      <c r="AT61">
        <v>0</v>
      </c>
    </row>
    <row r="62" spans="1:46" x14ac:dyDescent="0.2">
      <c r="A62">
        <v>211</v>
      </c>
      <c r="B62" t="s">
        <v>282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693</v>
      </c>
      <c r="L62">
        <v>1269</v>
      </c>
      <c r="M62">
        <v>41.953000000000003</v>
      </c>
      <c r="N62">
        <v>1.895</v>
      </c>
      <c r="O62">
        <v>20893.448</v>
      </c>
      <c r="P62">
        <v>41126.623</v>
      </c>
      <c r="Q62">
        <v>123.608</v>
      </c>
      <c r="R62">
        <v>7.5999999999999998E-2</v>
      </c>
      <c r="S62">
        <v>0.17</v>
      </c>
      <c r="T62">
        <v>0.72899999999999998</v>
      </c>
      <c r="U62">
        <v>0.65500000000000003</v>
      </c>
      <c r="V62">
        <v>0.32400000000000001</v>
      </c>
      <c r="W62">
        <v>15.042</v>
      </c>
      <c r="X62">
        <v>0.54900000000000004</v>
      </c>
      <c r="Y62">
        <v>0.189</v>
      </c>
      <c r="Z62">
        <v>0.21199999999999999</v>
      </c>
      <c r="AA62">
        <v>7.2999999999999995E-2</v>
      </c>
      <c r="AB62">
        <v>3.6999999999999998E-2</v>
      </c>
      <c r="AC62">
        <v>3.0000000000000001E-3</v>
      </c>
      <c r="AD62">
        <v>0</v>
      </c>
      <c r="AE62">
        <v>0.188</v>
      </c>
      <c r="AF62">
        <v>7.0000000000000007E-2</v>
      </c>
      <c r="AG62">
        <v>2.9000000000000001E-2</v>
      </c>
      <c r="AH62">
        <v>1.2999999999999999E-2</v>
      </c>
      <c r="AI62">
        <v>0</v>
      </c>
      <c r="AJ62">
        <v>2.8000000000000001E-2</v>
      </c>
      <c r="AK62">
        <v>2E-3</v>
      </c>
      <c r="AL62">
        <v>0</v>
      </c>
      <c r="AM62">
        <v>5.2999999999999999E-2</v>
      </c>
      <c r="AN62">
        <v>0.01</v>
      </c>
      <c r="AO62">
        <v>0</v>
      </c>
      <c r="AP62">
        <v>0</v>
      </c>
      <c r="AQ62">
        <v>2.5000000000000001E-2</v>
      </c>
      <c r="AR62">
        <v>2.9000000000000001E-2</v>
      </c>
      <c r="AS62">
        <v>0</v>
      </c>
      <c r="AT62">
        <v>0</v>
      </c>
    </row>
    <row r="63" spans="1:46" x14ac:dyDescent="0.2">
      <c r="A63">
        <v>212</v>
      </c>
      <c r="B63" t="s">
        <v>283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585</v>
      </c>
      <c r="L63">
        <v>1106</v>
      </c>
      <c r="M63">
        <v>43.372</v>
      </c>
      <c r="N63">
        <v>1.96</v>
      </c>
      <c r="O63">
        <v>24081</v>
      </c>
      <c r="P63">
        <v>50160.680999999997</v>
      </c>
      <c r="Q63">
        <v>101.733</v>
      </c>
      <c r="R63">
        <v>8.5999999999999993E-2</v>
      </c>
      <c r="S63">
        <v>0.22</v>
      </c>
      <c r="T63">
        <v>0.64400000000000002</v>
      </c>
      <c r="U63">
        <v>0.74</v>
      </c>
      <c r="V63">
        <v>0.216</v>
      </c>
      <c r="W63">
        <v>16.577999999999999</v>
      </c>
      <c r="X63">
        <v>0.48099999999999998</v>
      </c>
      <c r="Y63">
        <v>0.16400000000000001</v>
      </c>
      <c r="Z63">
        <v>0.16600000000000001</v>
      </c>
      <c r="AA63">
        <v>8.8999999999999996E-2</v>
      </c>
      <c r="AB63">
        <v>3.4000000000000002E-2</v>
      </c>
      <c r="AC63">
        <v>5.0000000000000001E-3</v>
      </c>
      <c r="AD63">
        <v>0</v>
      </c>
      <c r="AE63">
        <v>0.156</v>
      </c>
      <c r="AF63">
        <v>9.5000000000000001E-2</v>
      </c>
      <c r="AG63">
        <v>3.4000000000000002E-2</v>
      </c>
      <c r="AH63">
        <v>2.3E-2</v>
      </c>
      <c r="AI63">
        <v>1E-3</v>
      </c>
      <c r="AJ63">
        <v>3.2000000000000001E-2</v>
      </c>
      <c r="AK63">
        <v>2E-3</v>
      </c>
      <c r="AL63">
        <v>0</v>
      </c>
      <c r="AM63">
        <v>6.3E-2</v>
      </c>
      <c r="AN63">
        <v>2.1000000000000001E-2</v>
      </c>
      <c r="AO63">
        <v>1E-3</v>
      </c>
      <c r="AP63">
        <v>0</v>
      </c>
      <c r="AQ63">
        <v>2.1000000000000001E-2</v>
      </c>
      <c r="AR63">
        <v>2.7E-2</v>
      </c>
      <c r="AS63">
        <v>0</v>
      </c>
      <c r="AT63">
        <v>0</v>
      </c>
    </row>
    <row r="64" spans="1:46" x14ac:dyDescent="0.2">
      <c r="A64">
        <v>213</v>
      </c>
      <c r="B64" t="s">
        <v>284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560</v>
      </c>
      <c r="L64">
        <v>1106</v>
      </c>
      <c r="M64">
        <v>46.677</v>
      </c>
      <c r="N64">
        <v>2.0670000000000002</v>
      </c>
      <c r="O64">
        <v>24424.198</v>
      </c>
      <c r="P64">
        <v>52346.849000000002</v>
      </c>
      <c r="Q64">
        <v>92.68</v>
      </c>
      <c r="R64">
        <v>0.106</v>
      </c>
      <c r="S64">
        <v>0.28100000000000003</v>
      </c>
      <c r="T64">
        <v>0.59699999999999998</v>
      </c>
      <c r="U64">
        <v>0.86799999999999999</v>
      </c>
      <c r="V64">
        <v>0.112</v>
      </c>
      <c r="W64">
        <v>16.308</v>
      </c>
      <c r="X64">
        <v>0.44400000000000001</v>
      </c>
      <c r="Y64">
        <v>0.16</v>
      </c>
      <c r="Z64">
        <v>0.14000000000000001</v>
      </c>
      <c r="AA64">
        <v>0.108</v>
      </c>
      <c r="AB64">
        <v>3.4000000000000002E-2</v>
      </c>
      <c r="AC64">
        <v>8.9999999999999993E-3</v>
      </c>
      <c r="AD64">
        <v>0</v>
      </c>
      <c r="AE64">
        <v>0.14299999999999999</v>
      </c>
      <c r="AF64">
        <v>0.113</v>
      </c>
      <c r="AG64">
        <v>0.04</v>
      </c>
      <c r="AH64">
        <v>2.7E-2</v>
      </c>
      <c r="AI64">
        <v>2E-3</v>
      </c>
      <c r="AJ64">
        <v>3.6999999999999998E-2</v>
      </c>
      <c r="AK64">
        <v>3.0000000000000001E-3</v>
      </c>
      <c r="AL64">
        <v>0</v>
      </c>
      <c r="AM64">
        <v>6.7000000000000004E-2</v>
      </c>
      <c r="AN64">
        <v>2.5000000000000001E-2</v>
      </c>
      <c r="AO64">
        <v>1E-3</v>
      </c>
      <c r="AP64">
        <v>0</v>
      </c>
      <c r="AQ64">
        <v>2.7E-2</v>
      </c>
      <c r="AR64">
        <v>2.7E-2</v>
      </c>
      <c r="AS64">
        <v>0</v>
      </c>
      <c r="AT64">
        <v>0</v>
      </c>
    </row>
    <row r="65" spans="1:46" x14ac:dyDescent="0.2">
      <c r="A65">
        <v>214</v>
      </c>
      <c r="B65" t="s">
        <v>285</v>
      </c>
      <c r="C65"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632</v>
      </c>
      <c r="L65">
        <v>1279</v>
      </c>
      <c r="M65">
        <v>45.542000000000002</v>
      </c>
      <c r="N65">
        <v>2.0409999999999999</v>
      </c>
      <c r="O65">
        <v>23502.141</v>
      </c>
      <c r="P65">
        <v>50797.292000000001</v>
      </c>
      <c r="Q65">
        <v>90.025999999999996</v>
      </c>
      <c r="R65">
        <v>0.10299999999999999</v>
      </c>
      <c r="S65">
        <v>0.27300000000000002</v>
      </c>
      <c r="T65">
        <v>0.57599999999999996</v>
      </c>
      <c r="U65">
        <v>0.84899999999999998</v>
      </c>
      <c r="V65">
        <v>0.106</v>
      </c>
      <c r="W65">
        <v>11.25</v>
      </c>
      <c r="X65">
        <v>0.43</v>
      </c>
      <c r="Y65">
        <v>0.14799999999999999</v>
      </c>
      <c r="Z65">
        <v>0.13</v>
      </c>
      <c r="AA65">
        <v>0.113</v>
      </c>
      <c r="AB65">
        <v>3.3000000000000002E-2</v>
      </c>
      <c r="AC65">
        <v>8.9999999999999993E-3</v>
      </c>
      <c r="AD65">
        <v>1E-3</v>
      </c>
      <c r="AE65">
        <v>0.13700000000000001</v>
      </c>
      <c r="AF65">
        <v>0.112</v>
      </c>
      <c r="AG65">
        <v>3.5999999999999997E-2</v>
      </c>
      <c r="AH65">
        <v>0.03</v>
      </c>
      <c r="AI65">
        <v>4.0000000000000001E-3</v>
      </c>
      <c r="AJ65">
        <v>3.9E-2</v>
      </c>
      <c r="AK65">
        <v>5.0000000000000001E-3</v>
      </c>
      <c r="AL65">
        <v>0</v>
      </c>
      <c r="AM65">
        <v>6.4000000000000001E-2</v>
      </c>
      <c r="AN65">
        <v>2.3E-2</v>
      </c>
      <c r="AO65">
        <v>2E-3</v>
      </c>
      <c r="AP65">
        <v>0</v>
      </c>
      <c r="AQ65">
        <v>2.7E-2</v>
      </c>
      <c r="AR65">
        <v>2.8000000000000001E-2</v>
      </c>
      <c r="AS65">
        <v>0</v>
      </c>
      <c r="AT65">
        <v>0</v>
      </c>
    </row>
    <row r="66" spans="1:46" x14ac:dyDescent="0.2">
      <c r="A66">
        <v>251</v>
      </c>
      <c r="B66" t="s">
        <v>286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490</v>
      </c>
      <c r="L66">
        <v>1164</v>
      </c>
      <c r="M66">
        <v>43.939</v>
      </c>
      <c r="N66">
        <v>2.3170000000000002</v>
      </c>
      <c r="O66">
        <v>13260.958000000001</v>
      </c>
      <c r="P66">
        <v>32397.366999999998</v>
      </c>
      <c r="Q66">
        <v>251.512</v>
      </c>
      <c r="R66">
        <v>0.115</v>
      </c>
      <c r="S66">
        <v>0.26200000000000001</v>
      </c>
      <c r="T66">
        <v>0.55900000000000005</v>
      </c>
      <c r="U66">
        <v>0.89100000000000001</v>
      </c>
      <c r="V66">
        <v>4.9000000000000002E-2</v>
      </c>
      <c r="W66">
        <v>10.189</v>
      </c>
      <c r="X66">
        <v>0.41599999999999998</v>
      </c>
      <c r="Y66">
        <v>7.6999999999999999E-2</v>
      </c>
      <c r="Z66">
        <v>0.09</v>
      </c>
      <c r="AA66">
        <v>0.10100000000000001</v>
      </c>
      <c r="AB66">
        <v>3.3000000000000002E-2</v>
      </c>
      <c r="AC66">
        <v>1.2999999999999999E-2</v>
      </c>
      <c r="AD66">
        <v>1E-3</v>
      </c>
      <c r="AE66">
        <v>0.126</v>
      </c>
      <c r="AF66">
        <v>0.14199999999999999</v>
      </c>
      <c r="AG66">
        <v>4.2999999999999997E-2</v>
      </c>
      <c r="AH66">
        <v>2.7E-2</v>
      </c>
      <c r="AI66">
        <v>1E-3</v>
      </c>
      <c r="AJ66">
        <v>5.6000000000000001E-2</v>
      </c>
      <c r="AK66">
        <v>0.02</v>
      </c>
      <c r="AL66">
        <v>2E-3</v>
      </c>
      <c r="AM66">
        <v>7.4999999999999997E-2</v>
      </c>
      <c r="AN66">
        <v>3.4000000000000002E-2</v>
      </c>
      <c r="AO66">
        <v>1E-3</v>
      </c>
      <c r="AP66">
        <v>0</v>
      </c>
      <c r="AQ66">
        <v>4.1000000000000002E-2</v>
      </c>
      <c r="AR66">
        <v>4.9000000000000002E-2</v>
      </c>
      <c r="AS66">
        <v>0</v>
      </c>
      <c r="AT66">
        <v>0</v>
      </c>
    </row>
    <row r="67" spans="1:46" x14ac:dyDescent="0.2">
      <c r="A67">
        <v>252</v>
      </c>
      <c r="B67" t="s">
        <v>287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536</v>
      </c>
      <c r="L67">
        <v>1338</v>
      </c>
      <c r="M67">
        <v>46.414999999999999</v>
      </c>
      <c r="N67">
        <v>2.5419999999999998</v>
      </c>
      <c r="O67">
        <v>15121.366</v>
      </c>
      <c r="P67">
        <v>38437.26</v>
      </c>
      <c r="Q67">
        <v>265.69</v>
      </c>
      <c r="R67">
        <v>0.123</v>
      </c>
      <c r="S67">
        <v>0.28000000000000003</v>
      </c>
      <c r="T67">
        <v>0.59099999999999997</v>
      </c>
      <c r="U67">
        <v>0.94199999999999995</v>
      </c>
      <c r="V67">
        <v>5.0999999999999997E-2</v>
      </c>
      <c r="W67">
        <v>4.43</v>
      </c>
      <c r="X67">
        <v>0.441</v>
      </c>
      <c r="Y67">
        <v>0.06</v>
      </c>
      <c r="Z67">
        <v>7.5999999999999998E-2</v>
      </c>
      <c r="AA67">
        <v>9.7000000000000003E-2</v>
      </c>
      <c r="AB67">
        <v>3.3000000000000002E-2</v>
      </c>
      <c r="AC67">
        <v>1.6E-2</v>
      </c>
      <c r="AD67">
        <v>5.0000000000000001E-3</v>
      </c>
      <c r="AE67">
        <v>0.113</v>
      </c>
      <c r="AF67">
        <v>0.18</v>
      </c>
      <c r="AG67">
        <v>4.4999999999999998E-2</v>
      </c>
      <c r="AH67">
        <v>0.04</v>
      </c>
      <c r="AI67">
        <v>4.0000000000000001E-3</v>
      </c>
      <c r="AJ67">
        <v>6.9000000000000006E-2</v>
      </c>
      <c r="AK67">
        <v>2.9000000000000001E-2</v>
      </c>
      <c r="AL67">
        <v>8.0000000000000002E-3</v>
      </c>
      <c r="AM67">
        <v>8.1000000000000003E-2</v>
      </c>
      <c r="AN67">
        <v>5.2999999999999999E-2</v>
      </c>
      <c r="AO67">
        <v>4.0000000000000001E-3</v>
      </c>
      <c r="AP67">
        <v>1E-3</v>
      </c>
      <c r="AQ67">
        <v>0.04</v>
      </c>
      <c r="AR67">
        <v>4.3999999999999997E-2</v>
      </c>
      <c r="AS67">
        <v>1E-3</v>
      </c>
      <c r="AT67">
        <v>0</v>
      </c>
    </row>
    <row r="68" spans="1:46" x14ac:dyDescent="0.2">
      <c r="A68">
        <v>253</v>
      </c>
      <c r="B68" t="s">
        <v>288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533</v>
      </c>
      <c r="L68">
        <v>1403</v>
      </c>
      <c r="M68">
        <v>45.951999999999998</v>
      </c>
      <c r="N68">
        <v>2.6829999999999998</v>
      </c>
      <c r="O68">
        <v>18115.949000000001</v>
      </c>
      <c r="P68">
        <v>48972.599000000002</v>
      </c>
      <c r="Q68">
        <v>198.80699999999999</v>
      </c>
      <c r="R68">
        <v>0.113</v>
      </c>
      <c r="S68">
        <v>0.20200000000000001</v>
      </c>
      <c r="T68">
        <v>0.68700000000000006</v>
      </c>
      <c r="U68">
        <v>0.95099999999999996</v>
      </c>
      <c r="V68">
        <v>4.9000000000000002E-2</v>
      </c>
      <c r="W68">
        <v>7.6890000000000001</v>
      </c>
      <c r="X68">
        <v>0.51100000000000001</v>
      </c>
      <c r="Y68">
        <v>5.8999999999999997E-2</v>
      </c>
      <c r="Z68">
        <v>7.1999999999999995E-2</v>
      </c>
      <c r="AA68">
        <v>8.3000000000000004E-2</v>
      </c>
      <c r="AB68">
        <v>2.4E-2</v>
      </c>
      <c r="AC68">
        <v>0.02</v>
      </c>
      <c r="AD68">
        <v>3.0000000000000001E-3</v>
      </c>
      <c r="AE68">
        <v>0.115</v>
      </c>
      <c r="AF68">
        <v>0.13700000000000001</v>
      </c>
      <c r="AG68">
        <v>6.8000000000000005E-2</v>
      </c>
      <c r="AH68">
        <v>0.06</v>
      </c>
      <c r="AI68">
        <v>1.0999999999999999E-2</v>
      </c>
      <c r="AJ68">
        <v>7.9000000000000001E-2</v>
      </c>
      <c r="AK68">
        <v>3.5999999999999997E-2</v>
      </c>
      <c r="AL68">
        <v>4.0000000000000001E-3</v>
      </c>
      <c r="AM68">
        <v>7.2999999999999995E-2</v>
      </c>
      <c r="AN68">
        <v>7.4999999999999997E-2</v>
      </c>
      <c r="AO68">
        <v>5.0000000000000001E-3</v>
      </c>
      <c r="AP68">
        <v>1E-3</v>
      </c>
      <c r="AQ68">
        <v>2.8000000000000001E-2</v>
      </c>
      <c r="AR68">
        <v>3.9E-2</v>
      </c>
      <c r="AS68">
        <v>0</v>
      </c>
      <c r="AT68">
        <v>0</v>
      </c>
    </row>
    <row r="69" spans="1:46" x14ac:dyDescent="0.2">
      <c r="A69">
        <v>254</v>
      </c>
      <c r="B69" t="s">
        <v>289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636</v>
      </c>
      <c r="L69">
        <v>1782</v>
      </c>
      <c r="M69">
        <v>44.616999999999997</v>
      </c>
      <c r="N69">
        <v>2.8050000000000002</v>
      </c>
      <c r="O69">
        <v>16309.48</v>
      </c>
      <c r="P69">
        <v>45839.209000000003</v>
      </c>
      <c r="Q69">
        <v>147.28299999999999</v>
      </c>
      <c r="R69">
        <v>9.9000000000000005E-2</v>
      </c>
      <c r="S69">
        <v>0.14699999999999999</v>
      </c>
      <c r="T69">
        <v>0.73899999999999999</v>
      </c>
      <c r="U69">
        <v>0.93899999999999995</v>
      </c>
      <c r="V69">
        <v>4.3999999999999997E-2</v>
      </c>
      <c r="W69">
        <v>7.8259999999999996</v>
      </c>
      <c r="X69">
        <v>0.55000000000000004</v>
      </c>
      <c r="Y69">
        <v>5.7000000000000002E-2</v>
      </c>
      <c r="Z69">
        <v>7.0999999999999994E-2</v>
      </c>
      <c r="AA69">
        <v>6.3E-2</v>
      </c>
      <c r="AB69">
        <v>0.02</v>
      </c>
      <c r="AC69">
        <v>1.4999999999999999E-2</v>
      </c>
      <c r="AD69">
        <v>3.0000000000000001E-3</v>
      </c>
      <c r="AE69">
        <v>0.12</v>
      </c>
      <c r="AF69">
        <v>0.11</v>
      </c>
      <c r="AG69">
        <v>5.6000000000000001E-2</v>
      </c>
      <c r="AH69">
        <v>4.5999999999999999E-2</v>
      </c>
      <c r="AI69">
        <v>8.9999999999999993E-3</v>
      </c>
      <c r="AJ69">
        <v>0.10100000000000001</v>
      </c>
      <c r="AK69">
        <v>3.4000000000000002E-2</v>
      </c>
      <c r="AL69">
        <v>2E-3</v>
      </c>
      <c r="AM69">
        <v>7.3999999999999996E-2</v>
      </c>
      <c r="AN69">
        <v>0.108</v>
      </c>
      <c r="AO69">
        <v>7.0000000000000001E-3</v>
      </c>
      <c r="AP69">
        <v>1E-3</v>
      </c>
      <c r="AQ69">
        <v>0.03</v>
      </c>
      <c r="AR69">
        <v>4.4999999999999998E-2</v>
      </c>
      <c r="AS69">
        <v>0</v>
      </c>
      <c r="AT69">
        <v>0</v>
      </c>
    </row>
    <row r="70" spans="1:46" x14ac:dyDescent="0.2">
      <c r="A70">
        <v>255</v>
      </c>
      <c r="B70" t="s">
        <v>290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703</v>
      </c>
      <c r="L70">
        <v>1970</v>
      </c>
      <c r="M70">
        <v>45.343000000000004</v>
      </c>
      <c r="N70">
        <v>2.8450000000000002</v>
      </c>
      <c r="O70">
        <v>19188.544000000002</v>
      </c>
      <c r="P70">
        <v>53828.506000000001</v>
      </c>
      <c r="Q70">
        <v>149.68</v>
      </c>
      <c r="R70">
        <v>0.10100000000000001</v>
      </c>
      <c r="S70">
        <v>0.14899999999999999</v>
      </c>
      <c r="T70">
        <v>0.75</v>
      </c>
      <c r="U70">
        <v>0.95399999999999996</v>
      </c>
      <c r="V70">
        <v>4.4999999999999998E-2</v>
      </c>
      <c r="W70">
        <v>6.149</v>
      </c>
      <c r="X70">
        <v>0.56000000000000005</v>
      </c>
      <c r="Y70">
        <v>6.9000000000000006E-2</v>
      </c>
      <c r="Z70">
        <v>7.2999999999999995E-2</v>
      </c>
      <c r="AA70">
        <v>4.3999999999999997E-2</v>
      </c>
      <c r="AB70">
        <v>1.6E-2</v>
      </c>
      <c r="AC70">
        <v>0.02</v>
      </c>
      <c r="AD70">
        <v>3.0000000000000001E-3</v>
      </c>
      <c r="AE70">
        <v>0.125</v>
      </c>
      <c r="AF70">
        <v>0.09</v>
      </c>
      <c r="AG70">
        <v>5.7000000000000002E-2</v>
      </c>
      <c r="AH70">
        <v>6.3E-2</v>
      </c>
      <c r="AI70">
        <v>8.9999999999999993E-3</v>
      </c>
      <c r="AJ70">
        <v>0.11899999999999999</v>
      </c>
      <c r="AK70">
        <v>4.2000000000000003E-2</v>
      </c>
      <c r="AL70">
        <v>3.0000000000000001E-3</v>
      </c>
      <c r="AM70">
        <v>6.8000000000000005E-2</v>
      </c>
      <c r="AN70">
        <v>0.14000000000000001</v>
      </c>
      <c r="AO70">
        <v>8.0000000000000002E-3</v>
      </c>
      <c r="AP70">
        <v>0</v>
      </c>
      <c r="AQ70">
        <v>1.7999999999999999E-2</v>
      </c>
      <c r="AR70">
        <v>3.2000000000000001E-2</v>
      </c>
      <c r="AS70">
        <v>0</v>
      </c>
      <c r="AT70">
        <v>0</v>
      </c>
    </row>
    <row r="71" spans="1:46" x14ac:dyDescent="0.2">
      <c r="A71">
        <v>301</v>
      </c>
      <c r="B71" t="s">
        <v>291</v>
      </c>
      <c r="C71">
        <v>2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674</v>
      </c>
      <c r="L71">
        <v>1553</v>
      </c>
      <c r="M71">
        <v>34.834000000000003</v>
      </c>
      <c r="N71">
        <v>2.35</v>
      </c>
      <c r="O71">
        <v>19061.059000000001</v>
      </c>
      <c r="P71">
        <v>46358.777999999998</v>
      </c>
      <c r="Q71">
        <v>204.5</v>
      </c>
      <c r="R71">
        <v>0.24399999999999999</v>
      </c>
      <c r="S71">
        <v>6.7000000000000004E-2</v>
      </c>
      <c r="T71">
        <v>0.66200000000000003</v>
      </c>
      <c r="U71">
        <v>0.877</v>
      </c>
      <c r="V71">
        <v>9.7000000000000003E-2</v>
      </c>
      <c r="W71">
        <v>9.6539999999999999</v>
      </c>
      <c r="X71">
        <v>0.49199999999999999</v>
      </c>
      <c r="Y71">
        <v>0.125</v>
      </c>
      <c r="Z71">
        <v>0.11600000000000001</v>
      </c>
      <c r="AA71">
        <v>6.8000000000000005E-2</v>
      </c>
      <c r="AB71">
        <v>2.5000000000000001E-2</v>
      </c>
      <c r="AC71">
        <v>1.6E-2</v>
      </c>
      <c r="AD71">
        <v>2E-3</v>
      </c>
      <c r="AE71">
        <v>0.16900000000000001</v>
      </c>
      <c r="AF71">
        <v>8.7999999999999995E-2</v>
      </c>
      <c r="AG71">
        <v>5.6000000000000001E-2</v>
      </c>
      <c r="AH71">
        <v>5.3999999999999999E-2</v>
      </c>
      <c r="AI71">
        <v>4.0000000000000001E-3</v>
      </c>
      <c r="AJ71">
        <v>5.5E-2</v>
      </c>
      <c r="AK71">
        <v>1.4999999999999999E-2</v>
      </c>
      <c r="AL71">
        <v>2E-3</v>
      </c>
      <c r="AM71">
        <v>0.06</v>
      </c>
      <c r="AN71">
        <v>4.2000000000000003E-2</v>
      </c>
      <c r="AO71">
        <v>1E-3</v>
      </c>
      <c r="AP71">
        <v>0</v>
      </c>
      <c r="AQ71">
        <v>2.4E-2</v>
      </c>
      <c r="AR71">
        <v>3.4000000000000002E-2</v>
      </c>
      <c r="AS71">
        <v>0</v>
      </c>
      <c r="AT71">
        <v>0</v>
      </c>
    </row>
    <row r="72" spans="1:46" x14ac:dyDescent="0.2">
      <c r="A72">
        <v>302</v>
      </c>
      <c r="B72" t="s">
        <v>292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715</v>
      </c>
      <c r="L72">
        <v>1532</v>
      </c>
      <c r="M72">
        <v>34.786000000000001</v>
      </c>
      <c r="N72">
        <v>2.177</v>
      </c>
      <c r="O72">
        <v>19693.395</v>
      </c>
      <c r="P72">
        <v>43822.357000000004</v>
      </c>
      <c r="Q72">
        <v>222.38499999999999</v>
      </c>
      <c r="R72">
        <v>0.25700000000000001</v>
      </c>
      <c r="S72">
        <v>6.7000000000000004E-2</v>
      </c>
      <c r="T72">
        <v>0.65700000000000003</v>
      </c>
      <c r="U72">
        <v>0.90100000000000002</v>
      </c>
      <c r="V72">
        <v>0.08</v>
      </c>
      <c r="W72">
        <v>14.442</v>
      </c>
      <c r="X72">
        <v>0.48299999999999998</v>
      </c>
      <c r="Y72">
        <v>0.13</v>
      </c>
      <c r="Z72">
        <v>0.13300000000000001</v>
      </c>
      <c r="AA72">
        <v>0.1</v>
      </c>
      <c r="AB72">
        <v>0.03</v>
      </c>
      <c r="AC72">
        <v>1.2E-2</v>
      </c>
      <c r="AD72">
        <v>1E-3</v>
      </c>
      <c r="AE72">
        <v>0.16200000000000001</v>
      </c>
      <c r="AF72">
        <v>0.109</v>
      </c>
      <c r="AG72">
        <v>4.3999999999999997E-2</v>
      </c>
      <c r="AH72">
        <v>3.9E-2</v>
      </c>
      <c r="AI72">
        <v>2E-3</v>
      </c>
      <c r="AJ72">
        <v>0.04</v>
      </c>
      <c r="AK72">
        <v>6.0000000000000001E-3</v>
      </c>
      <c r="AL72">
        <v>0</v>
      </c>
      <c r="AM72">
        <v>6.0999999999999999E-2</v>
      </c>
      <c r="AN72">
        <v>2.8000000000000001E-2</v>
      </c>
      <c r="AO72">
        <v>2E-3</v>
      </c>
      <c r="AP72">
        <v>0</v>
      </c>
      <c r="AQ72">
        <v>2.7E-2</v>
      </c>
      <c r="AR72">
        <v>0.03</v>
      </c>
      <c r="AS72">
        <v>0</v>
      </c>
      <c r="AT72">
        <v>0</v>
      </c>
    </row>
    <row r="73" spans="1:46" x14ac:dyDescent="0.2">
      <c r="A73">
        <v>303</v>
      </c>
      <c r="B73" t="s">
        <v>293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717</v>
      </c>
      <c r="L73">
        <v>1522</v>
      </c>
      <c r="M73">
        <v>35.659999999999997</v>
      </c>
      <c r="N73">
        <v>2.2130000000000001</v>
      </c>
      <c r="O73">
        <v>19967.227999999999</v>
      </c>
      <c r="P73">
        <v>44080.173999999999</v>
      </c>
      <c r="Q73">
        <v>225.316</v>
      </c>
      <c r="R73">
        <v>0.26100000000000001</v>
      </c>
      <c r="S73">
        <v>6.9000000000000006E-2</v>
      </c>
      <c r="T73">
        <v>0.66700000000000004</v>
      </c>
      <c r="U73">
        <v>0.91400000000000003</v>
      </c>
      <c r="V73">
        <v>8.7999999999999995E-2</v>
      </c>
      <c r="W73">
        <v>13.506</v>
      </c>
      <c r="X73">
        <v>0.49399999999999999</v>
      </c>
      <c r="Y73">
        <v>0.13400000000000001</v>
      </c>
      <c r="Z73">
        <v>0.14099999999999999</v>
      </c>
      <c r="AA73">
        <v>0.1</v>
      </c>
      <c r="AB73">
        <v>3.1E-2</v>
      </c>
      <c r="AC73">
        <v>1.7000000000000001E-2</v>
      </c>
      <c r="AD73">
        <v>1E-3</v>
      </c>
      <c r="AE73">
        <v>0.16600000000000001</v>
      </c>
      <c r="AF73">
        <v>0.112</v>
      </c>
      <c r="AG73">
        <v>4.9000000000000002E-2</v>
      </c>
      <c r="AH73">
        <v>3.5000000000000003E-2</v>
      </c>
      <c r="AI73">
        <v>6.0000000000000001E-3</v>
      </c>
      <c r="AJ73">
        <v>3.7999999999999999E-2</v>
      </c>
      <c r="AK73">
        <v>8.9999999999999993E-3</v>
      </c>
      <c r="AL73">
        <v>1E-3</v>
      </c>
      <c r="AM73">
        <v>6.3E-2</v>
      </c>
      <c r="AN73">
        <v>2.9000000000000001E-2</v>
      </c>
      <c r="AO73">
        <v>1E-3</v>
      </c>
      <c r="AP73">
        <v>0</v>
      </c>
      <c r="AQ73">
        <v>2.7E-2</v>
      </c>
      <c r="AR73">
        <v>3.3000000000000002E-2</v>
      </c>
      <c r="AS73">
        <v>0</v>
      </c>
      <c r="AT73">
        <v>0</v>
      </c>
    </row>
    <row r="74" spans="1:46" x14ac:dyDescent="0.2">
      <c r="A74">
        <v>304</v>
      </c>
      <c r="B74" t="s">
        <v>294</v>
      </c>
      <c r="C74">
        <v>2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637</v>
      </c>
      <c r="L74">
        <v>1284</v>
      </c>
      <c r="M74">
        <v>36.805</v>
      </c>
      <c r="N74">
        <v>2.012</v>
      </c>
      <c r="O74">
        <v>18583.452000000001</v>
      </c>
      <c r="P74">
        <v>39401.31</v>
      </c>
      <c r="Q74">
        <v>174.26400000000001</v>
      </c>
      <c r="R74">
        <v>0.17899999999999999</v>
      </c>
      <c r="S74">
        <v>0.105</v>
      </c>
      <c r="T74">
        <v>0.66900000000000004</v>
      </c>
      <c r="U74">
        <v>0.77200000000000002</v>
      </c>
      <c r="V74">
        <v>0.183</v>
      </c>
      <c r="W74">
        <v>15.282</v>
      </c>
      <c r="X74">
        <v>0.49399999999999999</v>
      </c>
      <c r="Y74">
        <v>0.15</v>
      </c>
      <c r="Z74">
        <v>0.155</v>
      </c>
      <c r="AA74">
        <v>9.2999999999999999E-2</v>
      </c>
      <c r="AB74">
        <v>2.9000000000000001E-2</v>
      </c>
      <c r="AC74">
        <v>0.01</v>
      </c>
      <c r="AD74">
        <v>0</v>
      </c>
      <c r="AE74">
        <v>0.161</v>
      </c>
      <c r="AF74">
        <v>0.1</v>
      </c>
      <c r="AG74">
        <v>0.04</v>
      </c>
      <c r="AH74">
        <v>2.1999999999999999E-2</v>
      </c>
      <c r="AI74">
        <v>1E-3</v>
      </c>
      <c r="AJ74">
        <v>3.6999999999999998E-2</v>
      </c>
      <c r="AK74">
        <v>6.0000000000000001E-3</v>
      </c>
      <c r="AL74">
        <v>0</v>
      </c>
      <c r="AM74">
        <v>6.2E-2</v>
      </c>
      <c r="AN74">
        <v>2.1000000000000001E-2</v>
      </c>
      <c r="AO74">
        <v>1E-3</v>
      </c>
      <c r="AP74">
        <v>0</v>
      </c>
      <c r="AQ74">
        <v>3.1E-2</v>
      </c>
      <c r="AR74">
        <v>2.8000000000000001E-2</v>
      </c>
      <c r="AS74">
        <v>0</v>
      </c>
      <c r="AT74">
        <v>0</v>
      </c>
    </row>
    <row r="75" spans="1:46" x14ac:dyDescent="0.2">
      <c r="A75">
        <v>305</v>
      </c>
      <c r="B75" t="s">
        <v>295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675</v>
      </c>
      <c r="L75">
        <v>1283</v>
      </c>
      <c r="M75">
        <v>40.850999999999999</v>
      </c>
      <c r="N75">
        <v>1.9810000000000001</v>
      </c>
      <c r="O75">
        <v>16902.810000000001</v>
      </c>
      <c r="P75">
        <v>34349.949999999997</v>
      </c>
      <c r="Q75">
        <v>130.86099999999999</v>
      </c>
      <c r="R75">
        <v>0.10199999999999999</v>
      </c>
      <c r="S75">
        <v>0.156</v>
      </c>
      <c r="T75">
        <v>0.71699999999999997</v>
      </c>
      <c r="U75">
        <v>0.67300000000000004</v>
      </c>
      <c r="V75">
        <v>0.30199999999999999</v>
      </c>
      <c r="W75">
        <v>18.731999999999999</v>
      </c>
      <c r="X75">
        <v>0.53300000000000003</v>
      </c>
      <c r="Y75">
        <v>0.17799999999999999</v>
      </c>
      <c r="Z75">
        <v>0.20200000000000001</v>
      </c>
      <c r="AA75">
        <v>7.4999999999999997E-2</v>
      </c>
      <c r="AB75">
        <v>3.5000000000000003E-2</v>
      </c>
      <c r="AC75">
        <v>6.0000000000000001E-3</v>
      </c>
      <c r="AD75">
        <v>0</v>
      </c>
      <c r="AE75">
        <v>0.17799999999999999</v>
      </c>
      <c r="AF75">
        <v>7.2999999999999995E-2</v>
      </c>
      <c r="AG75">
        <v>3.5000000000000003E-2</v>
      </c>
      <c r="AH75">
        <v>1.2E-2</v>
      </c>
      <c r="AI75">
        <v>0</v>
      </c>
      <c r="AJ75">
        <v>0.03</v>
      </c>
      <c r="AK75">
        <v>1E-3</v>
      </c>
      <c r="AL75">
        <v>0</v>
      </c>
      <c r="AM75">
        <v>5.7000000000000002E-2</v>
      </c>
      <c r="AN75">
        <v>8.0000000000000002E-3</v>
      </c>
      <c r="AO75">
        <v>0</v>
      </c>
      <c r="AP75">
        <v>0</v>
      </c>
      <c r="AQ75">
        <v>2.9000000000000001E-2</v>
      </c>
      <c r="AR75">
        <v>3.5000000000000003E-2</v>
      </c>
      <c r="AS75">
        <v>0</v>
      </c>
      <c r="AT75">
        <v>0</v>
      </c>
    </row>
    <row r="76" spans="1:46" x14ac:dyDescent="0.2">
      <c r="A76">
        <v>307</v>
      </c>
      <c r="B76" t="s">
        <v>296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693</v>
      </c>
      <c r="L76">
        <v>1309</v>
      </c>
      <c r="M76">
        <v>41.98</v>
      </c>
      <c r="N76">
        <v>1.972</v>
      </c>
      <c r="O76">
        <v>20201.736000000001</v>
      </c>
      <c r="P76">
        <v>41459.010999999999</v>
      </c>
      <c r="Q76">
        <v>116.236</v>
      </c>
      <c r="R76">
        <v>7.3999999999999996E-2</v>
      </c>
      <c r="S76">
        <v>0.17</v>
      </c>
      <c r="T76">
        <v>0.73</v>
      </c>
      <c r="U76">
        <v>0.64200000000000002</v>
      </c>
      <c r="V76">
        <v>0.33500000000000002</v>
      </c>
      <c r="W76">
        <v>12.276</v>
      </c>
      <c r="X76">
        <v>0.54200000000000004</v>
      </c>
      <c r="Y76">
        <v>0.17699999999999999</v>
      </c>
      <c r="Z76">
        <v>0.218</v>
      </c>
      <c r="AA76">
        <v>6.7000000000000004E-2</v>
      </c>
      <c r="AB76">
        <v>3.9E-2</v>
      </c>
      <c r="AC76">
        <v>4.0000000000000001E-3</v>
      </c>
      <c r="AD76">
        <v>1E-3</v>
      </c>
      <c r="AE76">
        <v>0.189</v>
      </c>
      <c r="AF76">
        <v>6.7000000000000004E-2</v>
      </c>
      <c r="AG76">
        <v>2.1999999999999999E-2</v>
      </c>
      <c r="AH76">
        <v>8.9999999999999993E-3</v>
      </c>
      <c r="AI76">
        <v>1E-3</v>
      </c>
      <c r="AJ76">
        <v>2.5000000000000001E-2</v>
      </c>
      <c r="AK76">
        <v>2E-3</v>
      </c>
      <c r="AL76">
        <v>0</v>
      </c>
      <c r="AM76">
        <v>5.8000000000000003E-2</v>
      </c>
      <c r="AN76">
        <v>1.2999999999999999E-2</v>
      </c>
      <c r="AO76">
        <v>0</v>
      </c>
      <c r="AP76">
        <v>0</v>
      </c>
      <c r="AQ76">
        <v>0.03</v>
      </c>
      <c r="AR76">
        <v>3.5000000000000003E-2</v>
      </c>
      <c r="AS76">
        <v>0</v>
      </c>
      <c r="AT76">
        <v>0</v>
      </c>
    </row>
    <row r="77" spans="1:46" x14ac:dyDescent="0.2">
      <c r="A77">
        <v>308</v>
      </c>
      <c r="B77" t="s">
        <v>297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692</v>
      </c>
      <c r="L77">
        <v>1331</v>
      </c>
      <c r="M77">
        <v>41.654000000000003</v>
      </c>
      <c r="N77">
        <v>2.0179999999999998</v>
      </c>
      <c r="O77">
        <v>23026.657999999999</v>
      </c>
      <c r="P77">
        <v>47115.425999999999</v>
      </c>
      <c r="Q77">
        <v>160.56200000000001</v>
      </c>
      <c r="R77">
        <v>9.9000000000000005E-2</v>
      </c>
      <c r="S77">
        <v>0.158</v>
      </c>
      <c r="T77">
        <v>0.72799999999999998</v>
      </c>
      <c r="U77">
        <v>0.72899999999999998</v>
      </c>
      <c r="V77">
        <v>0.25600000000000001</v>
      </c>
      <c r="W77">
        <v>11.04</v>
      </c>
      <c r="X77">
        <v>0.54100000000000004</v>
      </c>
      <c r="Y77">
        <v>0.17100000000000001</v>
      </c>
      <c r="Z77">
        <v>0.183</v>
      </c>
      <c r="AA77">
        <v>8.6999999999999994E-2</v>
      </c>
      <c r="AB77">
        <v>4.1000000000000002E-2</v>
      </c>
      <c r="AC77">
        <v>6.0000000000000001E-3</v>
      </c>
      <c r="AD77">
        <v>2E-3</v>
      </c>
      <c r="AE77">
        <v>0.17899999999999999</v>
      </c>
      <c r="AF77">
        <v>9.0999999999999998E-2</v>
      </c>
      <c r="AG77">
        <v>2.8000000000000001E-2</v>
      </c>
      <c r="AH77">
        <v>1.7999999999999999E-2</v>
      </c>
      <c r="AI77">
        <v>2E-3</v>
      </c>
      <c r="AJ77">
        <v>3.1E-2</v>
      </c>
      <c r="AK77">
        <v>6.0000000000000001E-3</v>
      </c>
      <c r="AL77">
        <v>0</v>
      </c>
      <c r="AM77">
        <v>5.3999999999999999E-2</v>
      </c>
      <c r="AN77">
        <v>1.7999999999999999E-2</v>
      </c>
      <c r="AO77">
        <v>0</v>
      </c>
      <c r="AP77">
        <v>0</v>
      </c>
      <c r="AQ77">
        <v>2.7E-2</v>
      </c>
      <c r="AR77">
        <v>3.1E-2</v>
      </c>
      <c r="AS77">
        <v>0</v>
      </c>
      <c r="AT77">
        <v>0</v>
      </c>
    </row>
    <row r="78" spans="1:46" x14ac:dyDescent="0.2">
      <c r="A78">
        <v>309</v>
      </c>
      <c r="B78" t="s">
        <v>298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692</v>
      </c>
      <c r="L78">
        <v>1331</v>
      </c>
      <c r="M78">
        <v>41.654000000000003</v>
      </c>
      <c r="N78">
        <v>2.0179999999999998</v>
      </c>
      <c r="O78">
        <v>23026.657999999999</v>
      </c>
      <c r="P78">
        <v>47115.425999999999</v>
      </c>
      <c r="Q78">
        <v>160.56200000000001</v>
      </c>
      <c r="R78">
        <v>9.9000000000000005E-2</v>
      </c>
      <c r="S78">
        <v>0.158</v>
      </c>
      <c r="T78">
        <v>0.72799999999999998</v>
      </c>
      <c r="U78">
        <v>0.72899999999999998</v>
      </c>
      <c r="V78">
        <v>0.25600000000000001</v>
      </c>
      <c r="W78">
        <v>11.04</v>
      </c>
      <c r="X78">
        <v>0.54100000000000004</v>
      </c>
      <c r="Y78">
        <v>0.17100000000000001</v>
      </c>
      <c r="Z78">
        <v>0.183</v>
      </c>
      <c r="AA78">
        <v>8.6999999999999994E-2</v>
      </c>
      <c r="AB78">
        <v>4.1000000000000002E-2</v>
      </c>
      <c r="AC78">
        <v>6.0000000000000001E-3</v>
      </c>
      <c r="AD78">
        <v>2E-3</v>
      </c>
      <c r="AE78">
        <v>0.17899999999999999</v>
      </c>
      <c r="AF78">
        <v>9.0999999999999998E-2</v>
      </c>
      <c r="AG78">
        <v>2.8000000000000001E-2</v>
      </c>
      <c r="AH78">
        <v>1.7999999999999999E-2</v>
      </c>
      <c r="AI78">
        <v>2E-3</v>
      </c>
      <c r="AJ78">
        <v>3.1E-2</v>
      </c>
      <c r="AK78">
        <v>6.0000000000000001E-3</v>
      </c>
      <c r="AL78">
        <v>0</v>
      </c>
      <c r="AM78">
        <v>5.3999999999999999E-2</v>
      </c>
      <c r="AN78">
        <v>1.7999999999999999E-2</v>
      </c>
      <c r="AO78">
        <v>0</v>
      </c>
      <c r="AP78">
        <v>0</v>
      </c>
      <c r="AQ78">
        <v>2.7E-2</v>
      </c>
      <c r="AR78">
        <v>3.1E-2</v>
      </c>
      <c r="AS78">
        <v>0</v>
      </c>
      <c r="AT78">
        <v>0</v>
      </c>
    </row>
    <row r="79" spans="1:46" x14ac:dyDescent="0.2">
      <c r="A79">
        <v>310</v>
      </c>
      <c r="B79" t="s">
        <v>299</v>
      </c>
      <c r="C79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579</v>
      </c>
      <c r="L79">
        <v>1248</v>
      </c>
      <c r="M79">
        <v>42.887</v>
      </c>
      <c r="N79">
        <v>2.214</v>
      </c>
      <c r="O79">
        <v>25810.620999999999</v>
      </c>
      <c r="P79">
        <v>58385.697</v>
      </c>
      <c r="Q79">
        <v>180.10900000000001</v>
      </c>
      <c r="R79">
        <v>0.128</v>
      </c>
      <c r="S79">
        <v>0.184</v>
      </c>
      <c r="T79">
        <v>0.67700000000000005</v>
      </c>
      <c r="U79">
        <v>0.86099999999999999</v>
      </c>
      <c r="V79">
        <v>0.126</v>
      </c>
      <c r="W79">
        <v>13.458</v>
      </c>
      <c r="X79">
        <v>0.504</v>
      </c>
      <c r="Y79">
        <v>0.13900000000000001</v>
      </c>
      <c r="Z79">
        <v>0.13</v>
      </c>
      <c r="AA79">
        <v>0.11700000000000001</v>
      </c>
      <c r="AB79">
        <v>3.6999999999999998E-2</v>
      </c>
      <c r="AC79">
        <v>8.9999999999999993E-3</v>
      </c>
      <c r="AD79">
        <v>0</v>
      </c>
      <c r="AE79">
        <v>0.13600000000000001</v>
      </c>
      <c r="AF79">
        <v>0.123</v>
      </c>
      <c r="AG79">
        <v>3.5000000000000003E-2</v>
      </c>
      <c r="AH79">
        <v>2.5999999999999999E-2</v>
      </c>
      <c r="AI79">
        <v>5.0000000000000001E-3</v>
      </c>
      <c r="AJ79">
        <v>3.7999999999999999E-2</v>
      </c>
      <c r="AK79">
        <v>3.0000000000000001E-3</v>
      </c>
      <c r="AL79">
        <v>0</v>
      </c>
      <c r="AM79">
        <v>7.5999999999999998E-2</v>
      </c>
      <c r="AN79">
        <v>2.4E-2</v>
      </c>
      <c r="AO79">
        <v>1E-3</v>
      </c>
      <c r="AP79">
        <v>0</v>
      </c>
      <c r="AQ79">
        <v>3.2000000000000001E-2</v>
      </c>
      <c r="AR79">
        <v>3.5999999999999997E-2</v>
      </c>
      <c r="AS79">
        <v>0</v>
      </c>
      <c r="AT79">
        <v>0</v>
      </c>
    </row>
    <row r="80" spans="1:46" x14ac:dyDescent="0.2">
      <c r="A80">
        <v>311</v>
      </c>
      <c r="B80" t="s">
        <v>300</v>
      </c>
      <c r="C80">
        <v>2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516</v>
      </c>
      <c r="L80">
        <v>1252</v>
      </c>
      <c r="M80">
        <v>42.036999999999999</v>
      </c>
      <c r="N80">
        <v>2.5150000000000001</v>
      </c>
      <c r="O80">
        <v>25174.343000000001</v>
      </c>
      <c r="P80">
        <v>58395.798999999999</v>
      </c>
      <c r="Q80">
        <v>199.70599999999999</v>
      </c>
      <c r="R80">
        <v>0.13800000000000001</v>
      </c>
      <c r="S80">
        <v>0.17499999999999999</v>
      </c>
      <c r="T80">
        <v>0.66200000000000003</v>
      </c>
      <c r="U80">
        <v>0.89300000000000002</v>
      </c>
      <c r="V80">
        <v>8.2000000000000003E-2</v>
      </c>
      <c r="W80">
        <v>9.6720000000000006</v>
      </c>
      <c r="X80">
        <v>0.49199999999999999</v>
      </c>
      <c r="Y80">
        <v>0.11</v>
      </c>
      <c r="Z80">
        <v>0.108</v>
      </c>
      <c r="AA80">
        <v>0.11700000000000001</v>
      </c>
      <c r="AB80">
        <v>3.9E-2</v>
      </c>
      <c r="AC80">
        <v>1.0999999999999999E-2</v>
      </c>
      <c r="AD80">
        <v>0</v>
      </c>
      <c r="AE80">
        <v>0.112</v>
      </c>
      <c r="AF80">
        <v>0.161</v>
      </c>
      <c r="AG80">
        <v>3.3000000000000002E-2</v>
      </c>
      <c r="AH80">
        <v>2.8000000000000001E-2</v>
      </c>
      <c r="AI80">
        <v>4.0000000000000001E-3</v>
      </c>
      <c r="AJ80">
        <v>4.4999999999999998E-2</v>
      </c>
      <c r="AK80">
        <v>8.0000000000000002E-3</v>
      </c>
      <c r="AL80">
        <v>1E-3</v>
      </c>
      <c r="AM80">
        <v>7.4999999999999997E-2</v>
      </c>
      <c r="AN80">
        <v>4.2000000000000003E-2</v>
      </c>
      <c r="AO80">
        <v>2E-3</v>
      </c>
      <c r="AP80">
        <v>0</v>
      </c>
      <c r="AQ80">
        <v>0.03</v>
      </c>
      <c r="AR80">
        <v>3.5000000000000003E-2</v>
      </c>
      <c r="AS80">
        <v>5.0000000000000001E-3</v>
      </c>
      <c r="AT80">
        <v>0</v>
      </c>
    </row>
    <row r="81" spans="1:46" x14ac:dyDescent="0.2">
      <c r="A81">
        <v>351</v>
      </c>
      <c r="B81" t="s">
        <v>301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722</v>
      </c>
      <c r="L81">
        <v>1829</v>
      </c>
      <c r="M81">
        <v>37.734999999999999</v>
      </c>
      <c r="N81">
        <v>2.6720000000000002</v>
      </c>
      <c r="O81">
        <v>14852.962</v>
      </c>
      <c r="P81">
        <v>39145.909</v>
      </c>
      <c r="Q81">
        <v>89.531999999999996</v>
      </c>
      <c r="R81">
        <v>0.16700000000000001</v>
      </c>
      <c r="S81">
        <v>0.08</v>
      </c>
      <c r="T81">
        <v>0.745</v>
      </c>
      <c r="U81">
        <v>0.77300000000000002</v>
      </c>
      <c r="V81">
        <v>0.222</v>
      </c>
      <c r="W81">
        <v>9.3620000000000001</v>
      </c>
      <c r="X81">
        <v>0.55600000000000005</v>
      </c>
      <c r="Y81">
        <v>8.6999999999999994E-2</v>
      </c>
      <c r="Z81">
        <v>0.10199999999999999</v>
      </c>
      <c r="AA81">
        <v>0.08</v>
      </c>
      <c r="AB81">
        <v>2.1999999999999999E-2</v>
      </c>
      <c r="AC81">
        <v>2.3E-2</v>
      </c>
      <c r="AD81">
        <v>4.0000000000000001E-3</v>
      </c>
      <c r="AE81">
        <v>0.13400000000000001</v>
      </c>
      <c r="AF81">
        <v>9.4E-2</v>
      </c>
      <c r="AG81">
        <v>6.7000000000000004E-2</v>
      </c>
      <c r="AH81">
        <v>6.0999999999999999E-2</v>
      </c>
      <c r="AI81">
        <v>8.9999999999999993E-3</v>
      </c>
      <c r="AJ81">
        <v>5.2999999999999999E-2</v>
      </c>
      <c r="AK81">
        <v>2.1999999999999999E-2</v>
      </c>
      <c r="AL81">
        <v>4.0000000000000001E-3</v>
      </c>
      <c r="AM81">
        <v>6.6000000000000003E-2</v>
      </c>
      <c r="AN81">
        <v>4.2999999999999997E-2</v>
      </c>
      <c r="AO81">
        <v>7.0000000000000001E-3</v>
      </c>
      <c r="AP81">
        <v>2E-3</v>
      </c>
      <c r="AQ81">
        <v>3.9E-2</v>
      </c>
      <c r="AR81">
        <v>6.2E-2</v>
      </c>
      <c r="AS81">
        <v>0</v>
      </c>
      <c r="AT81">
        <v>0</v>
      </c>
    </row>
    <row r="82" spans="1:46" x14ac:dyDescent="0.2">
      <c r="A82">
        <v>352</v>
      </c>
      <c r="B82" t="s">
        <v>302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672</v>
      </c>
      <c r="L82">
        <v>1659</v>
      </c>
      <c r="M82">
        <v>37.512</v>
      </c>
      <c r="N82">
        <v>2.5209999999999999</v>
      </c>
      <c r="O82">
        <v>14070.287</v>
      </c>
      <c r="P82">
        <v>35208.690999999999</v>
      </c>
      <c r="Q82">
        <v>79.989000000000004</v>
      </c>
      <c r="R82">
        <v>0.159</v>
      </c>
      <c r="S82">
        <v>8.1000000000000003E-2</v>
      </c>
      <c r="T82">
        <v>0.74399999999999999</v>
      </c>
      <c r="U82">
        <v>0.755</v>
      </c>
      <c r="V82">
        <v>0.23</v>
      </c>
      <c r="W82">
        <v>3.9340000000000002</v>
      </c>
      <c r="X82">
        <v>0.55500000000000005</v>
      </c>
      <c r="Y82">
        <v>0.108</v>
      </c>
      <c r="Z82">
        <v>0.156</v>
      </c>
      <c r="AA82">
        <v>4.2000000000000003E-2</v>
      </c>
      <c r="AB82">
        <v>1.4999999999999999E-2</v>
      </c>
      <c r="AC82">
        <v>2.4E-2</v>
      </c>
      <c r="AD82">
        <v>5.0000000000000001E-3</v>
      </c>
      <c r="AE82">
        <v>0.155</v>
      </c>
      <c r="AF82">
        <v>6.4000000000000001E-2</v>
      </c>
      <c r="AG82">
        <v>7.5999999999999998E-2</v>
      </c>
      <c r="AH82">
        <v>5.3999999999999999E-2</v>
      </c>
      <c r="AI82">
        <v>8.0000000000000002E-3</v>
      </c>
      <c r="AJ82">
        <v>5.7000000000000002E-2</v>
      </c>
      <c r="AK82">
        <v>2.5999999999999999E-2</v>
      </c>
      <c r="AL82">
        <v>5.0000000000000001E-3</v>
      </c>
      <c r="AM82">
        <v>6.7000000000000004E-2</v>
      </c>
      <c r="AN82">
        <v>3.2000000000000001E-2</v>
      </c>
      <c r="AO82">
        <v>5.0000000000000001E-3</v>
      </c>
      <c r="AP82">
        <v>1E-3</v>
      </c>
      <c r="AQ82">
        <v>3.5999999999999997E-2</v>
      </c>
      <c r="AR82">
        <v>4.4999999999999998E-2</v>
      </c>
      <c r="AS82">
        <v>0</v>
      </c>
      <c r="AT82">
        <v>2E-3</v>
      </c>
    </row>
    <row r="83" spans="1:46" x14ac:dyDescent="0.2">
      <c r="A83">
        <v>353</v>
      </c>
      <c r="B83" t="s">
        <v>303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688</v>
      </c>
      <c r="L83">
        <v>1897</v>
      </c>
      <c r="M83">
        <v>37.930999999999997</v>
      </c>
      <c r="N83">
        <v>2.867</v>
      </c>
      <c r="O83">
        <v>11698.154</v>
      </c>
      <c r="P83">
        <v>33292.169000000002</v>
      </c>
      <c r="Q83">
        <v>80.882000000000005</v>
      </c>
      <c r="R83">
        <v>0.16400000000000001</v>
      </c>
      <c r="S83">
        <v>8.1000000000000003E-2</v>
      </c>
      <c r="T83">
        <v>0.75</v>
      </c>
      <c r="U83">
        <v>0.76300000000000001</v>
      </c>
      <c r="V83">
        <v>0.23300000000000001</v>
      </c>
      <c r="W83">
        <v>7.306</v>
      </c>
      <c r="X83">
        <v>0.55800000000000005</v>
      </c>
      <c r="Y83">
        <v>6.7000000000000004E-2</v>
      </c>
      <c r="Z83">
        <v>8.5000000000000006E-2</v>
      </c>
      <c r="AA83">
        <v>6.7000000000000004E-2</v>
      </c>
      <c r="AB83">
        <v>2.5999999999999999E-2</v>
      </c>
      <c r="AC83">
        <v>2.1999999999999999E-2</v>
      </c>
      <c r="AD83">
        <v>3.0000000000000001E-3</v>
      </c>
      <c r="AE83">
        <v>0.128</v>
      </c>
      <c r="AF83">
        <v>0.104</v>
      </c>
      <c r="AG83">
        <v>5.3999999999999999E-2</v>
      </c>
      <c r="AH83">
        <v>3.5999999999999997E-2</v>
      </c>
      <c r="AI83">
        <v>1.0999999999999999E-2</v>
      </c>
      <c r="AJ83">
        <v>7.6999999999999999E-2</v>
      </c>
      <c r="AK83">
        <v>3.1E-2</v>
      </c>
      <c r="AL83">
        <v>8.9999999999999993E-3</v>
      </c>
      <c r="AM83">
        <v>8.5999999999999993E-2</v>
      </c>
      <c r="AN83">
        <v>5.5E-2</v>
      </c>
      <c r="AO83">
        <v>8.9999999999999993E-3</v>
      </c>
      <c r="AP83">
        <v>4.0000000000000001E-3</v>
      </c>
      <c r="AQ83">
        <v>5.0999999999999997E-2</v>
      </c>
      <c r="AR83">
        <v>7.0000000000000007E-2</v>
      </c>
      <c r="AS83">
        <v>0</v>
      </c>
      <c r="AT83">
        <v>1E-3</v>
      </c>
    </row>
    <row r="84" spans="1:46" x14ac:dyDescent="0.2">
      <c r="A84">
        <v>354</v>
      </c>
      <c r="B84" t="s">
        <v>304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512</v>
      </c>
      <c r="L84">
        <v>1332</v>
      </c>
      <c r="M84">
        <v>38.164000000000001</v>
      </c>
      <c r="N84">
        <v>2.6469999999999998</v>
      </c>
      <c r="O84">
        <v>13464.717000000001</v>
      </c>
      <c r="P84">
        <v>35872.684999999998</v>
      </c>
      <c r="Q84">
        <v>152.91300000000001</v>
      </c>
      <c r="R84">
        <v>0.14099999999999999</v>
      </c>
      <c r="S84">
        <v>0.13100000000000001</v>
      </c>
      <c r="T84">
        <v>0.71399999999999997</v>
      </c>
      <c r="U84">
        <v>0.66700000000000004</v>
      </c>
      <c r="V84">
        <v>0.32200000000000001</v>
      </c>
      <c r="W84">
        <v>10.222</v>
      </c>
      <c r="X84">
        <v>0.53200000000000003</v>
      </c>
      <c r="Y84">
        <v>6.0999999999999999E-2</v>
      </c>
      <c r="Z84">
        <v>5.8000000000000003E-2</v>
      </c>
      <c r="AA84">
        <v>0.108</v>
      </c>
      <c r="AB84">
        <v>3.2000000000000001E-2</v>
      </c>
      <c r="AC84">
        <v>1.2999999999999999E-2</v>
      </c>
      <c r="AD84">
        <v>0</v>
      </c>
      <c r="AE84">
        <v>0.107</v>
      </c>
      <c r="AF84">
        <v>0.153</v>
      </c>
      <c r="AG84">
        <v>3.9E-2</v>
      </c>
      <c r="AH84">
        <v>2.7E-2</v>
      </c>
      <c r="AI84">
        <v>3.0000000000000001E-3</v>
      </c>
      <c r="AJ84">
        <v>8.8999999999999996E-2</v>
      </c>
      <c r="AK84">
        <v>2.1000000000000001E-2</v>
      </c>
      <c r="AL84">
        <v>5.0000000000000001E-3</v>
      </c>
      <c r="AM84">
        <v>8.1000000000000003E-2</v>
      </c>
      <c r="AN84">
        <v>6.5000000000000002E-2</v>
      </c>
      <c r="AO84">
        <v>4.0000000000000001E-3</v>
      </c>
      <c r="AP84">
        <v>2E-3</v>
      </c>
      <c r="AQ84">
        <v>3.5000000000000003E-2</v>
      </c>
      <c r="AR84">
        <v>6.2E-2</v>
      </c>
      <c r="AS84">
        <v>0</v>
      </c>
      <c r="AT84">
        <v>0</v>
      </c>
    </row>
    <row r="85" spans="1:46" x14ac:dyDescent="0.2">
      <c r="A85">
        <v>355</v>
      </c>
      <c r="B85" t="s">
        <v>305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560</v>
      </c>
      <c r="L85">
        <v>1498</v>
      </c>
      <c r="M85">
        <v>37.546999999999997</v>
      </c>
      <c r="N85">
        <v>2.722</v>
      </c>
      <c r="O85">
        <v>10372.121999999999</v>
      </c>
      <c r="P85">
        <v>28721.848999999998</v>
      </c>
      <c r="Q85">
        <v>150.44</v>
      </c>
      <c r="R85">
        <v>0.14099999999999999</v>
      </c>
      <c r="S85">
        <v>0.128</v>
      </c>
      <c r="T85">
        <v>0.70299999999999996</v>
      </c>
      <c r="U85">
        <v>0.65800000000000003</v>
      </c>
      <c r="V85">
        <v>0.315</v>
      </c>
      <c r="W85">
        <v>9.1460000000000008</v>
      </c>
      <c r="X85">
        <v>0.52200000000000002</v>
      </c>
      <c r="Y85">
        <v>5.5E-2</v>
      </c>
      <c r="Z85">
        <v>7.0999999999999994E-2</v>
      </c>
      <c r="AA85">
        <v>9.2999999999999999E-2</v>
      </c>
      <c r="AB85">
        <v>3.3000000000000002E-2</v>
      </c>
      <c r="AC85">
        <v>0.02</v>
      </c>
      <c r="AD85">
        <v>0</v>
      </c>
      <c r="AE85">
        <v>0.113</v>
      </c>
      <c r="AF85">
        <v>0.14599999999999999</v>
      </c>
      <c r="AG85">
        <v>4.7E-2</v>
      </c>
      <c r="AH85">
        <v>2.9000000000000001E-2</v>
      </c>
      <c r="AI85">
        <v>0.01</v>
      </c>
      <c r="AJ85">
        <v>5.6000000000000001E-2</v>
      </c>
      <c r="AK85">
        <v>1.4999999999999999E-2</v>
      </c>
      <c r="AL85">
        <v>6.0000000000000001E-3</v>
      </c>
      <c r="AM85">
        <v>8.8999999999999996E-2</v>
      </c>
      <c r="AN85">
        <v>2.7E-2</v>
      </c>
      <c r="AO85">
        <v>8.0000000000000002E-3</v>
      </c>
      <c r="AP85">
        <v>1E-3</v>
      </c>
      <c r="AQ85">
        <v>5.2999999999999999E-2</v>
      </c>
      <c r="AR85">
        <v>8.8999999999999996E-2</v>
      </c>
      <c r="AS85">
        <v>0</v>
      </c>
      <c r="AT85">
        <v>0</v>
      </c>
    </row>
    <row r="86" spans="1:46" x14ac:dyDescent="0.2">
      <c r="A86">
        <v>356</v>
      </c>
      <c r="B86" t="s">
        <v>306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786</v>
      </c>
      <c r="L86">
        <v>2303</v>
      </c>
      <c r="M86">
        <v>37.893999999999998</v>
      </c>
      <c r="N86">
        <v>3.0649999999999999</v>
      </c>
      <c r="O86">
        <v>9129.2630000000008</v>
      </c>
      <c r="P86">
        <v>28080.762999999999</v>
      </c>
      <c r="Q86">
        <v>151.83199999999999</v>
      </c>
      <c r="R86">
        <v>0.14099999999999999</v>
      </c>
      <c r="S86">
        <v>0.13200000000000001</v>
      </c>
      <c r="T86">
        <v>0.71</v>
      </c>
      <c r="U86">
        <v>0.66300000000000003</v>
      </c>
      <c r="V86">
        <v>0.31900000000000001</v>
      </c>
      <c r="W86">
        <v>5.38</v>
      </c>
      <c r="X86">
        <v>0.52900000000000003</v>
      </c>
      <c r="Y86">
        <v>6.4000000000000001E-2</v>
      </c>
      <c r="Z86">
        <v>0.108</v>
      </c>
      <c r="AA86">
        <v>4.8000000000000001E-2</v>
      </c>
      <c r="AB86">
        <v>1.7999999999999999E-2</v>
      </c>
      <c r="AC86">
        <v>2.4E-2</v>
      </c>
      <c r="AD86">
        <v>4.0000000000000001E-3</v>
      </c>
      <c r="AE86">
        <v>0.11700000000000001</v>
      </c>
      <c r="AF86">
        <v>6.2E-2</v>
      </c>
      <c r="AG86">
        <v>0.05</v>
      </c>
      <c r="AH86">
        <v>3.6999999999999998E-2</v>
      </c>
      <c r="AI86">
        <v>0.02</v>
      </c>
      <c r="AJ86">
        <v>7.2999999999999995E-2</v>
      </c>
      <c r="AK86">
        <v>4.1000000000000002E-2</v>
      </c>
      <c r="AL86">
        <v>1.7000000000000001E-2</v>
      </c>
      <c r="AM86">
        <v>7.8E-2</v>
      </c>
      <c r="AN86">
        <v>5.8000000000000003E-2</v>
      </c>
      <c r="AO86">
        <v>1.4E-2</v>
      </c>
      <c r="AP86">
        <v>6.0000000000000001E-3</v>
      </c>
      <c r="AQ86">
        <v>4.8000000000000001E-2</v>
      </c>
      <c r="AR86">
        <v>9.6000000000000002E-2</v>
      </c>
      <c r="AS86">
        <v>0</v>
      </c>
      <c r="AT86">
        <v>0</v>
      </c>
    </row>
    <row r="87" spans="1:46" x14ac:dyDescent="0.2">
      <c r="A87">
        <v>357</v>
      </c>
      <c r="B87" t="s">
        <v>307</v>
      </c>
      <c r="C87">
        <v>1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816</v>
      </c>
      <c r="L87">
        <v>2286</v>
      </c>
      <c r="M87">
        <v>37.393000000000001</v>
      </c>
      <c r="N87">
        <v>2.798</v>
      </c>
      <c r="O87">
        <v>10049.691999999999</v>
      </c>
      <c r="P87">
        <v>28968.183000000001</v>
      </c>
      <c r="Q87">
        <v>149.822</v>
      </c>
      <c r="R87">
        <v>0.13900000000000001</v>
      </c>
      <c r="S87">
        <v>0.129</v>
      </c>
      <c r="T87">
        <v>0.7</v>
      </c>
      <c r="U87">
        <v>0.65300000000000002</v>
      </c>
      <c r="V87">
        <v>0.316</v>
      </c>
      <c r="W87">
        <v>6.4560000000000004</v>
      </c>
      <c r="X87">
        <v>0.52200000000000002</v>
      </c>
      <c r="Y87">
        <v>0.06</v>
      </c>
      <c r="Z87">
        <v>0.10299999999999999</v>
      </c>
      <c r="AA87">
        <v>5.8000000000000003E-2</v>
      </c>
      <c r="AB87">
        <v>2.3E-2</v>
      </c>
      <c r="AC87">
        <v>2.4E-2</v>
      </c>
      <c r="AD87">
        <v>4.0000000000000001E-3</v>
      </c>
      <c r="AE87">
        <v>0.121</v>
      </c>
      <c r="AF87">
        <v>8.2000000000000003E-2</v>
      </c>
      <c r="AG87">
        <v>5.8000000000000003E-2</v>
      </c>
      <c r="AH87">
        <v>3.5000000000000003E-2</v>
      </c>
      <c r="AI87">
        <v>1.2E-2</v>
      </c>
      <c r="AJ87">
        <v>7.3999999999999996E-2</v>
      </c>
      <c r="AK87">
        <v>3.7999999999999999E-2</v>
      </c>
      <c r="AL87">
        <v>1.0999999999999999E-2</v>
      </c>
      <c r="AM87">
        <v>7.3999999999999996E-2</v>
      </c>
      <c r="AN87">
        <v>5.7000000000000002E-2</v>
      </c>
      <c r="AO87">
        <v>0.01</v>
      </c>
      <c r="AP87">
        <v>3.0000000000000001E-3</v>
      </c>
      <c r="AQ87">
        <v>3.7999999999999999E-2</v>
      </c>
      <c r="AR87">
        <v>7.3999999999999996E-2</v>
      </c>
      <c r="AS87">
        <v>0</v>
      </c>
      <c r="AT87">
        <v>0</v>
      </c>
    </row>
    <row r="88" spans="1:46" x14ac:dyDescent="0.2">
      <c r="A88">
        <v>404</v>
      </c>
      <c r="B88" t="s">
        <v>308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634</v>
      </c>
      <c r="L88">
        <v>1293</v>
      </c>
      <c r="M88">
        <v>45.136000000000003</v>
      </c>
      <c r="N88">
        <v>2.1829999999999998</v>
      </c>
      <c r="O88">
        <v>30442.774000000001</v>
      </c>
      <c r="P88">
        <v>71060.990000000005</v>
      </c>
      <c r="Q88">
        <v>104.19499999999999</v>
      </c>
      <c r="R88">
        <v>9.4E-2</v>
      </c>
      <c r="S88">
        <v>0.23400000000000001</v>
      </c>
      <c r="T88">
        <v>0.66100000000000003</v>
      </c>
      <c r="U88">
        <v>0.77800000000000002</v>
      </c>
      <c r="V88">
        <v>0.21199999999999999</v>
      </c>
      <c r="W88">
        <v>8.5139999999999993</v>
      </c>
      <c r="X88">
        <v>0.49299999999999999</v>
      </c>
      <c r="Y88">
        <v>0.16600000000000001</v>
      </c>
      <c r="Z88">
        <v>0.16800000000000001</v>
      </c>
      <c r="AA88">
        <v>8.6999999999999994E-2</v>
      </c>
      <c r="AB88">
        <v>4.2000000000000003E-2</v>
      </c>
      <c r="AC88">
        <v>1.4999999999999999E-2</v>
      </c>
      <c r="AD88">
        <v>2E-3</v>
      </c>
      <c r="AE88">
        <v>0.14799999999999999</v>
      </c>
      <c r="AF88">
        <v>0.1</v>
      </c>
      <c r="AG88">
        <v>2.9000000000000001E-2</v>
      </c>
      <c r="AH88">
        <v>2.3E-2</v>
      </c>
      <c r="AI88">
        <v>6.0000000000000001E-3</v>
      </c>
      <c r="AJ88">
        <v>3.2000000000000001E-2</v>
      </c>
      <c r="AK88">
        <v>6.0000000000000001E-3</v>
      </c>
      <c r="AL88">
        <v>1E-3</v>
      </c>
      <c r="AM88">
        <v>6.2E-2</v>
      </c>
      <c r="AN88">
        <v>2.5000000000000001E-2</v>
      </c>
      <c r="AO88">
        <v>3.0000000000000001E-3</v>
      </c>
      <c r="AP88">
        <v>0</v>
      </c>
      <c r="AQ88">
        <v>2.9000000000000001E-2</v>
      </c>
      <c r="AR88">
        <v>4.2000000000000003E-2</v>
      </c>
      <c r="AS88">
        <v>0</v>
      </c>
      <c r="AT88">
        <v>0</v>
      </c>
    </row>
    <row r="89" spans="1:46" x14ac:dyDescent="0.2">
      <c r="A89">
        <v>405</v>
      </c>
      <c r="B89" t="s">
        <v>309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577</v>
      </c>
      <c r="L89">
        <v>1174</v>
      </c>
      <c r="M89">
        <v>42.853999999999999</v>
      </c>
      <c r="N89">
        <v>2.1880000000000002</v>
      </c>
      <c r="O89">
        <v>33967.913</v>
      </c>
      <c r="P89">
        <v>87906.464000000007</v>
      </c>
      <c r="Q89">
        <v>120.229</v>
      </c>
      <c r="R89">
        <v>0.121</v>
      </c>
      <c r="S89">
        <v>0.187</v>
      </c>
      <c r="T89">
        <v>0.68500000000000005</v>
      </c>
      <c r="U89">
        <v>0.8</v>
      </c>
      <c r="V89">
        <v>0.192</v>
      </c>
      <c r="W89">
        <v>6.6719999999999997</v>
      </c>
      <c r="X89">
        <v>0.50900000000000001</v>
      </c>
      <c r="Y89">
        <v>0.157</v>
      </c>
      <c r="Z89">
        <v>0.158</v>
      </c>
      <c r="AA89">
        <v>9.0999999999999998E-2</v>
      </c>
      <c r="AB89">
        <v>0.05</v>
      </c>
      <c r="AC89">
        <v>1.6E-2</v>
      </c>
      <c r="AD89">
        <v>4.0000000000000001E-3</v>
      </c>
      <c r="AE89">
        <v>0.13800000000000001</v>
      </c>
      <c r="AF89">
        <v>0.111</v>
      </c>
      <c r="AG89">
        <v>2.4E-2</v>
      </c>
      <c r="AH89">
        <v>2.5000000000000001E-2</v>
      </c>
      <c r="AI89">
        <v>6.0000000000000001E-3</v>
      </c>
      <c r="AJ89">
        <v>3.1E-2</v>
      </c>
      <c r="AK89">
        <v>8.9999999999999993E-3</v>
      </c>
      <c r="AL89">
        <v>1E-3</v>
      </c>
      <c r="AM89">
        <v>6.9000000000000006E-2</v>
      </c>
      <c r="AN89">
        <v>2.5999999999999999E-2</v>
      </c>
      <c r="AO89">
        <v>3.0000000000000001E-3</v>
      </c>
      <c r="AP89">
        <v>0</v>
      </c>
      <c r="AQ89">
        <v>2.9000000000000001E-2</v>
      </c>
      <c r="AR89">
        <v>0.04</v>
      </c>
      <c r="AS89">
        <v>0</v>
      </c>
      <c r="AT89">
        <v>1E-3</v>
      </c>
    </row>
    <row r="90" spans="1:46" x14ac:dyDescent="0.2">
      <c r="A90">
        <v>406</v>
      </c>
      <c r="B90" t="s">
        <v>310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500</v>
      </c>
      <c r="L90">
        <v>1063</v>
      </c>
      <c r="M90">
        <v>41.362000000000002</v>
      </c>
      <c r="N90">
        <v>2.2730000000000001</v>
      </c>
      <c r="O90">
        <v>34200.620999999999</v>
      </c>
      <c r="P90">
        <v>92821.430999999997</v>
      </c>
      <c r="Q90">
        <v>131.21899999999999</v>
      </c>
      <c r="R90">
        <v>0.152</v>
      </c>
      <c r="S90">
        <v>0.159</v>
      </c>
      <c r="T90">
        <v>0.68</v>
      </c>
      <c r="U90">
        <v>0.85099999999999998</v>
      </c>
      <c r="V90">
        <v>0.14099999999999999</v>
      </c>
      <c r="W90">
        <v>9.1829999999999998</v>
      </c>
      <c r="X90">
        <v>0.50900000000000001</v>
      </c>
      <c r="Y90">
        <v>0.153</v>
      </c>
      <c r="Z90">
        <v>0.14099999999999999</v>
      </c>
      <c r="AA90">
        <v>9.4E-2</v>
      </c>
      <c r="AB90">
        <v>4.8000000000000001E-2</v>
      </c>
      <c r="AC90">
        <v>1.0999999999999999E-2</v>
      </c>
      <c r="AD90">
        <v>3.0000000000000001E-3</v>
      </c>
      <c r="AE90">
        <v>0.126</v>
      </c>
      <c r="AF90">
        <v>0.121</v>
      </c>
      <c r="AG90">
        <v>2.5999999999999999E-2</v>
      </c>
      <c r="AH90">
        <v>2.5000000000000001E-2</v>
      </c>
      <c r="AI90">
        <v>7.0000000000000001E-3</v>
      </c>
      <c r="AJ90">
        <v>3.5000000000000003E-2</v>
      </c>
      <c r="AK90">
        <v>5.0000000000000001E-3</v>
      </c>
      <c r="AL90">
        <v>4.0000000000000001E-3</v>
      </c>
      <c r="AM90">
        <v>0.08</v>
      </c>
      <c r="AN90">
        <v>2.8000000000000001E-2</v>
      </c>
      <c r="AO90">
        <v>3.0000000000000001E-3</v>
      </c>
      <c r="AP90">
        <v>0</v>
      </c>
      <c r="AQ90">
        <v>3.2000000000000001E-2</v>
      </c>
      <c r="AR90">
        <v>4.3999999999999997E-2</v>
      </c>
      <c r="AS90">
        <v>0</v>
      </c>
      <c r="AT90">
        <v>1E-3</v>
      </c>
    </row>
    <row r="91" spans="1:46" x14ac:dyDescent="0.2">
      <c r="A91">
        <v>407</v>
      </c>
      <c r="B91" t="s">
        <v>311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528</v>
      </c>
      <c r="L91">
        <v>1158</v>
      </c>
      <c r="M91">
        <v>40.664999999999999</v>
      </c>
      <c r="N91">
        <v>2.298</v>
      </c>
      <c r="O91">
        <v>32706.095000000001</v>
      </c>
      <c r="P91">
        <v>84663.592999999993</v>
      </c>
      <c r="Q91">
        <v>135.88800000000001</v>
      </c>
      <c r="R91">
        <v>0.159</v>
      </c>
      <c r="S91">
        <v>0.14699999999999999</v>
      </c>
      <c r="T91">
        <v>0.68200000000000005</v>
      </c>
      <c r="U91">
        <v>0.85899999999999999</v>
      </c>
      <c r="V91">
        <v>0.13100000000000001</v>
      </c>
      <c r="W91">
        <v>11.286</v>
      </c>
      <c r="X91">
        <v>0.50800000000000001</v>
      </c>
      <c r="Y91">
        <v>0.15</v>
      </c>
      <c r="Z91">
        <v>0.127</v>
      </c>
      <c r="AA91">
        <v>9.6000000000000002E-2</v>
      </c>
      <c r="AB91">
        <v>4.4999999999999998E-2</v>
      </c>
      <c r="AC91">
        <v>1.0999999999999999E-2</v>
      </c>
      <c r="AD91">
        <v>2E-3</v>
      </c>
      <c r="AE91">
        <v>0.124</v>
      </c>
      <c r="AF91">
        <v>0.125</v>
      </c>
      <c r="AG91">
        <v>2.9000000000000001E-2</v>
      </c>
      <c r="AH91">
        <v>2.1000000000000001E-2</v>
      </c>
      <c r="AI91">
        <v>8.0000000000000002E-3</v>
      </c>
      <c r="AJ91">
        <v>3.5000000000000003E-2</v>
      </c>
      <c r="AK91">
        <v>5.0000000000000001E-3</v>
      </c>
      <c r="AL91">
        <v>2E-3</v>
      </c>
      <c r="AM91">
        <v>7.5999999999999998E-2</v>
      </c>
      <c r="AN91">
        <v>2.5999999999999999E-2</v>
      </c>
      <c r="AO91">
        <v>3.0000000000000001E-3</v>
      </c>
      <c r="AP91">
        <v>0</v>
      </c>
      <c r="AQ91">
        <v>3.3000000000000002E-2</v>
      </c>
      <c r="AR91">
        <v>4.5999999999999999E-2</v>
      </c>
      <c r="AS91">
        <v>0</v>
      </c>
      <c r="AT91">
        <v>0</v>
      </c>
    </row>
    <row r="92" spans="1:46" x14ac:dyDescent="0.2">
      <c r="A92">
        <v>409</v>
      </c>
      <c r="B92" t="s">
        <v>312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552</v>
      </c>
      <c r="L92">
        <v>1186</v>
      </c>
      <c r="M92">
        <v>39.527000000000001</v>
      </c>
      <c r="N92">
        <v>2.1720000000000002</v>
      </c>
      <c r="O92">
        <v>25411.526999999998</v>
      </c>
      <c r="P92">
        <v>58580.294000000002</v>
      </c>
      <c r="Q92">
        <v>131.173</v>
      </c>
      <c r="R92">
        <v>0.154</v>
      </c>
      <c r="S92">
        <v>0.14499999999999999</v>
      </c>
      <c r="T92">
        <v>0.66800000000000004</v>
      </c>
      <c r="U92">
        <v>0.83699999999999997</v>
      </c>
      <c r="V92">
        <v>0.125</v>
      </c>
      <c r="W92">
        <v>16.48</v>
      </c>
      <c r="X92">
        <v>0.49399999999999999</v>
      </c>
      <c r="Y92">
        <v>0.14899999999999999</v>
      </c>
      <c r="Z92">
        <v>0.107</v>
      </c>
      <c r="AA92">
        <v>0.11</v>
      </c>
      <c r="AB92">
        <v>0.04</v>
      </c>
      <c r="AC92">
        <v>0.01</v>
      </c>
      <c r="AD92">
        <v>0</v>
      </c>
      <c r="AE92">
        <v>0.13300000000000001</v>
      </c>
      <c r="AF92">
        <v>0.125</v>
      </c>
      <c r="AG92">
        <v>3.3000000000000002E-2</v>
      </c>
      <c r="AH92">
        <v>2.5999999999999999E-2</v>
      </c>
      <c r="AI92">
        <v>8.0000000000000002E-3</v>
      </c>
      <c r="AJ92">
        <v>3.5000000000000003E-2</v>
      </c>
      <c r="AK92">
        <v>3.0000000000000001E-3</v>
      </c>
      <c r="AL92">
        <v>0</v>
      </c>
      <c r="AM92">
        <v>7.5999999999999998E-2</v>
      </c>
      <c r="AN92">
        <v>2.5999999999999999E-2</v>
      </c>
      <c r="AO92">
        <v>1E-3</v>
      </c>
      <c r="AP92">
        <v>0</v>
      </c>
      <c r="AQ92">
        <v>2.9000000000000001E-2</v>
      </c>
      <c r="AR92">
        <v>3.9E-2</v>
      </c>
      <c r="AS92">
        <v>0</v>
      </c>
      <c r="AT92">
        <v>0</v>
      </c>
    </row>
    <row r="93" spans="1:46" x14ac:dyDescent="0.2">
      <c r="A93">
        <v>410</v>
      </c>
      <c r="B93" t="s">
        <v>313</v>
      </c>
      <c r="C93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630</v>
      </c>
      <c r="L93">
        <v>1296</v>
      </c>
      <c r="M93">
        <v>40.142000000000003</v>
      </c>
      <c r="N93">
        <v>2.1480000000000001</v>
      </c>
      <c r="O93">
        <v>24868.844000000001</v>
      </c>
      <c r="P93">
        <v>56184.794000000002</v>
      </c>
      <c r="Q93">
        <v>138.988</v>
      </c>
      <c r="R93">
        <v>0.155</v>
      </c>
      <c r="S93">
        <v>0.14699999999999999</v>
      </c>
      <c r="T93">
        <v>0.67200000000000004</v>
      </c>
      <c r="U93">
        <v>0.84799999999999998</v>
      </c>
      <c r="V93">
        <v>0.127</v>
      </c>
      <c r="W93">
        <v>14.888999999999999</v>
      </c>
      <c r="X93">
        <v>0.5</v>
      </c>
      <c r="Y93">
        <v>0.154</v>
      </c>
      <c r="Z93">
        <v>0.124</v>
      </c>
      <c r="AA93">
        <v>0.11</v>
      </c>
      <c r="AB93">
        <v>3.4000000000000002E-2</v>
      </c>
      <c r="AC93">
        <v>8.0000000000000002E-3</v>
      </c>
      <c r="AD93">
        <v>0</v>
      </c>
      <c r="AE93">
        <v>0.14399999999999999</v>
      </c>
      <c r="AF93">
        <v>0.11799999999999999</v>
      </c>
      <c r="AG93">
        <v>3.1E-2</v>
      </c>
      <c r="AH93">
        <v>2.5000000000000001E-2</v>
      </c>
      <c r="AI93">
        <v>5.0000000000000001E-3</v>
      </c>
      <c r="AJ93">
        <v>3.3000000000000002E-2</v>
      </c>
      <c r="AK93">
        <v>3.0000000000000001E-3</v>
      </c>
      <c r="AL93">
        <v>0</v>
      </c>
      <c r="AM93">
        <v>7.3999999999999996E-2</v>
      </c>
      <c r="AN93">
        <v>2.9000000000000001E-2</v>
      </c>
      <c r="AO93">
        <v>0</v>
      </c>
      <c r="AP93">
        <v>0</v>
      </c>
      <c r="AQ93">
        <v>2.8000000000000001E-2</v>
      </c>
      <c r="AR93">
        <v>3.3000000000000002E-2</v>
      </c>
      <c r="AS93">
        <v>0</v>
      </c>
      <c r="AT93">
        <v>0</v>
      </c>
    </row>
    <row r="94" spans="1:46" x14ac:dyDescent="0.2">
      <c r="A94">
        <v>411</v>
      </c>
      <c r="B94" t="s">
        <v>314</v>
      </c>
      <c r="C94">
        <v>4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1</v>
      </c>
      <c r="K94">
        <v>567</v>
      </c>
      <c r="L94">
        <v>1195</v>
      </c>
      <c r="M94">
        <v>39.75</v>
      </c>
      <c r="N94">
        <v>2.1779999999999999</v>
      </c>
      <c r="O94">
        <v>24317.197</v>
      </c>
      <c r="P94">
        <v>57808.381000000001</v>
      </c>
      <c r="Q94">
        <v>218.815</v>
      </c>
      <c r="R94">
        <v>0.14499999999999999</v>
      </c>
      <c r="S94">
        <v>0.16700000000000001</v>
      </c>
      <c r="T94">
        <v>0.625</v>
      </c>
      <c r="U94">
        <v>0.84699999999999998</v>
      </c>
      <c r="V94">
        <v>9.2999999999999999E-2</v>
      </c>
      <c r="W94">
        <v>10.962</v>
      </c>
      <c r="X94">
        <v>0.46500000000000002</v>
      </c>
      <c r="Y94">
        <v>0.14099999999999999</v>
      </c>
      <c r="Z94">
        <v>0.11700000000000001</v>
      </c>
      <c r="AA94">
        <v>0.10299999999999999</v>
      </c>
      <c r="AB94">
        <v>3.1E-2</v>
      </c>
      <c r="AC94">
        <v>1.0999999999999999E-2</v>
      </c>
      <c r="AD94">
        <v>1E-3</v>
      </c>
      <c r="AE94">
        <v>0.128</v>
      </c>
      <c r="AF94">
        <v>0.114</v>
      </c>
      <c r="AG94">
        <v>3.1E-2</v>
      </c>
      <c r="AH94">
        <v>2.5999999999999999E-2</v>
      </c>
      <c r="AI94">
        <v>5.0000000000000001E-3</v>
      </c>
      <c r="AJ94">
        <v>3.2000000000000001E-2</v>
      </c>
      <c r="AK94">
        <v>3.0000000000000001E-3</v>
      </c>
      <c r="AL94">
        <v>2E-3</v>
      </c>
      <c r="AM94">
        <v>7.6999999999999999E-2</v>
      </c>
      <c r="AN94">
        <v>2.5999999999999999E-2</v>
      </c>
      <c r="AO94">
        <v>1E-3</v>
      </c>
      <c r="AP94">
        <v>0</v>
      </c>
      <c r="AQ94">
        <v>0.03</v>
      </c>
      <c r="AR94">
        <v>4.2999999999999997E-2</v>
      </c>
      <c r="AS94">
        <v>1E-3</v>
      </c>
      <c r="AT94">
        <v>0</v>
      </c>
    </row>
    <row r="95" spans="1:46" x14ac:dyDescent="0.2">
      <c r="A95">
        <v>412</v>
      </c>
      <c r="B95" t="s">
        <v>315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672</v>
      </c>
      <c r="L95">
        <v>1404</v>
      </c>
      <c r="M95">
        <v>43.427999999999997</v>
      </c>
      <c r="N95">
        <v>2.1789999999999998</v>
      </c>
      <c r="O95">
        <v>23067.407999999999</v>
      </c>
      <c r="P95">
        <v>51340.413</v>
      </c>
      <c r="Q95">
        <v>356.55399999999997</v>
      </c>
      <c r="R95">
        <v>0.14899999999999999</v>
      </c>
      <c r="S95">
        <v>0.219</v>
      </c>
      <c r="T95">
        <v>0.624</v>
      </c>
      <c r="U95">
        <v>0.93400000000000005</v>
      </c>
      <c r="V95">
        <v>5.6000000000000001E-2</v>
      </c>
      <c r="W95">
        <v>13.132</v>
      </c>
      <c r="X95">
        <v>0.46600000000000003</v>
      </c>
      <c r="Y95">
        <v>0.13600000000000001</v>
      </c>
      <c r="Z95">
        <v>0.113</v>
      </c>
      <c r="AA95">
        <v>0.123</v>
      </c>
      <c r="AB95">
        <v>3.4000000000000002E-2</v>
      </c>
      <c r="AC95">
        <v>1.6E-2</v>
      </c>
      <c r="AD95">
        <v>1E-3</v>
      </c>
      <c r="AE95">
        <v>0.14099999999999999</v>
      </c>
      <c r="AF95">
        <v>0.13200000000000001</v>
      </c>
      <c r="AG95">
        <v>4.2000000000000003E-2</v>
      </c>
      <c r="AH95">
        <v>3.5999999999999997E-2</v>
      </c>
      <c r="AI95">
        <v>4.0000000000000001E-3</v>
      </c>
      <c r="AJ95">
        <v>3.7999999999999999E-2</v>
      </c>
      <c r="AK95">
        <v>6.0000000000000001E-3</v>
      </c>
      <c r="AL95">
        <v>0</v>
      </c>
      <c r="AM95">
        <v>7.0000000000000007E-2</v>
      </c>
      <c r="AN95">
        <v>2.7E-2</v>
      </c>
      <c r="AO95">
        <v>2E-3</v>
      </c>
      <c r="AP95">
        <v>0</v>
      </c>
      <c r="AQ95">
        <v>0.03</v>
      </c>
      <c r="AR95">
        <v>2.9000000000000001E-2</v>
      </c>
      <c r="AS95">
        <v>0</v>
      </c>
      <c r="AT95">
        <v>0</v>
      </c>
    </row>
    <row r="96" spans="1:46" x14ac:dyDescent="0.2">
      <c r="A96">
        <v>413</v>
      </c>
      <c r="B96" t="s">
        <v>316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669</v>
      </c>
      <c r="L96">
        <v>1575</v>
      </c>
      <c r="M96">
        <v>42.768999999999998</v>
      </c>
      <c r="N96">
        <v>2.403</v>
      </c>
      <c r="O96">
        <v>26220.09</v>
      </c>
      <c r="P96">
        <v>65969.466</v>
      </c>
      <c r="Q96">
        <v>351.15100000000001</v>
      </c>
      <c r="R96">
        <v>0.14499999999999999</v>
      </c>
      <c r="S96">
        <v>0.217</v>
      </c>
      <c r="T96">
        <v>0.61499999999999999</v>
      </c>
      <c r="U96">
        <v>0.92100000000000004</v>
      </c>
      <c r="V96">
        <v>5.3999999999999999E-2</v>
      </c>
      <c r="W96">
        <v>8.4420000000000002</v>
      </c>
      <c r="X96">
        <v>0.45600000000000002</v>
      </c>
      <c r="Y96">
        <v>9.2999999999999999E-2</v>
      </c>
      <c r="Z96">
        <v>0.09</v>
      </c>
      <c r="AA96">
        <v>0.106</v>
      </c>
      <c r="AB96">
        <v>3.4000000000000002E-2</v>
      </c>
      <c r="AC96">
        <v>1.6E-2</v>
      </c>
      <c r="AD96">
        <v>4.0000000000000001E-3</v>
      </c>
      <c r="AE96">
        <v>0.112</v>
      </c>
      <c r="AF96">
        <v>0.14399999999999999</v>
      </c>
      <c r="AG96">
        <v>4.2999999999999997E-2</v>
      </c>
      <c r="AH96">
        <v>4.7E-2</v>
      </c>
      <c r="AI96">
        <v>1.0999999999999999E-2</v>
      </c>
      <c r="AJ96">
        <v>4.9000000000000002E-2</v>
      </c>
      <c r="AK96">
        <v>0.01</v>
      </c>
      <c r="AL96">
        <v>7.0000000000000001E-3</v>
      </c>
      <c r="AM96">
        <v>8.3000000000000004E-2</v>
      </c>
      <c r="AN96">
        <v>3.6999999999999998E-2</v>
      </c>
      <c r="AO96">
        <v>3.0000000000000001E-3</v>
      </c>
      <c r="AP96">
        <v>1E-3</v>
      </c>
      <c r="AQ96">
        <v>3.5999999999999997E-2</v>
      </c>
      <c r="AR96">
        <v>3.7999999999999999E-2</v>
      </c>
      <c r="AS96">
        <v>0</v>
      </c>
      <c r="AT96">
        <v>0</v>
      </c>
    </row>
    <row r="97" spans="1:46" x14ac:dyDescent="0.2">
      <c r="A97">
        <v>414</v>
      </c>
      <c r="B97" t="s">
        <v>317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637</v>
      </c>
      <c r="L97">
        <v>1592</v>
      </c>
      <c r="M97">
        <v>45.158000000000001</v>
      </c>
      <c r="N97">
        <v>2.5550000000000002</v>
      </c>
      <c r="O97">
        <v>28034.215</v>
      </c>
      <c r="P97">
        <v>71777.369000000006</v>
      </c>
      <c r="Q97">
        <v>300.81400000000002</v>
      </c>
      <c r="R97">
        <v>0.13</v>
      </c>
      <c r="S97">
        <v>0.255</v>
      </c>
      <c r="T97">
        <v>0.60199999999999998</v>
      </c>
      <c r="U97">
        <v>0.93700000000000006</v>
      </c>
      <c r="V97">
        <v>5.2999999999999999E-2</v>
      </c>
      <c r="W97">
        <v>6.306</v>
      </c>
      <c r="X97">
        <v>0.44900000000000001</v>
      </c>
      <c r="Y97">
        <v>7.9000000000000001E-2</v>
      </c>
      <c r="Z97">
        <v>8.3000000000000004E-2</v>
      </c>
      <c r="AA97">
        <v>0.10299999999999999</v>
      </c>
      <c r="AB97">
        <v>3.1E-2</v>
      </c>
      <c r="AC97">
        <v>1.9E-2</v>
      </c>
      <c r="AD97">
        <v>6.0000000000000001E-3</v>
      </c>
      <c r="AE97">
        <v>0.109</v>
      </c>
      <c r="AF97">
        <v>0.14699999999999999</v>
      </c>
      <c r="AG97">
        <v>5.0999999999999997E-2</v>
      </c>
      <c r="AH97">
        <v>5.0999999999999997E-2</v>
      </c>
      <c r="AI97">
        <v>1.6E-2</v>
      </c>
      <c r="AJ97">
        <v>5.0999999999999997E-2</v>
      </c>
      <c r="AK97">
        <v>1.4E-2</v>
      </c>
      <c r="AL97">
        <v>7.0000000000000001E-3</v>
      </c>
      <c r="AM97">
        <v>8.3000000000000004E-2</v>
      </c>
      <c r="AN97">
        <v>4.4999999999999998E-2</v>
      </c>
      <c r="AO97">
        <v>8.0000000000000002E-3</v>
      </c>
      <c r="AP97">
        <v>1E-3</v>
      </c>
      <c r="AQ97">
        <v>3.5999999999999997E-2</v>
      </c>
      <c r="AR97">
        <v>4.7E-2</v>
      </c>
      <c r="AS97">
        <v>0</v>
      </c>
      <c r="AT97">
        <v>0</v>
      </c>
    </row>
    <row r="98" spans="1:46" x14ac:dyDescent="0.2">
      <c r="A98">
        <v>415</v>
      </c>
      <c r="B98" t="s">
        <v>318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642</v>
      </c>
      <c r="L98">
        <v>1585</v>
      </c>
      <c r="M98">
        <v>43.517000000000003</v>
      </c>
      <c r="N98">
        <v>2.589</v>
      </c>
      <c r="O98">
        <v>28475.13</v>
      </c>
      <c r="P98">
        <v>73319.104000000007</v>
      </c>
      <c r="Q98">
        <v>204.78899999999999</v>
      </c>
      <c r="R98">
        <v>0.16200000000000001</v>
      </c>
      <c r="S98">
        <v>0.224</v>
      </c>
      <c r="T98">
        <v>0.61099999999999999</v>
      </c>
      <c r="U98">
        <v>0.91100000000000003</v>
      </c>
      <c r="V98">
        <v>8.5000000000000006E-2</v>
      </c>
      <c r="W98">
        <v>5.4809999999999999</v>
      </c>
      <c r="X98">
        <v>0.45600000000000002</v>
      </c>
      <c r="Y98">
        <v>9.0999999999999998E-2</v>
      </c>
      <c r="Z98">
        <v>8.8999999999999996E-2</v>
      </c>
      <c r="AA98">
        <v>9.7000000000000003E-2</v>
      </c>
      <c r="AB98">
        <v>0.03</v>
      </c>
      <c r="AC98">
        <v>2.4E-2</v>
      </c>
      <c r="AD98">
        <v>6.0000000000000001E-3</v>
      </c>
      <c r="AE98">
        <v>0.107</v>
      </c>
      <c r="AF98">
        <v>0.14599999999999999</v>
      </c>
      <c r="AG98">
        <v>4.5999999999999999E-2</v>
      </c>
      <c r="AH98">
        <v>5.8000000000000003E-2</v>
      </c>
      <c r="AI98">
        <v>1.7000000000000001E-2</v>
      </c>
      <c r="AJ98">
        <v>5.0999999999999997E-2</v>
      </c>
      <c r="AK98">
        <v>0.02</v>
      </c>
      <c r="AL98">
        <v>8.9999999999999993E-3</v>
      </c>
      <c r="AM98">
        <v>7.8E-2</v>
      </c>
      <c r="AN98">
        <v>4.2999999999999997E-2</v>
      </c>
      <c r="AO98">
        <v>5.0000000000000001E-3</v>
      </c>
      <c r="AP98">
        <v>0</v>
      </c>
      <c r="AQ98">
        <v>3.2000000000000001E-2</v>
      </c>
      <c r="AR98">
        <v>4.2000000000000003E-2</v>
      </c>
      <c r="AS98">
        <v>1E-3</v>
      </c>
      <c r="AT98">
        <v>0</v>
      </c>
    </row>
    <row r="99" spans="1:46" x14ac:dyDescent="0.2">
      <c r="A99">
        <v>416</v>
      </c>
      <c r="B99" t="s">
        <v>319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607</v>
      </c>
      <c r="L99">
        <v>1651</v>
      </c>
      <c r="M99">
        <v>33.985999999999997</v>
      </c>
      <c r="N99">
        <v>2.7589999999999999</v>
      </c>
      <c r="O99">
        <v>23336.044999999998</v>
      </c>
      <c r="P99">
        <v>62647.112000000001</v>
      </c>
      <c r="Q99">
        <v>10.422000000000001</v>
      </c>
      <c r="R99">
        <v>0.27900000000000003</v>
      </c>
      <c r="S99">
        <v>5.5E-2</v>
      </c>
      <c r="T99">
        <v>0.66600000000000004</v>
      </c>
      <c r="U99">
        <v>0.81899999999999995</v>
      </c>
      <c r="V99">
        <v>0.17799999999999999</v>
      </c>
      <c r="W99">
        <v>7.47</v>
      </c>
      <c r="X99">
        <v>0.49399999999999999</v>
      </c>
      <c r="Y99">
        <v>6.7000000000000004E-2</v>
      </c>
      <c r="Z99">
        <v>7.4999999999999997E-2</v>
      </c>
      <c r="AA99">
        <v>9.2999999999999999E-2</v>
      </c>
      <c r="AB99">
        <v>2.8000000000000001E-2</v>
      </c>
      <c r="AC99">
        <v>1.7999999999999999E-2</v>
      </c>
      <c r="AD99">
        <v>5.0000000000000001E-3</v>
      </c>
      <c r="AE99">
        <v>9.7000000000000003E-2</v>
      </c>
      <c r="AF99">
        <v>0.161</v>
      </c>
      <c r="AG99">
        <v>4.7E-2</v>
      </c>
      <c r="AH99">
        <v>5.6000000000000001E-2</v>
      </c>
      <c r="AI99">
        <v>0.02</v>
      </c>
      <c r="AJ99">
        <v>5.0999999999999997E-2</v>
      </c>
      <c r="AK99">
        <v>2.5000000000000001E-2</v>
      </c>
      <c r="AL99">
        <v>1.0999999999999999E-2</v>
      </c>
      <c r="AM99">
        <v>8.6999999999999994E-2</v>
      </c>
      <c r="AN99">
        <v>4.7E-2</v>
      </c>
      <c r="AO99">
        <v>7.0000000000000001E-3</v>
      </c>
      <c r="AP99">
        <v>1E-3</v>
      </c>
      <c r="AQ99">
        <v>3.5000000000000003E-2</v>
      </c>
      <c r="AR99">
        <v>6.0999999999999999E-2</v>
      </c>
      <c r="AS99">
        <v>1E-3</v>
      </c>
      <c r="AT99">
        <v>0</v>
      </c>
    </row>
    <row r="100" spans="1:46" x14ac:dyDescent="0.2">
      <c r="A100">
        <v>417</v>
      </c>
      <c r="B100" t="s">
        <v>320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634</v>
      </c>
      <c r="L100">
        <v>1581</v>
      </c>
      <c r="M100">
        <v>33.576999999999998</v>
      </c>
      <c r="N100">
        <v>2.492</v>
      </c>
      <c r="O100">
        <v>22115.126</v>
      </c>
      <c r="P100">
        <v>56297.317000000003</v>
      </c>
      <c r="Q100">
        <v>10.298999999999999</v>
      </c>
      <c r="R100">
        <v>0.27400000000000002</v>
      </c>
      <c r="S100">
        <v>5.2999999999999999E-2</v>
      </c>
      <c r="T100">
        <v>0.65900000000000003</v>
      </c>
      <c r="U100">
        <v>0.80500000000000005</v>
      </c>
      <c r="V100">
        <v>0.18</v>
      </c>
      <c r="W100">
        <v>8.4659999999999993</v>
      </c>
      <c r="X100">
        <v>0.48899999999999999</v>
      </c>
      <c r="Y100">
        <v>6.7000000000000004E-2</v>
      </c>
      <c r="Z100">
        <v>6.5000000000000002E-2</v>
      </c>
      <c r="AA100">
        <v>9.9000000000000005E-2</v>
      </c>
      <c r="AB100">
        <v>2.9000000000000001E-2</v>
      </c>
      <c r="AC100">
        <v>0.02</v>
      </c>
      <c r="AD100">
        <v>1E-3</v>
      </c>
      <c r="AE100">
        <v>0.10299999999999999</v>
      </c>
      <c r="AF100">
        <v>0.189</v>
      </c>
      <c r="AG100">
        <v>0.05</v>
      </c>
      <c r="AH100">
        <v>4.4999999999999998E-2</v>
      </c>
      <c r="AI100">
        <v>6.0000000000000001E-3</v>
      </c>
      <c r="AJ100">
        <v>6.7000000000000004E-2</v>
      </c>
      <c r="AK100">
        <v>1.7000000000000001E-2</v>
      </c>
      <c r="AL100">
        <v>1E-3</v>
      </c>
      <c r="AM100">
        <v>8.3000000000000004E-2</v>
      </c>
      <c r="AN100">
        <v>5.7000000000000002E-2</v>
      </c>
      <c r="AO100">
        <v>3.0000000000000001E-3</v>
      </c>
      <c r="AP100">
        <v>0</v>
      </c>
      <c r="AQ100">
        <v>3.3000000000000002E-2</v>
      </c>
      <c r="AR100">
        <v>3.1E-2</v>
      </c>
      <c r="AS100">
        <v>0</v>
      </c>
      <c r="AT100">
        <v>1E-3</v>
      </c>
    </row>
    <row r="101" spans="1:46" x14ac:dyDescent="0.2">
      <c r="A101">
        <v>418</v>
      </c>
      <c r="B101" t="s">
        <v>321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613</v>
      </c>
      <c r="L101">
        <v>1454</v>
      </c>
      <c r="M101">
        <v>33.066000000000003</v>
      </c>
      <c r="N101">
        <v>2.355</v>
      </c>
      <c r="O101">
        <v>18368.273000000001</v>
      </c>
      <c r="P101">
        <v>44630.733</v>
      </c>
      <c r="Q101">
        <v>10.141999999999999</v>
      </c>
      <c r="R101">
        <v>0.26800000000000002</v>
      </c>
      <c r="S101">
        <v>5.1999999999999998E-2</v>
      </c>
      <c r="T101">
        <v>0.64800000000000002</v>
      </c>
      <c r="U101">
        <v>0.79500000000000004</v>
      </c>
      <c r="V101">
        <v>0.17499999999999999</v>
      </c>
      <c r="W101">
        <v>8.4659999999999993</v>
      </c>
      <c r="X101">
        <v>0.48099999999999998</v>
      </c>
      <c r="Y101">
        <v>7.0000000000000007E-2</v>
      </c>
      <c r="Z101">
        <v>6.9000000000000006E-2</v>
      </c>
      <c r="AA101">
        <v>0.106</v>
      </c>
      <c r="AB101">
        <v>3.1E-2</v>
      </c>
      <c r="AC101">
        <v>1.6E-2</v>
      </c>
      <c r="AD101">
        <v>1E-3</v>
      </c>
      <c r="AE101">
        <v>0.10100000000000001</v>
      </c>
      <c r="AF101">
        <v>0.19600000000000001</v>
      </c>
      <c r="AG101">
        <v>4.7E-2</v>
      </c>
      <c r="AH101">
        <v>3.6999999999999998E-2</v>
      </c>
      <c r="AI101">
        <v>5.0000000000000001E-3</v>
      </c>
      <c r="AJ101">
        <v>7.2999999999999995E-2</v>
      </c>
      <c r="AK101">
        <v>1.4E-2</v>
      </c>
      <c r="AL101">
        <v>2E-3</v>
      </c>
      <c r="AM101">
        <v>8.7999999999999995E-2</v>
      </c>
      <c r="AN101">
        <v>4.5999999999999999E-2</v>
      </c>
      <c r="AO101">
        <v>2E-3</v>
      </c>
      <c r="AP101">
        <v>0</v>
      </c>
      <c r="AQ101">
        <v>3.5999999999999997E-2</v>
      </c>
      <c r="AR101">
        <v>2.3E-2</v>
      </c>
      <c r="AS101">
        <v>0</v>
      </c>
      <c r="AT101">
        <v>0</v>
      </c>
    </row>
    <row r="102" spans="1:46" x14ac:dyDescent="0.2">
      <c r="A102">
        <v>419</v>
      </c>
      <c r="B102" t="s">
        <v>322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647</v>
      </c>
      <c r="L102">
        <v>1592</v>
      </c>
      <c r="M102">
        <v>33.712000000000003</v>
      </c>
      <c r="N102">
        <v>2.476</v>
      </c>
      <c r="O102">
        <v>16723.065999999999</v>
      </c>
      <c r="P102">
        <v>42369.995000000003</v>
      </c>
      <c r="Q102">
        <v>10.339</v>
      </c>
      <c r="R102">
        <v>0.27400000000000002</v>
      </c>
      <c r="S102">
        <v>5.1999999999999998E-2</v>
      </c>
      <c r="T102">
        <v>0.66100000000000003</v>
      </c>
      <c r="U102">
        <v>0.81</v>
      </c>
      <c r="V102">
        <v>0.17899999999999999</v>
      </c>
      <c r="W102">
        <v>7.47</v>
      </c>
      <c r="X102">
        <v>0.49</v>
      </c>
      <c r="Y102">
        <v>6.2E-2</v>
      </c>
      <c r="Z102">
        <v>7.0000000000000007E-2</v>
      </c>
      <c r="AA102">
        <v>0.113</v>
      </c>
      <c r="AB102">
        <v>3.2000000000000001E-2</v>
      </c>
      <c r="AC102">
        <v>0.02</v>
      </c>
      <c r="AD102">
        <v>3.0000000000000001E-3</v>
      </c>
      <c r="AE102">
        <v>9.7000000000000003E-2</v>
      </c>
      <c r="AF102">
        <v>0.188</v>
      </c>
      <c r="AG102">
        <v>4.5999999999999999E-2</v>
      </c>
      <c r="AH102">
        <v>4.3999999999999997E-2</v>
      </c>
      <c r="AI102">
        <v>6.0000000000000001E-3</v>
      </c>
      <c r="AJ102">
        <v>6.4000000000000001E-2</v>
      </c>
      <c r="AK102">
        <v>1.7000000000000001E-2</v>
      </c>
      <c r="AL102">
        <v>7.0000000000000001E-3</v>
      </c>
      <c r="AM102">
        <v>0.09</v>
      </c>
      <c r="AN102">
        <v>4.7E-2</v>
      </c>
      <c r="AO102">
        <v>3.0000000000000001E-3</v>
      </c>
      <c r="AP102">
        <v>0</v>
      </c>
      <c r="AQ102">
        <v>3.5999999999999997E-2</v>
      </c>
      <c r="AR102">
        <v>3.2000000000000001E-2</v>
      </c>
      <c r="AS102">
        <v>0</v>
      </c>
      <c r="AT102">
        <v>0</v>
      </c>
    </row>
    <row r="103" spans="1:46" x14ac:dyDescent="0.2">
      <c r="A103">
        <v>420</v>
      </c>
      <c r="B103" t="s">
        <v>323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651</v>
      </c>
      <c r="L103">
        <v>1556</v>
      </c>
      <c r="M103">
        <v>34.055</v>
      </c>
      <c r="N103">
        <v>2.4329999999999998</v>
      </c>
      <c r="O103">
        <v>15087.507</v>
      </c>
      <c r="P103">
        <v>36796.837</v>
      </c>
      <c r="Q103">
        <v>10.445</v>
      </c>
      <c r="R103">
        <v>0.27600000000000002</v>
      </c>
      <c r="S103">
        <v>5.2999999999999999E-2</v>
      </c>
      <c r="T103">
        <v>0.66700000000000004</v>
      </c>
      <c r="U103">
        <v>0.81699999999999995</v>
      </c>
      <c r="V103">
        <v>0.182</v>
      </c>
      <c r="W103">
        <v>8.4659999999999993</v>
      </c>
      <c r="X103">
        <v>0.496</v>
      </c>
      <c r="Y103">
        <v>7.4999999999999997E-2</v>
      </c>
      <c r="Z103">
        <v>7.6999999999999999E-2</v>
      </c>
      <c r="AA103">
        <v>0.121</v>
      </c>
      <c r="AB103">
        <v>3.2000000000000001E-2</v>
      </c>
      <c r="AC103">
        <v>2.3E-2</v>
      </c>
      <c r="AD103">
        <v>1E-3</v>
      </c>
      <c r="AE103">
        <v>0.11700000000000001</v>
      </c>
      <c r="AF103">
        <v>0.17699999999999999</v>
      </c>
      <c r="AG103">
        <v>5.0999999999999997E-2</v>
      </c>
      <c r="AH103">
        <v>0.04</v>
      </c>
      <c r="AI103">
        <v>7.0000000000000001E-3</v>
      </c>
      <c r="AJ103">
        <v>5.3999999999999999E-2</v>
      </c>
      <c r="AK103">
        <v>1.4999999999999999E-2</v>
      </c>
      <c r="AL103">
        <v>5.0000000000000001E-3</v>
      </c>
      <c r="AM103">
        <v>8.3000000000000004E-2</v>
      </c>
      <c r="AN103">
        <v>3.5999999999999997E-2</v>
      </c>
      <c r="AO103">
        <v>3.0000000000000001E-3</v>
      </c>
      <c r="AP103">
        <v>1E-3</v>
      </c>
      <c r="AQ103">
        <v>3.4000000000000002E-2</v>
      </c>
      <c r="AR103">
        <v>3.5000000000000003E-2</v>
      </c>
      <c r="AS103">
        <v>0</v>
      </c>
      <c r="AT103">
        <v>0</v>
      </c>
    </row>
    <row r="104" spans="1:46" x14ac:dyDescent="0.2">
      <c r="A104">
        <v>421</v>
      </c>
      <c r="B104" t="s">
        <v>324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603</v>
      </c>
      <c r="L104">
        <v>1472</v>
      </c>
      <c r="M104">
        <v>33.985999999999997</v>
      </c>
      <c r="N104">
        <v>2.4910000000000001</v>
      </c>
      <c r="O104">
        <v>14051.328</v>
      </c>
      <c r="P104">
        <v>34861.635000000002</v>
      </c>
      <c r="Q104">
        <v>10.423</v>
      </c>
      <c r="R104">
        <v>0.27700000000000002</v>
      </c>
      <c r="S104">
        <v>5.3999999999999999E-2</v>
      </c>
      <c r="T104">
        <v>0.66400000000000003</v>
      </c>
      <c r="U104">
        <v>0.81599999999999995</v>
      </c>
      <c r="V104">
        <v>0.18099999999999999</v>
      </c>
      <c r="W104">
        <v>8.4659999999999993</v>
      </c>
      <c r="X104">
        <v>0.497</v>
      </c>
      <c r="Y104">
        <v>7.8E-2</v>
      </c>
      <c r="Z104">
        <v>8.1000000000000003E-2</v>
      </c>
      <c r="AA104">
        <v>0.113</v>
      </c>
      <c r="AB104">
        <v>3.4000000000000002E-2</v>
      </c>
      <c r="AC104">
        <v>2.4E-2</v>
      </c>
      <c r="AD104">
        <v>0</v>
      </c>
      <c r="AE104">
        <v>0.123</v>
      </c>
      <c r="AF104">
        <v>0.154</v>
      </c>
      <c r="AG104">
        <v>4.7E-2</v>
      </c>
      <c r="AH104">
        <v>3.1E-2</v>
      </c>
      <c r="AI104">
        <v>8.0000000000000002E-3</v>
      </c>
      <c r="AJ104">
        <v>5.8999999999999997E-2</v>
      </c>
      <c r="AK104">
        <v>1.7000000000000001E-2</v>
      </c>
      <c r="AL104">
        <v>5.0000000000000001E-3</v>
      </c>
      <c r="AM104">
        <v>9.2999999999999999E-2</v>
      </c>
      <c r="AN104">
        <v>3.7999999999999999E-2</v>
      </c>
      <c r="AO104">
        <v>4.0000000000000001E-3</v>
      </c>
      <c r="AP104">
        <v>0</v>
      </c>
      <c r="AQ104">
        <v>4.2000000000000003E-2</v>
      </c>
      <c r="AR104">
        <v>0.04</v>
      </c>
      <c r="AS104">
        <v>0</v>
      </c>
      <c r="AT104">
        <v>0</v>
      </c>
    </row>
    <row r="105" spans="1:46" x14ac:dyDescent="0.2">
      <c r="A105">
        <v>422</v>
      </c>
      <c r="B105" t="s">
        <v>325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650</v>
      </c>
      <c r="L105">
        <v>1673</v>
      </c>
      <c r="M105">
        <v>37.488999999999997</v>
      </c>
      <c r="N105">
        <v>2.593</v>
      </c>
      <c r="O105">
        <v>19409.848000000002</v>
      </c>
      <c r="P105">
        <v>50284.07</v>
      </c>
      <c r="Q105">
        <v>85.694999999999993</v>
      </c>
      <c r="R105">
        <v>0.23100000000000001</v>
      </c>
      <c r="S105">
        <v>0.11799999999999999</v>
      </c>
      <c r="T105">
        <v>0.64200000000000002</v>
      </c>
      <c r="U105">
        <v>0.84899999999999998</v>
      </c>
      <c r="V105">
        <v>0.14199999999999999</v>
      </c>
      <c r="W105">
        <v>6.7519999999999998</v>
      </c>
      <c r="X105">
        <v>0.47499999999999998</v>
      </c>
      <c r="Y105">
        <v>6.6000000000000003E-2</v>
      </c>
      <c r="Z105">
        <v>7.1999999999999995E-2</v>
      </c>
      <c r="AA105">
        <v>0.11700000000000001</v>
      </c>
      <c r="AB105">
        <v>3.1E-2</v>
      </c>
      <c r="AC105">
        <v>1.6E-2</v>
      </c>
      <c r="AD105">
        <v>5.0000000000000001E-3</v>
      </c>
      <c r="AE105">
        <v>0.106</v>
      </c>
      <c r="AF105">
        <v>0.14799999999999999</v>
      </c>
      <c r="AG105">
        <v>4.2000000000000003E-2</v>
      </c>
      <c r="AH105">
        <v>3.7999999999999999E-2</v>
      </c>
      <c r="AI105">
        <v>1.2999999999999999E-2</v>
      </c>
      <c r="AJ105">
        <v>6.9000000000000006E-2</v>
      </c>
      <c r="AK105">
        <v>0.02</v>
      </c>
      <c r="AL105">
        <v>6.0000000000000001E-3</v>
      </c>
      <c r="AM105">
        <v>8.5999999999999993E-2</v>
      </c>
      <c r="AN105">
        <v>5.6000000000000001E-2</v>
      </c>
      <c r="AO105">
        <v>8.9999999999999993E-3</v>
      </c>
      <c r="AP105">
        <v>1E-3</v>
      </c>
      <c r="AQ105">
        <v>3.9E-2</v>
      </c>
      <c r="AR105">
        <v>4.4999999999999998E-2</v>
      </c>
      <c r="AS105">
        <v>0</v>
      </c>
      <c r="AT105">
        <v>0</v>
      </c>
    </row>
    <row r="106" spans="1:46" x14ac:dyDescent="0.2">
      <c r="A106">
        <v>501</v>
      </c>
      <c r="B106" t="s">
        <v>326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663</v>
      </c>
      <c r="L106">
        <v>1817</v>
      </c>
      <c r="M106">
        <v>41.031999999999996</v>
      </c>
      <c r="N106">
        <v>2.8220000000000001</v>
      </c>
      <c r="O106">
        <v>23800.111000000001</v>
      </c>
      <c r="P106">
        <v>64918.267999999996</v>
      </c>
      <c r="Q106">
        <v>104.53100000000001</v>
      </c>
      <c r="R106">
        <v>0.16600000000000001</v>
      </c>
      <c r="S106">
        <v>0.113</v>
      </c>
      <c r="T106">
        <v>0.72</v>
      </c>
      <c r="U106">
        <v>0.90300000000000002</v>
      </c>
      <c r="V106">
        <v>9.4E-2</v>
      </c>
      <c r="W106">
        <v>5.4989999999999997</v>
      </c>
      <c r="X106">
        <v>0.53600000000000003</v>
      </c>
      <c r="Y106">
        <v>5.5E-2</v>
      </c>
      <c r="Z106">
        <v>7.1999999999999995E-2</v>
      </c>
      <c r="AA106">
        <v>7.3999999999999996E-2</v>
      </c>
      <c r="AB106">
        <v>3.3000000000000002E-2</v>
      </c>
      <c r="AC106">
        <v>2.1000000000000001E-2</v>
      </c>
      <c r="AD106">
        <v>6.0000000000000001E-3</v>
      </c>
      <c r="AE106">
        <v>0.10100000000000001</v>
      </c>
      <c r="AF106">
        <v>0.152</v>
      </c>
      <c r="AG106">
        <v>5.0999999999999997E-2</v>
      </c>
      <c r="AH106">
        <v>5.0999999999999997E-2</v>
      </c>
      <c r="AI106">
        <v>1.7999999999999999E-2</v>
      </c>
      <c r="AJ106">
        <v>7.3999999999999996E-2</v>
      </c>
      <c r="AK106">
        <v>2.9000000000000001E-2</v>
      </c>
      <c r="AL106">
        <v>1.2E-2</v>
      </c>
      <c r="AM106">
        <v>8.2000000000000003E-2</v>
      </c>
      <c r="AN106">
        <v>7.4999999999999997E-2</v>
      </c>
      <c r="AO106">
        <v>0.01</v>
      </c>
      <c r="AP106">
        <v>4.0000000000000001E-3</v>
      </c>
      <c r="AQ106">
        <v>3.3000000000000002E-2</v>
      </c>
      <c r="AR106">
        <v>4.5999999999999999E-2</v>
      </c>
      <c r="AS106">
        <v>1E-3</v>
      </c>
      <c r="AT106">
        <v>0</v>
      </c>
    </row>
    <row r="107" spans="1:46" x14ac:dyDescent="0.2">
      <c r="A107">
        <v>502</v>
      </c>
      <c r="B107" t="s">
        <v>327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646</v>
      </c>
      <c r="L107">
        <v>1474</v>
      </c>
      <c r="M107">
        <v>45.435000000000002</v>
      </c>
      <c r="N107">
        <v>2.4020000000000001</v>
      </c>
      <c r="O107">
        <v>19458.509999999998</v>
      </c>
      <c r="P107">
        <v>45492.32</v>
      </c>
      <c r="Q107">
        <v>149.97900000000001</v>
      </c>
      <c r="R107">
        <v>0.10199999999999999</v>
      </c>
      <c r="S107">
        <v>0.15</v>
      </c>
      <c r="T107">
        <v>0.753</v>
      </c>
      <c r="U107">
        <v>0.95699999999999996</v>
      </c>
      <c r="V107">
        <v>4.3999999999999997E-2</v>
      </c>
      <c r="W107">
        <v>5.0309999999999997</v>
      </c>
      <c r="X107">
        <v>0.56000000000000005</v>
      </c>
      <c r="Y107">
        <v>8.8999999999999996E-2</v>
      </c>
      <c r="Z107">
        <v>0.112</v>
      </c>
      <c r="AA107">
        <v>0.1</v>
      </c>
      <c r="AB107">
        <v>0.04</v>
      </c>
      <c r="AC107">
        <v>1.6E-2</v>
      </c>
      <c r="AD107">
        <v>4.0000000000000001E-3</v>
      </c>
      <c r="AE107">
        <v>0.126</v>
      </c>
      <c r="AF107">
        <v>0.16</v>
      </c>
      <c r="AG107">
        <v>5.3999999999999999E-2</v>
      </c>
      <c r="AH107">
        <v>0.04</v>
      </c>
      <c r="AI107">
        <v>8.0000000000000002E-3</v>
      </c>
      <c r="AJ107">
        <v>5.0999999999999997E-2</v>
      </c>
      <c r="AK107">
        <v>1.4E-2</v>
      </c>
      <c r="AL107">
        <v>5.0000000000000001E-3</v>
      </c>
      <c r="AM107">
        <v>0.08</v>
      </c>
      <c r="AN107">
        <v>3.2000000000000001E-2</v>
      </c>
      <c r="AO107">
        <v>4.0000000000000001E-3</v>
      </c>
      <c r="AP107">
        <v>1E-3</v>
      </c>
      <c r="AQ107">
        <v>3.1E-2</v>
      </c>
      <c r="AR107">
        <v>3.6999999999999998E-2</v>
      </c>
      <c r="AS107">
        <v>1E-3</v>
      </c>
      <c r="AT107">
        <v>0</v>
      </c>
    </row>
    <row r="108" spans="1:46" x14ac:dyDescent="0.2">
      <c r="A108">
        <v>503</v>
      </c>
      <c r="B108" t="s">
        <v>328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702</v>
      </c>
      <c r="L108">
        <v>1662</v>
      </c>
      <c r="M108">
        <v>44.981000000000002</v>
      </c>
      <c r="N108">
        <v>2.4540000000000002</v>
      </c>
      <c r="O108">
        <v>23979.904999999999</v>
      </c>
      <c r="P108">
        <v>60156.607000000004</v>
      </c>
      <c r="Q108">
        <v>148.48099999999999</v>
      </c>
      <c r="R108">
        <v>0.1</v>
      </c>
      <c r="S108">
        <v>0.14699999999999999</v>
      </c>
      <c r="T108">
        <v>0.74399999999999999</v>
      </c>
      <c r="U108">
        <v>0.94799999999999995</v>
      </c>
      <c r="V108">
        <v>4.2999999999999997E-2</v>
      </c>
      <c r="W108">
        <v>3.3540000000000001</v>
      </c>
      <c r="X108">
        <v>0.55500000000000005</v>
      </c>
      <c r="Y108">
        <v>0.107</v>
      </c>
      <c r="Z108">
        <v>0.121</v>
      </c>
      <c r="AA108">
        <v>4.9000000000000002E-2</v>
      </c>
      <c r="AB108">
        <v>2.9000000000000001E-2</v>
      </c>
      <c r="AC108">
        <v>1.9E-2</v>
      </c>
      <c r="AD108">
        <v>7.0000000000000001E-3</v>
      </c>
      <c r="AE108">
        <v>0.154</v>
      </c>
      <c r="AF108">
        <v>0.111</v>
      </c>
      <c r="AG108">
        <v>5.8000000000000003E-2</v>
      </c>
      <c r="AH108">
        <v>4.9000000000000002E-2</v>
      </c>
      <c r="AI108">
        <v>0.01</v>
      </c>
      <c r="AJ108">
        <v>6.6000000000000003E-2</v>
      </c>
      <c r="AK108">
        <v>1.7999999999999999E-2</v>
      </c>
      <c r="AL108">
        <v>5.0000000000000001E-3</v>
      </c>
      <c r="AM108">
        <v>5.8000000000000003E-2</v>
      </c>
      <c r="AN108">
        <v>6.8000000000000005E-2</v>
      </c>
      <c r="AO108">
        <v>4.0000000000000001E-3</v>
      </c>
      <c r="AP108">
        <v>0</v>
      </c>
      <c r="AQ108">
        <v>2.5999999999999999E-2</v>
      </c>
      <c r="AR108">
        <v>3.3000000000000002E-2</v>
      </c>
      <c r="AS108">
        <v>0</v>
      </c>
      <c r="AT108">
        <v>0</v>
      </c>
    </row>
    <row r="109" spans="1:46" x14ac:dyDescent="0.2">
      <c r="A109">
        <v>504</v>
      </c>
      <c r="B109" t="s">
        <v>329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614</v>
      </c>
      <c r="L109">
        <v>1449</v>
      </c>
      <c r="M109">
        <v>45.482999999999997</v>
      </c>
      <c r="N109">
        <v>2.4319999999999999</v>
      </c>
      <c r="O109">
        <v>16586.178</v>
      </c>
      <c r="P109">
        <v>40427.800000000003</v>
      </c>
      <c r="Q109">
        <v>222.51599999999999</v>
      </c>
      <c r="R109">
        <v>0.115</v>
      </c>
      <c r="S109">
        <v>0.23</v>
      </c>
      <c r="T109">
        <v>0.63800000000000001</v>
      </c>
      <c r="U109">
        <v>0.93400000000000005</v>
      </c>
      <c r="V109">
        <v>4.9000000000000002E-2</v>
      </c>
      <c r="W109">
        <v>8.9969999999999999</v>
      </c>
      <c r="X109">
        <v>0.47499999999999998</v>
      </c>
      <c r="Y109">
        <v>9.0999999999999998E-2</v>
      </c>
      <c r="Z109">
        <v>9.5000000000000001E-2</v>
      </c>
      <c r="AA109">
        <v>0.115</v>
      </c>
      <c r="AB109">
        <v>3.1E-2</v>
      </c>
      <c r="AC109">
        <v>1.2999999999999999E-2</v>
      </c>
      <c r="AD109">
        <v>1E-3</v>
      </c>
      <c r="AE109">
        <v>0.13500000000000001</v>
      </c>
      <c r="AF109">
        <v>0.13500000000000001</v>
      </c>
      <c r="AG109">
        <v>4.4999999999999998E-2</v>
      </c>
      <c r="AH109">
        <v>2.7E-2</v>
      </c>
      <c r="AI109">
        <v>2E-3</v>
      </c>
      <c r="AJ109">
        <v>5.2999999999999999E-2</v>
      </c>
      <c r="AK109">
        <v>1.0999999999999999E-2</v>
      </c>
      <c r="AL109">
        <v>2E-3</v>
      </c>
      <c r="AM109">
        <v>7.9000000000000001E-2</v>
      </c>
      <c r="AN109">
        <v>3.5999999999999997E-2</v>
      </c>
      <c r="AO109">
        <v>3.0000000000000001E-3</v>
      </c>
      <c r="AP109">
        <v>1E-3</v>
      </c>
      <c r="AQ109">
        <v>0.04</v>
      </c>
      <c r="AR109">
        <v>5.7000000000000002E-2</v>
      </c>
      <c r="AS109">
        <v>1E-3</v>
      </c>
      <c r="AT109">
        <v>0</v>
      </c>
    </row>
    <row r="110" spans="1:46" x14ac:dyDescent="0.2">
      <c r="A110">
        <v>505</v>
      </c>
      <c r="B110" t="s">
        <v>330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554</v>
      </c>
      <c r="L110">
        <v>1307</v>
      </c>
      <c r="M110">
        <v>45.945</v>
      </c>
      <c r="N110">
        <v>2.4609999999999999</v>
      </c>
      <c r="O110">
        <v>13910.728999999999</v>
      </c>
      <c r="P110">
        <v>34671.178</v>
      </c>
      <c r="Q110">
        <v>263.01600000000002</v>
      </c>
      <c r="R110">
        <v>0.122</v>
      </c>
      <c r="S110">
        <v>0.27800000000000002</v>
      </c>
      <c r="T110">
        <v>0.58399999999999996</v>
      </c>
      <c r="U110">
        <v>0.93</v>
      </c>
      <c r="V110">
        <v>5.2999999999999999E-2</v>
      </c>
      <c r="W110">
        <v>13.29</v>
      </c>
      <c r="X110">
        <v>0.437</v>
      </c>
      <c r="Y110">
        <v>9.4E-2</v>
      </c>
      <c r="Z110">
        <v>9.0999999999999998E-2</v>
      </c>
      <c r="AA110">
        <v>0.114</v>
      </c>
      <c r="AB110">
        <v>3.1E-2</v>
      </c>
      <c r="AC110">
        <v>0.01</v>
      </c>
      <c r="AD110">
        <v>0</v>
      </c>
      <c r="AE110">
        <v>0.13400000000000001</v>
      </c>
      <c r="AF110">
        <v>0.122</v>
      </c>
      <c r="AG110">
        <v>4.1000000000000002E-2</v>
      </c>
      <c r="AH110">
        <v>2.5999999999999999E-2</v>
      </c>
      <c r="AI110">
        <v>0</v>
      </c>
      <c r="AJ110">
        <v>4.9000000000000002E-2</v>
      </c>
      <c r="AK110">
        <v>0.01</v>
      </c>
      <c r="AL110">
        <v>0</v>
      </c>
      <c r="AM110">
        <v>7.8E-2</v>
      </c>
      <c r="AN110">
        <v>2.9000000000000001E-2</v>
      </c>
      <c r="AO110">
        <v>0</v>
      </c>
      <c r="AP110">
        <v>0</v>
      </c>
      <c r="AQ110">
        <v>4.2000000000000003E-2</v>
      </c>
      <c r="AR110">
        <v>7.0999999999999994E-2</v>
      </c>
      <c r="AS110">
        <v>0</v>
      </c>
      <c r="AT110">
        <v>0</v>
      </c>
    </row>
    <row r="111" spans="1:46" x14ac:dyDescent="0.2">
      <c r="A111">
        <v>506</v>
      </c>
      <c r="B111" t="s">
        <v>331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601</v>
      </c>
      <c r="L111">
        <v>1375</v>
      </c>
      <c r="M111">
        <v>45.244999999999997</v>
      </c>
      <c r="N111">
        <v>2.35</v>
      </c>
      <c r="O111">
        <v>14125.115</v>
      </c>
      <c r="P111">
        <v>34227.51</v>
      </c>
      <c r="Q111">
        <v>259.00099999999998</v>
      </c>
      <c r="R111">
        <v>0.11899999999999999</v>
      </c>
      <c r="S111">
        <v>0.27400000000000002</v>
      </c>
      <c r="T111">
        <v>0.57599999999999996</v>
      </c>
      <c r="U111">
        <v>0.91600000000000004</v>
      </c>
      <c r="V111">
        <v>5.1999999999999998E-2</v>
      </c>
      <c r="W111">
        <v>12.847</v>
      </c>
      <c r="X111">
        <v>0.43099999999999999</v>
      </c>
      <c r="Y111">
        <v>0.10100000000000001</v>
      </c>
      <c r="Z111">
        <v>9.5000000000000001E-2</v>
      </c>
      <c r="AA111">
        <v>0.112</v>
      </c>
      <c r="AB111">
        <v>3.2000000000000001E-2</v>
      </c>
      <c r="AC111">
        <v>1.0999999999999999E-2</v>
      </c>
      <c r="AD111">
        <v>0</v>
      </c>
      <c r="AE111">
        <v>0.14000000000000001</v>
      </c>
      <c r="AF111">
        <v>0.12</v>
      </c>
      <c r="AG111">
        <v>4.3999999999999997E-2</v>
      </c>
      <c r="AH111">
        <v>2.4E-2</v>
      </c>
      <c r="AI111">
        <v>0</v>
      </c>
      <c r="AJ111">
        <v>5.0999999999999997E-2</v>
      </c>
      <c r="AK111">
        <v>0.01</v>
      </c>
      <c r="AL111">
        <v>0</v>
      </c>
      <c r="AM111">
        <v>7.8E-2</v>
      </c>
      <c r="AN111">
        <v>2.7E-2</v>
      </c>
      <c r="AO111">
        <v>0</v>
      </c>
      <c r="AP111">
        <v>0</v>
      </c>
      <c r="AQ111">
        <v>3.7999999999999999E-2</v>
      </c>
      <c r="AR111">
        <v>0.06</v>
      </c>
      <c r="AS111">
        <v>0</v>
      </c>
      <c r="AT111">
        <v>0</v>
      </c>
    </row>
    <row r="112" spans="1:46" x14ac:dyDescent="0.2">
      <c r="A112">
        <v>507</v>
      </c>
      <c r="B112" t="s">
        <v>332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551</v>
      </c>
      <c r="L112">
        <v>1215</v>
      </c>
      <c r="M112">
        <v>44.195999999999998</v>
      </c>
      <c r="N112">
        <v>2.2400000000000002</v>
      </c>
      <c r="O112">
        <v>17168.248</v>
      </c>
      <c r="P112">
        <v>39566.455000000002</v>
      </c>
      <c r="Q112">
        <v>234.596</v>
      </c>
      <c r="R112">
        <v>0.126</v>
      </c>
      <c r="S112">
        <v>0.249</v>
      </c>
      <c r="T112">
        <v>0.59399999999999997</v>
      </c>
      <c r="U112">
        <v>0.90300000000000002</v>
      </c>
      <c r="V112">
        <v>6.5000000000000002E-2</v>
      </c>
      <c r="W112">
        <v>11.291</v>
      </c>
      <c r="X112">
        <v>0.442</v>
      </c>
      <c r="Y112">
        <v>0.105</v>
      </c>
      <c r="Z112">
        <v>9.5000000000000001E-2</v>
      </c>
      <c r="AA112">
        <v>0.12</v>
      </c>
      <c r="AB112">
        <v>3.5000000000000003E-2</v>
      </c>
      <c r="AC112">
        <v>1.2E-2</v>
      </c>
      <c r="AD112">
        <v>0</v>
      </c>
      <c r="AE112">
        <v>0.13600000000000001</v>
      </c>
      <c r="AF112">
        <v>0.13400000000000001</v>
      </c>
      <c r="AG112">
        <v>4.5999999999999999E-2</v>
      </c>
      <c r="AH112">
        <v>0.03</v>
      </c>
      <c r="AI112">
        <v>0</v>
      </c>
      <c r="AJ112">
        <v>4.8000000000000001E-2</v>
      </c>
      <c r="AK112">
        <v>1.0999999999999999E-2</v>
      </c>
      <c r="AL112">
        <v>0</v>
      </c>
      <c r="AM112">
        <v>6.8000000000000005E-2</v>
      </c>
      <c r="AN112">
        <v>3.2000000000000001E-2</v>
      </c>
      <c r="AO112">
        <v>2E-3</v>
      </c>
      <c r="AP112">
        <v>0</v>
      </c>
      <c r="AQ112">
        <v>3.5000000000000003E-2</v>
      </c>
      <c r="AR112">
        <v>0.04</v>
      </c>
      <c r="AS112">
        <v>0</v>
      </c>
      <c r="AT112">
        <v>0</v>
      </c>
    </row>
    <row r="113" spans="1:46" x14ac:dyDescent="0.2">
      <c r="A113">
        <v>510</v>
      </c>
      <c r="B113" t="s">
        <v>333</v>
      </c>
      <c r="C113">
        <v>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545</v>
      </c>
      <c r="L113">
        <v>1256</v>
      </c>
      <c r="M113">
        <v>40.104999999999997</v>
      </c>
      <c r="N113">
        <v>2.4369999999999998</v>
      </c>
      <c r="O113">
        <v>32266.743999999999</v>
      </c>
      <c r="P113">
        <v>85821.987999999998</v>
      </c>
      <c r="Q113">
        <v>133.08099999999999</v>
      </c>
      <c r="R113">
        <v>0.156</v>
      </c>
      <c r="S113">
        <v>0.14599999999999999</v>
      </c>
      <c r="T113">
        <v>0.67300000000000004</v>
      </c>
      <c r="U113">
        <v>0.84599999999999997</v>
      </c>
      <c r="V113">
        <v>0.13</v>
      </c>
      <c r="W113">
        <v>9.7850000000000001</v>
      </c>
      <c r="X113">
        <v>0.503</v>
      </c>
      <c r="Y113">
        <v>0.14099999999999999</v>
      </c>
      <c r="Z113">
        <v>0.124</v>
      </c>
      <c r="AA113">
        <v>9.8000000000000004E-2</v>
      </c>
      <c r="AB113">
        <v>3.9E-2</v>
      </c>
      <c r="AC113">
        <v>0.01</v>
      </c>
      <c r="AD113">
        <v>1E-3</v>
      </c>
      <c r="AE113">
        <v>0.105</v>
      </c>
      <c r="AF113">
        <v>0.121</v>
      </c>
      <c r="AG113">
        <v>2.3E-2</v>
      </c>
      <c r="AH113">
        <v>2.4E-2</v>
      </c>
      <c r="AI113">
        <v>1.0999999999999999E-2</v>
      </c>
      <c r="AJ113">
        <v>3.9E-2</v>
      </c>
      <c r="AK113">
        <v>6.0000000000000001E-3</v>
      </c>
      <c r="AL113">
        <v>5.0000000000000001E-3</v>
      </c>
      <c r="AM113">
        <v>8.5999999999999993E-2</v>
      </c>
      <c r="AN113">
        <v>2.5000000000000001E-2</v>
      </c>
      <c r="AO113">
        <v>3.0000000000000001E-3</v>
      </c>
      <c r="AP113">
        <v>0</v>
      </c>
      <c r="AQ113">
        <v>0.04</v>
      </c>
      <c r="AR113">
        <v>5.6000000000000001E-2</v>
      </c>
      <c r="AS113">
        <v>1E-3</v>
      </c>
      <c r="AT113">
        <v>0</v>
      </c>
    </row>
    <row r="114" spans="1:46" x14ac:dyDescent="0.2">
      <c r="A114">
        <v>511</v>
      </c>
      <c r="B114" t="s">
        <v>334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464</v>
      </c>
      <c r="L114">
        <v>1101</v>
      </c>
      <c r="M114">
        <v>44.825000000000003</v>
      </c>
      <c r="N114">
        <v>2.4489999999999998</v>
      </c>
      <c r="O114">
        <v>32721.367999999999</v>
      </c>
      <c r="P114">
        <v>87382.258000000002</v>
      </c>
      <c r="Q114">
        <v>102.17</v>
      </c>
      <c r="R114">
        <v>0.11799999999999999</v>
      </c>
      <c r="S114">
        <v>0.245</v>
      </c>
      <c r="T114">
        <v>0.60799999999999998</v>
      </c>
      <c r="U114">
        <v>0.85699999999999998</v>
      </c>
      <c r="V114">
        <v>0.11700000000000001</v>
      </c>
      <c r="W114">
        <v>7.5250000000000004</v>
      </c>
      <c r="X114">
        <v>0.45300000000000001</v>
      </c>
      <c r="Y114">
        <v>0.11899999999999999</v>
      </c>
      <c r="Z114">
        <v>0.11899999999999999</v>
      </c>
      <c r="AA114">
        <v>9.6000000000000002E-2</v>
      </c>
      <c r="AB114">
        <v>4.2000000000000003E-2</v>
      </c>
      <c r="AC114">
        <v>1.4E-2</v>
      </c>
      <c r="AD114">
        <v>1E-3</v>
      </c>
      <c r="AE114">
        <v>0.11899999999999999</v>
      </c>
      <c r="AF114">
        <v>0.129</v>
      </c>
      <c r="AG114">
        <v>2.9000000000000001E-2</v>
      </c>
      <c r="AH114">
        <v>2.8000000000000001E-2</v>
      </c>
      <c r="AI114">
        <v>8.9999999999999993E-3</v>
      </c>
      <c r="AJ114">
        <v>4.2000000000000003E-2</v>
      </c>
      <c r="AK114">
        <v>8.0000000000000002E-3</v>
      </c>
      <c r="AL114">
        <v>4.0000000000000001E-3</v>
      </c>
      <c r="AM114">
        <v>7.6999999999999999E-2</v>
      </c>
      <c r="AN114">
        <v>2.8000000000000001E-2</v>
      </c>
      <c r="AO114">
        <v>3.0000000000000001E-3</v>
      </c>
      <c r="AP114">
        <v>1E-3</v>
      </c>
      <c r="AQ114">
        <v>4.2000000000000003E-2</v>
      </c>
      <c r="AR114">
        <v>5.8999999999999997E-2</v>
      </c>
      <c r="AS114">
        <v>1E-3</v>
      </c>
      <c r="AT114">
        <v>0</v>
      </c>
    </row>
    <row r="115" spans="1:46" x14ac:dyDescent="0.2">
      <c r="A115">
        <v>513</v>
      </c>
      <c r="B115" t="s">
        <v>335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822</v>
      </c>
      <c r="L115">
        <v>1533</v>
      </c>
      <c r="M115">
        <v>42.494999999999997</v>
      </c>
      <c r="N115">
        <v>1.976</v>
      </c>
      <c r="O115">
        <v>26277.361000000001</v>
      </c>
      <c r="P115">
        <v>53671.258000000002</v>
      </c>
      <c r="Q115">
        <v>117.66500000000001</v>
      </c>
      <c r="R115">
        <v>7.4999999999999997E-2</v>
      </c>
      <c r="S115">
        <v>0.17199999999999999</v>
      </c>
      <c r="T115">
        <v>0.73799999999999999</v>
      </c>
      <c r="U115">
        <v>0.65100000000000002</v>
      </c>
      <c r="V115">
        <v>0.33800000000000002</v>
      </c>
      <c r="W115">
        <v>9.4860000000000007</v>
      </c>
      <c r="X115">
        <v>0.55100000000000005</v>
      </c>
      <c r="Y115">
        <v>0.191</v>
      </c>
      <c r="Z115">
        <v>0.224</v>
      </c>
      <c r="AA115">
        <v>6.2E-2</v>
      </c>
      <c r="AB115">
        <v>3.5000000000000003E-2</v>
      </c>
      <c r="AC115">
        <v>1.0999999999999999E-2</v>
      </c>
      <c r="AD115">
        <v>0</v>
      </c>
      <c r="AE115">
        <v>0.182</v>
      </c>
      <c r="AF115">
        <v>7.0999999999999994E-2</v>
      </c>
      <c r="AG115">
        <v>2.5000000000000001E-2</v>
      </c>
      <c r="AH115">
        <v>1.4E-2</v>
      </c>
      <c r="AI115">
        <v>2E-3</v>
      </c>
      <c r="AJ115">
        <v>2.9000000000000001E-2</v>
      </c>
      <c r="AK115">
        <v>4.0000000000000001E-3</v>
      </c>
      <c r="AL115">
        <v>1E-3</v>
      </c>
      <c r="AM115">
        <v>4.8000000000000001E-2</v>
      </c>
      <c r="AN115">
        <v>1.9E-2</v>
      </c>
      <c r="AO115">
        <v>1E-3</v>
      </c>
      <c r="AP115">
        <v>0</v>
      </c>
      <c r="AQ115">
        <v>2.5000000000000001E-2</v>
      </c>
      <c r="AR115">
        <v>2.9000000000000001E-2</v>
      </c>
      <c r="AS115">
        <v>0</v>
      </c>
      <c r="AT115">
        <v>0</v>
      </c>
    </row>
    <row r="116" spans="1:46" x14ac:dyDescent="0.2">
      <c r="A116">
        <v>517</v>
      </c>
      <c r="B116" t="s">
        <v>336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707</v>
      </c>
      <c r="L116">
        <v>1360</v>
      </c>
      <c r="M116">
        <v>41.978999999999999</v>
      </c>
      <c r="N116">
        <v>1.996</v>
      </c>
      <c r="O116">
        <v>18893.984</v>
      </c>
      <c r="P116">
        <v>38162.805999999997</v>
      </c>
      <c r="Q116">
        <v>116.235</v>
      </c>
      <c r="R116">
        <v>7.1999999999999995E-2</v>
      </c>
      <c r="S116">
        <v>0.17100000000000001</v>
      </c>
      <c r="T116">
        <v>0.73099999999999998</v>
      </c>
      <c r="U116">
        <v>0.64100000000000001</v>
      </c>
      <c r="V116">
        <v>0.33600000000000002</v>
      </c>
      <c r="W116">
        <v>15.066000000000001</v>
      </c>
      <c r="X116">
        <v>0.54600000000000004</v>
      </c>
      <c r="Y116">
        <v>0.17699999999999999</v>
      </c>
      <c r="Z116">
        <v>0.20200000000000001</v>
      </c>
      <c r="AA116">
        <v>6.7000000000000004E-2</v>
      </c>
      <c r="AB116">
        <v>3.5999999999999997E-2</v>
      </c>
      <c r="AC116">
        <v>1.2999999999999999E-2</v>
      </c>
      <c r="AD116">
        <v>0</v>
      </c>
      <c r="AE116">
        <v>0.19</v>
      </c>
      <c r="AF116">
        <v>7.0999999999999994E-2</v>
      </c>
      <c r="AG116">
        <v>3.1E-2</v>
      </c>
      <c r="AH116">
        <v>1.4E-2</v>
      </c>
      <c r="AI116">
        <v>0</v>
      </c>
      <c r="AJ116">
        <v>2.9000000000000001E-2</v>
      </c>
      <c r="AK116">
        <v>1E-3</v>
      </c>
      <c r="AL116">
        <v>0</v>
      </c>
      <c r="AM116">
        <v>5.8999999999999997E-2</v>
      </c>
      <c r="AN116">
        <v>1.0999999999999999E-2</v>
      </c>
      <c r="AO116">
        <v>0</v>
      </c>
      <c r="AP116">
        <v>0</v>
      </c>
      <c r="AQ116">
        <v>2.7E-2</v>
      </c>
      <c r="AR116">
        <v>3.2000000000000001E-2</v>
      </c>
      <c r="AS116">
        <v>0</v>
      </c>
      <c r="AT116">
        <v>0</v>
      </c>
    </row>
    <row r="117" spans="1:46" x14ac:dyDescent="0.2">
      <c r="A117">
        <v>518</v>
      </c>
      <c r="B117" t="s">
        <v>337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715</v>
      </c>
      <c r="L117">
        <v>1488</v>
      </c>
      <c r="M117">
        <v>37.738999999999997</v>
      </c>
      <c r="N117">
        <v>2.0870000000000002</v>
      </c>
      <c r="O117">
        <v>20769.050999999999</v>
      </c>
      <c r="P117">
        <v>45627.962</v>
      </c>
      <c r="Q117">
        <v>163.095</v>
      </c>
      <c r="R117">
        <v>0.159</v>
      </c>
      <c r="S117">
        <v>0.11600000000000001</v>
      </c>
      <c r="T117">
        <v>0.68200000000000005</v>
      </c>
      <c r="U117">
        <v>0.749</v>
      </c>
      <c r="V117">
        <v>0.20899999999999999</v>
      </c>
      <c r="W117">
        <v>13.29</v>
      </c>
      <c r="X117">
        <v>0.505</v>
      </c>
      <c r="Y117">
        <v>0.13900000000000001</v>
      </c>
      <c r="Z117">
        <v>0.14000000000000001</v>
      </c>
      <c r="AA117">
        <v>8.6999999999999994E-2</v>
      </c>
      <c r="AB117">
        <v>3.4000000000000002E-2</v>
      </c>
      <c r="AC117">
        <v>1.0999999999999999E-2</v>
      </c>
      <c r="AD117">
        <v>1E-3</v>
      </c>
      <c r="AE117">
        <v>0.159</v>
      </c>
      <c r="AF117">
        <v>0.10199999999999999</v>
      </c>
      <c r="AG117">
        <v>4.1000000000000002E-2</v>
      </c>
      <c r="AH117">
        <v>2.5999999999999999E-2</v>
      </c>
      <c r="AI117">
        <v>2E-3</v>
      </c>
      <c r="AJ117">
        <v>4.5999999999999999E-2</v>
      </c>
      <c r="AK117">
        <v>6.0000000000000001E-3</v>
      </c>
      <c r="AL117">
        <v>0</v>
      </c>
      <c r="AM117">
        <v>0.06</v>
      </c>
      <c r="AN117">
        <v>3.3000000000000002E-2</v>
      </c>
      <c r="AO117">
        <v>0</v>
      </c>
      <c r="AP117">
        <v>0</v>
      </c>
      <c r="AQ117">
        <v>2.4E-2</v>
      </c>
      <c r="AR117">
        <v>2.1000000000000001E-2</v>
      </c>
      <c r="AS117">
        <v>0</v>
      </c>
      <c r="AT117">
        <v>0</v>
      </c>
    </row>
    <row r="118" spans="1:46" x14ac:dyDescent="0.2">
      <c r="A118">
        <v>519</v>
      </c>
      <c r="B118" t="s">
        <v>338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671</v>
      </c>
      <c r="L118">
        <v>1486</v>
      </c>
      <c r="M118">
        <v>35.966000000000001</v>
      </c>
      <c r="N118">
        <v>2.2120000000000002</v>
      </c>
      <c r="O118">
        <v>21879.272000000001</v>
      </c>
      <c r="P118">
        <v>50346.947999999997</v>
      </c>
      <c r="Q118">
        <v>194.42500000000001</v>
      </c>
      <c r="R118">
        <v>0.21</v>
      </c>
      <c r="S118">
        <v>8.7999999999999995E-2</v>
      </c>
      <c r="T118">
        <v>0.66</v>
      </c>
      <c r="U118">
        <v>0.82699999999999996</v>
      </c>
      <c r="V118">
        <v>0.13900000000000001</v>
      </c>
      <c r="W118">
        <v>12.252000000000001</v>
      </c>
      <c r="X118">
        <v>0.49099999999999999</v>
      </c>
      <c r="Y118">
        <v>0.11899999999999999</v>
      </c>
      <c r="Z118">
        <v>0.114</v>
      </c>
      <c r="AA118">
        <v>9.2999999999999999E-2</v>
      </c>
      <c r="AB118">
        <v>2.9000000000000001E-2</v>
      </c>
      <c r="AC118">
        <v>1.4E-2</v>
      </c>
      <c r="AD118">
        <v>0</v>
      </c>
      <c r="AE118">
        <v>0.13400000000000001</v>
      </c>
      <c r="AF118">
        <v>0.127</v>
      </c>
      <c r="AG118">
        <v>4.3999999999999997E-2</v>
      </c>
      <c r="AH118">
        <v>3.3000000000000002E-2</v>
      </c>
      <c r="AI118">
        <v>3.0000000000000001E-3</v>
      </c>
      <c r="AJ118">
        <v>5.3999999999999999E-2</v>
      </c>
      <c r="AK118">
        <v>8.0000000000000002E-3</v>
      </c>
      <c r="AL118">
        <v>0</v>
      </c>
      <c r="AM118">
        <v>7.0000000000000007E-2</v>
      </c>
      <c r="AN118">
        <v>4.7E-2</v>
      </c>
      <c r="AO118">
        <v>0</v>
      </c>
      <c r="AP118">
        <v>0</v>
      </c>
      <c r="AQ118">
        <v>3.3000000000000002E-2</v>
      </c>
      <c r="AR118">
        <v>2.5999999999999999E-2</v>
      </c>
      <c r="AS118">
        <v>0</v>
      </c>
      <c r="AT118">
        <v>0</v>
      </c>
    </row>
    <row r="119" spans="1:46" x14ac:dyDescent="0.2">
      <c r="A119">
        <v>520</v>
      </c>
      <c r="B119" t="s">
        <v>339</v>
      </c>
      <c r="C119">
        <v>1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673</v>
      </c>
      <c r="L119">
        <v>1603</v>
      </c>
      <c r="M119">
        <v>35.744999999999997</v>
      </c>
      <c r="N119">
        <v>2.448</v>
      </c>
      <c r="O119">
        <v>24851.308000000001</v>
      </c>
      <c r="P119">
        <v>60643.144999999997</v>
      </c>
      <c r="Q119">
        <v>236.80600000000001</v>
      </c>
      <c r="R119">
        <v>0.25700000000000001</v>
      </c>
      <c r="S119">
        <v>7.0000000000000007E-2</v>
      </c>
      <c r="T119">
        <v>0.67100000000000004</v>
      </c>
      <c r="U119">
        <v>0.90300000000000002</v>
      </c>
      <c r="V119">
        <v>9.6000000000000002E-2</v>
      </c>
      <c r="W119">
        <v>9.5440000000000005</v>
      </c>
      <c r="X119">
        <v>0.499</v>
      </c>
      <c r="Y119">
        <v>8.5000000000000006E-2</v>
      </c>
      <c r="Z119">
        <v>7.9000000000000001E-2</v>
      </c>
      <c r="AA119">
        <v>0.1</v>
      </c>
      <c r="AB119">
        <v>3.5000000000000003E-2</v>
      </c>
      <c r="AC119">
        <v>1.2999999999999999E-2</v>
      </c>
      <c r="AD119">
        <v>0</v>
      </c>
      <c r="AE119">
        <v>0.11700000000000001</v>
      </c>
      <c r="AF119">
        <v>0.16</v>
      </c>
      <c r="AG119">
        <v>5.2999999999999999E-2</v>
      </c>
      <c r="AH119">
        <v>4.7E-2</v>
      </c>
      <c r="AI119">
        <v>6.0000000000000001E-3</v>
      </c>
      <c r="AJ119">
        <v>6.6000000000000003E-2</v>
      </c>
      <c r="AK119">
        <v>1.2999999999999999E-2</v>
      </c>
      <c r="AL119">
        <v>2E-3</v>
      </c>
      <c r="AM119">
        <v>8.2000000000000003E-2</v>
      </c>
      <c r="AN119">
        <v>6.3E-2</v>
      </c>
      <c r="AO119">
        <v>2E-3</v>
      </c>
      <c r="AP119">
        <v>0</v>
      </c>
      <c r="AQ119">
        <v>3.2000000000000001E-2</v>
      </c>
      <c r="AR119">
        <v>2.7E-2</v>
      </c>
      <c r="AS119">
        <v>0</v>
      </c>
      <c r="AT119">
        <v>0</v>
      </c>
    </row>
    <row r="120" spans="1:46" x14ac:dyDescent="0.2">
      <c r="A120">
        <v>521</v>
      </c>
      <c r="B120" t="s">
        <v>340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628</v>
      </c>
      <c r="L120">
        <v>1445</v>
      </c>
      <c r="M120">
        <v>38.887999999999998</v>
      </c>
      <c r="N120">
        <v>2.3730000000000002</v>
      </c>
      <c r="O120">
        <v>17099.169999999998</v>
      </c>
      <c r="P120">
        <v>40970.034</v>
      </c>
      <c r="Q120">
        <v>350.83199999999999</v>
      </c>
      <c r="R120">
        <v>0.17199999999999999</v>
      </c>
      <c r="S120">
        <v>0.11700000000000001</v>
      </c>
      <c r="T120">
        <v>0.7</v>
      </c>
      <c r="U120">
        <v>0.754</v>
      </c>
      <c r="V120">
        <v>0.23100000000000001</v>
      </c>
      <c r="W120">
        <v>10.118</v>
      </c>
      <c r="X120">
        <v>0.52300000000000002</v>
      </c>
      <c r="Y120">
        <v>9.2999999999999999E-2</v>
      </c>
      <c r="Z120">
        <v>9.1999999999999998E-2</v>
      </c>
      <c r="AA120">
        <v>0.105</v>
      </c>
      <c r="AB120">
        <v>3.1E-2</v>
      </c>
      <c r="AC120">
        <v>1.2999999999999999E-2</v>
      </c>
      <c r="AD120">
        <v>1E-3</v>
      </c>
      <c r="AE120">
        <v>0.13300000000000001</v>
      </c>
      <c r="AF120">
        <v>0.14199999999999999</v>
      </c>
      <c r="AG120">
        <v>4.7E-2</v>
      </c>
      <c r="AH120">
        <v>3.5000000000000003E-2</v>
      </c>
      <c r="AI120">
        <v>6.0000000000000001E-3</v>
      </c>
      <c r="AJ120">
        <v>5.7000000000000002E-2</v>
      </c>
      <c r="AK120">
        <v>1.4999999999999999E-2</v>
      </c>
      <c r="AL120">
        <v>3.0000000000000001E-3</v>
      </c>
      <c r="AM120">
        <v>0.08</v>
      </c>
      <c r="AN120">
        <v>0.04</v>
      </c>
      <c r="AO120">
        <v>1E-3</v>
      </c>
      <c r="AP120">
        <v>1E-3</v>
      </c>
      <c r="AQ120">
        <v>3.3000000000000002E-2</v>
      </c>
      <c r="AR120">
        <v>0.04</v>
      </c>
      <c r="AS120">
        <v>0</v>
      </c>
      <c r="AT120">
        <v>0</v>
      </c>
    </row>
    <row r="121" spans="1:46" x14ac:dyDescent="0.2">
      <c r="A121">
        <v>522</v>
      </c>
      <c r="B121" t="s">
        <v>341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575</v>
      </c>
      <c r="L121">
        <v>1414</v>
      </c>
      <c r="M121">
        <v>39.749000000000002</v>
      </c>
      <c r="N121">
        <v>2.5310000000000001</v>
      </c>
      <c r="O121">
        <v>12185.974</v>
      </c>
      <c r="P121">
        <v>31325.67</v>
      </c>
      <c r="Q121">
        <v>388.66800000000001</v>
      </c>
      <c r="R121">
        <v>0.14000000000000001</v>
      </c>
      <c r="S121">
        <v>0.127</v>
      </c>
      <c r="T121">
        <v>0.70399999999999996</v>
      </c>
      <c r="U121">
        <v>0.69799999999999995</v>
      </c>
      <c r="V121">
        <v>0.27600000000000002</v>
      </c>
      <c r="W121">
        <v>11.319000000000001</v>
      </c>
      <c r="X121">
        <v>0.52700000000000002</v>
      </c>
      <c r="Y121">
        <v>9.1999999999999998E-2</v>
      </c>
      <c r="Z121">
        <v>9.5000000000000001E-2</v>
      </c>
      <c r="AA121">
        <v>8.8999999999999996E-2</v>
      </c>
      <c r="AB121">
        <v>2.4E-2</v>
      </c>
      <c r="AC121">
        <v>0.02</v>
      </c>
      <c r="AD121">
        <v>0</v>
      </c>
      <c r="AE121">
        <v>0.14299999999999999</v>
      </c>
      <c r="AF121">
        <v>0.109</v>
      </c>
      <c r="AG121">
        <v>4.4999999999999998E-2</v>
      </c>
      <c r="AH121">
        <v>0.03</v>
      </c>
      <c r="AI121">
        <v>3.0000000000000001E-3</v>
      </c>
      <c r="AJ121">
        <v>5.6000000000000001E-2</v>
      </c>
      <c r="AK121">
        <v>0.02</v>
      </c>
      <c r="AL121">
        <v>5.0000000000000001E-3</v>
      </c>
      <c r="AM121">
        <v>7.3999999999999996E-2</v>
      </c>
      <c r="AN121">
        <v>3.4000000000000002E-2</v>
      </c>
      <c r="AO121">
        <v>3.0000000000000001E-3</v>
      </c>
      <c r="AP121">
        <v>2E-3</v>
      </c>
      <c r="AQ121">
        <v>4.5999999999999999E-2</v>
      </c>
      <c r="AR121">
        <v>6.8000000000000005E-2</v>
      </c>
      <c r="AS121">
        <v>0</v>
      </c>
      <c r="AT121">
        <v>0</v>
      </c>
    </row>
    <row r="122" spans="1:46" x14ac:dyDescent="0.2">
      <c r="A122">
        <v>523</v>
      </c>
      <c r="B122" t="s">
        <v>342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590</v>
      </c>
      <c r="L122">
        <v>1516</v>
      </c>
      <c r="M122">
        <v>40.118000000000002</v>
      </c>
      <c r="N122">
        <v>2.706</v>
      </c>
      <c r="O122">
        <v>12291.481</v>
      </c>
      <c r="P122">
        <v>32233.781999999999</v>
      </c>
      <c r="Q122">
        <v>392.26</v>
      </c>
      <c r="R122">
        <v>0.14099999999999999</v>
      </c>
      <c r="S122">
        <v>0.13200000000000001</v>
      </c>
      <c r="T122">
        <v>0.71399999999999997</v>
      </c>
      <c r="U122">
        <v>0.70599999999999996</v>
      </c>
      <c r="V122">
        <v>0.27700000000000002</v>
      </c>
      <c r="W122">
        <v>12.397</v>
      </c>
      <c r="X122">
        <v>0.52800000000000002</v>
      </c>
      <c r="Y122">
        <v>9.5000000000000001E-2</v>
      </c>
      <c r="Z122">
        <v>9.0999999999999998E-2</v>
      </c>
      <c r="AA122">
        <v>0.10299999999999999</v>
      </c>
      <c r="AB122">
        <v>2.8000000000000001E-2</v>
      </c>
      <c r="AC122">
        <v>1.6E-2</v>
      </c>
      <c r="AD122">
        <v>0</v>
      </c>
      <c r="AE122">
        <v>0.126</v>
      </c>
      <c r="AF122">
        <v>0.114</v>
      </c>
      <c r="AG122">
        <v>4.5999999999999999E-2</v>
      </c>
      <c r="AH122">
        <v>2.8000000000000001E-2</v>
      </c>
      <c r="AI122">
        <v>3.0000000000000001E-3</v>
      </c>
      <c r="AJ122">
        <v>5.1999999999999998E-2</v>
      </c>
      <c r="AK122">
        <v>2.1000000000000001E-2</v>
      </c>
      <c r="AL122">
        <v>2E-3</v>
      </c>
      <c r="AM122">
        <v>7.0000000000000007E-2</v>
      </c>
      <c r="AN122">
        <v>4.2000000000000003E-2</v>
      </c>
      <c r="AO122">
        <v>3.0000000000000001E-3</v>
      </c>
      <c r="AP122">
        <v>0</v>
      </c>
      <c r="AQ122">
        <v>4.4999999999999998E-2</v>
      </c>
      <c r="AR122">
        <v>8.2000000000000003E-2</v>
      </c>
      <c r="AS122">
        <v>1E-3</v>
      </c>
      <c r="AT122">
        <v>0</v>
      </c>
    </row>
    <row r="123" spans="1:46" x14ac:dyDescent="0.2">
      <c r="A123">
        <v>524</v>
      </c>
      <c r="B123" t="s">
        <v>343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574</v>
      </c>
      <c r="L123">
        <v>1503</v>
      </c>
      <c r="M123">
        <v>39.718000000000004</v>
      </c>
      <c r="N123">
        <v>2.7360000000000002</v>
      </c>
      <c r="O123">
        <v>11563.759</v>
      </c>
      <c r="P123">
        <v>31084.874</v>
      </c>
      <c r="Q123">
        <v>383.75900000000001</v>
      </c>
      <c r="R123">
        <v>0.153</v>
      </c>
      <c r="S123">
        <v>0.122</v>
      </c>
      <c r="T123">
        <v>0.70799999999999996</v>
      </c>
      <c r="U123">
        <v>0.72799999999999998</v>
      </c>
      <c r="V123">
        <v>0.255</v>
      </c>
      <c r="W123">
        <v>15.507999999999999</v>
      </c>
      <c r="X123">
        <v>0.52600000000000002</v>
      </c>
      <c r="Y123">
        <v>8.1000000000000003E-2</v>
      </c>
      <c r="Z123">
        <v>7.5999999999999998E-2</v>
      </c>
      <c r="AA123">
        <v>0.113</v>
      </c>
      <c r="AB123">
        <v>2.8000000000000001E-2</v>
      </c>
      <c r="AC123">
        <v>1.4E-2</v>
      </c>
      <c r="AD123">
        <v>1E-3</v>
      </c>
      <c r="AE123">
        <v>0.11600000000000001</v>
      </c>
      <c r="AF123">
        <v>0.14099999999999999</v>
      </c>
      <c r="AG123">
        <v>4.3999999999999997E-2</v>
      </c>
      <c r="AH123">
        <v>2.4E-2</v>
      </c>
      <c r="AI123">
        <v>0</v>
      </c>
      <c r="AJ123">
        <v>5.7000000000000002E-2</v>
      </c>
      <c r="AK123">
        <v>1.9E-2</v>
      </c>
      <c r="AL123">
        <v>1E-3</v>
      </c>
      <c r="AM123">
        <v>8.2000000000000003E-2</v>
      </c>
      <c r="AN123">
        <v>3.2000000000000001E-2</v>
      </c>
      <c r="AO123">
        <v>7.0000000000000001E-3</v>
      </c>
      <c r="AP123">
        <v>0</v>
      </c>
      <c r="AQ123">
        <v>4.8000000000000001E-2</v>
      </c>
      <c r="AR123">
        <v>9.0999999999999998E-2</v>
      </c>
      <c r="AS123">
        <v>1E-3</v>
      </c>
      <c r="AT123">
        <v>0</v>
      </c>
    </row>
    <row r="124" spans="1:46" x14ac:dyDescent="0.2">
      <c r="A124">
        <v>525</v>
      </c>
      <c r="B124" t="s">
        <v>344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536</v>
      </c>
      <c r="L124">
        <v>1354</v>
      </c>
      <c r="M124">
        <v>38.479999999999997</v>
      </c>
      <c r="N124">
        <v>2.5459999999999998</v>
      </c>
      <c r="O124">
        <v>15246.857</v>
      </c>
      <c r="P124">
        <v>38273.784</v>
      </c>
      <c r="Q124">
        <v>355.464</v>
      </c>
      <c r="R124">
        <v>0.191</v>
      </c>
      <c r="S124">
        <v>0.10299999999999999</v>
      </c>
      <c r="T124">
        <v>0.69199999999999995</v>
      </c>
      <c r="U124">
        <v>0.81100000000000005</v>
      </c>
      <c r="V124">
        <v>0.17599999999999999</v>
      </c>
      <c r="W124">
        <v>11.154999999999999</v>
      </c>
      <c r="X124">
        <v>0.51600000000000001</v>
      </c>
      <c r="Y124">
        <v>6.3E-2</v>
      </c>
      <c r="Z124">
        <v>0.06</v>
      </c>
      <c r="AA124">
        <v>0.115</v>
      </c>
      <c r="AB124">
        <v>3.3000000000000002E-2</v>
      </c>
      <c r="AC124">
        <v>1.2999999999999999E-2</v>
      </c>
      <c r="AD124">
        <v>0</v>
      </c>
      <c r="AE124">
        <v>9.9000000000000005E-2</v>
      </c>
      <c r="AF124">
        <v>0.20599999999999999</v>
      </c>
      <c r="AG124">
        <v>3.5999999999999997E-2</v>
      </c>
      <c r="AH124">
        <v>2.8000000000000001E-2</v>
      </c>
      <c r="AI124">
        <v>2E-3</v>
      </c>
      <c r="AJ124">
        <v>6.3E-2</v>
      </c>
      <c r="AK124">
        <v>1.7999999999999999E-2</v>
      </c>
      <c r="AL124">
        <v>3.0000000000000001E-3</v>
      </c>
      <c r="AM124">
        <v>9.1999999999999998E-2</v>
      </c>
      <c r="AN124">
        <v>3.5999999999999997E-2</v>
      </c>
      <c r="AO124">
        <v>7.0000000000000001E-3</v>
      </c>
      <c r="AP124">
        <v>1E-3</v>
      </c>
      <c r="AQ124">
        <v>3.9E-2</v>
      </c>
      <c r="AR124">
        <v>6.3E-2</v>
      </c>
      <c r="AS124">
        <v>0</v>
      </c>
      <c r="AT124">
        <v>1E-3</v>
      </c>
    </row>
    <row r="125" spans="1:46" x14ac:dyDescent="0.2">
      <c r="A125">
        <v>526</v>
      </c>
      <c r="B125" t="s">
        <v>345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442</v>
      </c>
      <c r="L125">
        <v>1089</v>
      </c>
      <c r="M125">
        <v>38.305</v>
      </c>
      <c r="N125">
        <v>2.4380000000000002</v>
      </c>
      <c r="O125">
        <v>17303.187999999998</v>
      </c>
      <c r="P125">
        <v>42412.114000000001</v>
      </c>
      <c r="Q125">
        <v>351.72899999999998</v>
      </c>
      <c r="R125">
        <v>0.19800000000000001</v>
      </c>
      <c r="S125">
        <v>0.1</v>
      </c>
      <c r="T125">
        <v>0.69</v>
      </c>
      <c r="U125">
        <v>0.82099999999999995</v>
      </c>
      <c r="V125">
        <v>0.16600000000000001</v>
      </c>
      <c r="W125">
        <v>8.2959999999999994</v>
      </c>
      <c r="X125">
        <v>0.51300000000000001</v>
      </c>
      <c r="Y125">
        <v>4.3999999999999997E-2</v>
      </c>
      <c r="Z125">
        <v>4.3999999999999997E-2</v>
      </c>
      <c r="AA125">
        <v>0.13400000000000001</v>
      </c>
      <c r="AB125">
        <v>3.5999999999999997E-2</v>
      </c>
      <c r="AC125">
        <v>1.0999999999999999E-2</v>
      </c>
      <c r="AD125">
        <v>1E-3</v>
      </c>
      <c r="AE125">
        <v>7.6999999999999999E-2</v>
      </c>
      <c r="AF125">
        <v>0.27200000000000002</v>
      </c>
      <c r="AG125">
        <v>3.5000000000000003E-2</v>
      </c>
      <c r="AH125">
        <v>2.8000000000000001E-2</v>
      </c>
      <c r="AI125">
        <v>3.0000000000000001E-3</v>
      </c>
      <c r="AJ125">
        <v>6.0999999999999999E-2</v>
      </c>
      <c r="AK125">
        <v>1.2E-2</v>
      </c>
      <c r="AL125">
        <v>2E-3</v>
      </c>
      <c r="AM125">
        <v>9.5000000000000001E-2</v>
      </c>
      <c r="AN125">
        <v>3.6999999999999998E-2</v>
      </c>
      <c r="AO125">
        <v>4.0000000000000001E-3</v>
      </c>
      <c r="AP125">
        <v>1E-3</v>
      </c>
      <c r="AQ125">
        <v>3.4000000000000002E-2</v>
      </c>
      <c r="AR125">
        <v>4.2999999999999997E-2</v>
      </c>
      <c r="AS125">
        <v>0</v>
      </c>
      <c r="AT125">
        <v>1E-3</v>
      </c>
    </row>
    <row r="126" spans="1:46" x14ac:dyDescent="0.2">
      <c r="A126">
        <v>527</v>
      </c>
      <c r="B126" t="s">
        <v>346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509</v>
      </c>
      <c r="L126">
        <v>1256</v>
      </c>
      <c r="M126">
        <v>36.229999999999997</v>
      </c>
      <c r="N126">
        <v>2.4849999999999999</v>
      </c>
      <c r="O126">
        <v>16580.164000000001</v>
      </c>
      <c r="P126">
        <v>41454.781999999999</v>
      </c>
      <c r="Q126">
        <v>307.108</v>
      </c>
      <c r="R126">
        <v>0.255</v>
      </c>
      <c r="S126">
        <v>6.8000000000000005E-2</v>
      </c>
      <c r="T126">
        <v>0.66300000000000003</v>
      </c>
      <c r="U126">
        <v>0.94199999999999995</v>
      </c>
      <c r="V126">
        <v>4.5999999999999999E-2</v>
      </c>
      <c r="W126">
        <v>8.5069999999999997</v>
      </c>
      <c r="X126">
        <v>0.49</v>
      </c>
      <c r="Y126">
        <v>5.8999999999999997E-2</v>
      </c>
      <c r="Z126">
        <v>5.1999999999999998E-2</v>
      </c>
      <c r="AA126">
        <v>0.125</v>
      </c>
      <c r="AB126">
        <v>3.9E-2</v>
      </c>
      <c r="AC126">
        <v>1.2E-2</v>
      </c>
      <c r="AD126">
        <v>1E-3</v>
      </c>
      <c r="AE126">
        <v>0.1</v>
      </c>
      <c r="AF126">
        <v>0.21299999999999999</v>
      </c>
      <c r="AG126">
        <v>3.3000000000000002E-2</v>
      </c>
      <c r="AH126">
        <v>2.8000000000000001E-2</v>
      </c>
      <c r="AI126">
        <v>4.0000000000000001E-3</v>
      </c>
      <c r="AJ126">
        <v>7.2999999999999995E-2</v>
      </c>
      <c r="AK126">
        <v>1.2E-2</v>
      </c>
      <c r="AL126">
        <v>3.0000000000000001E-3</v>
      </c>
      <c r="AM126">
        <v>8.6999999999999994E-2</v>
      </c>
      <c r="AN126">
        <v>5.5E-2</v>
      </c>
      <c r="AO126">
        <v>2E-3</v>
      </c>
      <c r="AP126">
        <v>1E-3</v>
      </c>
      <c r="AQ126">
        <v>3.5999999999999997E-2</v>
      </c>
      <c r="AR126">
        <v>4.4999999999999998E-2</v>
      </c>
      <c r="AS126">
        <v>1E-3</v>
      </c>
      <c r="AT126">
        <v>0</v>
      </c>
    </row>
    <row r="127" spans="1:46" x14ac:dyDescent="0.2">
      <c r="A127">
        <v>528</v>
      </c>
      <c r="B127" t="s">
        <v>347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554</v>
      </c>
      <c r="L127">
        <v>1338</v>
      </c>
      <c r="M127">
        <v>36.170999999999999</v>
      </c>
      <c r="N127">
        <v>2.4630000000000001</v>
      </c>
      <c r="O127">
        <v>15759.625</v>
      </c>
      <c r="P127">
        <v>39074.927000000003</v>
      </c>
      <c r="Q127">
        <v>303.5</v>
      </c>
      <c r="R127">
        <v>0.26700000000000002</v>
      </c>
      <c r="S127">
        <v>6.6000000000000003E-2</v>
      </c>
      <c r="T127">
        <v>0.66200000000000003</v>
      </c>
      <c r="U127">
        <v>0.96</v>
      </c>
      <c r="V127">
        <v>3.3000000000000002E-2</v>
      </c>
      <c r="W127">
        <v>8.9640000000000004</v>
      </c>
      <c r="X127">
        <v>0.49199999999999999</v>
      </c>
      <c r="Y127">
        <v>6.6000000000000003E-2</v>
      </c>
      <c r="Z127">
        <v>6.6000000000000003E-2</v>
      </c>
      <c r="AA127">
        <v>0.127</v>
      </c>
      <c r="AB127">
        <v>3.5999999999999997E-2</v>
      </c>
      <c r="AC127">
        <v>1.2999999999999999E-2</v>
      </c>
      <c r="AD127">
        <v>1E-3</v>
      </c>
      <c r="AE127">
        <v>0.106</v>
      </c>
      <c r="AF127">
        <v>0.183</v>
      </c>
      <c r="AG127">
        <v>4.4999999999999998E-2</v>
      </c>
      <c r="AH127">
        <v>3.2000000000000001E-2</v>
      </c>
      <c r="AI127">
        <v>4.0000000000000001E-3</v>
      </c>
      <c r="AJ127">
        <v>6.2E-2</v>
      </c>
      <c r="AK127">
        <v>1.7999999999999999E-2</v>
      </c>
      <c r="AL127">
        <v>4.0000000000000001E-3</v>
      </c>
      <c r="AM127">
        <v>8.6999999999999994E-2</v>
      </c>
      <c r="AN127">
        <v>4.9000000000000002E-2</v>
      </c>
      <c r="AO127">
        <v>4.0000000000000001E-3</v>
      </c>
      <c r="AP127">
        <v>0</v>
      </c>
      <c r="AQ127">
        <v>0.03</v>
      </c>
      <c r="AR127">
        <v>4.4999999999999998E-2</v>
      </c>
      <c r="AS127">
        <v>0</v>
      </c>
      <c r="AT127">
        <v>0</v>
      </c>
    </row>
    <row r="128" spans="1:46" x14ac:dyDescent="0.2">
      <c r="A128">
        <v>529</v>
      </c>
      <c r="B128" t="s">
        <v>348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586</v>
      </c>
      <c r="L128">
        <v>1449</v>
      </c>
      <c r="M128">
        <v>35.771000000000001</v>
      </c>
      <c r="N128">
        <v>2.5070000000000001</v>
      </c>
      <c r="O128">
        <v>14420.040999999999</v>
      </c>
      <c r="P128">
        <v>36375.220999999998</v>
      </c>
      <c r="Q128">
        <v>300.13799999999998</v>
      </c>
      <c r="R128">
        <v>0.26100000000000001</v>
      </c>
      <c r="S128">
        <v>6.3E-2</v>
      </c>
      <c r="T128">
        <v>0.65700000000000003</v>
      </c>
      <c r="U128">
        <v>0.94899999999999995</v>
      </c>
      <c r="V128">
        <v>3.3000000000000002E-2</v>
      </c>
      <c r="W128">
        <v>8.9640000000000004</v>
      </c>
      <c r="X128">
        <v>0.48699999999999999</v>
      </c>
      <c r="Y128">
        <v>6.4000000000000001E-2</v>
      </c>
      <c r="Z128">
        <v>7.4999999999999997E-2</v>
      </c>
      <c r="AA128">
        <v>0.121</v>
      </c>
      <c r="AB128">
        <v>3.5999999999999997E-2</v>
      </c>
      <c r="AC128">
        <v>1.4E-2</v>
      </c>
      <c r="AD128">
        <v>0</v>
      </c>
      <c r="AE128">
        <v>0.108</v>
      </c>
      <c r="AF128">
        <v>0.16900000000000001</v>
      </c>
      <c r="AG128">
        <v>4.7E-2</v>
      </c>
      <c r="AH128">
        <v>3.2000000000000001E-2</v>
      </c>
      <c r="AI128">
        <v>4.0000000000000001E-3</v>
      </c>
      <c r="AJ128">
        <v>5.0999999999999997E-2</v>
      </c>
      <c r="AK128">
        <v>1.9E-2</v>
      </c>
      <c r="AL128">
        <v>3.0000000000000001E-3</v>
      </c>
      <c r="AM128">
        <v>8.5999999999999993E-2</v>
      </c>
      <c r="AN128">
        <v>3.4000000000000002E-2</v>
      </c>
      <c r="AO128">
        <v>4.0000000000000001E-3</v>
      </c>
      <c r="AP128">
        <v>0</v>
      </c>
      <c r="AQ128">
        <v>3.5000000000000003E-2</v>
      </c>
      <c r="AR128">
        <v>0.06</v>
      </c>
      <c r="AS128">
        <v>0</v>
      </c>
      <c r="AT128">
        <v>0</v>
      </c>
    </row>
    <row r="129" spans="1:46" x14ac:dyDescent="0.2">
      <c r="A129">
        <v>530</v>
      </c>
      <c r="B129" t="s">
        <v>349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544</v>
      </c>
      <c r="L129">
        <v>1204</v>
      </c>
      <c r="M129">
        <v>38.926000000000002</v>
      </c>
      <c r="N129">
        <v>2.3180000000000001</v>
      </c>
      <c r="O129">
        <v>18857.742999999999</v>
      </c>
      <c r="P129">
        <v>43574.338000000003</v>
      </c>
      <c r="Q129">
        <v>280.30399999999997</v>
      </c>
      <c r="R129">
        <v>0.20499999999999999</v>
      </c>
      <c r="S129">
        <v>9.8000000000000004E-2</v>
      </c>
      <c r="T129">
        <v>0.69599999999999995</v>
      </c>
      <c r="U129">
        <v>0.94499999999999995</v>
      </c>
      <c r="V129">
        <v>5.5E-2</v>
      </c>
      <c r="W129">
        <v>3.024</v>
      </c>
      <c r="X129">
        <v>0.51900000000000002</v>
      </c>
      <c r="Y129">
        <v>9.1999999999999998E-2</v>
      </c>
      <c r="Z129">
        <v>0.10299999999999999</v>
      </c>
      <c r="AA129">
        <v>0.123</v>
      </c>
      <c r="AB129">
        <v>3.4000000000000002E-2</v>
      </c>
      <c r="AC129">
        <v>1.7000000000000001E-2</v>
      </c>
      <c r="AD129">
        <v>2E-3</v>
      </c>
      <c r="AE129">
        <v>0.13200000000000001</v>
      </c>
      <c r="AF129">
        <v>0.14399999999999999</v>
      </c>
      <c r="AG129">
        <v>4.9000000000000002E-2</v>
      </c>
      <c r="AH129">
        <v>4.1000000000000002E-2</v>
      </c>
      <c r="AI129">
        <v>4.0000000000000001E-3</v>
      </c>
      <c r="AJ129">
        <v>5.1999999999999998E-2</v>
      </c>
      <c r="AK129">
        <v>1.4999999999999999E-2</v>
      </c>
      <c r="AL129">
        <v>3.0000000000000001E-3</v>
      </c>
      <c r="AM129">
        <v>0.08</v>
      </c>
      <c r="AN129">
        <v>4.9000000000000002E-2</v>
      </c>
      <c r="AO129">
        <v>6.0000000000000001E-3</v>
      </c>
      <c r="AP129">
        <v>1E-3</v>
      </c>
      <c r="AQ129">
        <v>2.4E-2</v>
      </c>
      <c r="AR129">
        <v>3.3000000000000002E-2</v>
      </c>
      <c r="AS129">
        <v>0</v>
      </c>
      <c r="AT129">
        <v>0</v>
      </c>
    </row>
    <row r="130" spans="1:46" x14ac:dyDescent="0.2">
      <c r="A130">
        <v>551</v>
      </c>
      <c r="B130" t="s">
        <v>350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648</v>
      </c>
      <c r="L130">
        <v>1686</v>
      </c>
      <c r="M130">
        <v>38.917000000000002</v>
      </c>
      <c r="N130">
        <v>2.7149999999999999</v>
      </c>
      <c r="O130">
        <v>23920.978999999999</v>
      </c>
      <c r="P130">
        <v>65028.347999999998</v>
      </c>
      <c r="Q130">
        <v>185.85300000000001</v>
      </c>
      <c r="R130">
        <v>0.183</v>
      </c>
      <c r="S130">
        <v>0.10199999999999999</v>
      </c>
      <c r="T130">
        <v>0.71299999999999997</v>
      </c>
      <c r="U130">
        <v>0.91800000000000004</v>
      </c>
      <c r="V130">
        <v>8.1000000000000003E-2</v>
      </c>
      <c r="W130">
        <v>6.4379999999999997</v>
      </c>
      <c r="X130">
        <v>0.53</v>
      </c>
      <c r="Y130">
        <v>6.4000000000000001E-2</v>
      </c>
      <c r="Z130">
        <v>7.0999999999999994E-2</v>
      </c>
      <c r="AA130">
        <v>0.09</v>
      </c>
      <c r="AB130">
        <v>2.9000000000000001E-2</v>
      </c>
      <c r="AC130">
        <v>1.9E-2</v>
      </c>
      <c r="AD130">
        <v>5.0000000000000001E-3</v>
      </c>
      <c r="AE130">
        <v>9.5000000000000001E-2</v>
      </c>
      <c r="AF130">
        <v>0.16800000000000001</v>
      </c>
      <c r="AG130">
        <v>5.7000000000000002E-2</v>
      </c>
      <c r="AH130">
        <v>0.06</v>
      </c>
      <c r="AI130">
        <v>1.4E-2</v>
      </c>
      <c r="AJ130">
        <v>4.8000000000000001E-2</v>
      </c>
      <c r="AK130">
        <v>2.4E-2</v>
      </c>
      <c r="AL130">
        <v>8.9999999999999993E-3</v>
      </c>
      <c r="AM130">
        <v>8.4000000000000005E-2</v>
      </c>
      <c r="AN130">
        <v>6.5000000000000002E-2</v>
      </c>
      <c r="AO130">
        <v>8.0000000000000002E-3</v>
      </c>
      <c r="AP130">
        <v>1E-3</v>
      </c>
      <c r="AQ130">
        <v>3.3000000000000002E-2</v>
      </c>
      <c r="AR130">
        <v>4.5999999999999999E-2</v>
      </c>
      <c r="AS130">
        <v>0</v>
      </c>
      <c r="AT130">
        <v>0</v>
      </c>
    </row>
    <row r="131" spans="1:46" x14ac:dyDescent="0.2">
      <c r="A131">
        <v>552</v>
      </c>
      <c r="B131" t="s">
        <v>351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612</v>
      </c>
      <c r="L131">
        <v>1620</v>
      </c>
      <c r="M131">
        <v>38.51</v>
      </c>
      <c r="N131">
        <v>2.69</v>
      </c>
      <c r="O131">
        <v>22798.673999999999</v>
      </c>
      <c r="P131">
        <v>61513.976999999999</v>
      </c>
      <c r="Q131">
        <v>188.95500000000001</v>
      </c>
      <c r="R131">
        <v>0.191</v>
      </c>
      <c r="S131">
        <v>0.10100000000000001</v>
      </c>
      <c r="T131">
        <v>0.71</v>
      </c>
      <c r="U131">
        <v>0.91600000000000004</v>
      </c>
      <c r="V131">
        <v>8.5000000000000006E-2</v>
      </c>
      <c r="W131">
        <v>6.8769999999999998</v>
      </c>
      <c r="X131">
        <v>0.52800000000000002</v>
      </c>
      <c r="Y131">
        <v>5.2999999999999999E-2</v>
      </c>
      <c r="Z131">
        <v>5.6000000000000001E-2</v>
      </c>
      <c r="AA131">
        <v>9.2999999999999999E-2</v>
      </c>
      <c r="AB131">
        <v>3.1E-2</v>
      </c>
      <c r="AC131">
        <v>2.1999999999999999E-2</v>
      </c>
      <c r="AD131">
        <v>7.0000000000000001E-3</v>
      </c>
      <c r="AE131">
        <v>8.8999999999999996E-2</v>
      </c>
      <c r="AF131">
        <v>0.188</v>
      </c>
      <c r="AG131">
        <v>5.8000000000000003E-2</v>
      </c>
      <c r="AH131">
        <v>7.1999999999999995E-2</v>
      </c>
      <c r="AI131">
        <v>1.4999999999999999E-2</v>
      </c>
      <c r="AJ131">
        <v>6.0999999999999999E-2</v>
      </c>
      <c r="AK131">
        <v>2.5999999999999999E-2</v>
      </c>
      <c r="AL131">
        <v>6.0000000000000001E-3</v>
      </c>
      <c r="AM131">
        <v>9.0999999999999998E-2</v>
      </c>
      <c r="AN131">
        <v>5.6000000000000001E-2</v>
      </c>
      <c r="AO131">
        <v>5.0000000000000001E-3</v>
      </c>
      <c r="AP131">
        <v>0</v>
      </c>
      <c r="AQ131">
        <v>3.4000000000000002E-2</v>
      </c>
      <c r="AR131">
        <v>3.6999999999999998E-2</v>
      </c>
      <c r="AS131">
        <v>0</v>
      </c>
      <c r="AT131">
        <v>0</v>
      </c>
    </row>
    <row r="132" spans="1:46" x14ac:dyDescent="0.2">
      <c r="A132">
        <v>601</v>
      </c>
      <c r="B132" t="s">
        <v>352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702</v>
      </c>
      <c r="L132">
        <v>1806</v>
      </c>
      <c r="M132">
        <v>35.478999999999999</v>
      </c>
      <c r="N132">
        <v>2.5950000000000002</v>
      </c>
      <c r="O132">
        <v>13520.44</v>
      </c>
      <c r="P132">
        <v>35203.158000000003</v>
      </c>
      <c r="Q132">
        <v>297.69299999999998</v>
      </c>
      <c r="R132">
        <v>0.26</v>
      </c>
      <c r="S132">
        <v>6.2E-2</v>
      </c>
      <c r="T132">
        <v>0.65100000000000002</v>
      </c>
      <c r="U132">
        <v>0.94099999999999995</v>
      </c>
      <c r="V132">
        <v>3.3000000000000002E-2</v>
      </c>
      <c r="W132">
        <v>6.4740000000000002</v>
      </c>
      <c r="X132">
        <v>0.48299999999999998</v>
      </c>
      <c r="Y132">
        <v>7.6999999999999999E-2</v>
      </c>
      <c r="Z132">
        <v>0.09</v>
      </c>
      <c r="AA132">
        <v>8.4000000000000005E-2</v>
      </c>
      <c r="AB132">
        <v>2.5999999999999999E-2</v>
      </c>
      <c r="AC132">
        <v>1.7999999999999999E-2</v>
      </c>
      <c r="AD132">
        <v>3.0000000000000001E-3</v>
      </c>
      <c r="AE132">
        <v>0.127</v>
      </c>
      <c r="AF132">
        <v>0.13100000000000001</v>
      </c>
      <c r="AG132">
        <v>0.04</v>
      </c>
      <c r="AH132">
        <v>3.2000000000000001E-2</v>
      </c>
      <c r="AI132">
        <v>8.9999999999999993E-3</v>
      </c>
      <c r="AJ132">
        <v>6.9000000000000006E-2</v>
      </c>
      <c r="AK132">
        <v>1.7999999999999999E-2</v>
      </c>
      <c r="AL132">
        <v>5.0000000000000001E-3</v>
      </c>
      <c r="AM132">
        <v>7.8E-2</v>
      </c>
      <c r="AN132">
        <v>5.2999999999999999E-2</v>
      </c>
      <c r="AO132">
        <v>5.0000000000000001E-3</v>
      </c>
      <c r="AP132">
        <v>5.0000000000000001E-3</v>
      </c>
      <c r="AQ132">
        <v>3.4000000000000002E-2</v>
      </c>
      <c r="AR132">
        <v>5.6000000000000001E-2</v>
      </c>
      <c r="AS132">
        <v>1E-3</v>
      </c>
      <c r="AT132">
        <v>0</v>
      </c>
    </row>
    <row r="133" spans="1:46" x14ac:dyDescent="0.2">
      <c r="A133">
        <v>602</v>
      </c>
      <c r="B133" t="s">
        <v>353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554</v>
      </c>
      <c r="L133">
        <v>1456</v>
      </c>
      <c r="M133">
        <v>38.526000000000003</v>
      </c>
      <c r="N133">
        <v>2.7280000000000002</v>
      </c>
      <c r="O133">
        <v>11819.739</v>
      </c>
      <c r="P133">
        <v>31680.36</v>
      </c>
      <c r="Q133">
        <v>351.79899999999998</v>
      </c>
      <c r="R133">
        <v>0.20499999999999999</v>
      </c>
      <c r="S133">
        <v>9.9000000000000005E-2</v>
      </c>
      <c r="T133">
        <v>0.69499999999999995</v>
      </c>
      <c r="U133">
        <v>0.83499999999999996</v>
      </c>
      <c r="V133">
        <v>0.16200000000000001</v>
      </c>
      <c r="W133">
        <v>14.061</v>
      </c>
      <c r="X133">
        <v>0.51300000000000001</v>
      </c>
      <c r="Y133">
        <v>6.6000000000000003E-2</v>
      </c>
      <c r="Z133">
        <v>7.0999999999999994E-2</v>
      </c>
      <c r="AA133">
        <v>0.113</v>
      </c>
      <c r="AB133">
        <v>3.2000000000000001E-2</v>
      </c>
      <c r="AC133">
        <v>1.7000000000000001E-2</v>
      </c>
      <c r="AD133">
        <v>0</v>
      </c>
      <c r="AE133">
        <v>0.111</v>
      </c>
      <c r="AF133">
        <v>0.156</v>
      </c>
      <c r="AG133">
        <v>3.9E-2</v>
      </c>
      <c r="AH133">
        <v>2.8000000000000001E-2</v>
      </c>
      <c r="AI133">
        <v>5.0000000000000001E-3</v>
      </c>
      <c r="AJ133">
        <v>0.06</v>
      </c>
      <c r="AK133">
        <v>1.7999999999999999E-2</v>
      </c>
      <c r="AL133">
        <v>5.0000000000000001E-3</v>
      </c>
      <c r="AM133">
        <v>8.5999999999999993E-2</v>
      </c>
      <c r="AN133">
        <v>3.2000000000000001E-2</v>
      </c>
      <c r="AO133">
        <v>6.0000000000000001E-3</v>
      </c>
      <c r="AP133">
        <v>2E-3</v>
      </c>
      <c r="AQ133">
        <v>4.9000000000000002E-2</v>
      </c>
      <c r="AR133">
        <v>8.5999999999999993E-2</v>
      </c>
      <c r="AS133">
        <v>0</v>
      </c>
      <c r="AT133">
        <v>0</v>
      </c>
    </row>
    <row r="134" spans="1:46" x14ac:dyDescent="0.2">
      <c r="A134">
        <v>604</v>
      </c>
      <c r="B134" t="s">
        <v>354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594</v>
      </c>
      <c r="L134">
        <v>1512</v>
      </c>
      <c r="M134">
        <v>39.871000000000002</v>
      </c>
      <c r="N134">
        <v>2.5680000000000001</v>
      </c>
      <c r="O134">
        <v>13004.847</v>
      </c>
      <c r="P134">
        <v>33904.618000000002</v>
      </c>
      <c r="Q134">
        <v>389.86599999999999</v>
      </c>
      <c r="R134">
        <v>0.13900000000000001</v>
      </c>
      <c r="S134">
        <v>0.128</v>
      </c>
      <c r="T134">
        <v>0.70699999999999996</v>
      </c>
      <c r="U134">
        <v>0.7</v>
      </c>
      <c r="V134">
        <v>0.27700000000000002</v>
      </c>
      <c r="W134">
        <v>11.319000000000001</v>
      </c>
      <c r="X134">
        <v>0.52800000000000002</v>
      </c>
      <c r="Y134">
        <v>8.1000000000000003E-2</v>
      </c>
      <c r="Z134">
        <v>7.6999999999999999E-2</v>
      </c>
      <c r="AA134">
        <v>0.108</v>
      </c>
      <c r="AB134">
        <v>2.9000000000000001E-2</v>
      </c>
      <c r="AC134">
        <v>1.7000000000000001E-2</v>
      </c>
      <c r="AD134">
        <v>1E-3</v>
      </c>
      <c r="AE134">
        <v>0.112</v>
      </c>
      <c r="AF134">
        <v>0.126</v>
      </c>
      <c r="AG134">
        <v>4.5999999999999999E-2</v>
      </c>
      <c r="AH134">
        <v>3.5000000000000003E-2</v>
      </c>
      <c r="AI134">
        <v>6.0000000000000001E-3</v>
      </c>
      <c r="AJ134">
        <v>5.7000000000000002E-2</v>
      </c>
      <c r="AK134">
        <v>2.4E-2</v>
      </c>
      <c r="AL134">
        <v>4.0000000000000001E-3</v>
      </c>
      <c r="AM134">
        <v>7.6999999999999999E-2</v>
      </c>
      <c r="AN134">
        <v>0.04</v>
      </c>
      <c r="AO134">
        <v>6.0000000000000001E-3</v>
      </c>
      <c r="AP134">
        <v>0</v>
      </c>
      <c r="AQ134">
        <v>0.04</v>
      </c>
      <c r="AR134">
        <v>7.1999999999999995E-2</v>
      </c>
      <c r="AS134">
        <v>0</v>
      </c>
      <c r="AT134">
        <v>0</v>
      </c>
    </row>
    <row r="135" spans="1:46" x14ac:dyDescent="0.2">
      <c r="A135">
        <v>605</v>
      </c>
      <c r="B135" t="s">
        <v>355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638</v>
      </c>
      <c r="L135">
        <v>1619</v>
      </c>
      <c r="M135">
        <v>38.820999999999998</v>
      </c>
      <c r="N135">
        <v>2.59</v>
      </c>
      <c r="O135">
        <v>12592.279</v>
      </c>
      <c r="P135">
        <v>32906.175999999999</v>
      </c>
      <c r="Q135">
        <v>258.447</v>
      </c>
      <c r="R135">
        <v>0.151</v>
      </c>
      <c r="S135">
        <v>0.109</v>
      </c>
      <c r="T135">
        <v>0.72199999999999998</v>
      </c>
      <c r="U135">
        <v>0.72199999999999998</v>
      </c>
      <c r="V135">
        <v>0.25700000000000001</v>
      </c>
      <c r="W135">
        <v>10.425000000000001</v>
      </c>
      <c r="X135">
        <v>0.53700000000000003</v>
      </c>
      <c r="Y135">
        <v>8.1000000000000003E-2</v>
      </c>
      <c r="Z135">
        <v>8.5000000000000006E-2</v>
      </c>
      <c r="AA135">
        <v>0.10299999999999999</v>
      </c>
      <c r="AB135">
        <v>2.8000000000000001E-2</v>
      </c>
      <c r="AC135">
        <v>2.1000000000000001E-2</v>
      </c>
      <c r="AD135">
        <v>2E-3</v>
      </c>
      <c r="AE135">
        <v>0.123</v>
      </c>
      <c r="AF135">
        <v>0.112</v>
      </c>
      <c r="AG135">
        <v>4.8000000000000001E-2</v>
      </c>
      <c r="AH135">
        <v>3.5000000000000003E-2</v>
      </c>
      <c r="AI135">
        <v>7.0000000000000001E-3</v>
      </c>
      <c r="AJ135">
        <v>6.2E-2</v>
      </c>
      <c r="AK135">
        <v>2.3E-2</v>
      </c>
      <c r="AL135">
        <v>7.0000000000000001E-3</v>
      </c>
      <c r="AM135">
        <v>7.5999999999999998E-2</v>
      </c>
      <c r="AN135">
        <v>0.04</v>
      </c>
      <c r="AO135">
        <v>4.0000000000000001E-3</v>
      </c>
      <c r="AP135">
        <v>1E-3</v>
      </c>
      <c r="AQ135">
        <v>0.04</v>
      </c>
      <c r="AR135">
        <v>6.7000000000000004E-2</v>
      </c>
      <c r="AS135">
        <v>0</v>
      </c>
      <c r="AT135">
        <v>0</v>
      </c>
    </row>
    <row r="136" spans="1:46" x14ac:dyDescent="0.2">
      <c r="A136">
        <v>606</v>
      </c>
      <c r="B136" t="s">
        <v>356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655</v>
      </c>
      <c r="L136">
        <v>1709</v>
      </c>
      <c r="M136">
        <v>37.244</v>
      </c>
      <c r="N136">
        <v>2.7229999999999999</v>
      </c>
      <c r="O136">
        <v>10803.348</v>
      </c>
      <c r="P136">
        <v>29749.241999999998</v>
      </c>
      <c r="Q136">
        <v>79.418999999999997</v>
      </c>
      <c r="R136">
        <v>0.16</v>
      </c>
      <c r="S136">
        <v>0.08</v>
      </c>
      <c r="T136">
        <v>0.73799999999999999</v>
      </c>
      <c r="U136">
        <v>0.748</v>
      </c>
      <c r="V136">
        <v>0.23</v>
      </c>
      <c r="W136">
        <v>11.802</v>
      </c>
      <c r="X136">
        <v>0.55000000000000004</v>
      </c>
      <c r="Y136">
        <v>7.8E-2</v>
      </c>
      <c r="Z136">
        <v>8.8999999999999996E-2</v>
      </c>
      <c r="AA136">
        <v>9.5000000000000001E-2</v>
      </c>
      <c r="AB136">
        <v>0.03</v>
      </c>
      <c r="AC136">
        <v>1.9E-2</v>
      </c>
      <c r="AD136">
        <v>0</v>
      </c>
      <c r="AE136">
        <v>0.125</v>
      </c>
      <c r="AF136">
        <v>0.108</v>
      </c>
      <c r="AG136">
        <v>4.9000000000000002E-2</v>
      </c>
      <c r="AH136">
        <v>2.5999999999999999E-2</v>
      </c>
      <c r="AI136">
        <v>4.0000000000000001E-3</v>
      </c>
      <c r="AJ136">
        <v>5.8999999999999997E-2</v>
      </c>
      <c r="AK136">
        <v>1.6E-2</v>
      </c>
      <c r="AL136">
        <v>7.0000000000000001E-3</v>
      </c>
      <c r="AM136">
        <v>8.1000000000000003E-2</v>
      </c>
      <c r="AN136">
        <v>0.03</v>
      </c>
      <c r="AO136">
        <v>3.0000000000000001E-3</v>
      </c>
      <c r="AP136">
        <v>1E-3</v>
      </c>
      <c r="AQ136">
        <v>4.8000000000000001E-2</v>
      </c>
      <c r="AR136">
        <v>8.8999999999999996E-2</v>
      </c>
      <c r="AS136">
        <v>1E-3</v>
      </c>
      <c r="AT136">
        <v>1E-3</v>
      </c>
    </row>
    <row r="137" spans="1:46" x14ac:dyDescent="0.2">
      <c r="A137">
        <v>608</v>
      </c>
      <c r="B137" t="s">
        <v>357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721</v>
      </c>
      <c r="L137">
        <v>1752</v>
      </c>
      <c r="M137">
        <v>34.537999999999997</v>
      </c>
      <c r="N137">
        <v>2.4580000000000002</v>
      </c>
      <c r="O137">
        <v>24047.565999999999</v>
      </c>
      <c r="P137">
        <v>60393.500999999997</v>
      </c>
      <c r="Q137">
        <v>220.797</v>
      </c>
      <c r="R137">
        <v>0.25600000000000001</v>
      </c>
      <c r="S137">
        <v>6.6000000000000003E-2</v>
      </c>
      <c r="T137">
        <v>0.65200000000000002</v>
      </c>
      <c r="U137">
        <v>0.89100000000000001</v>
      </c>
      <c r="V137">
        <v>8.3000000000000004E-2</v>
      </c>
      <c r="W137">
        <v>5.976</v>
      </c>
      <c r="X137">
        <v>0.48399999999999999</v>
      </c>
      <c r="Y137">
        <v>0.10100000000000001</v>
      </c>
      <c r="Z137">
        <v>0.11</v>
      </c>
      <c r="AA137">
        <v>5.7000000000000002E-2</v>
      </c>
      <c r="AB137">
        <v>2.1000000000000001E-2</v>
      </c>
      <c r="AC137">
        <v>2.4E-2</v>
      </c>
      <c r="AD137">
        <v>5.0000000000000001E-3</v>
      </c>
      <c r="AE137">
        <v>0.154</v>
      </c>
      <c r="AF137">
        <v>7.8E-2</v>
      </c>
      <c r="AG137">
        <v>7.2999999999999995E-2</v>
      </c>
      <c r="AH137">
        <v>9.1999999999999998E-2</v>
      </c>
      <c r="AI137">
        <v>1.4E-2</v>
      </c>
      <c r="AJ137">
        <v>5.2999999999999999E-2</v>
      </c>
      <c r="AK137">
        <v>2.5999999999999999E-2</v>
      </c>
      <c r="AL137">
        <v>4.0000000000000001E-3</v>
      </c>
      <c r="AM137">
        <v>5.6000000000000001E-2</v>
      </c>
      <c r="AN137">
        <v>5.8000000000000003E-2</v>
      </c>
      <c r="AO137">
        <v>2E-3</v>
      </c>
      <c r="AP137">
        <v>0</v>
      </c>
      <c r="AQ137">
        <v>1.9E-2</v>
      </c>
      <c r="AR137">
        <v>2.1000000000000001E-2</v>
      </c>
      <c r="AS137">
        <v>0</v>
      </c>
      <c r="AT137">
        <v>1E-3</v>
      </c>
    </row>
    <row r="138" spans="1:46" x14ac:dyDescent="0.2">
      <c r="A138">
        <v>609</v>
      </c>
      <c r="B138" t="s">
        <v>358</v>
      </c>
      <c r="C138">
        <v>1</v>
      </c>
      <c r="D138">
        <v>3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798</v>
      </c>
      <c r="L138">
        <v>1939</v>
      </c>
      <c r="M138">
        <v>35.686999999999998</v>
      </c>
      <c r="N138">
        <v>2.5499999999999998</v>
      </c>
      <c r="O138">
        <v>22053.754000000001</v>
      </c>
      <c r="P138">
        <v>56110.777999999998</v>
      </c>
      <c r="Q138">
        <v>221.86500000000001</v>
      </c>
      <c r="R138">
        <v>0.251</v>
      </c>
      <c r="S138">
        <v>7.5999999999999998E-2</v>
      </c>
      <c r="T138">
        <v>0.66100000000000003</v>
      </c>
      <c r="U138">
        <v>0.89800000000000002</v>
      </c>
      <c r="V138">
        <v>0.09</v>
      </c>
      <c r="W138">
        <v>3.984</v>
      </c>
      <c r="X138">
        <v>0.49299999999999999</v>
      </c>
      <c r="Y138">
        <v>0.104</v>
      </c>
      <c r="Z138">
        <v>0.108</v>
      </c>
      <c r="AA138">
        <v>4.2000000000000003E-2</v>
      </c>
      <c r="AB138">
        <v>1.0999999999999999E-2</v>
      </c>
      <c r="AC138">
        <v>3.1E-2</v>
      </c>
      <c r="AD138">
        <v>8.9999999999999993E-3</v>
      </c>
      <c r="AE138">
        <v>0.17799999999999999</v>
      </c>
      <c r="AF138">
        <v>7.6999999999999999E-2</v>
      </c>
      <c r="AG138">
        <v>9.6000000000000002E-2</v>
      </c>
      <c r="AH138">
        <v>7.8E-2</v>
      </c>
      <c r="AI138">
        <v>0.02</v>
      </c>
      <c r="AJ138">
        <v>4.3999999999999997E-2</v>
      </c>
      <c r="AK138">
        <v>2.1999999999999999E-2</v>
      </c>
      <c r="AL138">
        <v>1.0999999999999999E-2</v>
      </c>
      <c r="AM138">
        <v>5.0999999999999997E-2</v>
      </c>
      <c r="AN138">
        <v>5.0999999999999997E-2</v>
      </c>
      <c r="AO138">
        <v>4.0000000000000001E-3</v>
      </c>
      <c r="AP138">
        <v>1E-3</v>
      </c>
      <c r="AQ138">
        <v>1.9E-2</v>
      </c>
      <c r="AR138">
        <v>2.5000000000000001E-2</v>
      </c>
      <c r="AS138">
        <v>0</v>
      </c>
      <c r="AT138">
        <v>1E-3</v>
      </c>
    </row>
    <row r="139" spans="1:46" x14ac:dyDescent="0.2">
      <c r="A139">
        <v>611</v>
      </c>
      <c r="B139" t="s">
        <v>359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632</v>
      </c>
      <c r="L139">
        <v>1538</v>
      </c>
      <c r="M139">
        <v>38.658999999999999</v>
      </c>
      <c r="N139">
        <v>2.41</v>
      </c>
      <c r="O139">
        <v>24117.005000000001</v>
      </c>
      <c r="P139">
        <v>61292.53</v>
      </c>
      <c r="Q139">
        <v>172.351</v>
      </c>
      <c r="R139">
        <v>0.20300000000000001</v>
      </c>
      <c r="S139">
        <v>0.14599999999999999</v>
      </c>
      <c r="T139">
        <v>0.60699999999999998</v>
      </c>
      <c r="U139">
        <v>0.89200000000000002</v>
      </c>
      <c r="V139">
        <v>6.6000000000000003E-2</v>
      </c>
      <c r="W139">
        <v>9.0299999999999994</v>
      </c>
      <c r="X139">
        <v>0.45300000000000001</v>
      </c>
      <c r="Y139">
        <v>7.8E-2</v>
      </c>
      <c r="Z139">
        <v>7.0999999999999994E-2</v>
      </c>
      <c r="AA139">
        <v>0.111</v>
      </c>
      <c r="AB139">
        <v>2.8000000000000001E-2</v>
      </c>
      <c r="AC139">
        <v>1.6E-2</v>
      </c>
      <c r="AD139">
        <v>3.0000000000000001E-3</v>
      </c>
      <c r="AE139">
        <v>0.1</v>
      </c>
      <c r="AF139">
        <v>0.16300000000000001</v>
      </c>
      <c r="AG139">
        <v>4.5999999999999999E-2</v>
      </c>
      <c r="AH139">
        <v>4.2999999999999997E-2</v>
      </c>
      <c r="AI139">
        <v>1.2E-2</v>
      </c>
      <c r="AJ139">
        <v>5.5E-2</v>
      </c>
      <c r="AK139">
        <v>0.01</v>
      </c>
      <c r="AL139">
        <v>2E-3</v>
      </c>
      <c r="AM139">
        <v>8.5000000000000006E-2</v>
      </c>
      <c r="AN139">
        <v>4.1000000000000002E-2</v>
      </c>
      <c r="AO139">
        <v>4.0000000000000001E-3</v>
      </c>
      <c r="AP139">
        <v>0</v>
      </c>
      <c r="AQ139">
        <v>0.04</v>
      </c>
      <c r="AR139">
        <v>3.5999999999999997E-2</v>
      </c>
      <c r="AS139">
        <v>0</v>
      </c>
      <c r="AT139">
        <v>0</v>
      </c>
    </row>
    <row r="140" spans="1:46" x14ac:dyDescent="0.2">
      <c r="A140">
        <v>612</v>
      </c>
      <c r="B140" t="s">
        <v>360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514</v>
      </c>
      <c r="L140">
        <v>1315</v>
      </c>
      <c r="M140">
        <v>39.439</v>
      </c>
      <c r="N140">
        <v>2.5550000000000002</v>
      </c>
      <c r="O140">
        <v>26951.463</v>
      </c>
      <c r="P140">
        <v>69749.615999999995</v>
      </c>
      <c r="Q140">
        <v>173.08099999999999</v>
      </c>
      <c r="R140">
        <v>0.20699999999999999</v>
      </c>
      <c r="S140">
        <v>0.151</v>
      </c>
      <c r="T140">
        <v>0.61799999999999999</v>
      </c>
      <c r="U140">
        <v>0.92</v>
      </c>
      <c r="V140">
        <v>5.7000000000000002E-2</v>
      </c>
      <c r="W140">
        <v>9.891</v>
      </c>
      <c r="X140">
        <v>0.45800000000000002</v>
      </c>
      <c r="Y140">
        <v>6.7000000000000004E-2</v>
      </c>
      <c r="Z140">
        <v>6.0999999999999999E-2</v>
      </c>
      <c r="AA140">
        <v>0.121</v>
      </c>
      <c r="AB140">
        <v>0.04</v>
      </c>
      <c r="AC140">
        <v>1.0999999999999999E-2</v>
      </c>
      <c r="AD140">
        <v>1E-3</v>
      </c>
      <c r="AE140">
        <v>7.5999999999999998E-2</v>
      </c>
      <c r="AF140">
        <v>0.17799999999999999</v>
      </c>
      <c r="AG140">
        <v>3.6999999999999998E-2</v>
      </c>
      <c r="AH140">
        <v>5.2999999999999999E-2</v>
      </c>
      <c r="AI140">
        <v>1.4E-2</v>
      </c>
      <c r="AJ140">
        <v>0.05</v>
      </c>
      <c r="AK140">
        <v>1.2999999999999999E-2</v>
      </c>
      <c r="AL140">
        <v>3.0000000000000001E-3</v>
      </c>
      <c r="AM140">
        <v>9.5000000000000001E-2</v>
      </c>
      <c r="AN140">
        <v>4.7E-2</v>
      </c>
      <c r="AO140">
        <v>2E-3</v>
      </c>
      <c r="AP140">
        <v>1E-3</v>
      </c>
      <c r="AQ140">
        <v>4.1000000000000002E-2</v>
      </c>
      <c r="AR140">
        <v>0.05</v>
      </c>
      <c r="AS140">
        <v>0</v>
      </c>
      <c r="AT140">
        <v>0</v>
      </c>
    </row>
    <row r="141" spans="1:46" x14ac:dyDescent="0.2">
      <c r="A141">
        <v>613</v>
      </c>
      <c r="B141" t="s">
        <v>361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506</v>
      </c>
      <c r="L141">
        <v>1190</v>
      </c>
      <c r="M141">
        <v>39.893000000000001</v>
      </c>
      <c r="N141">
        <v>2.3769999999999998</v>
      </c>
      <c r="O141">
        <v>24847.044000000002</v>
      </c>
      <c r="P141">
        <v>61174.766000000003</v>
      </c>
      <c r="Q141">
        <v>145.20099999999999</v>
      </c>
      <c r="R141">
        <v>0.17199999999999999</v>
      </c>
      <c r="S141">
        <v>0.14599999999999999</v>
      </c>
      <c r="T141">
        <v>0.65600000000000003</v>
      </c>
      <c r="U141">
        <v>0.86799999999999999</v>
      </c>
      <c r="V141">
        <v>0.108</v>
      </c>
      <c r="W141">
        <v>12.096</v>
      </c>
      <c r="X141">
        <v>0.48899999999999999</v>
      </c>
      <c r="Y141">
        <v>0.109</v>
      </c>
      <c r="Z141">
        <v>9.0999999999999998E-2</v>
      </c>
      <c r="AA141">
        <v>0.112</v>
      </c>
      <c r="AB141">
        <v>3.6999999999999998E-2</v>
      </c>
      <c r="AC141">
        <v>1.4999999999999999E-2</v>
      </c>
      <c r="AD141">
        <v>1E-3</v>
      </c>
      <c r="AE141">
        <v>0.125</v>
      </c>
      <c r="AF141">
        <v>0.13700000000000001</v>
      </c>
      <c r="AG141">
        <v>3.9E-2</v>
      </c>
      <c r="AH141">
        <v>4.5999999999999999E-2</v>
      </c>
      <c r="AI141">
        <v>0.01</v>
      </c>
      <c r="AJ141">
        <v>4.2000000000000003E-2</v>
      </c>
      <c r="AK141">
        <v>8.0000000000000002E-3</v>
      </c>
      <c r="AL141">
        <v>3.0000000000000001E-3</v>
      </c>
      <c r="AM141">
        <v>7.8E-2</v>
      </c>
      <c r="AN141">
        <v>3.6999999999999998E-2</v>
      </c>
      <c r="AO141">
        <v>3.0000000000000001E-3</v>
      </c>
      <c r="AP141">
        <v>0</v>
      </c>
      <c r="AQ141">
        <v>3.6999999999999998E-2</v>
      </c>
      <c r="AR141">
        <v>3.9E-2</v>
      </c>
      <c r="AS141">
        <v>0</v>
      </c>
      <c r="AT141">
        <v>0</v>
      </c>
    </row>
    <row r="142" spans="1:46" x14ac:dyDescent="0.2">
      <c r="A142">
        <v>617</v>
      </c>
      <c r="B142" t="s">
        <v>362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516</v>
      </c>
      <c r="L142">
        <v>1466</v>
      </c>
      <c r="M142">
        <v>43.646000000000001</v>
      </c>
      <c r="N142">
        <v>2.95</v>
      </c>
      <c r="O142">
        <v>32863.591999999997</v>
      </c>
      <c r="P142">
        <v>91994.055999999997</v>
      </c>
      <c r="Q142">
        <v>358.35500000000002</v>
      </c>
      <c r="R142">
        <v>0.14899999999999999</v>
      </c>
      <c r="S142">
        <v>0.22</v>
      </c>
      <c r="T142">
        <v>0.626</v>
      </c>
      <c r="U142">
        <v>0.94099999999999995</v>
      </c>
      <c r="V142">
        <v>5.3999999999999999E-2</v>
      </c>
      <c r="W142">
        <v>3.7519999999999998</v>
      </c>
      <c r="X142">
        <v>0.46600000000000003</v>
      </c>
      <c r="Y142">
        <v>9.4E-2</v>
      </c>
      <c r="Z142">
        <v>0.104</v>
      </c>
      <c r="AA142">
        <v>8.2000000000000003E-2</v>
      </c>
      <c r="AB142">
        <v>3.5000000000000003E-2</v>
      </c>
      <c r="AC142">
        <v>0.01</v>
      </c>
      <c r="AD142">
        <v>4.0000000000000001E-3</v>
      </c>
      <c r="AE142">
        <v>8.7999999999999995E-2</v>
      </c>
      <c r="AF142">
        <v>0.13200000000000001</v>
      </c>
      <c r="AG142">
        <v>3.2000000000000001E-2</v>
      </c>
      <c r="AH142">
        <v>3.5999999999999997E-2</v>
      </c>
      <c r="AI142">
        <v>2.5000000000000001E-2</v>
      </c>
      <c r="AJ142">
        <v>3.9E-2</v>
      </c>
      <c r="AK142">
        <v>8.9999999999999993E-3</v>
      </c>
      <c r="AL142">
        <v>0.01</v>
      </c>
      <c r="AM142">
        <v>8.6999999999999994E-2</v>
      </c>
      <c r="AN142">
        <v>3.2000000000000001E-2</v>
      </c>
      <c r="AO142">
        <v>7.0000000000000001E-3</v>
      </c>
      <c r="AP142">
        <v>4.0000000000000001E-3</v>
      </c>
      <c r="AQ142">
        <v>4.8000000000000001E-2</v>
      </c>
      <c r="AR142">
        <v>0.108</v>
      </c>
      <c r="AS142">
        <v>4.0000000000000001E-3</v>
      </c>
      <c r="AT142">
        <v>2E-3</v>
      </c>
    </row>
    <row r="143" spans="1:46" x14ac:dyDescent="0.2">
      <c r="A143">
        <v>618</v>
      </c>
      <c r="B143" t="s">
        <v>363</v>
      </c>
      <c r="C143">
        <v>3</v>
      </c>
      <c r="D143">
        <v>8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  <c r="K143">
        <v>692</v>
      </c>
      <c r="L143">
        <v>1595</v>
      </c>
      <c r="M143">
        <v>44.279000000000003</v>
      </c>
      <c r="N143">
        <v>2.4740000000000002</v>
      </c>
      <c r="O143">
        <v>32659.785</v>
      </c>
      <c r="P143">
        <v>81114.881999999998</v>
      </c>
      <c r="Q143">
        <v>293.18900000000002</v>
      </c>
      <c r="R143">
        <v>0.124</v>
      </c>
      <c r="S143">
        <v>0.215</v>
      </c>
      <c r="T143">
        <v>0.65200000000000002</v>
      </c>
      <c r="U143">
        <v>0.86199999999999999</v>
      </c>
      <c r="V143">
        <v>0.13200000000000001</v>
      </c>
      <c r="W143">
        <v>5.383</v>
      </c>
      <c r="X143">
        <v>0.48499999999999999</v>
      </c>
      <c r="Y143">
        <v>0.13200000000000001</v>
      </c>
      <c r="Z143">
        <v>0.114</v>
      </c>
      <c r="AA143">
        <v>0.10100000000000001</v>
      </c>
      <c r="AB143">
        <v>3.5999999999999997E-2</v>
      </c>
      <c r="AC143">
        <v>1.2999999999999999E-2</v>
      </c>
      <c r="AD143">
        <v>4.0000000000000001E-3</v>
      </c>
      <c r="AE143">
        <v>0.108</v>
      </c>
      <c r="AF143">
        <v>0.13300000000000001</v>
      </c>
      <c r="AG143">
        <v>3.5000000000000003E-2</v>
      </c>
      <c r="AH143">
        <v>3.5999999999999997E-2</v>
      </c>
      <c r="AI143">
        <v>1.6E-2</v>
      </c>
      <c r="AJ143">
        <v>3.5999999999999997E-2</v>
      </c>
      <c r="AK143">
        <v>8.9999999999999993E-3</v>
      </c>
      <c r="AL143">
        <v>7.0000000000000001E-3</v>
      </c>
      <c r="AM143">
        <v>7.4999999999999997E-2</v>
      </c>
      <c r="AN143">
        <v>2.5999999999999999E-2</v>
      </c>
      <c r="AO143">
        <v>4.0000000000000001E-3</v>
      </c>
      <c r="AP143">
        <v>2E-3</v>
      </c>
      <c r="AQ143">
        <v>3.7999999999999999E-2</v>
      </c>
      <c r="AR143">
        <v>6.2E-2</v>
      </c>
      <c r="AS143">
        <v>1E-3</v>
      </c>
      <c r="AT143">
        <v>0</v>
      </c>
    </row>
    <row r="144" spans="1:46" x14ac:dyDescent="0.2">
      <c r="A144">
        <v>620</v>
      </c>
      <c r="B144" t="s">
        <v>364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665</v>
      </c>
      <c r="L144">
        <v>1558</v>
      </c>
      <c r="M144">
        <v>44.415999999999997</v>
      </c>
      <c r="N144">
        <v>2.448</v>
      </c>
      <c r="O144">
        <v>27282.107</v>
      </c>
      <c r="P144">
        <v>66035.59</v>
      </c>
      <c r="Q144">
        <v>182.904</v>
      </c>
      <c r="R144">
        <v>0.129</v>
      </c>
      <c r="S144">
        <v>0.21199999999999999</v>
      </c>
      <c r="T144">
        <v>0.65700000000000003</v>
      </c>
      <c r="U144">
        <v>0.89200000000000002</v>
      </c>
      <c r="V144">
        <v>0.105</v>
      </c>
      <c r="W144">
        <v>7.452</v>
      </c>
      <c r="X144">
        <v>0.49</v>
      </c>
      <c r="Y144">
        <v>0.10100000000000001</v>
      </c>
      <c r="Z144">
        <v>0.113</v>
      </c>
      <c r="AA144">
        <v>0.121</v>
      </c>
      <c r="AB144">
        <v>3.5999999999999997E-2</v>
      </c>
      <c r="AC144">
        <v>1.4E-2</v>
      </c>
      <c r="AD144">
        <v>2E-3</v>
      </c>
      <c r="AE144">
        <v>0.115</v>
      </c>
      <c r="AF144">
        <v>0.14000000000000001</v>
      </c>
      <c r="AG144">
        <v>3.5000000000000003E-2</v>
      </c>
      <c r="AH144">
        <v>4.2999999999999997E-2</v>
      </c>
      <c r="AI144">
        <v>1.2E-2</v>
      </c>
      <c r="AJ144">
        <v>4.5999999999999999E-2</v>
      </c>
      <c r="AK144">
        <v>8.0000000000000002E-3</v>
      </c>
      <c r="AL144">
        <v>2E-3</v>
      </c>
      <c r="AM144">
        <v>7.8E-2</v>
      </c>
      <c r="AN144">
        <v>3.4000000000000002E-2</v>
      </c>
      <c r="AO144">
        <v>5.0000000000000001E-3</v>
      </c>
      <c r="AP144">
        <v>0</v>
      </c>
      <c r="AQ144">
        <v>0.03</v>
      </c>
      <c r="AR144">
        <v>4.2000000000000003E-2</v>
      </c>
      <c r="AS144">
        <v>3.0000000000000001E-3</v>
      </c>
      <c r="AT144">
        <v>0</v>
      </c>
    </row>
    <row r="145" spans="1:46" x14ac:dyDescent="0.2">
      <c r="A145">
        <v>621</v>
      </c>
      <c r="B145" t="s">
        <v>365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485</v>
      </c>
      <c r="L145">
        <v>1340</v>
      </c>
      <c r="M145">
        <v>42.365000000000002</v>
      </c>
      <c r="N145">
        <v>2.9710000000000001</v>
      </c>
      <c r="O145">
        <v>28590.078000000001</v>
      </c>
      <c r="P145">
        <v>71449.183000000005</v>
      </c>
      <c r="Q145">
        <v>221.721</v>
      </c>
      <c r="R145">
        <v>0.14699999999999999</v>
      </c>
      <c r="S145">
        <v>0.16200000000000001</v>
      </c>
      <c r="T145">
        <v>0.69</v>
      </c>
      <c r="U145">
        <v>0.92100000000000004</v>
      </c>
      <c r="V145">
        <v>7.8E-2</v>
      </c>
      <c r="W145">
        <v>3.4860000000000002</v>
      </c>
      <c r="X145">
        <v>0.51300000000000001</v>
      </c>
      <c r="Y145">
        <v>9.0999999999999998E-2</v>
      </c>
      <c r="Z145">
        <v>0.104</v>
      </c>
      <c r="AA145">
        <v>0.111</v>
      </c>
      <c r="AB145">
        <v>3.6999999999999998E-2</v>
      </c>
      <c r="AC145">
        <v>1.2E-2</v>
      </c>
      <c r="AD145">
        <v>1E-3</v>
      </c>
      <c r="AE145">
        <v>7.9000000000000001E-2</v>
      </c>
      <c r="AF145">
        <v>0.19400000000000001</v>
      </c>
      <c r="AG145">
        <v>3.3000000000000002E-2</v>
      </c>
      <c r="AH145">
        <v>3.1E-2</v>
      </c>
      <c r="AI145">
        <v>4.0000000000000001E-3</v>
      </c>
      <c r="AJ145">
        <v>0.06</v>
      </c>
      <c r="AK145">
        <v>0.01</v>
      </c>
      <c r="AL145">
        <v>4.0000000000000001E-3</v>
      </c>
      <c r="AM145">
        <v>8.1000000000000003E-2</v>
      </c>
      <c r="AN145">
        <v>4.2999999999999997E-2</v>
      </c>
      <c r="AO145">
        <v>8.9999999999999993E-3</v>
      </c>
      <c r="AP145">
        <v>0</v>
      </c>
      <c r="AQ145">
        <v>1.9E-2</v>
      </c>
      <c r="AR145">
        <v>5.6000000000000001E-2</v>
      </c>
      <c r="AS145">
        <v>1.4E-2</v>
      </c>
      <c r="AT145">
        <v>0</v>
      </c>
    </row>
    <row r="146" spans="1:46" x14ac:dyDescent="0.2">
      <c r="A146">
        <v>622</v>
      </c>
      <c r="B146" t="s">
        <v>366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431</v>
      </c>
      <c r="L146">
        <v>1317</v>
      </c>
      <c r="M146">
        <v>40.765999999999998</v>
      </c>
      <c r="N146">
        <v>3.26</v>
      </c>
      <c r="O146">
        <v>27517</v>
      </c>
      <c r="P146">
        <v>68791</v>
      </c>
      <c r="Q146">
        <v>261.65199999999999</v>
      </c>
      <c r="R146">
        <v>0.159</v>
      </c>
      <c r="S146">
        <v>0.124</v>
      </c>
      <c r="T146">
        <v>0.71699999999999997</v>
      </c>
      <c r="U146">
        <v>0.93100000000000005</v>
      </c>
      <c r="V146">
        <v>6.9000000000000006E-2</v>
      </c>
      <c r="W146">
        <v>0.53400000000000003</v>
      </c>
      <c r="X146">
        <v>0.53400000000000003</v>
      </c>
      <c r="Y146">
        <v>8.1000000000000003E-2</v>
      </c>
      <c r="Z146">
        <v>9.7000000000000003E-2</v>
      </c>
      <c r="AA146">
        <v>0.107</v>
      </c>
      <c r="AB146">
        <v>3.9E-2</v>
      </c>
      <c r="AC146">
        <v>8.9999999999999993E-3</v>
      </c>
      <c r="AD146">
        <v>0</v>
      </c>
      <c r="AE146">
        <v>6.3E-2</v>
      </c>
      <c r="AF146">
        <v>0.223</v>
      </c>
      <c r="AG146">
        <v>3.2000000000000001E-2</v>
      </c>
      <c r="AH146">
        <v>2.1000000000000001E-2</v>
      </c>
      <c r="AI146">
        <v>0</v>
      </c>
      <c r="AJ146">
        <v>7.1999999999999995E-2</v>
      </c>
      <c r="AK146">
        <v>1.2E-2</v>
      </c>
      <c r="AL146">
        <v>7.0000000000000001E-3</v>
      </c>
      <c r="AM146">
        <v>8.4000000000000005E-2</v>
      </c>
      <c r="AN146">
        <v>5.0999999999999997E-2</v>
      </c>
      <c r="AO146">
        <v>8.9999999999999993E-3</v>
      </c>
      <c r="AP146">
        <v>0</v>
      </c>
      <c r="AQ146">
        <v>1.2E-2</v>
      </c>
      <c r="AR146">
        <v>0.06</v>
      </c>
      <c r="AS146">
        <v>2.1000000000000001E-2</v>
      </c>
      <c r="AT146">
        <v>0</v>
      </c>
    </row>
    <row r="147" spans="1:46" x14ac:dyDescent="0.2">
      <c r="A147">
        <v>625</v>
      </c>
      <c r="B147" t="s">
        <v>367</v>
      </c>
      <c r="C147">
        <v>3</v>
      </c>
      <c r="D147">
        <v>3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521</v>
      </c>
      <c r="L147">
        <v>1151</v>
      </c>
      <c r="M147">
        <v>41.174999999999997</v>
      </c>
      <c r="N147">
        <v>2.375</v>
      </c>
      <c r="O147">
        <v>25173.133999999998</v>
      </c>
      <c r="P147">
        <v>54512.784</v>
      </c>
      <c r="Q147">
        <v>220.678</v>
      </c>
      <c r="R147">
        <v>0.13500000000000001</v>
      </c>
      <c r="S147">
        <v>0.13600000000000001</v>
      </c>
      <c r="T147">
        <v>0.72199999999999998</v>
      </c>
      <c r="U147">
        <v>0.84899999999999998</v>
      </c>
      <c r="V147">
        <v>0.14599999999999999</v>
      </c>
      <c r="W147">
        <v>5.3639999999999999</v>
      </c>
      <c r="X147">
        <v>0.53700000000000003</v>
      </c>
      <c r="Y147">
        <v>0.11700000000000001</v>
      </c>
      <c r="Z147">
        <v>0.13700000000000001</v>
      </c>
      <c r="AA147">
        <v>0.115</v>
      </c>
      <c r="AB147">
        <v>4.2999999999999997E-2</v>
      </c>
      <c r="AC147">
        <v>1.6E-2</v>
      </c>
      <c r="AD147">
        <v>1E-3</v>
      </c>
      <c r="AE147">
        <v>0.14299999999999999</v>
      </c>
      <c r="AF147">
        <v>0.14099999999999999</v>
      </c>
      <c r="AG147">
        <v>3.5999999999999997E-2</v>
      </c>
      <c r="AH147">
        <v>2.5999999999999999E-2</v>
      </c>
      <c r="AI147">
        <v>2E-3</v>
      </c>
      <c r="AJ147">
        <v>0.04</v>
      </c>
      <c r="AK147">
        <v>1.0999999999999999E-2</v>
      </c>
      <c r="AL147">
        <v>0</v>
      </c>
      <c r="AM147">
        <v>5.8999999999999997E-2</v>
      </c>
      <c r="AN147">
        <v>4.4999999999999998E-2</v>
      </c>
      <c r="AO147">
        <v>1E-3</v>
      </c>
      <c r="AP147">
        <v>1E-3</v>
      </c>
      <c r="AQ147">
        <v>2.5000000000000001E-2</v>
      </c>
      <c r="AR147">
        <v>2.7E-2</v>
      </c>
      <c r="AS147">
        <v>2E-3</v>
      </c>
      <c r="AT147">
        <v>1E-3</v>
      </c>
    </row>
    <row r="148" spans="1:46" x14ac:dyDescent="0.2">
      <c r="A148">
        <v>626</v>
      </c>
      <c r="B148" t="s">
        <v>368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526</v>
      </c>
      <c r="L148">
        <v>1119</v>
      </c>
      <c r="M148">
        <v>37.537999999999997</v>
      </c>
      <c r="N148">
        <v>2.2000000000000002</v>
      </c>
      <c r="O148">
        <v>19038.554</v>
      </c>
      <c r="P148">
        <v>42636.214999999997</v>
      </c>
      <c r="Q148">
        <v>276.13200000000001</v>
      </c>
      <c r="R148">
        <v>0.217</v>
      </c>
      <c r="S148">
        <v>8.8999999999999996E-2</v>
      </c>
      <c r="T148">
        <v>0.67700000000000005</v>
      </c>
      <c r="U148">
        <v>0.92600000000000005</v>
      </c>
      <c r="V148">
        <v>5.8000000000000003E-2</v>
      </c>
      <c r="W148">
        <v>9.06</v>
      </c>
      <c r="X148">
        <v>0.503</v>
      </c>
      <c r="Y148">
        <v>0.111</v>
      </c>
      <c r="Z148">
        <v>0.11700000000000001</v>
      </c>
      <c r="AA148">
        <v>0.11799999999999999</v>
      </c>
      <c r="AB148">
        <v>3.5000000000000003E-2</v>
      </c>
      <c r="AC148">
        <v>1.2999999999999999E-2</v>
      </c>
      <c r="AD148">
        <v>1E-3</v>
      </c>
      <c r="AE148">
        <v>0.14799999999999999</v>
      </c>
      <c r="AF148">
        <v>0.13</v>
      </c>
      <c r="AG148">
        <v>4.2999999999999997E-2</v>
      </c>
      <c r="AH148">
        <v>0.03</v>
      </c>
      <c r="AI148">
        <v>3.0000000000000001E-3</v>
      </c>
      <c r="AJ148">
        <v>3.9E-2</v>
      </c>
      <c r="AK148">
        <v>8.9999999999999993E-3</v>
      </c>
      <c r="AL148">
        <v>1E-3</v>
      </c>
      <c r="AM148">
        <v>7.4999999999999997E-2</v>
      </c>
      <c r="AN148">
        <v>2.9000000000000001E-2</v>
      </c>
      <c r="AO148">
        <v>3.0000000000000001E-3</v>
      </c>
      <c r="AP148">
        <v>1E-3</v>
      </c>
      <c r="AQ148">
        <v>2.5999999999999999E-2</v>
      </c>
      <c r="AR148">
        <v>3.6999999999999998E-2</v>
      </c>
      <c r="AS148">
        <v>0</v>
      </c>
      <c r="AT148">
        <v>0</v>
      </c>
    </row>
    <row r="149" spans="1:46" x14ac:dyDescent="0.2">
      <c r="A149">
        <v>627</v>
      </c>
      <c r="B149" t="s">
        <v>369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591</v>
      </c>
      <c r="L149">
        <v>1301</v>
      </c>
      <c r="M149">
        <v>37.162999999999997</v>
      </c>
      <c r="N149">
        <v>2.2799999999999998</v>
      </c>
      <c r="O149">
        <v>15599.448</v>
      </c>
      <c r="P149">
        <v>35971.42</v>
      </c>
      <c r="Q149">
        <v>282.64</v>
      </c>
      <c r="R149">
        <v>0.22</v>
      </c>
      <c r="S149">
        <v>8.5000000000000006E-2</v>
      </c>
      <c r="T149">
        <v>0.66900000000000004</v>
      </c>
      <c r="U149">
        <v>0.93300000000000005</v>
      </c>
      <c r="V149">
        <v>4.3999999999999997E-2</v>
      </c>
      <c r="W149">
        <v>8.0039999999999996</v>
      </c>
      <c r="X149">
        <v>0.497</v>
      </c>
      <c r="Y149">
        <v>0.104</v>
      </c>
      <c r="Z149">
        <v>0.11600000000000001</v>
      </c>
      <c r="AA149">
        <v>0.109</v>
      </c>
      <c r="AB149">
        <v>3.6999999999999998E-2</v>
      </c>
      <c r="AC149">
        <v>1.4999999999999999E-2</v>
      </c>
      <c r="AD149">
        <v>1E-3</v>
      </c>
      <c r="AE149">
        <v>0.14499999999999999</v>
      </c>
      <c r="AF149">
        <v>0.11899999999999999</v>
      </c>
      <c r="AG149">
        <v>4.4999999999999998E-2</v>
      </c>
      <c r="AH149">
        <v>2.5999999999999999E-2</v>
      </c>
      <c r="AI149">
        <v>3.0000000000000001E-3</v>
      </c>
      <c r="AJ149">
        <v>4.2999999999999997E-2</v>
      </c>
      <c r="AK149">
        <v>1.4E-2</v>
      </c>
      <c r="AL149">
        <v>2E-3</v>
      </c>
      <c r="AM149">
        <v>7.3999999999999996E-2</v>
      </c>
      <c r="AN149">
        <v>2.8000000000000001E-2</v>
      </c>
      <c r="AO149">
        <v>3.0000000000000001E-3</v>
      </c>
      <c r="AP149">
        <v>1E-3</v>
      </c>
      <c r="AQ149">
        <v>2.9000000000000001E-2</v>
      </c>
      <c r="AR149">
        <v>4.8000000000000001E-2</v>
      </c>
      <c r="AS149">
        <v>0</v>
      </c>
      <c r="AT149">
        <v>0</v>
      </c>
    </row>
    <row r="150" spans="1:46" x14ac:dyDescent="0.2">
      <c r="A150">
        <v>628</v>
      </c>
      <c r="B150" t="s">
        <v>370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584</v>
      </c>
      <c r="L150">
        <v>1421</v>
      </c>
      <c r="M150">
        <v>35.078000000000003</v>
      </c>
      <c r="N150">
        <v>2.4449999999999998</v>
      </c>
      <c r="O150">
        <v>13984.922</v>
      </c>
      <c r="P150">
        <v>34982.741000000002</v>
      </c>
      <c r="Q150">
        <v>294.33</v>
      </c>
      <c r="R150">
        <v>0.25700000000000001</v>
      </c>
      <c r="S150">
        <v>6.2E-2</v>
      </c>
      <c r="T150">
        <v>0.64300000000000002</v>
      </c>
      <c r="U150">
        <v>0.93</v>
      </c>
      <c r="V150">
        <v>3.3000000000000002E-2</v>
      </c>
      <c r="W150">
        <v>11.454000000000001</v>
      </c>
      <c r="X150">
        <v>0.47699999999999998</v>
      </c>
      <c r="Y150">
        <v>8.1000000000000003E-2</v>
      </c>
      <c r="Z150">
        <v>9.2999999999999999E-2</v>
      </c>
      <c r="AA150">
        <v>0.104</v>
      </c>
      <c r="AB150">
        <v>3.1E-2</v>
      </c>
      <c r="AC150">
        <v>1.4E-2</v>
      </c>
      <c r="AD150">
        <v>0</v>
      </c>
      <c r="AE150">
        <v>0.12</v>
      </c>
      <c r="AF150">
        <v>0.13800000000000001</v>
      </c>
      <c r="AG150">
        <v>0.04</v>
      </c>
      <c r="AH150">
        <v>2.7E-2</v>
      </c>
      <c r="AI150">
        <v>3.0000000000000001E-3</v>
      </c>
      <c r="AJ150">
        <v>6.3E-2</v>
      </c>
      <c r="AK150">
        <v>1.7999999999999999E-2</v>
      </c>
      <c r="AL150">
        <v>3.0000000000000001E-3</v>
      </c>
      <c r="AM150">
        <v>7.8E-2</v>
      </c>
      <c r="AN150">
        <v>4.2999999999999997E-2</v>
      </c>
      <c r="AO150">
        <v>3.0000000000000001E-3</v>
      </c>
      <c r="AP150">
        <v>0</v>
      </c>
      <c r="AQ150">
        <v>3.4000000000000002E-2</v>
      </c>
      <c r="AR150">
        <v>5.6000000000000001E-2</v>
      </c>
      <c r="AS150">
        <v>0</v>
      </c>
      <c r="AT150">
        <v>0</v>
      </c>
    </row>
    <row r="151" spans="1:46" x14ac:dyDescent="0.2">
      <c r="A151">
        <v>701</v>
      </c>
      <c r="B151" t="s">
        <v>371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632</v>
      </c>
      <c r="L151">
        <v>1729</v>
      </c>
      <c r="M151">
        <v>43.982999999999997</v>
      </c>
      <c r="N151">
        <v>2.6760000000000002</v>
      </c>
      <c r="O151">
        <v>17371.844000000001</v>
      </c>
      <c r="P151">
        <v>47477.154999999999</v>
      </c>
      <c r="Q151">
        <v>145.18299999999999</v>
      </c>
      <c r="R151">
        <v>9.7000000000000003E-2</v>
      </c>
      <c r="S151">
        <v>0.14299999999999999</v>
      </c>
      <c r="T151">
        <v>0.72799999999999998</v>
      </c>
      <c r="U151">
        <v>0.92700000000000005</v>
      </c>
      <c r="V151">
        <v>4.2000000000000003E-2</v>
      </c>
      <c r="W151">
        <v>7.2670000000000003</v>
      </c>
      <c r="X151">
        <v>0.54100000000000004</v>
      </c>
      <c r="Y151">
        <v>5.6000000000000001E-2</v>
      </c>
      <c r="Z151">
        <v>6.2E-2</v>
      </c>
      <c r="AA151">
        <v>6.9000000000000006E-2</v>
      </c>
      <c r="AB151">
        <v>2.7E-2</v>
      </c>
      <c r="AC151">
        <v>1.7999999999999999E-2</v>
      </c>
      <c r="AD151">
        <v>4.0000000000000001E-3</v>
      </c>
      <c r="AE151">
        <v>0.104</v>
      </c>
      <c r="AF151">
        <v>0.14699999999999999</v>
      </c>
      <c r="AG151">
        <v>5.2999999999999999E-2</v>
      </c>
      <c r="AH151">
        <v>4.9000000000000002E-2</v>
      </c>
      <c r="AI151">
        <v>6.0000000000000001E-3</v>
      </c>
      <c r="AJ151">
        <v>8.8999999999999996E-2</v>
      </c>
      <c r="AK151">
        <v>2.7E-2</v>
      </c>
      <c r="AL151">
        <v>1E-3</v>
      </c>
      <c r="AM151">
        <v>8.2000000000000003E-2</v>
      </c>
      <c r="AN151">
        <v>9.6000000000000002E-2</v>
      </c>
      <c r="AO151">
        <v>5.0000000000000001E-3</v>
      </c>
      <c r="AP151">
        <v>0</v>
      </c>
      <c r="AQ151">
        <v>2.5000000000000001E-2</v>
      </c>
      <c r="AR151">
        <v>3.5999999999999997E-2</v>
      </c>
      <c r="AS151">
        <v>1E-3</v>
      </c>
      <c r="AT151">
        <v>0</v>
      </c>
    </row>
    <row r="152" spans="1:46" x14ac:dyDescent="0.2">
      <c r="A152">
        <v>702</v>
      </c>
      <c r="B152" t="s">
        <v>372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537</v>
      </c>
      <c r="L152">
        <v>1369</v>
      </c>
      <c r="M152">
        <v>44.755000000000003</v>
      </c>
      <c r="N152">
        <v>2.6019999999999999</v>
      </c>
      <c r="O152">
        <v>11535.67</v>
      </c>
      <c r="P152">
        <v>30328.025000000001</v>
      </c>
      <c r="Q152">
        <v>147.733</v>
      </c>
      <c r="R152">
        <v>0.10100000000000001</v>
      </c>
      <c r="S152">
        <v>0.14599999999999999</v>
      </c>
      <c r="T152">
        <v>0.74299999999999999</v>
      </c>
      <c r="U152">
        <v>0.94199999999999995</v>
      </c>
      <c r="V152">
        <v>4.3999999999999997E-2</v>
      </c>
      <c r="W152">
        <v>10.621</v>
      </c>
      <c r="X152">
        <v>0.55300000000000005</v>
      </c>
      <c r="Y152">
        <v>6.5000000000000002E-2</v>
      </c>
      <c r="Z152">
        <v>8.7999999999999995E-2</v>
      </c>
      <c r="AA152">
        <v>0.10299999999999999</v>
      </c>
      <c r="AB152">
        <v>3.2000000000000001E-2</v>
      </c>
      <c r="AC152">
        <v>1.7999999999999999E-2</v>
      </c>
      <c r="AD152">
        <v>1E-3</v>
      </c>
      <c r="AE152">
        <v>0.11700000000000001</v>
      </c>
      <c r="AF152">
        <v>0.125</v>
      </c>
      <c r="AG152">
        <v>5.5E-2</v>
      </c>
      <c r="AH152">
        <v>3.2000000000000001E-2</v>
      </c>
      <c r="AI152">
        <v>7.0000000000000001E-3</v>
      </c>
      <c r="AJ152">
        <v>6.4000000000000001E-2</v>
      </c>
      <c r="AK152">
        <v>2.4E-2</v>
      </c>
      <c r="AL152">
        <v>5.0000000000000001E-3</v>
      </c>
      <c r="AM152">
        <v>8.8999999999999996E-2</v>
      </c>
      <c r="AN152">
        <v>0.04</v>
      </c>
      <c r="AO152">
        <v>5.0000000000000001E-3</v>
      </c>
      <c r="AP152">
        <v>1E-3</v>
      </c>
      <c r="AQ152">
        <v>3.9E-2</v>
      </c>
      <c r="AR152">
        <v>6.5000000000000002E-2</v>
      </c>
      <c r="AS152">
        <v>0</v>
      </c>
      <c r="AT152">
        <v>0</v>
      </c>
    </row>
    <row r="153" spans="1:46" x14ac:dyDescent="0.2">
      <c r="A153">
        <v>703</v>
      </c>
      <c r="B153" t="s">
        <v>373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456</v>
      </c>
      <c r="L153">
        <v>1138</v>
      </c>
      <c r="M153">
        <v>44.347999999999999</v>
      </c>
      <c r="N153">
        <v>2.5289999999999999</v>
      </c>
      <c r="O153">
        <v>10818.123</v>
      </c>
      <c r="P153">
        <v>27984.422999999999</v>
      </c>
      <c r="Q153">
        <v>154.21100000000001</v>
      </c>
      <c r="R153">
        <v>0.10100000000000001</v>
      </c>
      <c r="S153">
        <v>0.154</v>
      </c>
      <c r="T153">
        <v>0.72499999999999998</v>
      </c>
      <c r="U153">
        <v>0.93100000000000005</v>
      </c>
      <c r="V153">
        <v>4.3999999999999997E-2</v>
      </c>
      <c r="W153">
        <v>13.627000000000001</v>
      </c>
      <c r="X153">
        <v>0.53700000000000003</v>
      </c>
      <c r="Y153">
        <v>7.9000000000000001E-2</v>
      </c>
      <c r="Z153">
        <v>8.6999999999999994E-2</v>
      </c>
      <c r="AA153">
        <v>0.1</v>
      </c>
      <c r="AB153">
        <v>3.4000000000000002E-2</v>
      </c>
      <c r="AC153">
        <v>2.3E-2</v>
      </c>
      <c r="AD153">
        <v>1E-3</v>
      </c>
      <c r="AE153">
        <v>0.125</v>
      </c>
      <c r="AF153">
        <v>0.113</v>
      </c>
      <c r="AG153">
        <v>4.9000000000000002E-2</v>
      </c>
      <c r="AH153">
        <v>2.9000000000000001E-2</v>
      </c>
      <c r="AI153">
        <v>5.0000000000000001E-3</v>
      </c>
      <c r="AJ153">
        <v>6.3E-2</v>
      </c>
      <c r="AK153">
        <v>0.02</v>
      </c>
      <c r="AL153">
        <v>5.0000000000000001E-3</v>
      </c>
      <c r="AM153">
        <v>7.6999999999999999E-2</v>
      </c>
      <c r="AN153">
        <v>2.9000000000000001E-2</v>
      </c>
      <c r="AO153">
        <v>3.0000000000000001E-3</v>
      </c>
      <c r="AP153">
        <v>0</v>
      </c>
      <c r="AQ153">
        <v>4.4999999999999998E-2</v>
      </c>
      <c r="AR153">
        <v>6.6000000000000003E-2</v>
      </c>
      <c r="AS153">
        <v>0</v>
      </c>
      <c r="AT153">
        <v>0</v>
      </c>
    </row>
    <row r="154" spans="1:46" x14ac:dyDescent="0.2">
      <c r="A154">
        <v>704</v>
      </c>
      <c r="B154" t="s">
        <v>374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596</v>
      </c>
      <c r="L154">
        <v>1477</v>
      </c>
      <c r="M154">
        <v>45.448</v>
      </c>
      <c r="N154">
        <v>2.5539999999999998</v>
      </c>
      <c r="O154">
        <v>12479.54</v>
      </c>
      <c r="P154">
        <v>32224.685000000001</v>
      </c>
      <c r="Q154">
        <v>208.24700000000001</v>
      </c>
      <c r="R154">
        <v>0.109</v>
      </c>
      <c r="S154">
        <v>0.215</v>
      </c>
      <c r="T154">
        <v>0.66</v>
      </c>
      <c r="U154">
        <v>0.93700000000000006</v>
      </c>
      <c r="V154">
        <v>4.9000000000000002E-2</v>
      </c>
      <c r="W154">
        <v>10.02</v>
      </c>
      <c r="X154">
        <v>0.49199999999999999</v>
      </c>
      <c r="Y154">
        <v>8.2000000000000003E-2</v>
      </c>
      <c r="Z154">
        <v>8.4000000000000005E-2</v>
      </c>
      <c r="AA154">
        <v>0.111</v>
      </c>
      <c r="AB154">
        <v>3.3000000000000002E-2</v>
      </c>
      <c r="AC154">
        <v>1.9E-2</v>
      </c>
      <c r="AD154">
        <v>1E-3</v>
      </c>
      <c r="AE154">
        <v>0.125</v>
      </c>
      <c r="AF154">
        <v>0.127</v>
      </c>
      <c r="AG154">
        <v>4.8000000000000001E-2</v>
      </c>
      <c r="AH154">
        <v>2.8000000000000001E-2</v>
      </c>
      <c r="AI154">
        <v>2E-3</v>
      </c>
      <c r="AJ154">
        <v>5.8000000000000003E-2</v>
      </c>
      <c r="AK154">
        <v>1.9E-2</v>
      </c>
      <c r="AL154">
        <v>5.0000000000000001E-3</v>
      </c>
      <c r="AM154">
        <v>7.4999999999999997E-2</v>
      </c>
      <c r="AN154">
        <v>3.1E-2</v>
      </c>
      <c r="AO154">
        <v>5.0000000000000001E-3</v>
      </c>
      <c r="AP154">
        <v>1E-3</v>
      </c>
      <c r="AQ154">
        <v>4.2000000000000003E-2</v>
      </c>
      <c r="AR154">
        <v>7.1999999999999995E-2</v>
      </c>
      <c r="AS154">
        <v>0</v>
      </c>
      <c r="AT154">
        <v>0</v>
      </c>
    </row>
    <row r="155" spans="1:46" x14ac:dyDescent="0.2">
      <c r="A155">
        <v>705</v>
      </c>
      <c r="B155" t="s">
        <v>375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576</v>
      </c>
      <c r="L155">
        <v>1417</v>
      </c>
      <c r="M155">
        <v>45.573</v>
      </c>
      <c r="N155">
        <v>2.5089999999999999</v>
      </c>
      <c r="O155">
        <v>12487.755999999999</v>
      </c>
      <c r="P155">
        <v>32147.746999999999</v>
      </c>
      <c r="Q155">
        <v>260.88</v>
      </c>
      <c r="R155">
        <v>0.11899999999999999</v>
      </c>
      <c r="S155">
        <v>0.27300000000000002</v>
      </c>
      <c r="T155">
        <v>0.57699999999999996</v>
      </c>
      <c r="U155">
        <v>0.92600000000000005</v>
      </c>
      <c r="V155">
        <v>4.9000000000000002E-2</v>
      </c>
      <c r="W155">
        <v>13.733000000000001</v>
      </c>
      <c r="X155">
        <v>0.433</v>
      </c>
      <c r="Y155">
        <v>8.3000000000000004E-2</v>
      </c>
      <c r="Z155">
        <v>8.4000000000000005E-2</v>
      </c>
      <c r="AA155">
        <v>0.105</v>
      </c>
      <c r="AB155">
        <v>3.4000000000000002E-2</v>
      </c>
      <c r="AC155">
        <v>8.9999999999999993E-3</v>
      </c>
      <c r="AD155">
        <v>0</v>
      </c>
      <c r="AE155">
        <v>0.13100000000000001</v>
      </c>
      <c r="AF155">
        <v>0.13400000000000001</v>
      </c>
      <c r="AG155">
        <v>4.3999999999999997E-2</v>
      </c>
      <c r="AH155">
        <v>2.5999999999999999E-2</v>
      </c>
      <c r="AI155">
        <v>0</v>
      </c>
      <c r="AJ155">
        <v>5.3999999999999999E-2</v>
      </c>
      <c r="AK155">
        <v>1.6E-2</v>
      </c>
      <c r="AL155">
        <v>2E-3</v>
      </c>
      <c r="AM155">
        <v>8.1000000000000003E-2</v>
      </c>
      <c r="AN155">
        <v>3.3000000000000002E-2</v>
      </c>
      <c r="AO155">
        <v>3.0000000000000001E-3</v>
      </c>
      <c r="AP155">
        <v>0</v>
      </c>
      <c r="AQ155">
        <v>4.2999999999999997E-2</v>
      </c>
      <c r="AR155">
        <v>6.8000000000000005E-2</v>
      </c>
      <c r="AS155">
        <v>0</v>
      </c>
      <c r="AT155">
        <v>0</v>
      </c>
    </row>
    <row r="156" spans="1:46" x14ac:dyDescent="0.2">
      <c r="A156">
        <v>707</v>
      </c>
      <c r="B156" t="s">
        <v>376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549</v>
      </c>
      <c r="L156">
        <v>1300</v>
      </c>
      <c r="M156">
        <v>45.524999999999999</v>
      </c>
      <c r="N156">
        <v>2.44</v>
      </c>
      <c r="O156">
        <v>13783.424000000001</v>
      </c>
      <c r="P156">
        <v>34357.040999999997</v>
      </c>
      <c r="Q156">
        <v>260.61</v>
      </c>
      <c r="R156">
        <v>0.121</v>
      </c>
      <c r="S156">
        <v>0.27500000000000002</v>
      </c>
      <c r="T156">
        <v>0.57699999999999996</v>
      </c>
      <c r="U156">
        <v>0.92200000000000004</v>
      </c>
      <c r="V156">
        <v>5.1999999999999998E-2</v>
      </c>
      <c r="W156">
        <v>12.847</v>
      </c>
      <c r="X156">
        <v>0.432</v>
      </c>
      <c r="Y156">
        <v>9.2999999999999999E-2</v>
      </c>
      <c r="Z156">
        <v>0.09</v>
      </c>
      <c r="AA156">
        <v>0.112</v>
      </c>
      <c r="AB156">
        <v>3.1E-2</v>
      </c>
      <c r="AC156">
        <v>0.01</v>
      </c>
      <c r="AD156">
        <v>0</v>
      </c>
      <c r="AE156">
        <v>0.13400000000000001</v>
      </c>
      <c r="AF156">
        <v>0.121</v>
      </c>
      <c r="AG156">
        <v>4.2000000000000003E-2</v>
      </c>
      <c r="AH156">
        <v>2.5000000000000001E-2</v>
      </c>
      <c r="AI156">
        <v>0</v>
      </c>
      <c r="AJ156">
        <v>5.0999999999999997E-2</v>
      </c>
      <c r="AK156">
        <v>0.01</v>
      </c>
      <c r="AL156">
        <v>0</v>
      </c>
      <c r="AM156">
        <v>7.8E-2</v>
      </c>
      <c r="AN156">
        <v>2.9000000000000001E-2</v>
      </c>
      <c r="AO156">
        <v>0</v>
      </c>
      <c r="AP156">
        <v>0</v>
      </c>
      <c r="AQ156">
        <v>0.04</v>
      </c>
      <c r="AR156">
        <v>7.0000000000000007E-2</v>
      </c>
      <c r="AS156">
        <v>0</v>
      </c>
      <c r="AT156">
        <v>0</v>
      </c>
    </row>
    <row r="157" spans="1:46" x14ac:dyDescent="0.2">
      <c r="A157">
        <v>708</v>
      </c>
      <c r="B157" t="s">
        <v>377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505</v>
      </c>
      <c r="L157">
        <v>1180</v>
      </c>
      <c r="M157">
        <v>41.475999999999999</v>
      </c>
      <c r="N157">
        <v>2.4860000000000002</v>
      </c>
      <c r="O157">
        <v>24660.411</v>
      </c>
      <c r="P157">
        <v>62716.03</v>
      </c>
      <c r="Q157">
        <v>161.702</v>
      </c>
      <c r="R157">
        <v>0.153</v>
      </c>
      <c r="S157">
        <v>0.16800000000000001</v>
      </c>
      <c r="T157">
        <v>0.66800000000000004</v>
      </c>
      <c r="U157">
        <v>0.87</v>
      </c>
      <c r="V157">
        <v>0.11799999999999999</v>
      </c>
      <c r="W157">
        <v>10.064</v>
      </c>
      <c r="X157">
        <v>0.496</v>
      </c>
      <c r="Y157">
        <v>8.1000000000000003E-2</v>
      </c>
      <c r="Z157">
        <v>7.1999999999999995E-2</v>
      </c>
      <c r="AA157">
        <v>0.124</v>
      </c>
      <c r="AB157">
        <v>3.2000000000000001E-2</v>
      </c>
      <c r="AC157">
        <v>1.2E-2</v>
      </c>
      <c r="AD157">
        <v>1E-3</v>
      </c>
      <c r="AE157">
        <v>0.105</v>
      </c>
      <c r="AF157">
        <v>0.16300000000000001</v>
      </c>
      <c r="AG157">
        <v>4.1000000000000002E-2</v>
      </c>
      <c r="AH157">
        <v>4.9000000000000002E-2</v>
      </c>
      <c r="AI157">
        <v>1.2999999999999999E-2</v>
      </c>
      <c r="AJ157">
        <v>4.4999999999999998E-2</v>
      </c>
      <c r="AK157">
        <v>8.9999999999999993E-3</v>
      </c>
      <c r="AL157">
        <v>4.0000000000000001E-3</v>
      </c>
      <c r="AM157">
        <v>0.09</v>
      </c>
      <c r="AN157">
        <v>4.2999999999999997E-2</v>
      </c>
      <c r="AO157">
        <v>4.0000000000000001E-3</v>
      </c>
      <c r="AP157">
        <v>0</v>
      </c>
      <c r="AQ157">
        <v>3.7999999999999999E-2</v>
      </c>
      <c r="AR157">
        <v>4.4999999999999998E-2</v>
      </c>
      <c r="AS157">
        <v>0</v>
      </c>
      <c r="AT157">
        <v>0</v>
      </c>
    </row>
    <row r="158" spans="1:46" x14ac:dyDescent="0.2">
      <c r="A158">
        <v>709</v>
      </c>
      <c r="B158" t="s">
        <v>378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738</v>
      </c>
      <c r="L158">
        <v>1511</v>
      </c>
      <c r="M158">
        <v>41.701000000000001</v>
      </c>
      <c r="N158">
        <v>2.121</v>
      </c>
      <c r="O158">
        <v>22219.992999999999</v>
      </c>
      <c r="P158">
        <v>48077.277999999998</v>
      </c>
      <c r="Q158">
        <v>236.45</v>
      </c>
      <c r="R158">
        <v>0.15</v>
      </c>
      <c r="S158">
        <v>0.17899999999999999</v>
      </c>
      <c r="T158">
        <v>0.65100000000000002</v>
      </c>
      <c r="U158">
        <v>0.88800000000000001</v>
      </c>
      <c r="V158">
        <v>9.6000000000000002E-2</v>
      </c>
      <c r="W158">
        <v>11.292999999999999</v>
      </c>
      <c r="X158">
        <v>0.48499999999999999</v>
      </c>
      <c r="Y158">
        <v>0.15</v>
      </c>
      <c r="Z158">
        <v>0.125</v>
      </c>
      <c r="AA158">
        <v>0.115</v>
      </c>
      <c r="AB158">
        <v>3.5000000000000003E-2</v>
      </c>
      <c r="AC158">
        <v>1.4E-2</v>
      </c>
      <c r="AD158">
        <v>1E-3</v>
      </c>
      <c r="AE158">
        <v>0.154</v>
      </c>
      <c r="AF158">
        <v>0.114</v>
      </c>
      <c r="AG158">
        <v>4.2999999999999997E-2</v>
      </c>
      <c r="AH158">
        <v>3.4000000000000002E-2</v>
      </c>
      <c r="AI158">
        <v>5.0000000000000001E-3</v>
      </c>
      <c r="AJ158">
        <v>3.2000000000000001E-2</v>
      </c>
      <c r="AK158">
        <v>5.0000000000000001E-3</v>
      </c>
      <c r="AL158">
        <v>2E-3</v>
      </c>
      <c r="AM158">
        <v>6.8000000000000005E-2</v>
      </c>
      <c r="AN158">
        <v>2.5999999999999999E-2</v>
      </c>
      <c r="AO158">
        <v>2E-3</v>
      </c>
      <c r="AP158">
        <v>0</v>
      </c>
      <c r="AQ158">
        <v>2.7E-2</v>
      </c>
      <c r="AR158">
        <v>2.5999999999999999E-2</v>
      </c>
      <c r="AS158">
        <v>0</v>
      </c>
      <c r="AT158">
        <v>0</v>
      </c>
    </row>
    <row r="159" spans="1:46" x14ac:dyDescent="0.2">
      <c r="A159">
        <v>711</v>
      </c>
      <c r="B159" t="s">
        <v>379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504</v>
      </c>
      <c r="L159">
        <v>1259</v>
      </c>
      <c r="M159">
        <v>44.942999999999998</v>
      </c>
      <c r="N159">
        <v>2.593</v>
      </c>
      <c r="O159">
        <v>33003.608999999997</v>
      </c>
      <c r="P159">
        <v>88956.184999999998</v>
      </c>
      <c r="Q159">
        <v>169.73</v>
      </c>
      <c r="R159">
        <v>0.124</v>
      </c>
      <c r="S159">
        <v>0.245</v>
      </c>
      <c r="T159">
        <v>0.61299999999999999</v>
      </c>
      <c r="U159">
        <v>0.88600000000000001</v>
      </c>
      <c r="V159">
        <v>9.7000000000000003E-2</v>
      </c>
      <c r="W159">
        <v>6.9180000000000001</v>
      </c>
      <c r="X159">
        <v>0.45700000000000002</v>
      </c>
      <c r="Y159">
        <v>0.11700000000000001</v>
      </c>
      <c r="Z159">
        <v>0.114</v>
      </c>
      <c r="AA159">
        <v>9.5000000000000001E-2</v>
      </c>
      <c r="AB159">
        <v>3.5999999999999997E-2</v>
      </c>
      <c r="AC159">
        <v>1.2E-2</v>
      </c>
      <c r="AD159">
        <v>1E-3</v>
      </c>
      <c r="AE159">
        <v>0.11</v>
      </c>
      <c r="AF159">
        <v>0.125</v>
      </c>
      <c r="AG159">
        <v>3.1E-2</v>
      </c>
      <c r="AH159">
        <v>2.7E-2</v>
      </c>
      <c r="AI159">
        <v>1.7000000000000001E-2</v>
      </c>
      <c r="AJ159">
        <v>3.5999999999999997E-2</v>
      </c>
      <c r="AK159">
        <v>6.0000000000000001E-3</v>
      </c>
      <c r="AL159">
        <v>7.0000000000000001E-3</v>
      </c>
      <c r="AM159">
        <v>7.5999999999999998E-2</v>
      </c>
      <c r="AN159">
        <v>3.1E-2</v>
      </c>
      <c r="AO159">
        <v>3.0000000000000001E-3</v>
      </c>
      <c r="AP159">
        <v>2E-3</v>
      </c>
      <c r="AQ159">
        <v>4.1000000000000002E-2</v>
      </c>
      <c r="AR159">
        <v>0.08</v>
      </c>
      <c r="AS159">
        <v>1E-3</v>
      </c>
      <c r="AT159">
        <v>0</v>
      </c>
    </row>
    <row r="160" spans="1:46" x14ac:dyDescent="0.2">
      <c r="A160">
        <v>712</v>
      </c>
      <c r="B160" t="s">
        <v>380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564</v>
      </c>
      <c r="L160">
        <v>1158</v>
      </c>
      <c r="M160">
        <v>46.015000000000001</v>
      </c>
      <c r="N160">
        <v>2.1070000000000002</v>
      </c>
      <c r="O160">
        <v>25406.569</v>
      </c>
      <c r="P160">
        <v>56686.45</v>
      </c>
      <c r="Q160">
        <v>90.97</v>
      </c>
      <c r="R160">
        <v>0.10199999999999999</v>
      </c>
      <c r="S160">
        <v>0.27200000000000002</v>
      </c>
      <c r="T160">
        <v>0.58099999999999996</v>
      </c>
      <c r="U160">
        <v>0.86</v>
      </c>
      <c r="V160">
        <v>0.105</v>
      </c>
      <c r="W160">
        <v>13.5</v>
      </c>
      <c r="X160">
        <v>0.434</v>
      </c>
      <c r="Y160">
        <v>0.159</v>
      </c>
      <c r="Z160">
        <v>0.13200000000000001</v>
      </c>
      <c r="AA160">
        <v>0.109</v>
      </c>
      <c r="AB160">
        <v>3.3000000000000002E-2</v>
      </c>
      <c r="AC160">
        <v>1.0999999999999999E-2</v>
      </c>
      <c r="AD160">
        <v>0</v>
      </c>
      <c r="AE160">
        <v>0.13600000000000001</v>
      </c>
      <c r="AF160">
        <v>0.107</v>
      </c>
      <c r="AG160">
        <v>3.7999999999999999E-2</v>
      </c>
      <c r="AH160">
        <v>0.03</v>
      </c>
      <c r="AI160">
        <v>4.0000000000000001E-3</v>
      </c>
      <c r="AJ160">
        <v>3.5999999999999997E-2</v>
      </c>
      <c r="AK160">
        <v>4.0000000000000001E-3</v>
      </c>
      <c r="AL160">
        <v>0</v>
      </c>
      <c r="AM160">
        <v>6.2E-2</v>
      </c>
      <c r="AN160">
        <v>2.3E-2</v>
      </c>
      <c r="AO160">
        <v>1E-3</v>
      </c>
      <c r="AP160">
        <v>0</v>
      </c>
      <c r="AQ160">
        <v>2.7E-2</v>
      </c>
      <c r="AR160">
        <v>2.9000000000000001E-2</v>
      </c>
      <c r="AS160">
        <v>0</v>
      </c>
      <c r="AT160">
        <v>0</v>
      </c>
    </row>
    <row r="161" spans="1:46" x14ac:dyDescent="0.2">
      <c r="A161">
        <v>714</v>
      </c>
      <c r="B161" t="s">
        <v>381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517</v>
      </c>
      <c r="L161">
        <v>1200</v>
      </c>
      <c r="M161">
        <v>46.695</v>
      </c>
      <c r="N161">
        <v>2.4500000000000002</v>
      </c>
      <c r="O161">
        <v>28013.525000000001</v>
      </c>
      <c r="P161">
        <v>68060.89</v>
      </c>
      <c r="Q161">
        <v>112.039</v>
      </c>
      <c r="R161">
        <v>0.114</v>
      </c>
      <c r="S161">
        <v>0.26700000000000002</v>
      </c>
      <c r="T161">
        <v>0.61499999999999999</v>
      </c>
      <c r="U161">
        <v>0.89</v>
      </c>
      <c r="V161">
        <v>0.105</v>
      </c>
      <c r="W161">
        <v>12.234</v>
      </c>
      <c r="X161">
        <v>0.46100000000000002</v>
      </c>
      <c r="Y161">
        <v>0.11</v>
      </c>
      <c r="Z161">
        <v>0.10100000000000001</v>
      </c>
      <c r="AA161">
        <v>0.124</v>
      </c>
      <c r="AB161">
        <v>3.9E-2</v>
      </c>
      <c r="AC161">
        <v>8.0000000000000002E-3</v>
      </c>
      <c r="AD161">
        <v>1E-3</v>
      </c>
      <c r="AE161">
        <v>0.104</v>
      </c>
      <c r="AF161">
        <v>0.158</v>
      </c>
      <c r="AG161">
        <v>3.4000000000000002E-2</v>
      </c>
      <c r="AH161">
        <v>3.6999999999999998E-2</v>
      </c>
      <c r="AI161">
        <v>0.01</v>
      </c>
      <c r="AJ161">
        <v>4.3999999999999997E-2</v>
      </c>
      <c r="AK161">
        <v>4.0000000000000001E-3</v>
      </c>
      <c r="AL161">
        <v>3.0000000000000001E-3</v>
      </c>
      <c r="AM161">
        <v>8.4000000000000005E-2</v>
      </c>
      <c r="AN161">
        <v>3.9E-2</v>
      </c>
      <c r="AO161">
        <v>2E-3</v>
      </c>
      <c r="AP161">
        <v>0</v>
      </c>
      <c r="AQ161">
        <v>3.2000000000000001E-2</v>
      </c>
      <c r="AR161">
        <v>4.5999999999999999E-2</v>
      </c>
      <c r="AS161">
        <v>2E-3</v>
      </c>
      <c r="AT161">
        <v>0</v>
      </c>
    </row>
    <row r="162" spans="1:46" x14ac:dyDescent="0.2">
      <c r="A162">
        <v>716</v>
      </c>
      <c r="B162" t="s">
        <v>382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549</v>
      </c>
      <c r="L162">
        <v>1269</v>
      </c>
      <c r="M162">
        <v>40.503999999999998</v>
      </c>
      <c r="N162">
        <v>2.3719999999999999</v>
      </c>
      <c r="O162">
        <v>20344.137999999999</v>
      </c>
      <c r="P162">
        <v>47511.294000000002</v>
      </c>
      <c r="Q162">
        <v>308.286</v>
      </c>
      <c r="R162">
        <v>0.13500000000000001</v>
      </c>
      <c r="S162">
        <v>0.13500000000000001</v>
      </c>
      <c r="T162">
        <v>0.70299999999999996</v>
      </c>
      <c r="U162">
        <v>0.83599999999999997</v>
      </c>
      <c r="V162">
        <v>0.13700000000000001</v>
      </c>
      <c r="W162">
        <v>10.246</v>
      </c>
      <c r="X162">
        <v>0.52400000000000002</v>
      </c>
      <c r="Y162">
        <v>9.6000000000000002E-2</v>
      </c>
      <c r="Z162">
        <v>0.10100000000000001</v>
      </c>
      <c r="AA162">
        <v>0.115</v>
      </c>
      <c r="AB162">
        <v>3.7999999999999999E-2</v>
      </c>
      <c r="AC162">
        <v>1.7999999999999999E-2</v>
      </c>
      <c r="AD162">
        <v>2E-3</v>
      </c>
      <c r="AE162">
        <v>0.12</v>
      </c>
      <c r="AF162">
        <v>0.14299999999999999</v>
      </c>
      <c r="AG162">
        <v>4.1000000000000002E-2</v>
      </c>
      <c r="AH162">
        <v>3.9E-2</v>
      </c>
      <c r="AI162">
        <v>6.0000000000000001E-3</v>
      </c>
      <c r="AJ162">
        <v>5.3999999999999999E-2</v>
      </c>
      <c r="AK162">
        <v>8.9999999999999993E-3</v>
      </c>
      <c r="AL162">
        <v>1E-3</v>
      </c>
      <c r="AM162">
        <v>7.8E-2</v>
      </c>
      <c r="AN162">
        <v>3.3000000000000002E-2</v>
      </c>
      <c r="AO162">
        <v>3.0000000000000001E-3</v>
      </c>
      <c r="AP162">
        <v>0</v>
      </c>
      <c r="AQ162">
        <v>2.8000000000000001E-2</v>
      </c>
      <c r="AR162">
        <v>3.5000000000000003E-2</v>
      </c>
      <c r="AS162">
        <v>2E-3</v>
      </c>
      <c r="AT162">
        <v>0</v>
      </c>
    </row>
    <row r="163" spans="1:46" x14ac:dyDescent="0.2">
      <c r="A163">
        <v>717</v>
      </c>
      <c r="B163" t="s">
        <v>383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627</v>
      </c>
      <c r="L163">
        <v>1446</v>
      </c>
      <c r="M163">
        <v>40.369</v>
      </c>
      <c r="N163">
        <v>2.4060000000000001</v>
      </c>
      <c r="O163">
        <v>18451.877</v>
      </c>
      <c r="P163">
        <v>44881.353999999999</v>
      </c>
      <c r="Q163">
        <v>262.05200000000002</v>
      </c>
      <c r="R163">
        <v>0.155</v>
      </c>
      <c r="S163">
        <v>0.124</v>
      </c>
      <c r="T163">
        <v>0.70899999999999996</v>
      </c>
      <c r="U163">
        <v>0.91700000000000004</v>
      </c>
      <c r="V163">
        <v>7.1999999999999995E-2</v>
      </c>
      <c r="W163">
        <v>9.0879999999999992</v>
      </c>
      <c r="X163">
        <v>0.52900000000000003</v>
      </c>
      <c r="Y163">
        <v>8.3000000000000004E-2</v>
      </c>
      <c r="Z163">
        <v>8.7999999999999995E-2</v>
      </c>
      <c r="AA163">
        <v>0.112</v>
      </c>
      <c r="AB163">
        <v>0.03</v>
      </c>
      <c r="AC163">
        <v>1.7000000000000001E-2</v>
      </c>
      <c r="AD163">
        <v>3.0000000000000001E-3</v>
      </c>
      <c r="AE163">
        <v>0.128</v>
      </c>
      <c r="AF163">
        <v>0.13300000000000001</v>
      </c>
      <c r="AG163">
        <v>5.8000000000000003E-2</v>
      </c>
      <c r="AH163">
        <v>5.7000000000000002E-2</v>
      </c>
      <c r="AI163">
        <v>0.01</v>
      </c>
      <c r="AJ163">
        <v>5.8999999999999997E-2</v>
      </c>
      <c r="AK163">
        <v>1.7000000000000001E-2</v>
      </c>
      <c r="AL163">
        <v>1E-3</v>
      </c>
      <c r="AM163">
        <v>7.5999999999999998E-2</v>
      </c>
      <c r="AN163">
        <v>4.1000000000000002E-2</v>
      </c>
      <c r="AO163">
        <v>1E-3</v>
      </c>
      <c r="AP163">
        <v>0</v>
      </c>
      <c r="AQ163">
        <v>2.7E-2</v>
      </c>
      <c r="AR163">
        <v>3.1E-2</v>
      </c>
      <c r="AS163">
        <v>0</v>
      </c>
      <c r="AT163">
        <v>0</v>
      </c>
    </row>
    <row r="164" spans="1:46" x14ac:dyDescent="0.2">
      <c r="A164">
        <v>718</v>
      </c>
      <c r="B164" t="s">
        <v>384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648</v>
      </c>
      <c r="L164">
        <v>1527</v>
      </c>
      <c r="M164">
        <v>37.183999999999997</v>
      </c>
      <c r="N164">
        <v>2.367</v>
      </c>
      <c r="O164">
        <v>19570.655999999999</v>
      </c>
      <c r="P164">
        <v>47482.644999999997</v>
      </c>
      <c r="Q164">
        <v>158.74</v>
      </c>
      <c r="R164">
        <v>0.20200000000000001</v>
      </c>
      <c r="S164">
        <v>9.0999999999999998E-2</v>
      </c>
      <c r="T164">
        <v>0.68400000000000005</v>
      </c>
      <c r="U164">
        <v>0.87</v>
      </c>
      <c r="V164">
        <v>0.105</v>
      </c>
      <c r="W164">
        <v>9.4359999999999999</v>
      </c>
      <c r="X164">
        <v>0.50800000000000001</v>
      </c>
      <c r="Y164">
        <v>8.1000000000000003E-2</v>
      </c>
      <c r="Z164">
        <v>8.2000000000000003E-2</v>
      </c>
      <c r="AA164">
        <v>0.10100000000000001</v>
      </c>
      <c r="AB164">
        <v>3.6999999999999998E-2</v>
      </c>
      <c r="AC164">
        <v>0.02</v>
      </c>
      <c r="AD164">
        <v>3.0000000000000001E-3</v>
      </c>
      <c r="AE164">
        <v>0.11600000000000001</v>
      </c>
      <c r="AF164">
        <v>0.156</v>
      </c>
      <c r="AG164">
        <v>6.0999999999999999E-2</v>
      </c>
      <c r="AH164">
        <v>5.8000000000000003E-2</v>
      </c>
      <c r="AI164">
        <v>8.0000000000000002E-3</v>
      </c>
      <c r="AJ164">
        <v>5.7000000000000002E-2</v>
      </c>
      <c r="AK164">
        <v>1.2999999999999999E-2</v>
      </c>
      <c r="AL164">
        <v>3.0000000000000001E-3</v>
      </c>
      <c r="AM164">
        <v>7.6999999999999999E-2</v>
      </c>
      <c r="AN164">
        <v>0.04</v>
      </c>
      <c r="AO164">
        <v>2E-3</v>
      </c>
      <c r="AP164">
        <v>0</v>
      </c>
      <c r="AQ164">
        <v>2.7E-2</v>
      </c>
      <c r="AR164">
        <v>2.5999999999999999E-2</v>
      </c>
      <c r="AS164">
        <v>0</v>
      </c>
      <c r="AT164">
        <v>0</v>
      </c>
    </row>
    <row r="165" spans="1:46" x14ac:dyDescent="0.2">
      <c r="A165">
        <v>719</v>
      </c>
      <c r="B165" t="s">
        <v>385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607</v>
      </c>
      <c r="L165">
        <v>1421</v>
      </c>
      <c r="M165">
        <v>33.893999999999998</v>
      </c>
      <c r="N165">
        <v>2.3330000000000002</v>
      </c>
      <c r="O165">
        <v>18882.687000000002</v>
      </c>
      <c r="P165">
        <v>45145.093000000001</v>
      </c>
      <c r="Q165">
        <v>20.841000000000001</v>
      </c>
      <c r="R165">
        <v>0.27200000000000002</v>
      </c>
      <c r="S165">
        <v>4.9000000000000002E-2</v>
      </c>
      <c r="T165">
        <v>0.66300000000000003</v>
      </c>
      <c r="U165">
        <v>0.83199999999999996</v>
      </c>
      <c r="V165">
        <v>0.153</v>
      </c>
      <c r="W165">
        <v>15.593</v>
      </c>
      <c r="X165">
        <v>0.498</v>
      </c>
      <c r="Y165">
        <v>8.7999999999999995E-2</v>
      </c>
      <c r="Z165">
        <v>8.4000000000000005E-2</v>
      </c>
      <c r="AA165">
        <v>0.114</v>
      </c>
      <c r="AB165">
        <v>3.3000000000000002E-2</v>
      </c>
      <c r="AC165">
        <v>1.6E-2</v>
      </c>
      <c r="AD165">
        <v>4.0000000000000001E-3</v>
      </c>
      <c r="AE165">
        <v>0.13</v>
      </c>
      <c r="AF165">
        <v>0.156</v>
      </c>
      <c r="AG165">
        <v>5.3999999999999999E-2</v>
      </c>
      <c r="AH165">
        <v>4.2999999999999997E-2</v>
      </c>
      <c r="AI165">
        <v>6.0000000000000001E-3</v>
      </c>
      <c r="AJ165">
        <v>5.8000000000000003E-2</v>
      </c>
      <c r="AK165">
        <v>0.01</v>
      </c>
      <c r="AL165">
        <v>1E-3</v>
      </c>
      <c r="AM165">
        <v>7.6999999999999999E-2</v>
      </c>
      <c r="AN165">
        <v>3.3000000000000002E-2</v>
      </c>
      <c r="AO165">
        <v>1E-3</v>
      </c>
      <c r="AP165">
        <v>0</v>
      </c>
      <c r="AQ165">
        <v>3.4000000000000002E-2</v>
      </c>
      <c r="AR165">
        <v>2.5000000000000001E-2</v>
      </c>
      <c r="AS165">
        <v>0</v>
      </c>
      <c r="AT165">
        <v>0</v>
      </c>
    </row>
    <row r="166" spans="1:46" x14ac:dyDescent="0.2">
      <c r="A166">
        <v>720</v>
      </c>
      <c r="B166" t="s">
        <v>386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520</v>
      </c>
      <c r="L166">
        <v>1232</v>
      </c>
      <c r="M166">
        <v>33.305</v>
      </c>
      <c r="N166">
        <v>2.3239999999999998</v>
      </c>
      <c r="O166">
        <v>17392.185000000001</v>
      </c>
      <c r="P166">
        <v>42152.697</v>
      </c>
      <c r="Q166">
        <v>20.481999999999999</v>
      </c>
      <c r="R166">
        <v>0.26700000000000002</v>
      </c>
      <c r="S166">
        <v>4.7E-2</v>
      </c>
      <c r="T166">
        <v>0.65400000000000003</v>
      </c>
      <c r="U166">
        <v>0.81599999999999995</v>
      </c>
      <c r="V166">
        <v>0.152</v>
      </c>
      <c r="W166">
        <v>12.071999999999999</v>
      </c>
      <c r="X166">
        <v>0.49099999999999999</v>
      </c>
      <c r="Y166">
        <v>7.4999999999999997E-2</v>
      </c>
      <c r="Z166">
        <v>7.2999999999999995E-2</v>
      </c>
      <c r="AA166">
        <v>0.124</v>
      </c>
      <c r="AB166">
        <v>3.1E-2</v>
      </c>
      <c r="AC166">
        <v>1.7999999999999999E-2</v>
      </c>
      <c r="AD166">
        <v>2E-3</v>
      </c>
      <c r="AE166">
        <v>0.113</v>
      </c>
      <c r="AF166">
        <v>0.16300000000000001</v>
      </c>
      <c r="AG166">
        <v>4.7E-2</v>
      </c>
      <c r="AH166">
        <v>4.3999999999999997E-2</v>
      </c>
      <c r="AI166">
        <v>6.0000000000000001E-3</v>
      </c>
      <c r="AJ166">
        <v>6.2E-2</v>
      </c>
      <c r="AK166">
        <v>1.2E-2</v>
      </c>
      <c r="AL166">
        <v>2E-3</v>
      </c>
      <c r="AM166">
        <v>8.1000000000000003E-2</v>
      </c>
      <c r="AN166">
        <v>3.6999999999999998E-2</v>
      </c>
      <c r="AO166">
        <v>2E-3</v>
      </c>
      <c r="AP166">
        <v>0</v>
      </c>
      <c r="AQ166">
        <v>3.5999999999999997E-2</v>
      </c>
      <c r="AR166">
        <v>2.9000000000000001E-2</v>
      </c>
      <c r="AS166">
        <v>0</v>
      </c>
      <c r="AT166">
        <v>0</v>
      </c>
    </row>
    <row r="167" spans="1:46" x14ac:dyDescent="0.2">
      <c r="A167">
        <v>721</v>
      </c>
      <c r="B167" t="s">
        <v>387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500</v>
      </c>
      <c r="L167">
        <v>1335</v>
      </c>
      <c r="M167">
        <v>33.892000000000003</v>
      </c>
      <c r="N167">
        <v>2.6349999999999998</v>
      </c>
      <c r="O167">
        <v>20535.629000000001</v>
      </c>
      <c r="P167">
        <v>55625.561000000002</v>
      </c>
      <c r="Q167">
        <v>20.841000000000001</v>
      </c>
      <c r="R167">
        <v>0.27300000000000002</v>
      </c>
      <c r="S167">
        <v>4.5999999999999999E-2</v>
      </c>
      <c r="T167">
        <v>0.66500000000000004</v>
      </c>
      <c r="U167">
        <v>0.83</v>
      </c>
      <c r="V167">
        <v>0.155</v>
      </c>
      <c r="W167">
        <v>8.048</v>
      </c>
      <c r="X167">
        <v>0.498</v>
      </c>
      <c r="Y167">
        <v>5.8000000000000003E-2</v>
      </c>
      <c r="Z167">
        <v>6.0999999999999999E-2</v>
      </c>
      <c r="AA167">
        <v>9.2999999999999999E-2</v>
      </c>
      <c r="AB167">
        <v>3.4000000000000002E-2</v>
      </c>
      <c r="AC167">
        <v>2.1000000000000001E-2</v>
      </c>
      <c r="AD167">
        <v>4.0000000000000001E-3</v>
      </c>
      <c r="AE167">
        <v>9.6000000000000002E-2</v>
      </c>
      <c r="AF167">
        <v>0.16900000000000001</v>
      </c>
      <c r="AG167">
        <v>4.4999999999999998E-2</v>
      </c>
      <c r="AH167">
        <v>5.1999999999999998E-2</v>
      </c>
      <c r="AI167">
        <v>1.7999999999999999E-2</v>
      </c>
      <c r="AJ167">
        <v>8.2000000000000003E-2</v>
      </c>
      <c r="AK167">
        <v>1.7000000000000001E-2</v>
      </c>
      <c r="AL167">
        <v>8.0000000000000002E-3</v>
      </c>
      <c r="AM167">
        <v>0.08</v>
      </c>
      <c r="AN167">
        <v>6.4000000000000001E-2</v>
      </c>
      <c r="AO167">
        <v>6.0000000000000001E-3</v>
      </c>
      <c r="AP167">
        <v>0</v>
      </c>
      <c r="AQ167">
        <v>3.4000000000000002E-2</v>
      </c>
      <c r="AR167">
        <v>3.9E-2</v>
      </c>
      <c r="AS167">
        <v>0</v>
      </c>
      <c r="AT167">
        <v>0</v>
      </c>
    </row>
    <row r="168" spans="1:46" x14ac:dyDescent="0.2">
      <c r="A168">
        <v>722</v>
      </c>
      <c r="B168" t="s">
        <v>388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729</v>
      </c>
      <c r="L168">
        <v>2212</v>
      </c>
      <c r="M168">
        <v>34.375</v>
      </c>
      <c r="N168">
        <v>3.2869999999999999</v>
      </c>
      <c r="O168">
        <v>24964.425999999999</v>
      </c>
      <c r="P168">
        <v>82149.206999999995</v>
      </c>
      <c r="Q168">
        <v>21.134</v>
      </c>
      <c r="R168">
        <v>0.27600000000000002</v>
      </c>
      <c r="S168">
        <v>4.7E-2</v>
      </c>
      <c r="T168">
        <v>0.67400000000000004</v>
      </c>
      <c r="U168">
        <v>0.84399999999999997</v>
      </c>
      <c r="V168">
        <v>0.155</v>
      </c>
      <c r="W168">
        <v>3.5209999999999999</v>
      </c>
      <c r="X168">
        <v>0.502</v>
      </c>
      <c r="Y168">
        <v>4.7E-2</v>
      </c>
      <c r="Z168">
        <v>5.2999999999999999E-2</v>
      </c>
      <c r="AA168">
        <v>3.1E-2</v>
      </c>
      <c r="AB168">
        <v>1.2E-2</v>
      </c>
      <c r="AC168">
        <v>3.6999999999999998E-2</v>
      </c>
      <c r="AD168">
        <v>1.2E-2</v>
      </c>
      <c r="AE168">
        <v>8.1000000000000003E-2</v>
      </c>
      <c r="AF168">
        <v>8.3000000000000004E-2</v>
      </c>
      <c r="AG168">
        <v>9.0999999999999998E-2</v>
      </c>
      <c r="AH168">
        <v>0.16700000000000001</v>
      </c>
      <c r="AI168">
        <v>9.2999999999999999E-2</v>
      </c>
      <c r="AJ168">
        <v>5.8000000000000003E-2</v>
      </c>
      <c r="AK168">
        <v>2.3E-2</v>
      </c>
      <c r="AL168">
        <v>2.1000000000000001E-2</v>
      </c>
      <c r="AM168">
        <v>5.0999999999999997E-2</v>
      </c>
      <c r="AN168">
        <v>6.2E-2</v>
      </c>
      <c r="AO168">
        <v>8.0000000000000002E-3</v>
      </c>
      <c r="AP168">
        <v>4.0000000000000001E-3</v>
      </c>
      <c r="AQ168">
        <v>2.4E-2</v>
      </c>
      <c r="AR168">
        <v>3.5999999999999997E-2</v>
      </c>
      <c r="AS168">
        <v>0</v>
      </c>
      <c r="AT168">
        <v>3.0000000000000001E-3</v>
      </c>
    </row>
    <row r="169" spans="1:46" x14ac:dyDescent="0.2">
      <c r="A169">
        <v>723</v>
      </c>
      <c r="B169" t="s">
        <v>389</v>
      </c>
      <c r="C169">
        <v>1</v>
      </c>
      <c r="D169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693</v>
      </c>
      <c r="L169">
        <v>2079</v>
      </c>
      <c r="M169">
        <v>34.372999999999998</v>
      </c>
      <c r="N169">
        <v>3.4689999999999999</v>
      </c>
      <c r="O169">
        <v>25667.883999999998</v>
      </c>
      <c r="P169">
        <v>88807.201000000001</v>
      </c>
      <c r="Q169">
        <v>21.135999999999999</v>
      </c>
      <c r="R169">
        <v>0.27700000000000002</v>
      </c>
      <c r="S169">
        <v>4.8000000000000001E-2</v>
      </c>
      <c r="T169">
        <v>0.67400000000000004</v>
      </c>
      <c r="U169">
        <v>0.84299999999999997</v>
      </c>
      <c r="V169">
        <v>0.156</v>
      </c>
      <c r="W169">
        <v>2.012</v>
      </c>
      <c r="X169">
        <v>0.503</v>
      </c>
      <c r="Y169">
        <v>4.5999999999999999E-2</v>
      </c>
      <c r="Z169">
        <v>5.5E-2</v>
      </c>
      <c r="AA169">
        <v>1.6E-2</v>
      </c>
      <c r="AB169">
        <v>8.9999999999999993E-3</v>
      </c>
      <c r="AC169">
        <v>4.1000000000000002E-2</v>
      </c>
      <c r="AD169">
        <v>1.2999999999999999E-2</v>
      </c>
      <c r="AE169">
        <v>7.5999999999999998E-2</v>
      </c>
      <c r="AF169">
        <v>4.2000000000000003E-2</v>
      </c>
      <c r="AG169">
        <v>0.11700000000000001</v>
      </c>
      <c r="AH169">
        <v>0.22</v>
      </c>
      <c r="AI169">
        <v>0.111</v>
      </c>
      <c r="AJ169">
        <v>0.04</v>
      </c>
      <c r="AK169">
        <v>2.1000000000000001E-2</v>
      </c>
      <c r="AL169">
        <v>3.1E-2</v>
      </c>
      <c r="AM169">
        <v>4.9000000000000002E-2</v>
      </c>
      <c r="AN169">
        <v>4.2999999999999997E-2</v>
      </c>
      <c r="AO169">
        <v>1.0999999999999999E-2</v>
      </c>
      <c r="AP169">
        <v>4.0000000000000001E-3</v>
      </c>
      <c r="AQ169">
        <v>1.7999999999999999E-2</v>
      </c>
      <c r="AR169">
        <v>3.2000000000000001E-2</v>
      </c>
      <c r="AS169">
        <v>0</v>
      </c>
      <c r="AT169">
        <v>6.0000000000000001E-3</v>
      </c>
    </row>
    <row r="170" spans="1:46" x14ac:dyDescent="0.2">
      <c r="A170">
        <v>751</v>
      </c>
      <c r="B170" t="s">
        <v>390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751</v>
      </c>
      <c r="L170">
        <v>2118</v>
      </c>
      <c r="M170">
        <v>45.253</v>
      </c>
      <c r="N170">
        <v>2.867</v>
      </c>
      <c r="O170">
        <v>19684.874</v>
      </c>
      <c r="P170">
        <v>55485.885999999999</v>
      </c>
      <c r="Q170">
        <v>149.38</v>
      </c>
      <c r="R170">
        <v>0.10100000000000001</v>
      </c>
      <c r="S170">
        <v>0.14799999999999999</v>
      </c>
      <c r="T170">
        <v>0.749</v>
      </c>
      <c r="U170">
        <v>0.95299999999999996</v>
      </c>
      <c r="V170">
        <v>4.3999999999999997E-2</v>
      </c>
      <c r="W170">
        <v>2.2360000000000002</v>
      </c>
      <c r="X170">
        <v>0.55800000000000005</v>
      </c>
      <c r="Y170">
        <v>5.3999999999999999E-2</v>
      </c>
      <c r="Z170">
        <v>7.0999999999999994E-2</v>
      </c>
      <c r="AA170">
        <v>4.1000000000000002E-2</v>
      </c>
      <c r="AB170">
        <v>2.3E-2</v>
      </c>
      <c r="AC170">
        <v>2.1000000000000001E-2</v>
      </c>
      <c r="AD170">
        <v>6.0000000000000001E-3</v>
      </c>
      <c r="AE170">
        <v>0.113</v>
      </c>
      <c r="AF170">
        <v>0.111</v>
      </c>
      <c r="AG170">
        <v>5.5E-2</v>
      </c>
      <c r="AH170">
        <v>5.7000000000000002E-2</v>
      </c>
      <c r="AI170">
        <v>1.0999999999999999E-2</v>
      </c>
      <c r="AJ170">
        <v>0.11799999999999999</v>
      </c>
      <c r="AK170">
        <v>3.5999999999999997E-2</v>
      </c>
      <c r="AL170">
        <v>3.0000000000000001E-3</v>
      </c>
      <c r="AM170">
        <v>7.6999999999999999E-2</v>
      </c>
      <c r="AN170">
        <v>0.14199999999999999</v>
      </c>
      <c r="AO170">
        <v>8.0000000000000002E-3</v>
      </c>
      <c r="AP170">
        <v>0</v>
      </c>
      <c r="AQ170">
        <v>1.7000000000000001E-2</v>
      </c>
      <c r="AR170">
        <v>3.2000000000000001E-2</v>
      </c>
      <c r="AS170">
        <v>1E-3</v>
      </c>
      <c r="AT170">
        <v>0</v>
      </c>
    </row>
    <row r="171" spans="1:46" x14ac:dyDescent="0.2">
      <c r="A171">
        <v>802</v>
      </c>
      <c r="B171" t="s">
        <v>391</v>
      </c>
      <c r="C171">
        <v>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665</v>
      </c>
      <c r="L171">
        <v>1564</v>
      </c>
      <c r="M171">
        <v>42.593000000000004</v>
      </c>
      <c r="N171">
        <v>2.3809999999999998</v>
      </c>
      <c r="O171">
        <v>27606.789000000001</v>
      </c>
      <c r="P171">
        <v>68668.118000000002</v>
      </c>
      <c r="Q171">
        <v>349.71100000000001</v>
      </c>
      <c r="R171">
        <v>0.14699999999999999</v>
      </c>
      <c r="S171">
        <v>0.214</v>
      </c>
      <c r="T171">
        <v>0.61299999999999999</v>
      </c>
      <c r="U171">
        <v>0.92</v>
      </c>
      <c r="V171">
        <v>5.0999999999999997E-2</v>
      </c>
      <c r="W171">
        <v>8.9109999999999996</v>
      </c>
      <c r="X171">
        <v>0.45400000000000001</v>
      </c>
      <c r="Y171">
        <v>0.105</v>
      </c>
      <c r="Z171">
        <v>8.6999999999999994E-2</v>
      </c>
      <c r="AA171">
        <v>0.114</v>
      </c>
      <c r="AB171">
        <v>3.4000000000000002E-2</v>
      </c>
      <c r="AC171">
        <v>1.4999999999999999E-2</v>
      </c>
      <c r="AD171">
        <v>5.0000000000000001E-3</v>
      </c>
      <c r="AE171">
        <v>0.10299999999999999</v>
      </c>
      <c r="AF171">
        <v>0.13900000000000001</v>
      </c>
      <c r="AG171">
        <v>4.5999999999999999E-2</v>
      </c>
      <c r="AH171">
        <v>5.1999999999999998E-2</v>
      </c>
      <c r="AI171">
        <v>1.6E-2</v>
      </c>
      <c r="AJ171">
        <v>3.5000000000000003E-2</v>
      </c>
      <c r="AK171">
        <v>1.0999999999999999E-2</v>
      </c>
      <c r="AL171">
        <v>6.0000000000000001E-3</v>
      </c>
      <c r="AM171">
        <v>0.08</v>
      </c>
      <c r="AN171">
        <v>3.4000000000000002E-2</v>
      </c>
      <c r="AO171">
        <v>4.0000000000000001E-3</v>
      </c>
      <c r="AP171">
        <v>0</v>
      </c>
      <c r="AQ171">
        <v>3.1E-2</v>
      </c>
      <c r="AR171">
        <v>4.2999999999999997E-2</v>
      </c>
      <c r="AS171">
        <v>0</v>
      </c>
      <c r="AT171">
        <v>0</v>
      </c>
    </row>
    <row r="172" spans="1:46" x14ac:dyDescent="0.2">
      <c r="A172">
        <v>803</v>
      </c>
      <c r="B172" t="s">
        <v>392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677</v>
      </c>
      <c r="L172">
        <v>1604</v>
      </c>
      <c r="M172">
        <v>33.987000000000002</v>
      </c>
      <c r="N172">
        <v>2.4449999999999998</v>
      </c>
      <c r="O172">
        <v>18248.351999999999</v>
      </c>
      <c r="P172">
        <v>44667.055</v>
      </c>
      <c r="Q172">
        <v>10.423</v>
      </c>
      <c r="R172">
        <v>0.27600000000000002</v>
      </c>
      <c r="S172">
        <v>5.2999999999999999E-2</v>
      </c>
      <c r="T172">
        <v>0.66700000000000004</v>
      </c>
      <c r="U172">
        <v>0.81499999999999995</v>
      </c>
      <c r="V172">
        <v>0.182</v>
      </c>
      <c r="W172">
        <v>5.976</v>
      </c>
      <c r="X172">
        <v>0.495</v>
      </c>
      <c r="Y172">
        <v>0.09</v>
      </c>
      <c r="Z172">
        <v>8.5999999999999993E-2</v>
      </c>
      <c r="AA172">
        <v>0.115</v>
      </c>
      <c r="AB172">
        <v>3.5000000000000003E-2</v>
      </c>
      <c r="AC172">
        <v>2.1999999999999999E-2</v>
      </c>
      <c r="AD172">
        <v>2E-3</v>
      </c>
      <c r="AE172">
        <v>0.122</v>
      </c>
      <c r="AF172">
        <v>0.151</v>
      </c>
      <c r="AG172">
        <v>5.8999999999999997E-2</v>
      </c>
      <c r="AH172">
        <v>4.3999999999999997E-2</v>
      </c>
      <c r="AI172">
        <v>5.0000000000000001E-3</v>
      </c>
      <c r="AJ172">
        <v>5.8000000000000003E-2</v>
      </c>
      <c r="AK172">
        <v>0.02</v>
      </c>
      <c r="AL172">
        <v>2E-3</v>
      </c>
      <c r="AM172">
        <v>7.0999999999999994E-2</v>
      </c>
      <c r="AN172">
        <v>4.3999999999999997E-2</v>
      </c>
      <c r="AO172">
        <v>2E-3</v>
      </c>
      <c r="AP172">
        <v>0</v>
      </c>
      <c r="AQ172">
        <v>2.9000000000000001E-2</v>
      </c>
      <c r="AR172">
        <v>3.9E-2</v>
      </c>
      <c r="AS172">
        <v>0</v>
      </c>
      <c r="AT172">
        <v>0</v>
      </c>
    </row>
    <row r="173" spans="1:46" x14ac:dyDescent="0.2">
      <c r="A173">
        <v>805</v>
      </c>
      <c r="B173" t="s">
        <v>393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551</v>
      </c>
      <c r="L173">
        <v>1661</v>
      </c>
      <c r="M173">
        <v>38.47</v>
      </c>
      <c r="N173">
        <v>3.1520000000000001</v>
      </c>
      <c r="O173">
        <v>32685</v>
      </c>
      <c r="P173">
        <v>98221</v>
      </c>
      <c r="Q173">
        <v>188.767</v>
      </c>
      <c r="R173">
        <v>0.19</v>
      </c>
      <c r="S173">
        <v>0.1</v>
      </c>
      <c r="T173">
        <v>0.71</v>
      </c>
      <c r="U173">
        <v>0.91500000000000004</v>
      </c>
      <c r="V173">
        <v>8.5000000000000006E-2</v>
      </c>
      <c r="W173">
        <v>0.52900000000000003</v>
      </c>
      <c r="X173">
        <v>0.52900000000000003</v>
      </c>
      <c r="Y173">
        <v>6.5000000000000002E-2</v>
      </c>
      <c r="Z173">
        <v>6.4000000000000001E-2</v>
      </c>
      <c r="AA173">
        <v>1.2999999999999999E-2</v>
      </c>
      <c r="AB173">
        <v>1.4999999999999999E-2</v>
      </c>
      <c r="AC173">
        <v>2.4E-2</v>
      </c>
      <c r="AD173">
        <v>5.0000000000000001E-3</v>
      </c>
      <c r="AE173">
        <v>0.107</v>
      </c>
      <c r="AF173">
        <v>7.0999999999999994E-2</v>
      </c>
      <c r="AG173">
        <v>6.9000000000000006E-2</v>
      </c>
      <c r="AH173">
        <v>0.12</v>
      </c>
      <c r="AI173">
        <v>2.1999999999999999E-2</v>
      </c>
      <c r="AJ173">
        <v>8.8999999999999996E-2</v>
      </c>
      <c r="AK173">
        <v>4.4999999999999998E-2</v>
      </c>
      <c r="AL173">
        <v>1.2999999999999999E-2</v>
      </c>
      <c r="AM173">
        <v>6.9000000000000006E-2</v>
      </c>
      <c r="AN173">
        <v>0.13100000000000001</v>
      </c>
      <c r="AO173">
        <v>0.02</v>
      </c>
      <c r="AP173">
        <v>0</v>
      </c>
      <c r="AQ173">
        <v>1.0999999999999999E-2</v>
      </c>
      <c r="AR173">
        <v>4.9000000000000002E-2</v>
      </c>
      <c r="AS173">
        <v>0</v>
      </c>
      <c r="AT173">
        <v>0</v>
      </c>
    </row>
    <row r="174" spans="1:46" x14ac:dyDescent="0.2">
      <c r="A174">
        <v>806</v>
      </c>
      <c r="B174" t="s">
        <v>394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717</v>
      </c>
      <c r="L174">
        <v>1898</v>
      </c>
      <c r="M174">
        <v>38.393000000000001</v>
      </c>
      <c r="N174">
        <v>2.7040000000000002</v>
      </c>
      <c r="O174">
        <v>11485.982</v>
      </c>
      <c r="P174">
        <v>30479.918000000001</v>
      </c>
      <c r="Q174">
        <v>188.39</v>
      </c>
      <c r="R174">
        <v>0.19</v>
      </c>
      <c r="S174">
        <v>0.1</v>
      </c>
      <c r="T174">
        <v>0.70799999999999996</v>
      </c>
      <c r="U174">
        <v>0.91300000000000003</v>
      </c>
      <c r="V174">
        <v>8.5000000000000006E-2</v>
      </c>
      <c r="W174">
        <v>0.52900000000000003</v>
      </c>
      <c r="X174">
        <v>0.52800000000000002</v>
      </c>
      <c r="Y174">
        <v>6.8000000000000005E-2</v>
      </c>
      <c r="Z174">
        <v>0.09</v>
      </c>
      <c r="AA174">
        <v>8.5000000000000006E-2</v>
      </c>
      <c r="AB174">
        <v>3.7999999999999999E-2</v>
      </c>
      <c r="AC174">
        <v>1.9E-2</v>
      </c>
      <c r="AD174">
        <v>6.0000000000000001E-3</v>
      </c>
      <c r="AE174">
        <v>0.125</v>
      </c>
      <c r="AF174">
        <v>0.111</v>
      </c>
      <c r="AG174">
        <v>6.5000000000000002E-2</v>
      </c>
      <c r="AH174">
        <v>4.3999999999999997E-2</v>
      </c>
      <c r="AI174">
        <v>1.7999999999999999E-2</v>
      </c>
      <c r="AJ174">
        <v>0.06</v>
      </c>
      <c r="AK174">
        <v>2.5000000000000001E-2</v>
      </c>
      <c r="AL174">
        <v>7.0000000000000001E-3</v>
      </c>
      <c r="AM174">
        <v>8.2000000000000003E-2</v>
      </c>
      <c r="AN174">
        <v>3.3000000000000002E-2</v>
      </c>
      <c r="AO174">
        <v>7.0000000000000001E-3</v>
      </c>
      <c r="AP174">
        <v>6.0000000000000001E-3</v>
      </c>
      <c r="AQ174">
        <v>4.9000000000000002E-2</v>
      </c>
      <c r="AR174">
        <v>5.6000000000000001E-2</v>
      </c>
      <c r="AS174">
        <v>1E-3</v>
      </c>
      <c r="AT174">
        <v>3.0000000000000001E-3</v>
      </c>
    </row>
    <row r="175" spans="1:46" x14ac:dyDescent="0.2">
      <c r="A175">
        <v>807</v>
      </c>
      <c r="B175" t="s">
        <v>395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629</v>
      </c>
      <c r="L175">
        <v>1481</v>
      </c>
      <c r="M175">
        <v>38.124000000000002</v>
      </c>
      <c r="N175">
        <v>2.452</v>
      </c>
      <c r="O175">
        <v>15401.153</v>
      </c>
      <c r="P175">
        <v>37550.692000000003</v>
      </c>
      <c r="Q175">
        <v>187.07</v>
      </c>
      <c r="R175">
        <v>0.188</v>
      </c>
      <c r="S175">
        <v>9.9000000000000005E-2</v>
      </c>
      <c r="T175">
        <v>0.70499999999999996</v>
      </c>
      <c r="U175">
        <v>0.90500000000000003</v>
      </c>
      <c r="V175">
        <v>8.5999999999999993E-2</v>
      </c>
      <c r="W175">
        <v>4.7610000000000001</v>
      </c>
      <c r="X175">
        <v>0.52500000000000002</v>
      </c>
      <c r="Y175">
        <v>0.121</v>
      </c>
      <c r="Z175">
        <v>0.112</v>
      </c>
      <c r="AA175">
        <v>5.6000000000000001E-2</v>
      </c>
      <c r="AB175">
        <v>2.1000000000000001E-2</v>
      </c>
      <c r="AC175">
        <v>4.7E-2</v>
      </c>
      <c r="AD175">
        <v>8.0000000000000002E-3</v>
      </c>
      <c r="AE175">
        <v>0.157</v>
      </c>
      <c r="AF175">
        <v>8.5999999999999993E-2</v>
      </c>
      <c r="AG175">
        <v>0.08</v>
      </c>
      <c r="AH175">
        <v>6.6000000000000003E-2</v>
      </c>
      <c r="AI175">
        <v>1.0999999999999999E-2</v>
      </c>
      <c r="AJ175">
        <v>4.7E-2</v>
      </c>
      <c r="AK175">
        <v>1.7000000000000001E-2</v>
      </c>
      <c r="AL175">
        <v>5.0000000000000001E-3</v>
      </c>
      <c r="AM175">
        <v>6.0999999999999999E-2</v>
      </c>
      <c r="AN175">
        <v>0.03</v>
      </c>
      <c r="AO175">
        <v>6.0000000000000001E-3</v>
      </c>
      <c r="AP175">
        <v>2E-3</v>
      </c>
      <c r="AQ175">
        <v>2.5999999999999999E-2</v>
      </c>
      <c r="AR175">
        <v>2.8000000000000001E-2</v>
      </c>
      <c r="AS175">
        <v>1E-3</v>
      </c>
      <c r="AT175">
        <v>0</v>
      </c>
    </row>
    <row r="176" spans="1:46" x14ac:dyDescent="0.2">
      <c r="A176">
        <v>808</v>
      </c>
      <c r="B176" t="s">
        <v>396</v>
      </c>
      <c r="C176">
        <v>1</v>
      </c>
      <c r="D176">
        <v>2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718</v>
      </c>
      <c r="L176">
        <v>1902</v>
      </c>
      <c r="M176">
        <v>38.47</v>
      </c>
      <c r="N176">
        <v>2.7090000000000001</v>
      </c>
      <c r="O176">
        <v>11509</v>
      </c>
      <c r="P176">
        <v>30541</v>
      </c>
      <c r="Q176">
        <v>188.767</v>
      </c>
      <c r="R176">
        <v>0.19</v>
      </c>
      <c r="S176">
        <v>0.1</v>
      </c>
      <c r="T176">
        <v>0.71</v>
      </c>
      <c r="U176">
        <v>0.91500000000000004</v>
      </c>
      <c r="V176">
        <v>8.5000000000000006E-2</v>
      </c>
      <c r="W176">
        <v>0.52900000000000003</v>
      </c>
      <c r="X176">
        <v>0.52900000000000003</v>
      </c>
      <c r="Y176">
        <v>6.8000000000000005E-2</v>
      </c>
      <c r="Z176">
        <v>9.0999999999999998E-2</v>
      </c>
      <c r="AA176">
        <v>8.5000000000000006E-2</v>
      </c>
      <c r="AB176">
        <v>3.7999999999999999E-2</v>
      </c>
      <c r="AC176">
        <v>1.9E-2</v>
      </c>
      <c r="AD176">
        <v>6.0000000000000001E-3</v>
      </c>
      <c r="AE176">
        <v>0.125</v>
      </c>
      <c r="AF176">
        <v>0.111</v>
      </c>
      <c r="AG176">
        <v>6.5000000000000002E-2</v>
      </c>
      <c r="AH176">
        <v>4.4999999999999998E-2</v>
      </c>
      <c r="AI176">
        <v>1.7999999999999999E-2</v>
      </c>
      <c r="AJ176">
        <v>0.06</v>
      </c>
      <c r="AK176">
        <v>2.5000000000000001E-2</v>
      </c>
      <c r="AL176">
        <v>7.0000000000000001E-3</v>
      </c>
      <c r="AM176">
        <v>8.2000000000000003E-2</v>
      </c>
      <c r="AN176">
        <v>3.3000000000000002E-2</v>
      </c>
      <c r="AO176">
        <v>7.0000000000000001E-3</v>
      </c>
      <c r="AP176">
        <v>6.0000000000000001E-3</v>
      </c>
      <c r="AQ176">
        <v>4.9000000000000002E-2</v>
      </c>
      <c r="AR176">
        <v>5.6000000000000001E-2</v>
      </c>
      <c r="AS176">
        <v>1E-3</v>
      </c>
      <c r="AT176">
        <v>3.0000000000000001E-3</v>
      </c>
    </row>
    <row r="177" spans="1:46" x14ac:dyDescent="0.2">
      <c r="A177">
        <v>901</v>
      </c>
      <c r="B177" t="s">
        <v>397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444</v>
      </c>
      <c r="L177">
        <v>1285</v>
      </c>
      <c r="M177">
        <v>34.201000000000001</v>
      </c>
      <c r="N177">
        <v>2.9790000000000001</v>
      </c>
      <c r="O177">
        <v>27145.559000000001</v>
      </c>
      <c r="P177">
        <v>74475.462</v>
      </c>
      <c r="Q177">
        <v>21.029</v>
      </c>
      <c r="R177">
        <v>0.27500000000000002</v>
      </c>
      <c r="S177">
        <v>4.9000000000000002E-2</v>
      </c>
      <c r="T177">
        <v>0.67300000000000004</v>
      </c>
      <c r="U177">
        <v>0.83899999999999997</v>
      </c>
      <c r="V177">
        <v>0.155</v>
      </c>
      <c r="W177">
        <v>8.048</v>
      </c>
      <c r="X177">
        <v>0.501</v>
      </c>
      <c r="Y177">
        <v>3.6999999999999998E-2</v>
      </c>
      <c r="Z177">
        <v>3.9E-2</v>
      </c>
      <c r="AA177">
        <v>0.106</v>
      </c>
      <c r="AB177">
        <v>3.3000000000000002E-2</v>
      </c>
      <c r="AC177">
        <v>1.2E-2</v>
      </c>
      <c r="AD177">
        <v>3.0000000000000001E-3</v>
      </c>
      <c r="AE177">
        <v>5.8999999999999997E-2</v>
      </c>
      <c r="AF177">
        <v>0.21</v>
      </c>
      <c r="AG177">
        <v>3.3000000000000002E-2</v>
      </c>
      <c r="AH177">
        <v>6.3E-2</v>
      </c>
      <c r="AI177">
        <v>2.3E-2</v>
      </c>
      <c r="AJ177">
        <v>0.06</v>
      </c>
      <c r="AK177">
        <v>1.4E-2</v>
      </c>
      <c r="AL177">
        <v>6.0000000000000001E-3</v>
      </c>
      <c r="AM177">
        <v>0.109</v>
      </c>
      <c r="AN177">
        <v>0.06</v>
      </c>
      <c r="AO177">
        <v>0.01</v>
      </c>
      <c r="AP177">
        <v>4.0000000000000001E-3</v>
      </c>
      <c r="AQ177">
        <v>4.2000000000000003E-2</v>
      </c>
      <c r="AR177">
        <v>7.0999999999999994E-2</v>
      </c>
      <c r="AS177">
        <v>2E-3</v>
      </c>
      <c r="AT177">
        <v>1E-3</v>
      </c>
    </row>
    <row r="178" spans="1:46" x14ac:dyDescent="0.2">
      <c r="A178">
        <v>902</v>
      </c>
      <c r="B178" t="s">
        <v>398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497</v>
      </c>
      <c r="L178">
        <v>1174</v>
      </c>
      <c r="M178">
        <v>35.518000000000001</v>
      </c>
      <c r="N178">
        <v>2.403</v>
      </c>
      <c r="O178">
        <v>20409.543000000001</v>
      </c>
      <c r="P178">
        <v>48787.03</v>
      </c>
      <c r="Q178">
        <v>68.465000000000003</v>
      </c>
      <c r="R178">
        <v>0.25800000000000001</v>
      </c>
      <c r="S178">
        <v>6.2E-2</v>
      </c>
      <c r="T178">
        <v>0.68200000000000005</v>
      </c>
      <c r="U178">
        <v>0.83499999999999996</v>
      </c>
      <c r="V178">
        <v>0.16600000000000001</v>
      </c>
      <c r="W178">
        <v>14.71</v>
      </c>
      <c r="X178">
        <v>0.51300000000000001</v>
      </c>
      <c r="Y178">
        <v>7.0000000000000007E-2</v>
      </c>
      <c r="Z178">
        <v>6.5000000000000002E-2</v>
      </c>
      <c r="AA178">
        <v>0.129</v>
      </c>
      <c r="AB178">
        <v>3.9E-2</v>
      </c>
      <c r="AC178">
        <v>8.0000000000000002E-3</v>
      </c>
      <c r="AD178">
        <v>2E-3</v>
      </c>
      <c r="AE178">
        <v>0.1</v>
      </c>
      <c r="AF178">
        <v>0.217</v>
      </c>
      <c r="AG178">
        <v>4.2999999999999997E-2</v>
      </c>
      <c r="AH178">
        <v>3.5999999999999997E-2</v>
      </c>
      <c r="AI178">
        <v>6.0000000000000001E-3</v>
      </c>
      <c r="AJ178">
        <v>5.2999999999999999E-2</v>
      </c>
      <c r="AK178">
        <v>0.01</v>
      </c>
      <c r="AL178">
        <v>1E-3</v>
      </c>
      <c r="AM178">
        <v>9.9000000000000005E-2</v>
      </c>
      <c r="AN178">
        <v>3.3000000000000002E-2</v>
      </c>
      <c r="AO178">
        <v>1E-3</v>
      </c>
      <c r="AP178">
        <v>0</v>
      </c>
      <c r="AQ178">
        <v>3.9E-2</v>
      </c>
      <c r="AR178">
        <v>2.9000000000000001E-2</v>
      </c>
      <c r="AS178">
        <v>1E-3</v>
      </c>
      <c r="AT178">
        <v>0</v>
      </c>
    </row>
    <row r="179" spans="1:46" x14ac:dyDescent="0.2">
      <c r="A179">
        <v>903</v>
      </c>
      <c r="B179" t="s">
        <v>399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698</v>
      </c>
      <c r="L179">
        <v>1669</v>
      </c>
      <c r="M179">
        <v>42.228999999999999</v>
      </c>
      <c r="N179">
        <v>2.4380000000000002</v>
      </c>
      <c r="O179">
        <v>14193.575999999999</v>
      </c>
      <c r="P179">
        <v>34119.627999999997</v>
      </c>
      <c r="Q179">
        <v>383.05099999999999</v>
      </c>
      <c r="R179">
        <v>0.11</v>
      </c>
      <c r="S179">
        <v>0.157</v>
      </c>
      <c r="T179">
        <v>0.72199999999999998</v>
      </c>
      <c r="U179">
        <v>0.75800000000000001</v>
      </c>
      <c r="V179">
        <v>0.23</v>
      </c>
      <c r="W179">
        <v>9.7919999999999998</v>
      </c>
      <c r="X179">
        <v>0.53600000000000003</v>
      </c>
      <c r="Y179">
        <v>0.11799999999999999</v>
      </c>
      <c r="Z179">
        <v>0.124</v>
      </c>
      <c r="AA179">
        <v>8.3000000000000004E-2</v>
      </c>
      <c r="AB179">
        <v>3.2000000000000001E-2</v>
      </c>
      <c r="AC179">
        <v>1.7999999999999999E-2</v>
      </c>
      <c r="AD179">
        <v>2E-3</v>
      </c>
      <c r="AE179">
        <v>0.14899999999999999</v>
      </c>
      <c r="AF179">
        <v>0.10199999999999999</v>
      </c>
      <c r="AG179">
        <v>0.04</v>
      </c>
      <c r="AH179">
        <v>2.8000000000000001E-2</v>
      </c>
      <c r="AI179">
        <v>6.0000000000000001E-3</v>
      </c>
      <c r="AJ179">
        <v>5.0999999999999997E-2</v>
      </c>
      <c r="AK179">
        <v>0.01</v>
      </c>
      <c r="AL179">
        <v>4.0000000000000001E-3</v>
      </c>
      <c r="AM179">
        <v>7.8E-2</v>
      </c>
      <c r="AN179">
        <v>2.9000000000000001E-2</v>
      </c>
      <c r="AO179">
        <v>6.0000000000000001E-3</v>
      </c>
      <c r="AP179">
        <v>3.0000000000000001E-3</v>
      </c>
      <c r="AQ179">
        <v>3.9E-2</v>
      </c>
      <c r="AR179">
        <v>5.1999999999999998E-2</v>
      </c>
      <c r="AS179">
        <v>2E-3</v>
      </c>
      <c r="AT179">
        <v>0</v>
      </c>
    </row>
    <row r="180" spans="1:46" x14ac:dyDescent="0.2">
      <c r="A180">
        <v>905</v>
      </c>
      <c r="B180" t="s">
        <v>400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691</v>
      </c>
      <c r="L180">
        <v>1943</v>
      </c>
      <c r="M180">
        <v>43.207999999999998</v>
      </c>
      <c r="N180">
        <v>2.887</v>
      </c>
      <c r="O180">
        <v>32828.235000000001</v>
      </c>
      <c r="P180">
        <v>90601.357999999993</v>
      </c>
      <c r="Q180">
        <v>354.75299999999999</v>
      </c>
      <c r="R180">
        <v>0.14899999999999999</v>
      </c>
      <c r="S180">
        <v>0.217</v>
      </c>
      <c r="T180">
        <v>0.62</v>
      </c>
      <c r="U180">
        <v>0.93100000000000005</v>
      </c>
      <c r="V180">
        <v>5.3999999999999999E-2</v>
      </c>
      <c r="W180">
        <v>3.7519999999999998</v>
      </c>
      <c r="X180">
        <v>0.46100000000000002</v>
      </c>
      <c r="Y180">
        <v>9.6000000000000002E-2</v>
      </c>
      <c r="Z180">
        <v>8.7999999999999995E-2</v>
      </c>
      <c r="AA180">
        <v>7.6999999999999999E-2</v>
      </c>
      <c r="AB180">
        <v>3.4000000000000002E-2</v>
      </c>
      <c r="AC180">
        <v>1.4999999999999999E-2</v>
      </c>
      <c r="AD180">
        <v>8.0000000000000002E-3</v>
      </c>
      <c r="AE180">
        <v>8.8999999999999996E-2</v>
      </c>
      <c r="AF180">
        <v>0.122</v>
      </c>
      <c r="AG180">
        <v>0.04</v>
      </c>
      <c r="AH180">
        <v>5.0999999999999997E-2</v>
      </c>
      <c r="AI180">
        <v>0.04</v>
      </c>
      <c r="AJ180">
        <v>0.04</v>
      </c>
      <c r="AK180">
        <v>1.0999999999999999E-2</v>
      </c>
      <c r="AL180">
        <v>1.4E-2</v>
      </c>
      <c r="AM180">
        <v>8.3000000000000004E-2</v>
      </c>
      <c r="AN180">
        <v>4.4999999999999998E-2</v>
      </c>
      <c r="AO180">
        <v>8.9999999999999993E-3</v>
      </c>
      <c r="AP180">
        <v>0</v>
      </c>
      <c r="AQ180">
        <v>3.9E-2</v>
      </c>
      <c r="AR180">
        <v>7.6999999999999999E-2</v>
      </c>
      <c r="AS180">
        <v>3.0000000000000001E-3</v>
      </c>
      <c r="AT180">
        <v>0</v>
      </c>
    </row>
    <row r="181" spans="1:46" x14ac:dyDescent="0.2">
      <c r="A181">
        <v>906</v>
      </c>
      <c r="B181" t="s">
        <v>401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650</v>
      </c>
      <c r="L181">
        <v>1810</v>
      </c>
      <c r="M181">
        <v>42.593000000000004</v>
      </c>
      <c r="N181">
        <v>2.86</v>
      </c>
      <c r="O181">
        <v>31722.761999999999</v>
      </c>
      <c r="P181">
        <v>87687.914999999994</v>
      </c>
      <c r="Q181">
        <v>349.71199999999999</v>
      </c>
      <c r="R181">
        <v>0.14799999999999999</v>
      </c>
      <c r="S181">
        <v>0.215</v>
      </c>
      <c r="T181">
        <v>0.61199999999999999</v>
      </c>
      <c r="U181">
        <v>0.91900000000000004</v>
      </c>
      <c r="V181">
        <v>5.1999999999999998E-2</v>
      </c>
      <c r="W181">
        <v>4.6900000000000004</v>
      </c>
      <c r="X181">
        <v>0.45400000000000001</v>
      </c>
      <c r="Y181">
        <v>9.1999999999999998E-2</v>
      </c>
      <c r="Z181">
        <v>8.5000000000000006E-2</v>
      </c>
      <c r="AA181">
        <v>7.4999999999999997E-2</v>
      </c>
      <c r="AB181">
        <v>3.4000000000000002E-2</v>
      </c>
      <c r="AC181">
        <v>1.7000000000000001E-2</v>
      </c>
      <c r="AD181">
        <v>5.0000000000000001E-3</v>
      </c>
      <c r="AE181">
        <v>7.5999999999999998E-2</v>
      </c>
      <c r="AF181">
        <v>0.121</v>
      </c>
      <c r="AG181">
        <v>3.7999999999999999E-2</v>
      </c>
      <c r="AH181">
        <v>5.8000000000000003E-2</v>
      </c>
      <c r="AI181">
        <v>3.5000000000000003E-2</v>
      </c>
      <c r="AJ181">
        <v>3.5999999999999997E-2</v>
      </c>
      <c r="AK181">
        <v>1.4999999999999999E-2</v>
      </c>
      <c r="AL181">
        <v>1.4E-2</v>
      </c>
      <c r="AM181">
        <v>9.0999999999999998E-2</v>
      </c>
      <c r="AN181">
        <v>3.5000000000000003E-2</v>
      </c>
      <c r="AO181">
        <v>7.0000000000000001E-3</v>
      </c>
      <c r="AP181">
        <v>2E-3</v>
      </c>
      <c r="AQ181">
        <v>4.2999999999999997E-2</v>
      </c>
      <c r="AR181">
        <v>8.5000000000000006E-2</v>
      </c>
      <c r="AS181">
        <v>0</v>
      </c>
      <c r="AT181">
        <v>0</v>
      </c>
    </row>
    <row r="182" spans="1:46" x14ac:dyDescent="0.2">
      <c r="A182">
        <v>908</v>
      </c>
      <c r="B182" t="s">
        <v>402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608</v>
      </c>
      <c r="L182">
        <v>1561</v>
      </c>
      <c r="M182">
        <v>42.68</v>
      </c>
      <c r="N182">
        <v>2.6269999999999998</v>
      </c>
      <c r="O182">
        <v>29077.335999999999</v>
      </c>
      <c r="P182">
        <v>77727.701000000001</v>
      </c>
      <c r="Q182">
        <v>350.43200000000002</v>
      </c>
      <c r="R182">
        <v>0.14699999999999999</v>
      </c>
      <c r="S182">
        <v>0.215</v>
      </c>
      <c r="T182">
        <v>0.61299999999999999</v>
      </c>
      <c r="U182">
        <v>0.92100000000000004</v>
      </c>
      <c r="V182">
        <v>5.1999999999999998E-2</v>
      </c>
      <c r="W182">
        <v>7.0350000000000001</v>
      </c>
      <c r="X182">
        <v>0.45700000000000002</v>
      </c>
      <c r="Y182">
        <v>8.6999999999999994E-2</v>
      </c>
      <c r="Z182">
        <v>7.5999999999999998E-2</v>
      </c>
      <c r="AA182">
        <v>0.10100000000000001</v>
      </c>
      <c r="AB182">
        <v>3.2000000000000001E-2</v>
      </c>
      <c r="AC182">
        <v>1.4E-2</v>
      </c>
      <c r="AD182">
        <v>4.0000000000000001E-3</v>
      </c>
      <c r="AE182">
        <v>9.1999999999999998E-2</v>
      </c>
      <c r="AF182">
        <v>0.152</v>
      </c>
      <c r="AG182">
        <v>4.2999999999999997E-2</v>
      </c>
      <c r="AH182">
        <v>4.3999999999999997E-2</v>
      </c>
      <c r="AI182">
        <v>1.7999999999999999E-2</v>
      </c>
      <c r="AJ182">
        <v>4.1000000000000002E-2</v>
      </c>
      <c r="AK182">
        <v>1.2999999999999999E-2</v>
      </c>
      <c r="AL182">
        <v>8.9999999999999993E-3</v>
      </c>
      <c r="AM182">
        <v>9.6000000000000002E-2</v>
      </c>
      <c r="AN182">
        <v>3.5999999999999997E-2</v>
      </c>
      <c r="AO182">
        <v>7.0000000000000001E-3</v>
      </c>
      <c r="AP182">
        <v>1E-3</v>
      </c>
      <c r="AQ182">
        <v>4.2000000000000003E-2</v>
      </c>
      <c r="AR182">
        <v>5.8000000000000003E-2</v>
      </c>
      <c r="AS182">
        <v>1E-3</v>
      </c>
      <c r="AT182">
        <v>1E-3</v>
      </c>
    </row>
    <row r="183" spans="1:46" x14ac:dyDescent="0.2">
      <c r="A183">
        <v>909</v>
      </c>
      <c r="B183" t="s">
        <v>403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550</v>
      </c>
      <c r="L183">
        <v>1257</v>
      </c>
      <c r="M183">
        <v>43.643000000000001</v>
      </c>
      <c r="N183">
        <v>2.431</v>
      </c>
      <c r="O183">
        <v>27786.835999999999</v>
      </c>
      <c r="P183">
        <v>67663.595000000001</v>
      </c>
      <c r="Q183">
        <v>358.35500000000002</v>
      </c>
      <c r="R183">
        <v>0.151</v>
      </c>
      <c r="S183">
        <v>0.22</v>
      </c>
      <c r="T183">
        <v>0.627</v>
      </c>
      <c r="U183">
        <v>0.94099999999999995</v>
      </c>
      <c r="V183">
        <v>5.3999999999999999E-2</v>
      </c>
      <c r="W183">
        <v>11.256</v>
      </c>
      <c r="X183">
        <v>0.46500000000000002</v>
      </c>
      <c r="Y183">
        <v>0.128</v>
      </c>
      <c r="Z183">
        <v>0.113</v>
      </c>
      <c r="AA183">
        <v>0.107</v>
      </c>
      <c r="AB183">
        <v>3.3000000000000002E-2</v>
      </c>
      <c r="AC183">
        <v>1.2999999999999999E-2</v>
      </c>
      <c r="AD183">
        <v>2E-3</v>
      </c>
      <c r="AE183">
        <v>0.121</v>
      </c>
      <c r="AF183">
        <v>0.13100000000000001</v>
      </c>
      <c r="AG183">
        <v>4.2000000000000003E-2</v>
      </c>
      <c r="AH183">
        <v>3.9E-2</v>
      </c>
      <c r="AI183">
        <v>1.2999999999999999E-2</v>
      </c>
      <c r="AJ183">
        <v>0.04</v>
      </c>
      <c r="AK183">
        <v>6.0000000000000001E-3</v>
      </c>
      <c r="AL183">
        <v>3.0000000000000001E-3</v>
      </c>
      <c r="AM183">
        <v>0.08</v>
      </c>
      <c r="AN183">
        <v>2.5000000000000001E-2</v>
      </c>
      <c r="AO183">
        <v>5.0000000000000001E-3</v>
      </c>
      <c r="AP183">
        <v>1E-3</v>
      </c>
      <c r="AQ183">
        <v>3.5999999999999997E-2</v>
      </c>
      <c r="AR183">
        <v>0.05</v>
      </c>
      <c r="AS183">
        <v>0</v>
      </c>
      <c r="AT183">
        <v>0</v>
      </c>
    </row>
    <row r="184" spans="1:46" x14ac:dyDescent="0.2">
      <c r="A184">
        <v>913</v>
      </c>
      <c r="B184" t="s">
        <v>404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579</v>
      </c>
      <c r="L184">
        <v>1332</v>
      </c>
      <c r="M184">
        <v>39.750999999999998</v>
      </c>
      <c r="N184">
        <v>2.3340000000000001</v>
      </c>
      <c r="O184">
        <v>25176.148000000001</v>
      </c>
      <c r="P184">
        <v>60667.680999999997</v>
      </c>
      <c r="Q184">
        <v>170.26900000000001</v>
      </c>
      <c r="R184">
        <v>0.20499999999999999</v>
      </c>
      <c r="S184">
        <v>0.152</v>
      </c>
      <c r="T184">
        <v>0.627</v>
      </c>
      <c r="U184">
        <v>0.91900000000000004</v>
      </c>
      <c r="V184">
        <v>6.4000000000000001E-2</v>
      </c>
      <c r="W184">
        <v>11.523999999999999</v>
      </c>
      <c r="X184">
        <v>0.46700000000000003</v>
      </c>
      <c r="Y184">
        <v>9.6000000000000002E-2</v>
      </c>
      <c r="Z184">
        <v>9.0999999999999998E-2</v>
      </c>
      <c r="AA184">
        <v>0.123</v>
      </c>
      <c r="AB184">
        <v>4.2000000000000003E-2</v>
      </c>
      <c r="AC184">
        <v>1.2E-2</v>
      </c>
      <c r="AD184">
        <v>1E-3</v>
      </c>
      <c r="AE184">
        <v>0.115</v>
      </c>
      <c r="AF184">
        <v>0.14499999999999999</v>
      </c>
      <c r="AG184">
        <v>0.04</v>
      </c>
      <c r="AH184">
        <v>0.04</v>
      </c>
      <c r="AI184">
        <v>8.0000000000000002E-3</v>
      </c>
      <c r="AJ184">
        <v>4.9000000000000002E-2</v>
      </c>
      <c r="AK184">
        <v>6.0000000000000001E-3</v>
      </c>
      <c r="AL184">
        <v>2E-3</v>
      </c>
      <c r="AM184">
        <v>8.8999999999999996E-2</v>
      </c>
      <c r="AN184">
        <v>3.2000000000000001E-2</v>
      </c>
      <c r="AO184">
        <v>3.0000000000000001E-3</v>
      </c>
      <c r="AP184">
        <v>1E-3</v>
      </c>
      <c r="AQ184">
        <v>3.7999999999999999E-2</v>
      </c>
      <c r="AR184">
        <v>0.04</v>
      </c>
      <c r="AS184">
        <v>0</v>
      </c>
      <c r="AT184">
        <v>0</v>
      </c>
    </row>
    <row r="185" spans="1:46" x14ac:dyDescent="0.2">
      <c r="A185">
        <v>915</v>
      </c>
      <c r="B185" t="s">
        <v>405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482</v>
      </c>
      <c r="L185">
        <v>1206</v>
      </c>
      <c r="M185">
        <v>44.290999999999997</v>
      </c>
      <c r="N185">
        <v>2.5369999999999999</v>
      </c>
      <c r="O185">
        <v>21626.887999999999</v>
      </c>
      <c r="P185">
        <v>55809.578999999998</v>
      </c>
      <c r="Q185">
        <v>331.65100000000001</v>
      </c>
      <c r="R185">
        <v>0.124</v>
      </c>
      <c r="S185">
        <v>0.19</v>
      </c>
      <c r="T185">
        <v>0.67100000000000004</v>
      </c>
      <c r="U185">
        <v>0.95099999999999996</v>
      </c>
      <c r="V185">
        <v>3.7999999999999999E-2</v>
      </c>
      <c r="W185">
        <v>10.471</v>
      </c>
      <c r="X185">
        <v>0.499</v>
      </c>
      <c r="Y185">
        <v>5.8000000000000003E-2</v>
      </c>
      <c r="Z185">
        <v>5.0999999999999997E-2</v>
      </c>
      <c r="AA185">
        <v>0.128</v>
      </c>
      <c r="AB185">
        <v>2.8000000000000001E-2</v>
      </c>
      <c r="AC185">
        <v>1.0999999999999999E-2</v>
      </c>
      <c r="AD185">
        <v>1E-3</v>
      </c>
      <c r="AE185">
        <v>8.3000000000000004E-2</v>
      </c>
      <c r="AF185">
        <v>0.217</v>
      </c>
      <c r="AG185">
        <v>3.5000000000000003E-2</v>
      </c>
      <c r="AH185">
        <v>4.2000000000000003E-2</v>
      </c>
      <c r="AI185">
        <v>8.0000000000000002E-3</v>
      </c>
      <c r="AJ185">
        <v>5.8000000000000003E-2</v>
      </c>
      <c r="AK185">
        <v>1.2999999999999999E-2</v>
      </c>
      <c r="AL185">
        <v>4.0000000000000001E-3</v>
      </c>
      <c r="AM185">
        <v>0.10199999999999999</v>
      </c>
      <c r="AN185">
        <v>4.5999999999999999E-2</v>
      </c>
      <c r="AO185">
        <v>5.0000000000000001E-3</v>
      </c>
      <c r="AP185">
        <v>2E-3</v>
      </c>
      <c r="AQ185">
        <v>4.1000000000000002E-2</v>
      </c>
      <c r="AR185">
        <v>4.3999999999999997E-2</v>
      </c>
      <c r="AS185">
        <v>0</v>
      </c>
      <c r="AT185">
        <v>0</v>
      </c>
    </row>
    <row r="186" spans="1:46" x14ac:dyDescent="0.2">
      <c r="A186">
        <v>916</v>
      </c>
      <c r="B186" t="s">
        <v>406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521</v>
      </c>
      <c r="L186">
        <v>1218</v>
      </c>
      <c r="M186">
        <v>46.918999999999997</v>
      </c>
      <c r="N186">
        <v>2.3330000000000002</v>
      </c>
      <c r="O186">
        <v>17279.95</v>
      </c>
      <c r="P186">
        <v>41132.033000000003</v>
      </c>
      <c r="Q186">
        <v>433.47199999999998</v>
      </c>
      <c r="R186">
        <v>7.2999999999999995E-2</v>
      </c>
      <c r="S186">
        <v>0.214</v>
      </c>
      <c r="T186">
        <v>0.69799999999999995</v>
      </c>
      <c r="U186">
        <v>0.95199999999999996</v>
      </c>
      <c r="V186">
        <v>3.1E-2</v>
      </c>
      <c r="W186">
        <v>11.109</v>
      </c>
      <c r="X186">
        <v>0.51900000000000002</v>
      </c>
      <c r="Y186">
        <v>7.2999999999999995E-2</v>
      </c>
      <c r="Z186">
        <v>6.8000000000000005E-2</v>
      </c>
      <c r="AA186">
        <v>0.13900000000000001</v>
      </c>
      <c r="AB186">
        <v>3.5999999999999997E-2</v>
      </c>
      <c r="AC186">
        <v>1.6E-2</v>
      </c>
      <c r="AD186">
        <v>0</v>
      </c>
      <c r="AE186">
        <v>0.10299999999999999</v>
      </c>
      <c r="AF186">
        <v>0.191</v>
      </c>
      <c r="AG186">
        <v>4.2000000000000003E-2</v>
      </c>
      <c r="AH186">
        <v>3.4000000000000002E-2</v>
      </c>
      <c r="AI186">
        <v>4.0000000000000001E-3</v>
      </c>
      <c r="AJ186">
        <v>5.8999999999999997E-2</v>
      </c>
      <c r="AK186">
        <v>1.2999999999999999E-2</v>
      </c>
      <c r="AL186">
        <v>1E-3</v>
      </c>
      <c r="AM186">
        <v>7.9000000000000001E-2</v>
      </c>
      <c r="AN186">
        <v>4.2999999999999997E-2</v>
      </c>
      <c r="AO186">
        <v>3.0000000000000001E-3</v>
      </c>
      <c r="AP186">
        <v>1E-3</v>
      </c>
      <c r="AQ186">
        <v>3.5999999999999997E-2</v>
      </c>
      <c r="AR186">
        <v>3.5000000000000003E-2</v>
      </c>
      <c r="AS186">
        <v>0</v>
      </c>
      <c r="AT186">
        <v>0</v>
      </c>
    </row>
    <row r="187" spans="1:46" x14ac:dyDescent="0.2">
      <c r="A187">
        <v>917</v>
      </c>
      <c r="B187" t="s">
        <v>407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489</v>
      </c>
      <c r="L187">
        <v>1165</v>
      </c>
      <c r="M187">
        <v>46.012999999999998</v>
      </c>
      <c r="N187">
        <v>2.3370000000000002</v>
      </c>
      <c r="O187">
        <v>14551.421</v>
      </c>
      <c r="P187">
        <v>35106.802000000003</v>
      </c>
      <c r="Q187">
        <v>425.096</v>
      </c>
      <c r="R187">
        <v>6.8000000000000005E-2</v>
      </c>
      <c r="S187">
        <v>0.20799999999999999</v>
      </c>
      <c r="T187">
        <v>0.68200000000000005</v>
      </c>
      <c r="U187">
        <v>0.93600000000000005</v>
      </c>
      <c r="V187">
        <v>2.8000000000000001E-2</v>
      </c>
      <c r="W187">
        <v>11.638</v>
      </c>
      <c r="X187">
        <v>0.51100000000000001</v>
      </c>
      <c r="Y187">
        <v>7.1999999999999995E-2</v>
      </c>
      <c r="Z187">
        <v>6.7000000000000004E-2</v>
      </c>
      <c r="AA187">
        <v>0.13600000000000001</v>
      </c>
      <c r="AB187">
        <v>3.4000000000000002E-2</v>
      </c>
      <c r="AC187">
        <v>1.7999999999999999E-2</v>
      </c>
      <c r="AD187">
        <v>1E-3</v>
      </c>
      <c r="AE187">
        <v>0.10100000000000001</v>
      </c>
      <c r="AF187">
        <v>0.17599999999999999</v>
      </c>
      <c r="AG187">
        <v>4.2000000000000003E-2</v>
      </c>
      <c r="AH187">
        <v>3.1E-2</v>
      </c>
      <c r="AI187">
        <v>1E-3</v>
      </c>
      <c r="AJ187">
        <v>5.5E-2</v>
      </c>
      <c r="AK187">
        <v>1.6E-2</v>
      </c>
      <c r="AL187">
        <v>4.0000000000000001E-3</v>
      </c>
      <c r="AM187">
        <v>8.5999999999999993E-2</v>
      </c>
      <c r="AN187">
        <v>3.6999999999999998E-2</v>
      </c>
      <c r="AO187">
        <v>3.0000000000000001E-3</v>
      </c>
      <c r="AP187">
        <v>1E-3</v>
      </c>
      <c r="AQ187">
        <v>3.5000000000000003E-2</v>
      </c>
      <c r="AR187">
        <v>4.2000000000000003E-2</v>
      </c>
      <c r="AS187">
        <v>0</v>
      </c>
      <c r="AT187">
        <v>0</v>
      </c>
    </row>
    <row r="188" spans="1:46" x14ac:dyDescent="0.2">
      <c r="A188">
        <v>918</v>
      </c>
      <c r="B188" t="s">
        <v>408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447</v>
      </c>
      <c r="L188">
        <v>1171</v>
      </c>
      <c r="M188">
        <v>47.061999999999998</v>
      </c>
      <c r="N188">
        <v>2.6379999999999999</v>
      </c>
      <c r="O188">
        <v>15220.898999999999</v>
      </c>
      <c r="P188">
        <v>38212.135000000002</v>
      </c>
      <c r="Q188">
        <v>434.79500000000002</v>
      </c>
      <c r="R188">
        <v>7.0999999999999994E-2</v>
      </c>
      <c r="S188">
        <v>0.215</v>
      </c>
      <c r="T188">
        <v>0.7</v>
      </c>
      <c r="U188">
        <v>0.95599999999999996</v>
      </c>
      <c r="V188">
        <v>0.03</v>
      </c>
      <c r="W188">
        <v>8.4640000000000004</v>
      </c>
      <c r="X188">
        <v>0.52100000000000002</v>
      </c>
      <c r="Y188">
        <v>0.05</v>
      </c>
      <c r="Z188">
        <v>0.06</v>
      </c>
      <c r="AA188">
        <v>0.13300000000000001</v>
      </c>
      <c r="AB188">
        <v>3.5000000000000003E-2</v>
      </c>
      <c r="AC188">
        <v>1.4999999999999999E-2</v>
      </c>
      <c r="AD188">
        <v>1E-3</v>
      </c>
      <c r="AE188">
        <v>0.1</v>
      </c>
      <c r="AF188">
        <v>0.19</v>
      </c>
      <c r="AG188">
        <v>4.2999999999999997E-2</v>
      </c>
      <c r="AH188">
        <v>3.3000000000000002E-2</v>
      </c>
      <c r="AI188">
        <v>5.0000000000000001E-3</v>
      </c>
      <c r="AJ188">
        <v>0.06</v>
      </c>
      <c r="AK188">
        <v>1.4999999999999999E-2</v>
      </c>
      <c r="AL188">
        <v>1E-3</v>
      </c>
      <c r="AM188">
        <v>9.5000000000000001E-2</v>
      </c>
      <c r="AN188">
        <v>4.3999999999999997E-2</v>
      </c>
      <c r="AO188">
        <v>4.0000000000000001E-3</v>
      </c>
      <c r="AP188">
        <v>1E-3</v>
      </c>
      <c r="AQ188">
        <v>3.9E-2</v>
      </c>
      <c r="AR188">
        <v>4.4999999999999998E-2</v>
      </c>
      <c r="AS188">
        <v>2E-3</v>
      </c>
      <c r="AT188">
        <v>0</v>
      </c>
    </row>
    <row r="189" spans="1:46" x14ac:dyDescent="0.2">
      <c r="A189">
        <v>919</v>
      </c>
      <c r="B189" t="s">
        <v>409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646</v>
      </c>
      <c r="L189">
        <v>1788</v>
      </c>
      <c r="M189">
        <v>33.427</v>
      </c>
      <c r="N189">
        <v>2.8069999999999999</v>
      </c>
      <c r="O189">
        <v>16826.315999999999</v>
      </c>
      <c r="P189">
        <v>45661.326000000001</v>
      </c>
      <c r="Q189">
        <v>24.977</v>
      </c>
      <c r="R189">
        <v>0.222</v>
      </c>
      <c r="S189">
        <v>4.9000000000000002E-2</v>
      </c>
      <c r="T189">
        <v>0.72599999999999998</v>
      </c>
      <c r="U189">
        <v>0.73799999999999999</v>
      </c>
      <c r="V189">
        <v>0.26</v>
      </c>
      <c r="W189">
        <v>5.4160000000000004</v>
      </c>
      <c r="X189">
        <v>0.54100000000000004</v>
      </c>
      <c r="Y189">
        <v>0.06</v>
      </c>
      <c r="Z189">
        <v>5.8000000000000003E-2</v>
      </c>
      <c r="AA189">
        <v>7.0000000000000007E-2</v>
      </c>
      <c r="AB189">
        <v>2.7E-2</v>
      </c>
      <c r="AC189">
        <v>1.4E-2</v>
      </c>
      <c r="AD189">
        <v>1E-3</v>
      </c>
      <c r="AE189">
        <v>0.123</v>
      </c>
      <c r="AF189">
        <v>0.121</v>
      </c>
      <c r="AG189">
        <v>3.6999999999999998E-2</v>
      </c>
      <c r="AH189">
        <v>3.1E-2</v>
      </c>
      <c r="AI189">
        <v>7.0000000000000001E-3</v>
      </c>
      <c r="AJ189">
        <v>0.13500000000000001</v>
      </c>
      <c r="AK189">
        <v>2.5999999999999999E-2</v>
      </c>
      <c r="AL189">
        <v>4.0000000000000001E-3</v>
      </c>
      <c r="AM189">
        <v>7.1999999999999995E-2</v>
      </c>
      <c r="AN189">
        <v>0.11700000000000001</v>
      </c>
      <c r="AO189">
        <v>6.0000000000000001E-3</v>
      </c>
      <c r="AP189">
        <v>2E-3</v>
      </c>
      <c r="AQ189">
        <v>2.5999999999999999E-2</v>
      </c>
      <c r="AR189">
        <v>4.8000000000000001E-2</v>
      </c>
      <c r="AS189">
        <v>0</v>
      </c>
      <c r="AT189">
        <v>0</v>
      </c>
    </row>
    <row r="190" spans="1:46" x14ac:dyDescent="0.2">
      <c r="A190">
        <v>920</v>
      </c>
      <c r="B190" t="s">
        <v>410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633</v>
      </c>
      <c r="L190">
        <v>1628</v>
      </c>
      <c r="M190">
        <v>32.262</v>
      </c>
      <c r="N190">
        <v>2.5790000000000002</v>
      </c>
      <c r="O190">
        <v>12637.99</v>
      </c>
      <c r="P190">
        <v>33339.101999999999</v>
      </c>
      <c r="Q190">
        <v>6.1829999999999998</v>
      </c>
      <c r="R190">
        <v>0.22500000000000001</v>
      </c>
      <c r="S190">
        <v>4.1000000000000002E-2</v>
      </c>
      <c r="T190">
        <v>0.71599999999999997</v>
      </c>
      <c r="U190">
        <v>0.71599999999999997</v>
      </c>
      <c r="V190">
        <v>0.26600000000000001</v>
      </c>
      <c r="W190">
        <v>9.7739999999999991</v>
      </c>
      <c r="X190">
        <v>0.53200000000000003</v>
      </c>
      <c r="Y190">
        <v>6.8000000000000005E-2</v>
      </c>
      <c r="Z190">
        <v>7.0999999999999994E-2</v>
      </c>
      <c r="AA190">
        <v>9.9000000000000005E-2</v>
      </c>
      <c r="AB190">
        <v>2.7E-2</v>
      </c>
      <c r="AC190">
        <v>1.2999999999999999E-2</v>
      </c>
      <c r="AD190">
        <v>2E-3</v>
      </c>
      <c r="AE190">
        <v>0.12</v>
      </c>
      <c r="AF190">
        <v>0.13900000000000001</v>
      </c>
      <c r="AG190">
        <v>5.1999999999999998E-2</v>
      </c>
      <c r="AH190">
        <v>4.5999999999999999E-2</v>
      </c>
      <c r="AI190">
        <v>7.0000000000000001E-3</v>
      </c>
      <c r="AJ190">
        <v>6.4000000000000001E-2</v>
      </c>
      <c r="AK190">
        <v>2.5999999999999999E-2</v>
      </c>
      <c r="AL190">
        <v>6.0000000000000001E-3</v>
      </c>
      <c r="AM190">
        <v>8.1000000000000003E-2</v>
      </c>
      <c r="AN190">
        <v>4.8000000000000001E-2</v>
      </c>
      <c r="AO190">
        <v>6.0000000000000001E-3</v>
      </c>
      <c r="AP190">
        <v>2E-3</v>
      </c>
      <c r="AQ190">
        <v>3.6999999999999998E-2</v>
      </c>
      <c r="AR190">
        <v>5.5E-2</v>
      </c>
      <c r="AS190">
        <v>0</v>
      </c>
      <c r="AT190">
        <v>1E-3</v>
      </c>
    </row>
    <row r="191" spans="1:46" x14ac:dyDescent="0.2">
      <c r="A191">
        <v>921</v>
      </c>
      <c r="B191" t="s">
        <v>411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588</v>
      </c>
      <c r="L191">
        <v>1503</v>
      </c>
      <c r="M191">
        <v>32.622999999999998</v>
      </c>
      <c r="N191">
        <v>2.617</v>
      </c>
      <c r="O191">
        <v>12759.335999999999</v>
      </c>
      <c r="P191">
        <v>33739.97</v>
      </c>
      <c r="Q191">
        <v>6.2539999999999996</v>
      </c>
      <c r="R191">
        <v>0.22800000000000001</v>
      </c>
      <c r="S191">
        <v>0.04</v>
      </c>
      <c r="T191">
        <v>0.72499999999999998</v>
      </c>
      <c r="U191">
        <v>0.72499999999999998</v>
      </c>
      <c r="V191">
        <v>0.26800000000000002</v>
      </c>
      <c r="W191">
        <v>10.86</v>
      </c>
      <c r="X191">
        <v>0.54</v>
      </c>
      <c r="Y191">
        <v>7.1999999999999995E-2</v>
      </c>
      <c r="Z191">
        <v>8.2000000000000003E-2</v>
      </c>
      <c r="AA191">
        <v>8.1000000000000003E-2</v>
      </c>
      <c r="AB191">
        <v>2.8000000000000001E-2</v>
      </c>
      <c r="AC191">
        <v>2.4E-2</v>
      </c>
      <c r="AD191">
        <v>1E-3</v>
      </c>
      <c r="AE191">
        <v>0.124</v>
      </c>
      <c r="AF191">
        <v>0.13100000000000001</v>
      </c>
      <c r="AG191">
        <v>0.06</v>
      </c>
      <c r="AH191">
        <v>5.5E-2</v>
      </c>
      <c r="AI191">
        <v>7.0000000000000001E-3</v>
      </c>
      <c r="AJ191">
        <v>7.3999999999999996E-2</v>
      </c>
      <c r="AK191">
        <v>2.7E-2</v>
      </c>
      <c r="AL191">
        <v>4.0000000000000001E-3</v>
      </c>
      <c r="AM191">
        <v>0.08</v>
      </c>
      <c r="AN191">
        <v>4.3999999999999997E-2</v>
      </c>
      <c r="AO191">
        <v>4.0000000000000001E-3</v>
      </c>
      <c r="AP191">
        <v>2E-3</v>
      </c>
      <c r="AQ191">
        <v>3.6999999999999998E-2</v>
      </c>
      <c r="AR191">
        <v>4.4999999999999998E-2</v>
      </c>
      <c r="AS191">
        <v>0</v>
      </c>
      <c r="AT191">
        <v>0</v>
      </c>
    </row>
    <row r="192" spans="1:46" x14ac:dyDescent="0.2">
      <c r="A192">
        <v>922</v>
      </c>
      <c r="B192" t="s">
        <v>412</v>
      </c>
      <c r="C192">
        <v>1</v>
      </c>
      <c r="D192">
        <v>3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810</v>
      </c>
      <c r="L192">
        <v>2440</v>
      </c>
      <c r="M192">
        <v>32.787999999999997</v>
      </c>
      <c r="N192">
        <v>3.2050000000000001</v>
      </c>
      <c r="O192">
        <v>11264.368</v>
      </c>
      <c r="P192">
        <v>32942.292999999998</v>
      </c>
      <c r="Q192">
        <v>6.2869999999999999</v>
      </c>
      <c r="R192">
        <v>0.23</v>
      </c>
      <c r="S192">
        <v>4.2000000000000003E-2</v>
      </c>
      <c r="T192">
        <v>0.72799999999999998</v>
      </c>
      <c r="U192">
        <v>0.73</v>
      </c>
      <c r="V192">
        <v>0.26800000000000002</v>
      </c>
      <c r="W192">
        <v>4.3440000000000003</v>
      </c>
      <c r="X192">
        <v>0.54200000000000004</v>
      </c>
      <c r="Y192">
        <v>7.1999999999999995E-2</v>
      </c>
      <c r="Z192">
        <v>0.111</v>
      </c>
      <c r="AA192">
        <v>3.5999999999999997E-2</v>
      </c>
      <c r="AB192">
        <v>2.1000000000000001E-2</v>
      </c>
      <c r="AC192">
        <v>3.6999999999999998E-2</v>
      </c>
      <c r="AD192">
        <v>3.0000000000000001E-3</v>
      </c>
      <c r="AE192">
        <v>0.13400000000000001</v>
      </c>
      <c r="AF192">
        <v>5.8000000000000003E-2</v>
      </c>
      <c r="AG192">
        <v>7.9000000000000001E-2</v>
      </c>
      <c r="AH192">
        <v>0.08</v>
      </c>
      <c r="AI192">
        <v>4.2999999999999997E-2</v>
      </c>
      <c r="AJ192">
        <v>6.3E-2</v>
      </c>
      <c r="AK192">
        <v>4.2999999999999997E-2</v>
      </c>
      <c r="AL192">
        <v>2.1000000000000001E-2</v>
      </c>
      <c r="AM192">
        <v>5.3999999999999999E-2</v>
      </c>
      <c r="AN192">
        <v>4.7E-2</v>
      </c>
      <c r="AO192">
        <v>8.0000000000000002E-3</v>
      </c>
      <c r="AP192">
        <v>1.4E-2</v>
      </c>
      <c r="AQ192">
        <v>2.8000000000000001E-2</v>
      </c>
      <c r="AR192">
        <v>0.04</v>
      </c>
      <c r="AS192">
        <v>1E-3</v>
      </c>
      <c r="AT192">
        <v>1E-3</v>
      </c>
    </row>
    <row r="193" spans="1:46" x14ac:dyDescent="0.2">
      <c r="A193">
        <v>951</v>
      </c>
      <c r="B193" t="s">
        <v>413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537</v>
      </c>
      <c r="L193">
        <v>1609</v>
      </c>
      <c r="M193">
        <v>34.408999999999999</v>
      </c>
      <c r="N193">
        <v>3.1080000000000001</v>
      </c>
      <c r="O193">
        <v>27728.170999999998</v>
      </c>
      <c r="P193">
        <v>77694.944000000003</v>
      </c>
      <c r="Q193">
        <v>21.155999999999999</v>
      </c>
      <c r="R193">
        <v>0.27800000000000002</v>
      </c>
      <c r="S193">
        <v>4.9000000000000002E-2</v>
      </c>
      <c r="T193">
        <v>0.67500000000000004</v>
      </c>
      <c r="U193">
        <v>0.84499999999999997</v>
      </c>
      <c r="V193">
        <v>0.155</v>
      </c>
      <c r="W193">
        <v>4.5270000000000001</v>
      </c>
      <c r="X193">
        <v>0.504</v>
      </c>
      <c r="Y193">
        <v>4.5999999999999999E-2</v>
      </c>
      <c r="Z193">
        <v>0.05</v>
      </c>
      <c r="AA193">
        <v>8.5999999999999993E-2</v>
      </c>
      <c r="AB193">
        <v>2.4E-2</v>
      </c>
      <c r="AC193">
        <v>1.9E-2</v>
      </c>
      <c r="AD193">
        <v>3.0000000000000001E-3</v>
      </c>
      <c r="AE193">
        <v>6.9000000000000006E-2</v>
      </c>
      <c r="AF193">
        <v>0.157</v>
      </c>
      <c r="AG193">
        <v>4.2000000000000003E-2</v>
      </c>
      <c r="AH193">
        <v>6.4000000000000001E-2</v>
      </c>
      <c r="AI193">
        <v>3.5999999999999997E-2</v>
      </c>
      <c r="AJ193">
        <v>6.8000000000000005E-2</v>
      </c>
      <c r="AK193">
        <v>2.1999999999999999E-2</v>
      </c>
      <c r="AL193">
        <v>1.2E-2</v>
      </c>
      <c r="AM193">
        <v>9.0999999999999998E-2</v>
      </c>
      <c r="AN193">
        <v>7.8E-2</v>
      </c>
      <c r="AO193">
        <v>8.0000000000000002E-3</v>
      </c>
      <c r="AP193">
        <v>5.0000000000000001E-3</v>
      </c>
      <c r="AQ193">
        <v>0.04</v>
      </c>
      <c r="AR193">
        <v>7.1999999999999995E-2</v>
      </c>
      <c r="AS193">
        <v>2E-3</v>
      </c>
      <c r="AT193">
        <v>0</v>
      </c>
    </row>
    <row r="194" spans="1:46" x14ac:dyDescent="0.2">
      <c r="A194">
        <v>952</v>
      </c>
      <c r="B194" t="s">
        <v>414</v>
      </c>
      <c r="C194">
        <v>1</v>
      </c>
      <c r="D194">
        <v>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560</v>
      </c>
      <c r="L194">
        <v>1832</v>
      </c>
      <c r="M194">
        <v>34.304000000000002</v>
      </c>
      <c r="N194">
        <v>3.4449999999999998</v>
      </c>
      <c r="O194">
        <v>27806.739000000001</v>
      </c>
      <c r="P194">
        <v>88522.619000000006</v>
      </c>
      <c r="Q194">
        <v>21.093</v>
      </c>
      <c r="R194">
        <v>0.27600000000000002</v>
      </c>
      <c r="S194">
        <v>4.7E-2</v>
      </c>
      <c r="T194">
        <v>0.67300000000000004</v>
      </c>
      <c r="U194">
        <v>0.84199999999999997</v>
      </c>
      <c r="V194">
        <v>0.155</v>
      </c>
      <c r="W194">
        <v>3.5209999999999999</v>
      </c>
      <c r="X194">
        <v>0.502</v>
      </c>
      <c r="Y194">
        <v>4.7E-2</v>
      </c>
      <c r="Z194">
        <v>5.0999999999999997E-2</v>
      </c>
      <c r="AA194">
        <v>4.2999999999999997E-2</v>
      </c>
      <c r="AB194">
        <v>1.4999999999999999E-2</v>
      </c>
      <c r="AC194">
        <v>3.7999999999999999E-2</v>
      </c>
      <c r="AD194">
        <v>0.01</v>
      </c>
      <c r="AE194">
        <v>7.9000000000000001E-2</v>
      </c>
      <c r="AF194">
        <v>9.6000000000000002E-2</v>
      </c>
      <c r="AG194">
        <v>6.8000000000000005E-2</v>
      </c>
      <c r="AH194">
        <v>9.5000000000000001E-2</v>
      </c>
      <c r="AI194">
        <v>6.8000000000000005E-2</v>
      </c>
      <c r="AJ194">
        <v>5.8999999999999997E-2</v>
      </c>
      <c r="AK194">
        <v>3.1E-2</v>
      </c>
      <c r="AL194">
        <v>2.9000000000000001E-2</v>
      </c>
      <c r="AM194">
        <v>7.0000000000000007E-2</v>
      </c>
      <c r="AN194">
        <v>6.6000000000000003E-2</v>
      </c>
      <c r="AO194">
        <v>2.1000000000000001E-2</v>
      </c>
      <c r="AP194">
        <v>7.0000000000000001E-3</v>
      </c>
      <c r="AQ194">
        <v>2.5999999999999999E-2</v>
      </c>
      <c r="AR194">
        <v>7.8E-2</v>
      </c>
      <c r="AS194">
        <v>1E-3</v>
      </c>
      <c r="AT194">
        <v>1E-3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FA277-3950-4C47-9ABE-C250509CB962}">
  <dimension ref="A1:AU194"/>
  <sheetViews>
    <sheetView topLeftCell="T1" workbookViewId="0">
      <selection activeCell="AK10" sqref="AK10"/>
    </sheetView>
  </sheetViews>
  <sheetFormatPr baseColWidth="10" defaultRowHeight="16" x14ac:dyDescent="0.2"/>
  <cols>
    <col min="1" max="1" width="12.1640625" customWidth="1"/>
    <col min="2" max="2" width="17.83203125" customWidth="1"/>
    <col min="3" max="3" width="12.33203125" customWidth="1"/>
    <col min="4" max="4" width="12" customWidth="1"/>
    <col min="5" max="6" width="11.33203125" customWidth="1"/>
    <col min="7" max="7" width="13.5" customWidth="1"/>
    <col min="8" max="8" width="18.1640625" customWidth="1"/>
    <col min="9" max="9" width="18.5" customWidth="1"/>
    <col min="10" max="10" width="17.6640625" customWidth="1"/>
    <col min="13" max="13" width="13.5" customWidth="1"/>
    <col min="14" max="14" width="14.6640625" customWidth="1"/>
    <col min="15" max="15" width="12.6640625" customWidth="1"/>
    <col min="16" max="16" width="13" customWidth="1"/>
    <col min="17" max="17" width="12.33203125" customWidth="1"/>
    <col min="18" max="19" width="12" customWidth="1"/>
    <col min="20" max="20" width="13.1640625" customWidth="1"/>
    <col min="21" max="21" width="13" customWidth="1"/>
    <col min="22" max="22" width="12.5" customWidth="1"/>
    <col min="23" max="23" width="11.6640625" customWidth="1"/>
    <col min="24" max="24" width="12.6640625" customWidth="1"/>
    <col min="25" max="25" width="13.5" customWidth="1"/>
    <col min="26" max="26" width="13.1640625" customWidth="1"/>
    <col min="27" max="27" width="14.5" customWidth="1"/>
    <col min="28" max="28" width="15" customWidth="1"/>
    <col min="29" max="29" width="14.6640625" customWidth="1"/>
    <col min="30" max="30" width="14.5" customWidth="1"/>
    <col min="31" max="31" width="13.33203125" customWidth="1"/>
    <col min="32" max="35" width="14.5" customWidth="1"/>
    <col min="36" max="36" width="13.1640625" customWidth="1"/>
    <col min="37" max="38" width="13.83203125" customWidth="1"/>
    <col min="39" max="39" width="13.33203125" customWidth="1"/>
    <col min="40" max="40" width="12.1640625" customWidth="1"/>
    <col min="41" max="44" width="13" customWidth="1"/>
    <col min="45" max="45" width="13.5" customWidth="1"/>
    <col min="46" max="46" width="12.5" customWidth="1"/>
  </cols>
  <sheetData>
    <row r="1" spans="1:47" x14ac:dyDescent="0.2">
      <c r="A1" t="s">
        <v>0</v>
      </c>
      <c r="B1" t="s">
        <v>231</v>
      </c>
      <c r="C1" t="s">
        <v>439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434</v>
      </c>
      <c r="M1" t="s">
        <v>433</v>
      </c>
      <c r="N1" t="s">
        <v>435</v>
      </c>
      <c r="O1" t="s">
        <v>436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</row>
    <row r="2" spans="1:47" x14ac:dyDescent="0.2">
      <c r="A2">
        <v>1001</v>
      </c>
      <c r="B2" t="s">
        <v>415</v>
      </c>
      <c r="C2">
        <f>_xlfn.XLOOKUP(Tabla6[[#This Row],[Código_es]],Hoja4!$A$2:$A$238,Hoja4!$B$2:$B$238)</f>
        <v>1658227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541</v>
      </c>
      <c r="M2">
        <v>1374</v>
      </c>
      <c r="N2">
        <v>33.683999999999997</v>
      </c>
      <c r="O2">
        <v>2.56</v>
      </c>
      <c r="P2">
        <v>12924.239</v>
      </c>
      <c r="Q2">
        <v>33781.855000000003</v>
      </c>
      <c r="R2">
        <v>20.712</v>
      </c>
      <c r="S2">
        <v>0.27300000000000002</v>
      </c>
      <c r="T2">
        <v>4.5999999999999999E-2</v>
      </c>
      <c r="U2">
        <v>0.66300000000000003</v>
      </c>
      <c r="V2">
        <v>0.82599999999999996</v>
      </c>
      <c r="W2">
        <v>0.153</v>
      </c>
      <c r="X2">
        <v>6.0359999999999996</v>
      </c>
      <c r="Y2">
        <v>0.49399999999999999</v>
      </c>
      <c r="Z2">
        <v>7.3999999999999996E-2</v>
      </c>
      <c r="AA2">
        <v>9.0999999999999998E-2</v>
      </c>
      <c r="AB2">
        <v>0.11</v>
      </c>
      <c r="AC2">
        <v>2.8000000000000001E-2</v>
      </c>
      <c r="AD2">
        <v>1.7999999999999999E-2</v>
      </c>
      <c r="AE2">
        <v>2E-3</v>
      </c>
      <c r="AF2">
        <v>0.121</v>
      </c>
      <c r="AG2">
        <v>0.125</v>
      </c>
      <c r="AH2">
        <v>3.9E-2</v>
      </c>
      <c r="AI2">
        <v>3.4000000000000002E-2</v>
      </c>
      <c r="AJ2">
        <v>1.0999999999999999E-2</v>
      </c>
      <c r="AK2">
        <v>5.2999999999999999E-2</v>
      </c>
      <c r="AL2">
        <v>2.1000000000000001E-2</v>
      </c>
      <c r="AM2">
        <v>8.9999999999999993E-3</v>
      </c>
      <c r="AN2">
        <v>9.0999999999999998E-2</v>
      </c>
      <c r="AO2">
        <v>3.9E-2</v>
      </c>
      <c r="AP2">
        <v>6.0000000000000001E-3</v>
      </c>
      <c r="AQ2">
        <v>2E-3</v>
      </c>
      <c r="AR2">
        <v>4.2000000000000003E-2</v>
      </c>
      <c r="AS2">
        <v>5.6000000000000001E-2</v>
      </c>
      <c r="AT2">
        <v>1E-3</v>
      </c>
      <c r="AU2">
        <v>1E-3</v>
      </c>
    </row>
    <row r="3" spans="1:47" x14ac:dyDescent="0.2">
      <c r="A3">
        <v>101</v>
      </c>
      <c r="B3" t="s">
        <v>240</v>
      </c>
      <c r="C3">
        <f>_xlfn.XLOOKUP(Tabla6[[#This Row],[Código_es]],Hoja4!$A$2:$A$238,Hoja4!$B$2:$B$238)</f>
        <v>15844187</v>
      </c>
      <c r="D3">
        <v>3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684</v>
      </c>
      <c r="M3">
        <v>1547</v>
      </c>
      <c r="N3">
        <v>41.552999999999997</v>
      </c>
      <c r="O3">
        <v>2.2440000000000002</v>
      </c>
      <c r="P3">
        <v>25274.078000000001</v>
      </c>
      <c r="Q3">
        <v>60872.442000000003</v>
      </c>
      <c r="R3">
        <v>359.44200000000001</v>
      </c>
      <c r="S3">
        <v>0.125</v>
      </c>
      <c r="T3">
        <v>0.17899999999999999</v>
      </c>
      <c r="U3">
        <v>0.65300000000000002</v>
      </c>
      <c r="V3">
        <v>0.81899999999999995</v>
      </c>
      <c r="W3">
        <v>0.14099999999999999</v>
      </c>
      <c r="X3">
        <v>8.1790000000000003</v>
      </c>
      <c r="Y3">
        <v>0.48899999999999999</v>
      </c>
      <c r="Z3">
        <v>0.13500000000000001</v>
      </c>
      <c r="AA3">
        <v>0.123</v>
      </c>
      <c r="AB3">
        <v>0.10100000000000001</v>
      </c>
      <c r="AC3">
        <v>4.2999999999999997E-2</v>
      </c>
      <c r="AD3">
        <v>1.2E-2</v>
      </c>
      <c r="AE3">
        <v>3.0000000000000001E-3</v>
      </c>
      <c r="AF3">
        <v>0.124</v>
      </c>
      <c r="AG3">
        <v>0.108</v>
      </c>
      <c r="AH3">
        <v>3.1E-2</v>
      </c>
      <c r="AI3">
        <v>2.7E-2</v>
      </c>
      <c r="AJ3">
        <v>1.0999999999999999E-2</v>
      </c>
      <c r="AK3">
        <v>3.5999999999999997E-2</v>
      </c>
      <c r="AL3">
        <v>6.0000000000000001E-3</v>
      </c>
      <c r="AM3">
        <v>7.0000000000000001E-3</v>
      </c>
      <c r="AN3">
        <v>6.9000000000000006E-2</v>
      </c>
      <c r="AO3">
        <v>2.7E-2</v>
      </c>
      <c r="AP3">
        <v>4.0000000000000001E-3</v>
      </c>
      <c r="AQ3">
        <v>0</v>
      </c>
      <c r="AR3">
        <v>3.3000000000000002E-2</v>
      </c>
      <c r="AS3">
        <v>5.3999999999999999E-2</v>
      </c>
      <c r="AT3">
        <v>1E-3</v>
      </c>
      <c r="AU3">
        <v>0</v>
      </c>
    </row>
    <row r="4" spans="1:47" x14ac:dyDescent="0.2">
      <c r="A4">
        <v>1002</v>
      </c>
      <c r="B4" t="s">
        <v>416</v>
      </c>
      <c r="C4">
        <f>_xlfn.XLOOKUP(Tabla6[[#This Row],[Código_es]],Hoja4!$A$2:$A$238,Hoja4!$B$2:$B$238)</f>
        <v>3943930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602</v>
      </c>
      <c r="M4">
        <v>1392</v>
      </c>
      <c r="N4">
        <v>38.194000000000003</v>
      </c>
      <c r="O4">
        <v>2.4159999999999999</v>
      </c>
      <c r="P4">
        <v>24307.565999999999</v>
      </c>
      <c r="Q4">
        <v>59678.553999999996</v>
      </c>
      <c r="R4">
        <v>158.09200000000001</v>
      </c>
      <c r="S4">
        <v>0.22600000000000001</v>
      </c>
      <c r="T4">
        <v>0.11899999999999999</v>
      </c>
      <c r="U4">
        <v>0.65600000000000003</v>
      </c>
      <c r="V4">
        <v>0.88400000000000001</v>
      </c>
      <c r="W4">
        <v>0.115</v>
      </c>
      <c r="X4">
        <v>4.9279999999999999</v>
      </c>
      <c r="Y4">
        <v>0.49</v>
      </c>
      <c r="Z4">
        <v>9.4E-2</v>
      </c>
      <c r="AA4">
        <v>9.2999999999999999E-2</v>
      </c>
      <c r="AB4">
        <v>8.8999999999999996E-2</v>
      </c>
      <c r="AC4">
        <v>3.3000000000000002E-2</v>
      </c>
      <c r="AD4">
        <v>1.2E-2</v>
      </c>
      <c r="AE4">
        <v>3.0000000000000001E-3</v>
      </c>
      <c r="AF4">
        <v>0.123</v>
      </c>
      <c r="AG4">
        <v>0.17399999999999999</v>
      </c>
      <c r="AH4">
        <v>4.5999999999999999E-2</v>
      </c>
      <c r="AI4">
        <v>3.7999999999999999E-2</v>
      </c>
      <c r="AJ4">
        <v>1.6E-2</v>
      </c>
      <c r="AK4">
        <v>0.06</v>
      </c>
      <c r="AL4">
        <v>1.2E-2</v>
      </c>
      <c r="AM4">
        <v>4.0000000000000001E-3</v>
      </c>
      <c r="AN4">
        <v>8.8999999999999996E-2</v>
      </c>
      <c r="AO4">
        <v>3.5999999999999997E-2</v>
      </c>
      <c r="AP4">
        <v>4.0000000000000001E-3</v>
      </c>
      <c r="AQ4">
        <v>1E-3</v>
      </c>
      <c r="AR4">
        <v>3.2000000000000001E-2</v>
      </c>
      <c r="AS4">
        <v>3.7999999999999999E-2</v>
      </c>
      <c r="AT4">
        <v>0</v>
      </c>
      <c r="AU4">
        <v>0</v>
      </c>
    </row>
    <row r="5" spans="1:47" x14ac:dyDescent="0.2">
      <c r="A5">
        <v>102</v>
      </c>
      <c r="B5" t="s">
        <v>241</v>
      </c>
      <c r="C5">
        <f>_xlfn.XLOOKUP(Tabla6[[#This Row],[Código_es]],Hoja4!$A$2:$A$238,Hoja4!$B$2:$B$238)</f>
        <v>2941582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667</v>
      </c>
      <c r="M5">
        <v>1384</v>
      </c>
      <c r="N5">
        <v>42.055</v>
      </c>
      <c r="O5">
        <v>2.1520000000000001</v>
      </c>
      <c r="P5">
        <v>19567.683000000001</v>
      </c>
      <c r="Q5">
        <v>43149.394</v>
      </c>
      <c r="R5">
        <v>381.50200000000001</v>
      </c>
      <c r="S5">
        <v>0.11</v>
      </c>
      <c r="T5">
        <v>0.154</v>
      </c>
      <c r="U5">
        <v>0.72</v>
      </c>
      <c r="V5">
        <v>0.75700000000000001</v>
      </c>
      <c r="W5">
        <v>0.22700000000000001</v>
      </c>
      <c r="X5">
        <v>11.968</v>
      </c>
      <c r="Y5">
        <v>0.53700000000000003</v>
      </c>
      <c r="Z5">
        <v>0.15</v>
      </c>
      <c r="AA5">
        <v>0.13600000000000001</v>
      </c>
      <c r="AB5">
        <v>9.9000000000000005E-2</v>
      </c>
      <c r="AC5">
        <v>4.2000000000000003E-2</v>
      </c>
      <c r="AD5">
        <v>1.4E-2</v>
      </c>
      <c r="AE5">
        <v>2E-3</v>
      </c>
      <c r="AF5">
        <v>0.14899999999999999</v>
      </c>
      <c r="AG5">
        <v>0.106</v>
      </c>
      <c r="AH5">
        <v>3.5999999999999997E-2</v>
      </c>
      <c r="AI5">
        <v>2.3E-2</v>
      </c>
      <c r="AJ5">
        <v>1E-3</v>
      </c>
      <c r="AK5">
        <v>3.5999999999999997E-2</v>
      </c>
      <c r="AL5">
        <v>7.0000000000000001E-3</v>
      </c>
      <c r="AM5">
        <v>2E-3</v>
      </c>
      <c r="AN5">
        <v>6.3E-2</v>
      </c>
      <c r="AO5">
        <v>2.1000000000000001E-2</v>
      </c>
      <c r="AP5">
        <v>1E-3</v>
      </c>
      <c r="AQ5">
        <v>0</v>
      </c>
      <c r="AR5">
        <v>3.1E-2</v>
      </c>
      <c r="AS5">
        <v>4.3999999999999997E-2</v>
      </c>
      <c r="AT5">
        <v>0</v>
      </c>
      <c r="AU5">
        <v>0</v>
      </c>
    </row>
    <row r="6" spans="1:47" x14ac:dyDescent="0.2">
      <c r="A6">
        <v>1005</v>
      </c>
      <c r="B6" t="s">
        <v>417</v>
      </c>
      <c r="C6">
        <f>_xlfn.XLOOKUP(Tabla6[[#This Row],[Código_es]],Hoja4!$A$2:$A$238,Hoja4!$B$2:$B$238)</f>
        <v>3476767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634</v>
      </c>
      <c r="M6">
        <v>1497</v>
      </c>
      <c r="N6">
        <v>42.767000000000003</v>
      </c>
      <c r="O6">
        <v>2.4540000000000002</v>
      </c>
      <c r="P6">
        <v>33453.033000000003</v>
      </c>
      <c r="Q6">
        <v>86913.19</v>
      </c>
      <c r="R6">
        <v>368.44799999999998</v>
      </c>
      <c r="S6">
        <v>0.13100000000000001</v>
      </c>
      <c r="T6">
        <v>0.189</v>
      </c>
      <c r="U6">
        <v>0.67</v>
      </c>
      <c r="V6">
        <v>0.84899999999999998</v>
      </c>
      <c r="W6">
        <v>0.13800000000000001</v>
      </c>
      <c r="X6">
        <v>8.7230000000000008</v>
      </c>
      <c r="Y6">
        <v>0.497</v>
      </c>
      <c r="Z6">
        <v>0.10199999999999999</v>
      </c>
      <c r="AA6">
        <v>0.104</v>
      </c>
      <c r="AB6">
        <v>0.111</v>
      </c>
      <c r="AC6">
        <v>4.2000000000000003E-2</v>
      </c>
      <c r="AD6">
        <v>0.01</v>
      </c>
      <c r="AE6">
        <v>2E-3</v>
      </c>
      <c r="AF6">
        <v>9.5000000000000001E-2</v>
      </c>
      <c r="AG6">
        <v>0.14799999999999999</v>
      </c>
      <c r="AH6">
        <v>3.9E-2</v>
      </c>
      <c r="AI6">
        <v>0.04</v>
      </c>
      <c r="AJ6">
        <v>1.7000000000000001E-2</v>
      </c>
      <c r="AK6">
        <v>4.2999999999999997E-2</v>
      </c>
      <c r="AL6">
        <v>1.0999999999999999E-2</v>
      </c>
      <c r="AM6">
        <v>8.0000000000000002E-3</v>
      </c>
      <c r="AN6">
        <v>8.4000000000000005E-2</v>
      </c>
      <c r="AO6">
        <v>0.04</v>
      </c>
      <c r="AP6">
        <v>3.0000000000000001E-3</v>
      </c>
      <c r="AQ6">
        <v>0</v>
      </c>
      <c r="AR6">
        <v>3.3000000000000002E-2</v>
      </c>
      <c r="AS6">
        <v>5.2999999999999999E-2</v>
      </c>
      <c r="AT6">
        <v>0</v>
      </c>
      <c r="AU6">
        <v>0</v>
      </c>
    </row>
    <row r="7" spans="1:47" x14ac:dyDescent="0.2">
      <c r="A7">
        <v>103</v>
      </c>
      <c r="B7" t="s">
        <v>242</v>
      </c>
      <c r="C7">
        <f>_xlfn.XLOOKUP(Tabla6[[#This Row],[Código_es]],Hoja4!$A$2:$A$238,Hoja4!$B$2:$B$238)</f>
        <v>3812893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684</v>
      </c>
      <c r="M7">
        <v>1468</v>
      </c>
      <c r="N7">
        <v>41.927</v>
      </c>
      <c r="O7">
        <v>2.222</v>
      </c>
      <c r="P7">
        <v>19049.850999999999</v>
      </c>
      <c r="Q7">
        <v>43378.328000000001</v>
      </c>
      <c r="R7">
        <v>380.339</v>
      </c>
      <c r="S7">
        <v>0.109</v>
      </c>
      <c r="T7">
        <v>0.155</v>
      </c>
      <c r="U7">
        <v>0.71699999999999997</v>
      </c>
      <c r="V7">
        <v>0.753</v>
      </c>
      <c r="W7">
        <v>0.22800000000000001</v>
      </c>
      <c r="X7">
        <v>13.055999999999999</v>
      </c>
      <c r="Y7">
        <v>0.53400000000000003</v>
      </c>
      <c r="Z7">
        <v>0.14899999999999999</v>
      </c>
      <c r="AA7">
        <v>0.13800000000000001</v>
      </c>
      <c r="AB7">
        <v>9.5000000000000001E-2</v>
      </c>
      <c r="AC7">
        <v>3.3000000000000002E-2</v>
      </c>
      <c r="AD7">
        <v>1.2E-2</v>
      </c>
      <c r="AE7">
        <v>0</v>
      </c>
      <c r="AF7">
        <v>0.155</v>
      </c>
      <c r="AG7">
        <v>0.104</v>
      </c>
      <c r="AH7">
        <v>3.9E-2</v>
      </c>
      <c r="AI7">
        <v>2.4E-2</v>
      </c>
      <c r="AJ7">
        <v>1E-3</v>
      </c>
      <c r="AK7">
        <v>3.5000000000000003E-2</v>
      </c>
      <c r="AL7">
        <v>6.0000000000000001E-3</v>
      </c>
      <c r="AM7">
        <v>1E-3</v>
      </c>
      <c r="AN7">
        <v>6.7000000000000004E-2</v>
      </c>
      <c r="AO7">
        <v>2.1000000000000001E-2</v>
      </c>
      <c r="AP7">
        <v>1E-3</v>
      </c>
      <c r="AQ7">
        <v>0</v>
      </c>
      <c r="AR7">
        <v>0.03</v>
      </c>
      <c r="AS7">
        <v>4.5999999999999999E-2</v>
      </c>
      <c r="AT7">
        <v>0</v>
      </c>
      <c r="AU7">
        <v>0</v>
      </c>
    </row>
    <row r="8" spans="1:47" x14ac:dyDescent="0.2">
      <c r="A8">
        <v>1006</v>
      </c>
      <c r="B8" t="s">
        <v>418</v>
      </c>
      <c r="C8">
        <f>_xlfn.XLOOKUP(Tabla6[[#This Row],[Código_es]],Hoja4!$A$2:$A$238,Hoja4!$B$2:$B$238)</f>
        <v>4088091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676</v>
      </c>
      <c r="M8">
        <v>1555</v>
      </c>
      <c r="N8">
        <v>42.643999999999998</v>
      </c>
      <c r="O8">
        <v>2.452</v>
      </c>
      <c r="P8">
        <v>32464.589</v>
      </c>
      <c r="Q8">
        <v>80102.141000000003</v>
      </c>
      <c r="R8">
        <v>368.49900000000002</v>
      </c>
      <c r="S8">
        <v>0.127</v>
      </c>
      <c r="T8">
        <v>0.186</v>
      </c>
      <c r="U8">
        <v>0.67100000000000004</v>
      </c>
      <c r="V8">
        <v>0.84099999999999997</v>
      </c>
      <c r="W8">
        <v>0.14399999999999999</v>
      </c>
      <c r="X8">
        <v>7.6349999999999998</v>
      </c>
      <c r="Y8">
        <v>0.499</v>
      </c>
      <c r="Z8">
        <v>0.123</v>
      </c>
      <c r="AA8">
        <v>0.113</v>
      </c>
      <c r="AB8">
        <v>0.1</v>
      </c>
      <c r="AC8">
        <v>3.4000000000000002E-2</v>
      </c>
      <c r="AD8">
        <v>0.01</v>
      </c>
      <c r="AE8">
        <v>3.0000000000000001E-3</v>
      </c>
      <c r="AF8">
        <v>0.10299999999999999</v>
      </c>
      <c r="AG8">
        <v>0.128</v>
      </c>
      <c r="AH8">
        <v>3.3000000000000002E-2</v>
      </c>
      <c r="AI8">
        <v>3.5999999999999997E-2</v>
      </c>
      <c r="AJ8">
        <v>1.6E-2</v>
      </c>
      <c r="AK8">
        <v>3.7999999999999999E-2</v>
      </c>
      <c r="AL8">
        <v>6.0000000000000001E-3</v>
      </c>
      <c r="AM8">
        <v>5.0000000000000001E-3</v>
      </c>
      <c r="AN8">
        <v>8.5000000000000006E-2</v>
      </c>
      <c r="AO8">
        <v>3.9E-2</v>
      </c>
      <c r="AP8">
        <v>2E-3</v>
      </c>
      <c r="AQ8">
        <v>1E-3</v>
      </c>
      <c r="AR8">
        <v>3.7999999999999999E-2</v>
      </c>
      <c r="AS8">
        <v>5.1999999999999998E-2</v>
      </c>
      <c r="AT8">
        <v>0</v>
      </c>
      <c r="AU8">
        <v>0</v>
      </c>
    </row>
    <row r="9" spans="1:47" x14ac:dyDescent="0.2">
      <c r="A9">
        <v>104</v>
      </c>
      <c r="B9" t="s">
        <v>243</v>
      </c>
      <c r="C9">
        <f>_xlfn.XLOOKUP(Tabla6[[#This Row],[Código_es]],Hoja4!$A$2:$A$238,Hoja4!$B$2:$B$238)</f>
        <v>5247693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636</v>
      </c>
      <c r="M9">
        <v>1431</v>
      </c>
      <c r="N9">
        <v>41.8</v>
      </c>
      <c r="O9">
        <v>2.335</v>
      </c>
      <c r="P9">
        <v>16792.503000000001</v>
      </c>
      <c r="Q9">
        <v>40057.934999999998</v>
      </c>
      <c r="R9">
        <v>379.17399999999998</v>
      </c>
      <c r="S9">
        <v>0.109</v>
      </c>
      <c r="T9">
        <v>0.154</v>
      </c>
      <c r="U9">
        <v>0.71499999999999997</v>
      </c>
      <c r="V9">
        <v>0.75</v>
      </c>
      <c r="W9">
        <v>0.22800000000000001</v>
      </c>
      <c r="X9">
        <v>15.231999999999999</v>
      </c>
      <c r="Y9">
        <v>0.53200000000000003</v>
      </c>
      <c r="Z9">
        <v>0.127</v>
      </c>
      <c r="AA9">
        <v>0.123</v>
      </c>
      <c r="AB9">
        <v>0.10199999999999999</v>
      </c>
      <c r="AC9">
        <v>0.03</v>
      </c>
      <c r="AD9">
        <v>1.4999999999999999E-2</v>
      </c>
      <c r="AE9">
        <v>1E-3</v>
      </c>
      <c r="AF9">
        <v>0.14499999999999999</v>
      </c>
      <c r="AG9">
        <v>0.104</v>
      </c>
      <c r="AH9">
        <v>4.2000000000000003E-2</v>
      </c>
      <c r="AI9">
        <v>2.7E-2</v>
      </c>
      <c r="AJ9">
        <v>0</v>
      </c>
      <c r="AK9">
        <v>4.2999999999999997E-2</v>
      </c>
      <c r="AL9">
        <v>8.0000000000000002E-3</v>
      </c>
      <c r="AM9">
        <v>0</v>
      </c>
      <c r="AN9">
        <v>6.9000000000000006E-2</v>
      </c>
      <c r="AO9">
        <v>2.5000000000000001E-2</v>
      </c>
      <c r="AP9">
        <v>1E-3</v>
      </c>
      <c r="AQ9">
        <v>0</v>
      </c>
      <c r="AR9">
        <v>3.5000000000000003E-2</v>
      </c>
      <c r="AS9">
        <v>5.7000000000000002E-2</v>
      </c>
      <c r="AT9">
        <v>0</v>
      </c>
      <c r="AU9">
        <v>0</v>
      </c>
    </row>
    <row r="10" spans="1:47" x14ac:dyDescent="0.2">
      <c r="A10">
        <v>105</v>
      </c>
      <c r="B10" t="s">
        <v>244</v>
      </c>
      <c r="C10">
        <f>_xlfn.XLOOKUP(Tabla6[[#This Row],[Código_es]],Hoja4!$A$2:$A$238,Hoja4!$B$2:$B$238)</f>
        <v>2278731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620</v>
      </c>
      <c r="M10">
        <v>1371</v>
      </c>
      <c r="N10">
        <v>41.515000000000001</v>
      </c>
      <c r="O10">
        <v>2.2240000000000002</v>
      </c>
      <c r="P10">
        <v>16408.578000000001</v>
      </c>
      <c r="Q10">
        <v>37818.231</v>
      </c>
      <c r="R10">
        <v>355.26100000000002</v>
      </c>
      <c r="S10">
        <v>0.108</v>
      </c>
      <c r="T10">
        <v>0.157</v>
      </c>
      <c r="U10">
        <v>0.69599999999999995</v>
      </c>
      <c r="V10">
        <v>0.749</v>
      </c>
      <c r="W10">
        <v>0.215</v>
      </c>
      <c r="X10">
        <v>16.132000000000001</v>
      </c>
      <c r="Y10">
        <v>0.52300000000000002</v>
      </c>
      <c r="Z10">
        <v>0.14099999999999999</v>
      </c>
      <c r="AA10">
        <v>0.13700000000000001</v>
      </c>
      <c r="AB10">
        <v>0.1</v>
      </c>
      <c r="AC10">
        <v>3.1E-2</v>
      </c>
      <c r="AD10">
        <v>1.2999999999999999E-2</v>
      </c>
      <c r="AE10">
        <v>0</v>
      </c>
      <c r="AF10">
        <v>0.14599999999999999</v>
      </c>
      <c r="AG10">
        <v>9.0999999999999998E-2</v>
      </c>
      <c r="AH10">
        <v>0.04</v>
      </c>
      <c r="AI10">
        <v>2.7E-2</v>
      </c>
      <c r="AJ10">
        <v>1E-3</v>
      </c>
      <c r="AK10">
        <v>3.7999999999999999E-2</v>
      </c>
      <c r="AL10">
        <v>8.0000000000000002E-3</v>
      </c>
      <c r="AM10">
        <v>0</v>
      </c>
      <c r="AN10">
        <v>6.2E-2</v>
      </c>
      <c r="AO10">
        <v>2.1999999999999999E-2</v>
      </c>
      <c r="AP10">
        <v>1E-3</v>
      </c>
      <c r="AQ10">
        <v>0</v>
      </c>
      <c r="AR10">
        <v>3.5000000000000003E-2</v>
      </c>
      <c r="AS10">
        <v>5.7000000000000002E-2</v>
      </c>
      <c r="AT10">
        <v>0</v>
      </c>
      <c r="AU10">
        <v>0</v>
      </c>
    </row>
    <row r="11" spans="1:47" x14ac:dyDescent="0.2">
      <c r="A11">
        <v>1013</v>
      </c>
      <c r="B11" t="s">
        <v>419</v>
      </c>
      <c r="C11">
        <f>_xlfn.XLOOKUP(Tabla6[[#This Row],[Código_es]],Hoja4!$A$2:$A$238,Hoja4!$B$2:$B$238)</f>
        <v>1208153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582</v>
      </c>
      <c r="M11">
        <v>1213</v>
      </c>
      <c r="N11">
        <v>40.545000000000002</v>
      </c>
      <c r="O11">
        <v>2.1739999999999999</v>
      </c>
      <c r="P11">
        <v>19627.374</v>
      </c>
      <c r="Q11">
        <v>42578.531000000003</v>
      </c>
      <c r="R11">
        <v>263.89600000000002</v>
      </c>
      <c r="S11">
        <v>0.16500000000000001</v>
      </c>
      <c r="T11">
        <v>0.122</v>
      </c>
      <c r="U11">
        <v>0.71499999999999997</v>
      </c>
      <c r="V11">
        <v>0.93300000000000005</v>
      </c>
      <c r="W11">
        <v>6.7000000000000004E-2</v>
      </c>
      <c r="X11">
        <v>1.53</v>
      </c>
      <c r="Y11">
        <v>0.53200000000000003</v>
      </c>
      <c r="Z11">
        <v>0.113</v>
      </c>
      <c r="AA11">
        <v>0.11899999999999999</v>
      </c>
      <c r="AB11">
        <v>0.128</v>
      </c>
      <c r="AC11">
        <v>3.7999999999999999E-2</v>
      </c>
      <c r="AD11">
        <v>1.6E-2</v>
      </c>
      <c r="AE11">
        <v>2E-3</v>
      </c>
      <c r="AF11">
        <v>0.15</v>
      </c>
      <c r="AG11">
        <v>0.128</v>
      </c>
      <c r="AH11">
        <v>0.05</v>
      </c>
      <c r="AI11">
        <v>3.7999999999999999E-2</v>
      </c>
      <c r="AJ11">
        <v>5.0000000000000001E-3</v>
      </c>
      <c r="AK11">
        <v>3.5000000000000003E-2</v>
      </c>
      <c r="AL11">
        <v>0.01</v>
      </c>
      <c r="AM11">
        <v>2E-3</v>
      </c>
      <c r="AN11">
        <v>7.6999999999999999E-2</v>
      </c>
      <c r="AO11">
        <v>2.9000000000000001E-2</v>
      </c>
      <c r="AP11">
        <v>5.0000000000000001E-3</v>
      </c>
      <c r="AQ11">
        <v>2E-3</v>
      </c>
      <c r="AR11">
        <v>1.9E-2</v>
      </c>
      <c r="AS11">
        <v>3.3000000000000002E-2</v>
      </c>
      <c r="AT11">
        <v>0</v>
      </c>
      <c r="AU11">
        <v>0</v>
      </c>
    </row>
    <row r="12" spans="1:47" x14ac:dyDescent="0.2">
      <c r="A12">
        <v>106</v>
      </c>
      <c r="B12" t="s">
        <v>245</v>
      </c>
      <c r="C12">
        <f>_xlfn.XLOOKUP(Tabla6[[#This Row],[Código_es]],Hoja4!$A$2:$A$238,Hoja4!$B$2:$B$238)</f>
        <v>7357530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610</v>
      </c>
      <c r="M12">
        <v>1325</v>
      </c>
      <c r="N12">
        <v>43.021000000000001</v>
      </c>
      <c r="O12">
        <v>2.1659999999999999</v>
      </c>
      <c r="P12">
        <v>19777.258999999998</v>
      </c>
      <c r="Q12">
        <v>44926.339</v>
      </c>
      <c r="R12">
        <v>231.06299999999999</v>
      </c>
      <c r="S12">
        <v>0.108</v>
      </c>
      <c r="T12">
        <v>0.20599999999999999</v>
      </c>
      <c r="U12">
        <v>0.63800000000000001</v>
      </c>
      <c r="V12">
        <v>0.78900000000000003</v>
      </c>
      <c r="W12">
        <v>0.16400000000000001</v>
      </c>
      <c r="X12">
        <v>12.744</v>
      </c>
      <c r="Y12">
        <v>0.47699999999999998</v>
      </c>
      <c r="Z12">
        <v>0.13700000000000001</v>
      </c>
      <c r="AA12">
        <v>0.127</v>
      </c>
      <c r="AB12">
        <v>0.107</v>
      </c>
      <c r="AC12">
        <v>3.5999999999999997E-2</v>
      </c>
      <c r="AD12">
        <v>1.2E-2</v>
      </c>
      <c r="AE12">
        <v>0</v>
      </c>
      <c r="AF12">
        <v>0.13300000000000001</v>
      </c>
      <c r="AG12">
        <v>0.105</v>
      </c>
      <c r="AH12">
        <v>3.7999999999999999E-2</v>
      </c>
      <c r="AI12">
        <v>0.03</v>
      </c>
      <c r="AJ12">
        <v>5.0000000000000001E-3</v>
      </c>
      <c r="AK12">
        <v>3.5000000000000003E-2</v>
      </c>
      <c r="AL12">
        <v>8.9999999999999993E-3</v>
      </c>
      <c r="AM12">
        <v>0</v>
      </c>
      <c r="AN12">
        <v>6.4000000000000001E-2</v>
      </c>
      <c r="AO12">
        <v>2.1999999999999999E-2</v>
      </c>
      <c r="AP12">
        <v>1E-3</v>
      </c>
      <c r="AQ12">
        <v>0</v>
      </c>
      <c r="AR12">
        <v>3.3000000000000002E-2</v>
      </c>
      <c r="AS12">
        <v>4.7E-2</v>
      </c>
      <c r="AT12">
        <v>0</v>
      </c>
      <c r="AU12">
        <v>0</v>
      </c>
    </row>
    <row r="13" spans="1:47" x14ac:dyDescent="0.2">
      <c r="A13">
        <v>1014</v>
      </c>
      <c r="B13" t="s">
        <v>420</v>
      </c>
      <c r="C13">
        <f>_xlfn.XLOOKUP(Tabla6[[#This Row],[Código_es]],Hoja4!$A$2:$A$238,Hoja4!$B$2:$B$238)</f>
        <v>1962669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563</v>
      </c>
      <c r="M13">
        <v>1232</v>
      </c>
      <c r="N13">
        <v>38.488999999999997</v>
      </c>
      <c r="O13">
        <v>2.25</v>
      </c>
      <c r="P13">
        <v>17822.911</v>
      </c>
      <c r="Q13">
        <v>40156.088000000003</v>
      </c>
      <c r="R13">
        <v>277.29300000000001</v>
      </c>
      <c r="S13">
        <v>0.20100000000000001</v>
      </c>
      <c r="T13">
        <v>9.6000000000000002E-2</v>
      </c>
      <c r="U13">
        <v>0.68700000000000006</v>
      </c>
      <c r="V13">
        <v>0.93600000000000005</v>
      </c>
      <c r="W13">
        <v>5.2999999999999999E-2</v>
      </c>
      <c r="X13">
        <v>6.0119999999999996</v>
      </c>
      <c r="Y13">
        <v>0.51100000000000001</v>
      </c>
      <c r="Z13">
        <v>0.1</v>
      </c>
      <c r="AA13">
        <v>0.10199999999999999</v>
      </c>
      <c r="AB13">
        <v>0.13100000000000001</v>
      </c>
      <c r="AC13">
        <v>3.7999999999999999E-2</v>
      </c>
      <c r="AD13">
        <v>1.4E-2</v>
      </c>
      <c r="AE13">
        <v>1E-3</v>
      </c>
      <c r="AF13">
        <v>0.13200000000000001</v>
      </c>
      <c r="AG13">
        <v>0.14099999999999999</v>
      </c>
      <c r="AH13">
        <v>4.7E-2</v>
      </c>
      <c r="AI13">
        <v>0.04</v>
      </c>
      <c r="AJ13">
        <v>5.0000000000000001E-3</v>
      </c>
      <c r="AK13">
        <v>4.4999999999999998E-2</v>
      </c>
      <c r="AL13">
        <v>1.0999999999999999E-2</v>
      </c>
      <c r="AM13">
        <v>1E-3</v>
      </c>
      <c r="AN13">
        <v>7.4999999999999997E-2</v>
      </c>
      <c r="AO13">
        <v>3.2000000000000001E-2</v>
      </c>
      <c r="AP13">
        <v>3.0000000000000001E-3</v>
      </c>
      <c r="AQ13">
        <v>1E-3</v>
      </c>
      <c r="AR13">
        <v>2.4E-2</v>
      </c>
      <c r="AS13">
        <v>3.7999999999999999E-2</v>
      </c>
      <c r="AT13">
        <v>0</v>
      </c>
      <c r="AU13">
        <v>0</v>
      </c>
    </row>
    <row r="14" spans="1:47" x14ac:dyDescent="0.2">
      <c r="A14">
        <v>107</v>
      </c>
      <c r="B14" t="s">
        <v>246</v>
      </c>
      <c r="C14">
        <f>_xlfn.XLOOKUP(Tabla6[[#This Row],[Código_es]],Hoja4!$A$2:$A$238,Hoja4!$B$2:$B$238)</f>
        <v>2311178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617</v>
      </c>
      <c r="M14">
        <v>1264</v>
      </c>
      <c r="N14">
        <v>46.64</v>
      </c>
      <c r="O14">
        <v>2.1269999999999998</v>
      </c>
      <c r="P14">
        <v>25230.159</v>
      </c>
      <c r="Q14">
        <v>55317.322</v>
      </c>
      <c r="R14">
        <v>92.197000000000003</v>
      </c>
      <c r="S14">
        <v>0.107</v>
      </c>
      <c r="T14">
        <v>0.27800000000000002</v>
      </c>
      <c r="U14">
        <v>0.59</v>
      </c>
      <c r="V14">
        <v>0.86899999999999999</v>
      </c>
      <c r="W14">
        <v>0.109</v>
      </c>
      <c r="X14">
        <v>11.25</v>
      </c>
      <c r="Y14">
        <v>0.44</v>
      </c>
      <c r="Z14">
        <v>0.14599999999999999</v>
      </c>
      <c r="AA14">
        <v>0.127</v>
      </c>
      <c r="AB14">
        <v>0.11700000000000001</v>
      </c>
      <c r="AC14">
        <v>3.5000000000000003E-2</v>
      </c>
      <c r="AD14">
        <v>8.9999999999999993E-3</v>
      </c>
      <c r="AE14">
        <v>1E-3</v>
      </c>
      <c r="AF14">
        <v>0.13300000000000001</v>
      </c>
      <c r="AG14">
        <v>0.121</v>
      </c>
      <c r="AH14">
        <v>3.7999999999999999E-2</v>
      </c>
      <c r="AI14">
        <v>3.2000000000000001E-2</v>
      </c>
      <c r="AJ14">
        <v>5.0000000000000001E-3</v>
      </c>
      <c r="AK14">
        <v>3.9E-2</v>
      </c>
      <c r="AL14">
        <v>6.0000000000000001E-3</v>
      </c>
      <c r="AM14">
        <v>0</v>
      </c>
      <c r="AN14">
        <v>6.9000000000000006E-2</v>
      </c>
      <c r="AO14">
        <v>2.5999999999999999E-2</v>
      </c>
      <c r="AP14">
        <v>2E-3</v>
      </c>
      <c r="AQ14">
        <v>0</v>
      </c>
      <c r="AR14">
        <v>2.5999999999999999E-2</v>
      </c>
      <c r="AS14">
        <v>3.1E-2</v>
      </c>
      <c r="AT14">
        <v>0</v>
      </c>
      <c r="AU14">
        <v>0</v>
      </c>
    </row>
    <row r="15" spans="1:47" x14ac:dyDescent="0.2">
      <c r="A15">
        <v>1016</v>
      </c>
      <c r="B15" t="s">
        <v>421</v>
      </c>
      <c r="C15">
        <f>_xlfn.XLOOKUP(Tabla6[[#This Row],[Código_es]],Hoja4!$A$2:$A$238,Hoja4!$B$2:$B$238)</f>
        <v>6162291</v>
      </c>
      <c r="D15">
        <v>3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545</v>
      </c>
      <c r="M15">
        <v>1332</v>
      </c>
      <c r="N15">
        <v>31.513000000000002</v>
      </c>
      <c r="O15">
        <v>2.194</v>
      </c>
      <c r="P15">
        <v>13239.64</v>
      </c>
      <c r="Q15">
        <v>33221.146999999997</v>
      </c>
      <c r="R15">
        <v>258.94</v>
      </c>
      <c r="S15">
        <v>0.22</v>
      </c>
      <c r="T15">
        <v>0.06</v>
      </c>
      <c r="U15">
        <v>0.57599999999999996</v>
      </c>
      <c r="V15">
        <v>0.82599999999999996</v>
      </c>
      <c r="W15">
        <v>3.1E-2</v>
      </c>
      <c r="X15">
        <v>6.0119999999999996</v>
      </c>
      <c r="Y15">
        <v>0.42799999999999999</v>
      </c>
      <c r="Z15">
        <v>6.6000000000000003E-2</v>
      </c>
      <c r="AA15">
        <v>7.0000000000000007E-2</v>
      </c>
      <c r="AB15">
        <v>8.8999999999999996E-2</v>
      </c>
      <c r="AC15">
        <v>3.6999999999999998E-2</v>
      </c>
      <c r="AD15">
        <v>1.2E-2</v>
      </c>
      <c r="AE15">
        <v>1E-3</v>
      </c>
      <c r="AF15">
        <v>9.7000000000000003E-2</v>
      </c>
      <c r="AG15">
        <v>0.128</v>
      </c>
      <c r="AH15">
        <v>0.04</v>
      </c>
      <c r="AI15">
        <v>3.2000000000000001E-2</v>
      </c>
      <c r="AJ15">
        <v>6.0000000000000001E-3</v>
      </c>
      <c r="AK15">
        <v>5.1999999999999998E-2</v>
      </c>
      <c r="AL15">
        <v>1.9E-2</v>
      </c>
      <c r="AM15">
        <v>5.0000000000000001E-3</v>
      </c>
      <c r="AN15">
        <v>7.1999999999999995E-2</v>
      </c>
      <c r="AO15">
        <v>2.8000000000000001E-2</v>
      </c>
      <c r="AP15">
        <v>5.0000000000000001E-3</v>
      </c>
      <c r="AQ15">
        <v>1E-3</v>
      </c>
      <c r="AR15">
        <v>3.1E-2</v>
      </c>
      <c r="AS15">
        <v>5.2999999999999999E-2</v>
      </c>
      <c r="AT15">
        <v>0</v>
      </c>
      <c r="AU15">
        <v>0</v>
      </c>
    </row>
    <row r="16" spans="1:47" x14ac:dyDescent="0.2">
      <c r="A16">
        <v>108</v>
      </c>
      <c r="B16" t="s">
        <v>247</v>
      </c>
      <c r="C16">
        <f>_xlfn.XLOOKUP(Tabla6[[#This Row],[Código_es]],Hoja4!$A$2:$A$238,Hoja4!$B$2:$B$238)</f>
        <v>3420415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523</v>
      </c>
      <c r="M16">
        <v>1103</v>
      </c>
      <c r="N16">
        <v>46.305</v>
      </c>
      <c r="O16">
        <v>2.1659999999999999</v>
      </c>
      <c r="P16">
        <v>26334.469000000001</v>
      </c>
      <c r="Q16">
        <v>60140.997000000003</v>
      </c>
      <c r="R16">
        <v>91.531999999999996</v>
      </c>
      <c r="S16">
        <v>0.105</v>
      </c>
      <c r="T16">
        <v>0.27500000000000002</v>
      </c>
      <c r="U16">
        <v>0.58699999999999997</v>
      </c>
      <c r="V16">
        <v>0.86499999999999999</v>
      </c>
      <c r="W16">
        <v>0.106</v>
      </c>
      <c r="X16">
        <v>13.5</v>
      </c>
      <c r="Y16">
        <v>0.441</v>
      </c>
      <c r="Z16">
        <v>0.155</v>
      </c>
      <c r="AA16">
        <v>0.13500000000000001</v>
      </c>
      <c r="AB16">
        <v>0.10199999999999999</v>
      </c>
      <c r="AC16">
        <v>3.5999999999999997E-2</v>
      </c>
      <c r="AD16">
        <v>1.2E-2</v>
      </c>
      <c r="AE16">
        <v>1E-3</v>
      </c>
      <c r="AF16">
        <v>0.13300000000000001</v>
      </c>
      <c r="AG16">
        <v>0.112</v>
      </c>
      <c r="AH16">
        <v>3.5000000000000003E-2</v>
      </c>
      <c r="AI16">
        <v>2.9000000000000001E-2</v>
      </c>
      <c r="AJ16">
        <v>6.0000000000000001E-3</v>
      </c>
      <c r="AK16">
        <v>3.5999999999999997E-2</v>
      </c>
      <c r="AL16">
        <v>3.0000000000000001E-3</v>
      </c>
      <c r="AM16">
        <v>1E-3</v>
      </c>
      <c r="AN16">
        <v>6.4000000000000001E-2</v>
      </c>
      <c r="AO16">
        <v>2.3E-2</v>
      </c>
      <c r="AP16">
        <v>0</v>
      </c>
      <c r="AQ16">
        <v>0</v>
      </c>
      <c r="AR16">
        <v>3.1E-2</v>
      </c>
      <c r="AS16">
        <v>0.03</v>
      </c>
      <c r="AT16">
        <v>1E-3</v>
      </c>
      <c r="AU16">
        <v>0</v>
      </c>
    </row>
    <row r="17" spans="1:47" x14ac:dyDescent="0.2">
      <c r="A17">
        <v>1018</v>
      </c>
      <c r="B17" t="s">
        <v>422</v>
      </c>
      <c r="C17">
        <f>_xlfn.XLOOKUP(Tabla6[[#This Row],[Código_es]],Hoja4!$A$2:$A$238,Hoja4!$B$2:$B$238)</f>
        <v>1670487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496</v>
      </c>
      <c r="M17">
        <v>1225</v>
      </c>
      <c r="N17">
        <v>35.734999999999999</v>
      </c>
      <c r="O17">
        <v>2.5049999999999999</v>
      </c>
      <c r="P17">
        <v>16300.724</v>
      </c>
      <c r="Q17">
        <v>41281.726999999999</v>
      </c>
      <c r="R17">
        <v>299.83</v>
      </c>
      <c r="S17">
        <v>0.26200000000000001</v>
      </c>
      <c r="T17">
        <v>6.4000000000000001E-2</v>
      </c>
      <c r="U17">
        <v>0.65500000000000003</v>
      </c>
      <c r="V17">
        <v>0.94899999999999995</v>
      </c>
      <c r="W17">
        <v>3.2000000000000001E-2</v>
      </c>
      <c r="X17">
        <v>5.4779999999999998</v>
      </c>
      <c r="Y17">
        <v>0.48699999999999999</v>
      </c>
      <c r="Z17">
        <v>6.4000000000000001E-2</v>
      </c>
      <c r="AA17">
        <v>7.1999999999999995E-2</v>
      </c>
      <c r="AB17">
        <v>9.4E-2</v>
      </c>
      <c r="AC17">
        <v>3.2000000000000001E-2</v>
      </c>
      <c r="AD17">
        <v>1.4999999999999999E-2</v>
      </c>
      <c r="AE17">
        <v>4.0000000000000001E-3</v>
      </c>
      <c r="AF17">
        <v>0.10199999999999999</v>
      </c>
      <c r="AG17">
        <v>0.19400000000000001</v>
      </c>
      <c r="AH17">
        <v>4.1000000000000002E-2</v>
      </c>
      <c r="AI17">
        <v>4.4999999999999998E-2</v>
      </c>
      <c r="AJ17">
        <v>8.9999999999999993E-3</v>
      </c>
      <c r="AK17">
        <v>7.0000000000000007E-2</v>
      </c>
      <c r="AL17">
        <v>1.4E-2</v>
      </c>
      <c r="AM17">
        <v>3.0000000000000001E-3</v>
      </c>
      <c r="AN17">
        <v>0.108</v>
      </c>
      <c r="AO17">
        <v>3.4000000000000002E-2</v>
      </c>
      <c r="AP17">
        <v>3.0000000000000001E-3</v>
      </c>
      <c r="AQ17">
        <v>1E-3</v>
      </c>
      <c r="AR17">
        <v>0.04</v>
      </c>
      <c r="AS17">
        <v>3.1E-2</v>
      </c>
      <c r="AT17">
        <v>1E-3</v>
      </c>
      <c r="AU17">
        <v>0</v>
      </c>
    </row>
    <row r="18" spans="1:47" x14ac:dyDescent="0.2">
      <c r="A18">
        <v>109</v>
      </c>
      <c r="B18" t="s">
        <v>248</v>
      </c>
      <c r="C18">
        <f>_xlfn.XLOOKUP(Tabla6[[#This Row],[Código_es]],Hoja4!$A$2:$A$238,Hoja4!$B$2:$B$238)</f>
        <v>4516450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606</v>
      </c>
      <c r="M18">
        <v>1163</v>
      </c>
      <c r="N18">
        <v>43.7</v>
      </c>
      <c r="O18">
        <v>1.984</v>
      </c>
      <c r="P18">
        <v>24471.457999999999</v>
      </c>
      <c r="Q18">
        <v>50427.779000000002</v>
      </c>
      <c r="R18">
        <v>102.074</v>
      </c>
      <c r="S18">
        <v>0.09</v>
      </c>
      <c r="T18">
        <v>0.223</v>
      </c>
      <c r="U18">
        <v>0.64700000000000002</v>
      </c>
      <c r="V18">
        <v>0.746</v>
      </c>
      <c r="W18">
        <v>0.216</v>
      </c>
      <c r="X18">
        <v>14.004</v>
      </c>
      <c r="Y18">
        <v>0.48299999999999998</v>
      </c>
      <c r="Z18">
        <v>0.17499999999999999</v>
      </c>
      <c r="AA18">
        <v>0.17799999999999999</v>
      </c>
      <c r="AB18">
        <v>8.4000000000000005E-2</v>
      </c>
      <c r="AC18">
        <v>3.2000000000000001E-2</v>
      </c>
      <c r="AD18">
        <v>0.01</v>
      </c>
      <c r="AE18">
        <v>0</v>
      </c>
      <c r="AF18">
        <v>0.159</v>
      </c>
      <c r="AG18">
        <v>8.8999999999999996E-2</v>
      </c>
      <c r="AH18">
        <v>3.5000000000000003E-2</v>
      </c>
      <c r="AI18">
        <v>2.1999999999999999E-2</v>
      </c>
      <c r="AJ18">
        <v>2E-3</v>
      </c>
      <c r="AK18">
        <v>0.03</v>
      </c>
      <c r="AL18">
        <v>3.0000000000000001E-3</v>
      </c>
      <c r="AM18">
        <v>0</v>
      </c>
      <c r="AN18">
        <v>5.8999999999999997E-2</v>
      </c>
      <c r="AO18">
        <v>1.9E-2</v>
      </c>
      <c r="AP18">
        <v>0</v>
      </c>
      <c r="AQ18">
        <v>0</v>
      </c>
      <c r="AR18">
        <v>2.4E-2</v>
      </c>
      <c r="AS18">
        <v>2.5999999999999999E-2</v>
      </c>
      <c r="AT18">
        <v>0</v>
      </c>
      <c r="AU18">
        <v>0</v>
      </c>
    </row>
    <row r="19" spans="1:47" x14ac:dyDescent="0.2">
      <c r="A19">
        <v>1019</v>
      </c>
      <c r="B19" t="s">
        <v>423</v>
      </c>
      <c r="C19">
        <f>_xlfn.XLOOKUP(Tabla6[[#This Row],[Código_es]],Hoja4!$A$2:$A$238,Hoja4!$B$2:$B$238)</f>
        <v>2277852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519</v>
      </c>
      <c r="M19">
        <v>1343</v>
      </c>
      <c r="N19">
        <v>36.427</v>
      </c>
      <c r="O19">
        <v>2.6829999999999998</v>
      </c>
      <c r="P19">
        <v>19403.108</v>
      </c>
      <c r="Q19">
        <v>47364.614000000001</v>
      </c>
      <c r="R19">
        <v>305.63799999999998</v>
      </c>
      <c r="S19">
        <v>0.26700000000000002</v>
      </c>
      <c r="T19">
        <v>6.5000000000000002E-2</v>
      </c>
      <c r="U19">
        <v>0.66800000000000004</v>
      </c>
      <c r="V19">
        <v>0.96699999999999997</v>
      </c>
      <c r="W19">
        <v>3.3000000000000002E-2</v>
      </c>
      <c r="X19">
        <v>2.4900000000000002</v>
      </c>
      <c r="Y19">
        <v>0.497</v>
      </c>
      <c r="Z19">
        <v>9.5000000000000001E-2</v>
      </c>
      <c r="AA19">
        <v>0.122</v>
      </c>
      <c r="AB19">
        <v>6.3E-2</v>
      </c>
      <c r="AC19">
        <v>2.8000000000000001E-2</v>
      </c>
      <c r="AD19">
        <v>1.6E-2</v>
      </c>
      <c r="AE19">
        <v>8.0000000000000002E-3</v>
      </c>
      <c r="AF19">
        <v>0.10100000000000001</v>
      </c>
      <c r="AG19">
        <v>0.155</v>
      </c>
      <c r="AH19">
        <v>5.1999999999999998E-2</v>
      </c>
      <c r="AI19">
        <v>6.8000000000000005E-2</v>
      </c>
      <c r="AJ19">
        <v>8.9999999999999993E-3</v>
      </c>
      <c r="AK19">
        <v>6.5000000000000002E-2</v>
      </c>
      <c r="AL19">
        <v>1.7999999999999999E-2</v>
      </c>
      <c r="AM19">
        <v>3.0000000000000001E-3</v>
      </c>
      <c r="AN19">
        <v>7.9000000000000001E-2</v>
      </c>
      <c r="AO19">
        <v>5.8999999999999997E-2</v>
      </c>
      <c r="AP19">
        <v>2E-3</v>
      </c>
      <c r="AQ19">
        <v>1E-3</v>
      </c>
      <c r="AR19">
        <v>0.03</v>
      </c>
      <c r="AS19">
        <v>2.4E-2</v>
      </c>
      <c r="AT19">
        <v>3.0000000000000001E-3</v>
      </c>
      <c r="AU19">
        <v>1E-3</v>
      </c>
    </row>
    <row r="20" spans="1:47" x14ac:dyDescent="0.2">
      <c r="A20">
        <v>110</v>
      </c>
      <c r="B20" t="s">
        <v>249</v>
      </c>
      <c r="C20">
        <f>_xlfn.XLOOKUP(Tabla6[[#This Row],[Código_es]],Hoja4!$A$2:$A$238,Hoja4!$B$2:$B$238)</f>
        <v>5645336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698</v>
      </c>
      <c r="M20">
        <v>1301</v>
      </c>
      <c r="N20">
        <v>42.037999999999997</v>
      </c>
      <c r="O20">
        <v>1.919</v>
      </c>
      <c r="P20">
        <v>22985.268</v>
      </c>
      <c r="Q20">
        <v>46186.364999999998</v>
      </c>
      <c r="R20">
        <v>110.76900000000001</v>
      </c>
      <c r="S20">
        <v>7.6999999999999999E-2</v>
      </c>
      <c r="T20">
        <v>0.185</v>
      </c>
      <c r="U20">
        <v>0.69499999999999995</v>
      </c>
      <c r="V20">
        <v>0.66600000000000004</v>
      </c>
      <c r="W20">
        <v>0.29599999999999999</v>
      </c>
      <c r="X20">
        <v>14.076000000000001</v>
      </c>
      <c r="Y20">
        <v>0.52200000000000002</v>
      </c>
      <c r="Z20">
        <v>0.188</v>
      </c>
      <c r="AA20">
        <v>0.21</v>
      </c>
      <c r="AB20">
        <v>7.0999999999999994E-2</v>
      </c>
      <c r="AC20">
        <v>3.3000000000000002E-2</v>
      </c>
      <c r="AD20">
        <v>8.9999999999999993E-3</v>
      </c>
      <c r="AE20">
        <v>0</v>
      </c>
      <c r="AF20">
        <v>0.17499999999999999</v>
      </c>
      <c r="AG20">
        <v>7.0000000000000007E-2</v>
      </c>
      <c r="AH20">
        <v>2.8000000000000001E-2</v>
      </c>
      <c r="AI20">
        <v>1.0999999999999999E-2</v>
      </c>
      <c r="AJ20">
        <v>2E-3</v>
      </c>
      <c r="AK20">
        <v>2.8000000000000001E-2</v>
      </c>
      <c r="AL20">
        <v>2E-3</v>
      </c>
      <c r="AM20">
        <v>0</v>
      </c>
      <c r="AN20">
        <v>5.0999999999999997E-2</v>
      </c>
      <c r="AO20">
        <v>1.4999999999999999E-2</v>
      </c>
      <c r="AP20">
        <v>0</v>
      </c>
      <c r="AQ20">
        <v>0</v>
      </c>
      <c r="AR20">
        <v>2.4E-2</v>
      </c>
      <c r="AS20">
        <v>2.9000000000000001E-2</v>
      </c>
      <c r="AT20">
        <v>0</v>
      </c>
      <c r="AU20">
        <v>0</v>
      </c>
    </row>
    <row r="21" spans="1:47" x14ac:dyDescent="0.2">
      <c r="A21">
        <v>111</v>
      </c>
      <c r="B21" t="s">
        <v>250</v>
      </c>
      <c r="C21">
        <f>_xlfn.XLOOKUP(Tabla6[[#This Row],[Código_es]],Hoja4!$A$2:$A$238,Hoja4!$B$2:$B$238)</f>
        <v>8251560</v>
      </c>
      <c r="D21">
        <v>2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733</v>
      </c>
      <c r="M21">
        <v>1351</v>
      </c>
      <c r="N21">
        <v>41.98</v>
      </c>
      <c r="O21">
        <v>1.9530000000000001</v>
      </c>
      <c r="P21">
        <v>20533.699000000001</v>
      </c>
      <c r="Q21">
        <v>41507.292999999998</v>
      </c>
      <c r="R21">
        <v>116.23699999999999</v>
      </c>
      <c r="S21">
        <v>7.1999999999999995E-2</v>
      </c>
      <c r="T21">
        <v>0.17</v>
      </c>
      <c r="U21">
        <v>0.72899999999999998</v>
      </c>
      <c r="V21">
        <v>0.64400000000000002</v>
      </c>
      <c r="W21">
        <v>0.33300000000000002</v>
      </c>
      <c r="X21">
        <v>10.602</v>
      </c>
      <c r="Y21">
        <v>0.54400000000000004</v>
      </c>
      <c r="Z21">
        <v>0.184</v>
      </c>
      <c r="AA21">
        <v>0.23599999999999999</v>
      </c>
      <c r="AB21">
        <v>5.8999999999999997E-2</v>
      </c>
      <c r="AC21">
        <v>3.4000000000000002E-2</v>
      </c>
      <c r="AD21">
        <v>7.0000000000000001E-3</v>
      </c>
      <c r="AE21">
        <v>1E-3</v>
      </c>
      <c r="AF21">
        <v>0.188</v>
      </c>
      <c r="AG21">
        <v>6.3E-2</v>
      </c>
      <c r="AH21">
        <v>2.1999999999999999E-2</v>
      </c>
      <c r="AI21">
        <v>0.01</v>
      </c>
      <c r="AJ21">
        <v>0</v>
      </c>
      <c r="AK21">
        <v>2.5000000000000001E-2</v>
      </c>
      <c r="AL21">
        <v>4.0000000000000001E-3</v>
      </c>
      <c r="AM21">
        <v>0</v>
      </c>
      <c r="AN21">
        <v>5.2999999999999999E-2</v>
      </c>
      <c r="AO21">
        <v>1.2999999999999999E-2</v>
      </c>
      <c r="AP21">
        <v>0</v>
      </c>
      <c r="AQ21">
        <v>0</v>
      </c>
      <c r="AR21">
        <v>2.9000000000000001E-2</v>
      </c>
      <c r="AS21">
        <v>3.6999999999999998E-2</v>
      </c>
      <c r="AT21">
        <v>1E-3</v>
      </c>
      <c r="AU21">
        <v>0</v>
      </c>
    </row>
    <row r="22" spans="1:47" x14ac:dyDescent="0.2">
      <c r="A22">
        <v>112</v>
      </c>
      <c r="B22" t="s">
        <v>251</v>
      </c>
      <c r="C22">
        <f>_xlfn.XLOOKUP(Tabla6[[#This Row],[Código_es]],Hoja4!$A$2:$A$238,Hoja4!$B$2:$B$238)</f>
        <v>21699010</v>
      </c>
      <c r="D22">
        <v>3</v>
      </c>
      <c r="E22">
        <v>3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683</v>
      </c>
      <c r="M22">
        <v>1276</v>
      </c>
      <c r="N22">
        <v>42.02</v>
      </c>
      <c r="O22">
        <v>1.9730000000000001</v>
      </c>
      <c r="P22">
        <v>20120.877</v>
      </c>
      <c r="Q22">
        <v>40982.807999999997</v>
      </c>
      <c r="R22">
        <v>116.358</v>
      </c>
      <c r="S22">
        <v>7.2999999999999995E-2</v>
      </c>
      <c r="T22">
        <v>0.17100000000000001</v>
      </c>
      <c r="U22">
        <v>0.73099999999999998</v>
      </c>
      <c r="V22">
        <v>0.64100000000000001</v>
      </c>
      <c r="W22">
        <v>0.33700000000000002</v>
      </c>
      <c r="X22">
        <v>9.4860000000000007</v>
      </c>
      <c r="Y22">
        <v>0.54600000000000004</v>
      </c>
      <c r="Z22">
        <v>0.184</v>
      </c>
      <c r="AA22">
        <v>0.219</v>
      </c>
      <c r="AB22">
        <v>6.0999999999999999E-2</v>
      </c>
      <c r="AC22">
        <v>3.6999999999999998E-2</v>
      </c>
      <c r="AD22">
        <v>6.0000000000000001E-3</v>
      </c>
      <c r="AE22">
        <v>2E-3</v>
      </c>
      <c r="AF22">
        <v>0.186</v>
      </c>
      <c r="AG22">
        <v>6.7000000000000004E-2</v>
      </c>
      <c r="AH22">
        <v>2.5000000000000001E-2</v>
      </c>
      <c r="AI22">
        <v>0.01</v>
      </c>
      <c r="AJ22">
        <v>0</v>
      </c>
      <c r="AK22">
        <v>2.5000000000000001E-2</v>
      </c>
      <c r="AL22">
        <v>3.0000000000000001E-3</v>
      </c>
      <c r="AM22">
        <v>0</v>
      </c>
      <c r="AN22">
        <v>5.8999999999999997E-2</v>
      </c>
      <c r="AO22">
        <v>1.2999999999999999E-2</v>
      </c>
      <c r="AP22">
        <v>0</v>
      </c>
      <c r="AQ22">
        <v>0</v>
      </c>
      <c r="AR22">
        <v>2.9000000000000001E-2</v>
      </c>
      <c r="AS22">
        <v>3.6999999999999998E-2</v>
      </c>
      <c r="AT22">
        <v>1E-3</v>
      </c>
      <c r="AU22">
        <v>0</v>
      </c>
    </row>
    <row r="23" spans="1:47" x14ac:dyDescent="0.2">
      <c r="A23">
        <v>113</v>
      </c>
      <c r="B23" t="s">
        <v>252</v>
      </c>
      <c r="C23">
        <f>_xlfn.XLOOKUP(Tabla6[[#This Row],[Código_es]],Hoja4!$A$2:$A$238,Hoja4!$B$2:$B$238)</f>
        <v>4262014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666</v>
      </c>
      <c r="M23">
        <v>1263</v>
      </c>
      <c r="N23">
        <v>41.417999999999999</v>
      </c>
      <c r="O23">
        <v>1.9510000000000001</v>
      </c>
      <c r="P23">
        <v>17695.998</v>
      </c>
      <c r="Q23">
        <v>35849.857000000004</v>
      </c>
      <c r="R23">
        <v>114.687</v>
      </c>
      <c r="S23">
        <v>7.1999999999999995E-2</v>
      </c>
      <c r="T23">
        <v>0.16800000000000001</v>
      </c>
      <c r="U23">
        <v>0.72</v>
      </c>
      <c r="V23">
        <v>0.63</v>
      </c>
      <c r="W23">
        <v>0.33400000000000002</v>
      </c>
      <c r="X23">
        <v>16.739999999999998</v>
      </c>
      <c r="Y23">
        <v>0.54</v>
      </c>
      <c r="Z23">
        <v>0.185</v>
      </c>
      <c r="AA23">
        <v>0.21</v>
      </c>
      <c r="AB23">
        <v>5.8999999999999997E-2</v>
      </c>
      <c r="AC23">
        <v>3.5000000000000003E-2</v>
      </c>
      <c r="AD23">
        <v>7.0000000000000001E-3</v>
      </c>
      <c r="AE23">
        <v>1E-3</v>
      </c>
      <c r="AF23">
        <v>0.19</v>
      </c>
      <c r="AG23">
        <v>6.4000000000000001E-2</v>
      </c>
      <c r="AH23">
        <v>3.2000000000000001E-2</v>
      </c>
      <c r="AI23">
        <v>1.0999999999999999E-2</v>
      </c>
      <c r="AJ23">
        <v>0</v>
      </c>
      <c r="AK23">
        <v>2.5000000000000001E-2</v>
      </c>
      <c r="AL23">
        <v>1E-3</v>
      </c>
      <c r="AM23">
        <v>0</v>
      </c>
      <c r="AN23">
        <v>5.8999999999999997E-2</v>
      </c>
      <c r="AO23">
        <v>8.0000000000000002E-3</v>
      </c>
      <c r="AP23">
        <v>0</v>
      </c>
      <c r="AQ23">
        <v>0</v>
      </c>
      <c r="AR23">
        <v>2.5000000000000001E-2</v>
      </c>
      <c r="AS23">
        <v>3.5000000000000003E-2</v>
      </c>
      <c r="AT23">
        <v>0</v>
      </c>
      <c r="AU23">
        <v>0</v>
      </c>
    </row>
    <row r="24" spans="1:47" x14ac:dyDescent="0.2">
      <c r="A24">
        <v>114</v>
      </c>
      <c r="B24" t="s">
        <v>253</v>
      </c>
      <c r="C24">
        <f>_xlfn.XLOOKUP(Tabla6[[#This Row],[Código_es]],Hoja4!$A$2:$A$238,Hoja4!$B$2:$B$238)</f>
        <v>2903834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657</v>
      </c>
      <c r="M24">
        <v>1215</v>
      </c>
      <c r="N24">
        <v>42.363999999999997</v>
      </c>
      <c r="O24">
        <v>1.9530000000000001</v>
      </c>
      <c r="P24">
        <v>19631.732</v>
      </c>
      <c r="Q24">
        <v>39088.983999999997</v>
      </c>
      <c r="R24">
        <v>117.30500000000001</v>
      </c>
      <c r="S24">
        <v>7.5999999999999998E-2</v>
      </c>
      <c r="T24">
        <v>0.17499999999999999</v>
      </c>
      <c r="U24">
        <v>0.73599999999999999</v>
      </c>
      <c r="V24">
        <v>0.64600000000000002</v>
      </c>
      <c r="W24">
        <v>0.34</v>
      </c>
      <c r="X24">
        <v>16.739999999999998</v>
      </c>
      <c r="Y24">
        <v>0.55300000000000005</v>
      </c>
      <c r="Z24">
        <v>0.19400000000000001</v>
      </c>
      <c r="AA24">
        <v>0.214</v>
      </c>
      <c r="AB24">
        <v>6.2E-2</v>
      </c>
      <c r="AC24">
        <v>3.6999999999999998E-2</v>
      </c>
      <c r="AD24">
        <v>6.0000000000000001E-3</v>
      </c>
      <c r="AE24">
        <v>0</v>
      </c>
      <c r="AF24">
        <v>0.189</v>
      </c>
      <c r="AG24">
        <v>7.0999999999999994E-2</v>
      </c>
      <c r="AH24">
        <v>3.2000000000000001E-2</v>
      </c>
      <c r="AI24">
        <v>1.2E-2</v>
      </c>
      <c r="AJ24">
        <v>0</v>
      </c>
      <c r="AK24">
        <v>2.5000000000000001E-2</v>
      </c>
      <c r="AL24">
        <v>1E-3</v>
      </c>
      <c r="AM24">
        <v>0</v>
      </c>
      <c r="AN24">
        <v>5.5E-2</v>
      </c>
      <c r="AO24">
        <v>1.2E-2</v>
      </c>
      <c r="AP24">
        <v>1E-3</v>
      </c>
      <c r="AQ24">
        <v>0</v>
      </c>
      <c r="AR24">
        <v>2.4E-2</v>
      </c>
      <c r="AS24">
        <v>3.3000000000000002E-2</v>
      </c>
      <c r="AT24">
        <v>0</v>
      </c>
      <c r="AU24">
        <v>0</v>
      </c>
    </row>
    <row r="25" spans="1:47" x14ac:dyDescent="0.2">
      <c r="A25">
        <v>1051</v>
      </c>
      <c r="B25" t="s">
        <v>424</v>
      </c>
      <c r="C25">
        <f>_xlfn.XLOOKUP(Tabla6[[#This Row],[Código_es]],Hoja4!$A$2:$A$238,Hoja4!$B$2:$B$238)</f>
        <v>1002845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4.024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">
      <c r="A26">
        <v>115</v>
      </c>
      <c r="B26" t="s">
        <v>254</v>
      </c>
      <c r="C26">
        <f>_xlfn.XLOOKUP(Tabla6[[#This Row],[Código_es]],Hoja4!$A$2:$A$238,Hoja4!$B$2:$B$238)</f>
        <v>2878070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602</v>
      </c>
      <c r="M26">
        <v>1257</v>
      </c>
      <c r="N26">
        <v>38.527000000000001</v>
      </c>
      <c r="O26">
        <v>2.105</v>
      </c>
      <c r="P26">
        <v>23596.078000000001</v>
      </c>
      <c r="Q26">
        <v>57461.387999999999</v>
      </c>
      <c r="R26">
        <v>157.411</v>
      </c>
      <c r="S26">
        <v>0.16200000000000001</v>
      </c>
      <c r="T26">
        <v>0.13900000000000001</v>
      </c>
      <c r="U26">
        <v>0.65500000000000003</v>
      </c>
      <c r="V26">
        <v>0.78800000000000003</v>
      </c>
      <c r="W26">
        <v>0.16700000000000001</v>
      </c>
      <c r="X26">
        <v>7.9560000000000004</v>
      </c>
      <c r="Y26">
        <v>0.48699999999999999</v>
      </c>
      <c r="Z26">
        <v>0.13200000000000001</v>
      </c>
      <c r="AA26">
        <v>0.14000000000000001</v>
      </c>
      <c r="AB26">
        <v>9.0999999999999998E-2</v>
      </c>
      <c r="AC26">
        <v>4.1000000000000002E-2</v>
      </c>
      <c r="AD26">
        <v>1.2999999999999999E-2</v>
      </c>
      <c r="AE26">
        <v>2E-3</v>
      </c>
      <c r="AF26">
        <v>0.14099999999999999</v>
      </c>
      <c r="AG26">
        <v>0.113</v>
      </c>
      <c r="AH26">
        <v>3.7999999999999999E-2</v>
      </c>
      <c r="AI26">
        <v>2.5000000000000001E-2</v>
      </c>
      <c r="AJ26">
        <v>8.9999999999999993E-3</v>
      </c>
      <c r="AK26">
        <v>3.6999999999999998E-2</v>
      </c>
      <c r="AL26">
        <v>6.0000000000000001E-3</v>
      </c>
      <c r="AM26">
        <v>5.0000000000000001E-3</v>
      </c>
      <c r="AN26">
        <v>6.7000000000000004E-2</v>
      </c>
      <c r="AO26">
        <v>2.5000000000000001E-2</v>
      </c>
      <c r="AP26">
        <v>4.0000000000000001E-3</v>
      </c>
      <c r="AQ26">
        <v>0</v>
      </c>
      <c r="AR26">
        <v>2.7E-2</v>
      </c>
      <c r="AS26">
        <v>3.3000000000000002E-2</v>
      </c>
      <c r="AT26">
        <v>0</v>
      </c>
      <c r="AU26">
        <v>0</v>
      </c>
    </row>
    <row r="27" spans="1:47" x14ac:dyDescent="0.2">
      <c r="A27">
        <v>1052</v>
      </c>
      <c r="B27" t="s">
        <v>425</v>
      </c>
      <c r="C27">
        <f>_xlfn.XLOOKUP(Tabla6[[#This Row],[Código_es]],Hoja4!$A$2:$A$238,Hoja4!$B$2:$B$238)</f>
        <v>1022558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5.03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">
      <c r="A28">
        <v>116</v>
      </c>
      <c r="B28" t="s">
        <v>255</v>
      </c>
      <c r="C28">
        <f>_xlfn.XLOOKUP(Tabla6[[#This Row],[Código_es]],Hoja4!$A$2:$A$238,Hoja4!$B$2:$B$238)</f>
        <v>8742716</v>
      </c>
      <c r="D28">
        <v>1</v>
      </c>
      <c r="E28">
        <v>9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642</v>
      </c>
      <c r="M28">
        <v>1451</v>
      </c>
      <c r="N28">
        <v>38.14</v>
      </c>
      <c r="O28">
        <v>2.3180000000000001</v>
      </c>
      <c r="P28">
        <v>22979.384999999998</v>
      </c>
      <c r="Q28">
        <v>56970.108</v>
      </c>
      <c r="R28">
        <v>189.66</v>
      </c>
      <c r="S28">
        <v>0.217</v>
      </c>
      <c r="T28">
        <v>0.12</v>
      </c>
      <c r="U28">
        <v>0.64600000000000002</v>
      </c>
      <c r="V28">
        <v>0.89800000000000002</v>
      </c>
      <c r="W28">
        <v>8.8999999999999996E-2</v>
      </c>
      <c r="X28">
        <v>7.0709999999999997</v>
      </c>
      <c r="Y28">
        <v>0.48099999999999998</v>
      </c>
      <c r="Z28">
        <v>0.11799999999999999</v>
      </c>
      <c r="AA28">
        <v>0.122</v>
      </c>
      <c r="AB28">
        <v>9.0999999999999998E-2</v>
      </c>
      <c r="AC28">
        <v>3.5000000000000003E-2</v>
      </c>
      <c r="AD28">
        <v>1.4999999999999999E-2</v>
      </c>
      <c r="AE28">
        <v>4.0000000000000001E-3</v>
      </c>
      <c r="AF28">
        <v>0.14699999999999999</v>
      </c>
      <c r="AG28">
        <v>0.11600000000000001</v>
      </c>
      <c r="AH28">
        <v>4.9000000000000002E-2</v>
      </c>
      <c r="AI28">
        <v>3.6999999999999998E-2</v>
      </c>
      <c r="AJ28">
        <v>8.9999999999999993E-3</v>
      </c>
      <c r="AK28">
        <v>4.1000000000000002E-2</v>
      </c>
      <c r="AL28">
        <v>8.9999999999999993E-3</v>
      </c>
      <c r="AM28">
        <v>5.0000000000000001E-3</v>
      </c>
      <c r="AN28">
        <v>7.2999999999999995E-2</v>
      </c>
      <c r="AO28">
        <v>3.2000000000000001E-2</v>
      </c>
      <c r="AP28">
        <v>3.0000000000000001E-3</v>
      </c>
      <c r="AQ28">
        <v>1E-3</v>
      </c>
      <c r="AR28">
        <v>0.03</v>
      </c>
      <c r="AS28">
        <v>3.6999999999999998E-2</v>
      </c>
      <c r="AT28">
        <v>0</v>
      </c>
      <c r="AU28">
        <v>0</v>
      </c>
    </row>
    <row r="29" spans="1:47" x14ac:dyDescent="0.2">
      <c r="A29">
        <v>1053</v>
      </c>
      <c r="B29" t="s">
        <v>426</v>
      </c>
      <c r="C29">
        <f>_xlfn.XLOOKUP(Tabla6[[#This Row],[Código_es]],Hoja4!$A$2:$A$238,Hoja4!$B$2:$B$238)</f>
        <v>1716185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4.024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">
      <c r="A30">
        <v>117</v>
      </c>
      <c r="B30" t="s">
        <v>256</v>
      </c>
      <c r="C30">
        <f>_xlfn.XLOOKUP(Tabla6[[#This Row],[Código_es]],Hoja4!$A$2:$A$238,Hoja4!$B$2:$B$238)</f>
        <v>2135065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612</v>
      </c>
      <c r="M30">
        <v>1398</v>
      </c>
      <c r="N30">
        <v>38.375999999999998</v>
      </c>
      <c r="O30">
        <v>2.2879999999999998</v>
      </c>
      <c r="P30">
        <v>21810.492999999999</v>
      </c>
      <c r="Q30">
        <v>51191.552000000003</v>
      </c>
      <c r="R30">
        <v>182.06100000000001</v>
      </c>
      <c r="S30">
        <v>0.218</v>
      </c>
      <c r="T30">
        <v>0.13500000000000001</v>
      </c>
      <c r="U30">
        <v>0.623</v>
      </c>
      <c r="V30">
        <v>0.91300000000000003</v>
      </c>
      <c r="W30">
        <v>6.0999999999999999E-2</v>
      </c>
      <c r="X30">
        <v>11.802</v>
      </c>
      <c r="Y30">
        <v>0.46400000000000002</v>
      </c>
      <c r="Z30">
        <v>0.106</v>
      </c>
      <c r="AA30">
        <v>9.4E-2</v>
      </c>
      <c r="AB30">
        <v>0.104</v>
      </c>
      <c r="AC30">
        <v>3.5000000000000003E-2</v>
      </c>
      <c r="AD30">
        <v>1.0999999999999999E-2</v>
      </c>
      <c r="AE30">
        <v>2E-3</v>
      </c>
      <c r="AF30">
        <v>0.14599999999999999</v>
      </c>
      <c r="AG30">
        <v>0.13100000000000001</v>
      </c>
      <c r="AH30">
        <v>4.9000000000000002E-2</v>
      </c>
      <c r="AI30">
        <v>4.2000000000000003E-2</v>
      </c>
      <c r="AJ30">
        <v>6.0000000000000001E-3</v>
      </c>
      <c r="AK30">
        <v>5.2999999999999999E-2</v>
      </c>
      <c r="AL30">
        <v>8.9999999999999993E-3</v>
      </c>
      <c r="AM30">
        <v>3.0000000000000001E-3</v>
      </c>
      <c r="AN30">
        <v>7.0000000000000007E-2</v>
      </c>
      <c r="AO30">
        <v>4.2000000000000003E-2</v>
      </c>
      <c r="AP30">
        <v>2E-3</v>
      </c>
      <c r="AQ30">
        <v>0</v>
      </c>
      <c r="AR30">
        <v>2.9000000000000001E-2</v>
      </c>
      <c r="AS30">
        <v>3.2000000000000001E-2</v>
      </c>
      <c r="AT30">
        <v>0</v>
      </c>
      <c r="AU30">
        <v>0</v>
      </c>
    </row>
    <row r="31" spans="1:47" x14ac:dyDescent="0.2">
      <c r="A31">
        <v>1054</v>
      </c>
      <c r="B31" t="s">
        <v>427</v>
      </c>
      <c r="C31">
        <f>_xlfn.XLOOKUP(Tabla6[[#This Row],[Código_es]],Hoja4!$A$2:$A$238,Hoja4!$B$2:$B$238)</f>
        <v>446296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1.5089999999999999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">
      <c r="A32">
        <v>118</v>
      </c>
      <c r="B32" t="s">
        <v>257</v>
      </c>
      <c r="C32">
        <f>_xlfn.XLOOKUP(Tabla6[[#This Row],[Código_es]],Hoja4!$A$2:$A$238,Hoja4!$B$2:$B$238)</f>
        <v>5541359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669</v>
      </c>
      <c r="M32">
        <v>1528</v>
      </c>
      <c r="N32">
        <v>39.350999999999999</v>
      </c>
      <c r="O32">
        <v>2.3530000000000002</v>
      </c>
      <c r="P32">
        <v>22157.637999999999</v>
      </c>
      <c r="Q32">
        <v>52342.065999999999</v>
      </c>
      <c r="R32">
        <v>182.72300000000001</v>
      </c>
      <c r="S32">
        <v>0.22</v>
      </c>
      <c r="T32">
        <v>0.14199999999999999</v>
      </c>
      <c r="U32">
        <v>0.63400000000000001</v>
      </c>
      <c r="V32">
        <v>0.92700000000000005</v>
      </c>
      <c r="W32">
        <v>6.5000000000000002E-2</v>
      </c>
      <c r="X32">
        <v>11.802</v>
      </c>
      <c r="Y32">
        <v>0.47</v>
      </c>
      <c r="Z32">
        <v>0.106</v>
      </c>
      <c r="AA32">
        <v>9.5000000000000001E-2</v>
      </c>
      <c r="AB32">
        <v>0.10100000000000001</v>
      </c>
      <c r="AC32">
        <v>0.03</v>
      </c>
      <c r="AD32">
        <v>1.6E-2</v>
      </c>
      <c r="AE32">
        <v>2E-3</v>
      </c>
      <c r="AF32">
        <v>0.14899999999999999</v>
      </c>
      <c r="AG32">
        <v>0.13200000000000001</v>
      </c>
      <c r="AH32">
        <v>5.6000000000000001E-2</v>
      </c>
      <c r="AI32">
        <v>4.8000000000000001E-2</v>
      </c>
      <c r="AJ32">
        <v>7.0000000000000001E-3</v>
      </c>
      <c r="AK32">
        <v>5.8999999999999997E-2</v>
      </c>
      <c r="AL32">
        <v>1.2999999999999999E-2</v>
      </c>
      <c r="AM32">
        <v>2E-3</v>
      </c>
      <c r="AN32">
        <v>7.0000000000000007E-2</v>
      </c>
      <c r="AO32">
        <v>4.5999999999999999E-2</v>
      </c>
      <c r="AP32">
        <v>2E-3</v>
      </c>
      <c r="AQ32">
        <v>0</v>
      </c>
      <c r="AR32">
        <v>2.5999999999999999E-2</v>
      </c>
      <c r="AS32">
        <v>2.5000000000000001E-2</v>
      </c>
      <c r="AT32">
        <v>0</v>
      </c>
      <c r="AU32">
        <v>0</v>
      </c>
    </row>
    <row r="33" spans="1:47" x14ac:dyDescent="0.2">
      <c r="A33">
        <v>119</v>
      </c>
      <c r="B33" t="s">
        <v>258</v>
      </c>
      <c r="C33">
        <f>_xlfn.XLOOKUP(Tabla6[[#This Row],[Código_es]],Hoja4!$A$2:$A$238,Hoja4!$B$2:$B$238)</f>
        <v>4517641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665</v>
      </c>
      <c r="M33">
        <v>1538</v>
      </c>
      <c r="N33">
        <v>39.338000000000001</v>
      </c>
      <c r="O33">
        <v>2.3959999999999999</v>
      </c>
      <c r="P33">
        <v>15791.911</v>
      </c>
      <c r="Q33">
        <v>37893.784</v>
      </c>
      <c r="R33">
        <v>220.816</v>
      </c>
      <c r="S33">
        <v>0.17399999999999999</v>
      </c>
      <c r="T33">
        <v>0.13400000000000001</v>
      </c>
      <c r="U33">
        <v>0.67600000000000005</v>
      </c>
      <c r="V33">
        <v>0.79900000000000004</v>
      </c>
      <c r="W33">
        <v>0.182</v>
      </c>
      <c r="X33">
        <v>11.334</v>
      </c>
      <c r="Y33">
        <v>0.504</v>
      </c>
      <c r="Z33">
        <v>0.11799999999999999</v>
      </c>
      <c r="AA33">
        <v>0.128</v>
      </c>
      <c r="AB33">
        <v>7.4999999999999997E-2</v>
      </c>
      <c r="AC33">
        <v>2.5000000000000001E-2</v>
      </c>
      <c r="AD33">
        <v>1.7999999999999999E-2</v>
      </c>
      <c r="AE33">
        <v>1E-3</v>
      </c>
      <c r="AF33">
        <v>0.16300000000000001</v>
      </c>
      <c r="AG33">
        <v>0.09</v>
      </c>
      <c r="AH33">
        <v>5.0999999999999997E-2</v>
      </c>
      <c r="AI33">
        <v>3.6999999999999998E-2</v>
      </c>
      <c r="AJ33">
        <v>5.0000000000000001E-3</v>
      </c>
      <c r="AK33">
        <v>4.9000000000000002E-2</v>
      </c>
      <c r="AL33">
        <v>1.7000000000000001E-2</v>
      </c>
      <c r="AM33">
        <v>4.0000000000000001E-3</v>
      </c>
      <c r="AN33">
        <v>6.9000000000000006E-2</v>
      </c>
      <c r="AO33">
        <v>2.7E-2</v>
      </c>
      <c r="AP33">
        <v>5.0000000000000001E-3</v>
      </c>
      <c r="AQ33">
        <v>0</v>
      </c>
      <c r="AR33">
        <v>3.7999999999999999E-2</v>
      </c>
      <c r="AS33">
        <v>5.0999999999999997E-2</v>
      </c>
      <c r="AT33">
        <v>0</v>
      </c>
      <c r="AU33">
        <v>0</v>
      </c>
    </row>
    <row r="34" spans="1:47" x14ac:dyDescent="0.2">
      <c r="A34">
        <v>120</v>
      </c>
      <c r="B34" t="s">
        <v>259</v>
      </c>
      <c r="C34">
        <f>_xlfn.XLOOKUP(Tabla6[[#This Row],[Código_es]],Hoja4!$A$2:$A$238,Hoja4!$B$2:$B$238)</f>
        <v>4973716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618</v>
      </c>
      <c r="M34">
        <v>1554</v>
      </c>
      <c r="N34">
        <v>38.664999999999999</v>
      </c>
      <c r="O34">
        <v>2.597</v>
      </c>
      <c r="P34">
        <v>10136.808000000001</v>
      </c>
      <c r="Q34">
        <v>27083.091</v>
      </c>
      <c r="R34">
        <v>260.06599999999997</v>
      </c>
      <c r="S34">
        <v>0.14099999999999999</v>
      </c>
      <c r="T34">
        <v>0.112</v>
      </c>
      <c r="U34">
        <v>0.71899999999999997</v>
      </c>
      <c r="V34">
        <v>0.68500000000000005</v>
      </c>
      <c r="W34">
        <v>0.28499999999999998</v>
      </c>
      <c r="X34">
        <v>14.904</v>
      </c>
      <c r="Y34">
        <v>0.53400000000000003</v>
      </c>
      <c r="Z34">
        <v>0.10299999999999999</v>
      </c>
      <c r="AA34">
        <v>0.112</v>
      </c>
      <c r="AB34">
        <v>8.1000000000000003E-2</v>
      </c>
      <c r="AC34">
        <v>2.8000000000000001E-2</v>
      </c>
      <c r="AD34">
        <v>2.1999999999999999E-2</v>
      </c>
      <c r="AE34">
        <v>0</v>
      </c>
      <c r="AF34">
        <v>0.14099999999999999</v>
      </c>
      <c r="AG34">
        <v>8.2000000000000003E-2</v>
      </c>
      <c r="AH34">
        <v>4.2999999999999997E-2</v>
      </c>
      <c r="AI34">
        <v>2.7E-2</v>
      </c>
      <c r="AJ34">
        <v>1E-3</v>
      </c>
      <c r="AK34">
        <v>4.8000000000000001E-2</v>
      </c>
      <c r="AL34">
        <v>1.9E-2</v>
      </c>
      <c r="AM34">
        <v>4.0000000000000001E-3</v>
      </c>
      <c r="AN34">
        <v>7.1999999999999995E-2</v>
      </c>
      <c r="AO34">
        <v>2.5000000000000001E-2</v>
      </c>
      <c r="AP34">
        <v>2E-3</v>
      </c>
      <c r="AQ34">
        <v>1E-3</v>
      </c>
      <c r="AR34">
        <v>4.4999999999999998E-2</v>
      </c>
      <c r="AS34">
        <v>8.5000000000000006E-2</v>
      </c>
      <c r="AT34">
        <v>0</v>
      </c>
      <c r="AU34">
        <v>0</v>
      </c>
    </row>
    <row r="35" spans="1:47" x14ac:dyDescent="0.2">
      <c r="A35">
        <v>121</v>
      </c>
      <c r="B35" t="s">
        <v>260</v>
      </c>
      <c r="C35">
        <f>_xlfn.XLOOKUP(Tabla6[[#This Row],[Código_es]],Hoja4!$A$2:$A$238,Hoja4!$B$2:$B$238)</f>
        <v>2800770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618</v>
      </c>
      <c r="M35">
        <v>1588</v>
      </c>
      <c r="N35">
        <v>39.223999999999997</v>
      </c>
      <c r="O35">
        <v>2.6389999999999998</v>
      </c>
      <c r="P35">
        <v>11568.936</v>
      </c>
      <c r="Q35">
        <v>30534.645</v>
      </c>
      <c r="R35">
        <v>263.822</v>
      </c>
      <c r="S35">
        <v>0.14199999999999999</v>
      </c>
      <c r="T35">
        <v>0.113</v>
      </c>
      <c r="U35">
        <v>0.73</v>
      </c>
      <c r="V35">
        <v>0.69599999999999995</v>
      </c>
      <c r="W35">
        <v>0.28799999999999998</v>
      </c>
      <c r="X35">
        <v>11.592000000000001</v>
      </c>
      <c r="Y35">
        <v>0.54100000000000004</v>
      </c>
      <c r="Z35">
        <v>0.08</v>
      </c>
      <c r="AA35">
        <v>8.3000000000000004E-2</v>
      </c>
      <c r="AB35">
        <v>0.108</v>
      </c>
      <c r="AC35">
        <v>3.3000000000000002E-2</v>
      </c>
      <c r="AD35">
        <v>0.02</v>
      </c>
      <c r="AE35">
        <v>1E-3</v>
      </c>
      <c r="AF35">
        <v>0.127</v>
      </c>
      <c r="AG35">
        <v>0.13</v>
      </c>
      <c r="AH35">
        <v>4.1000000000000002E-2</v>
      </c>
      <c r="AI35">
        <v>2.4E-2</v>
      </c>
      <c r="AJ35">
        <v>4.0000000000000001E-3</v>
      </c>
      <c r="AK35">
        <v>5.6000000000000001E-2</v>
      </c>
      <c r="AL35">
        <v>1.7000000000000001E-2</v>
      </c>
      <c r="AM35">
        <v>5.0000000000000001E-3</v>
      </c>
      <c r="AN35">
        <v>7.6999999999999999E-2</v>
      </c>
      <c r="AO35">
        <v>3.2000000000000001E-2</v>
      </c>
      <c r="AP35">
        <v>6.0000000000000001E-3</v>
      </c>
      <c r="AQ35">
        <v>3.0000000000000001E-3</v>
      </c>
      <c r="AR35">
        <v>4.2000000000000003E-2</v>
      </c>
      <c r="AS35">
        <v>8.1000000000000003E-2</v>
      </c>
      <c r="AT35">
        <v>1E-3</v>
      </c>
      <c r="AU35">
        <v>0</v>
      </c>
    </row>
    <row r="36" spans="1:47" x14ac:dyDescent="0.2">
      <c r="A36">
        <v>122</v>
      </c>
      <c r="B36" t="s">
        <v>261</v>
      </c>
      <c r="C36">
        <f>_xlfn.XLOOKUP(Tabla6[[#This Row],[Código_es]],Hoja4!$A$2:$A$238,Hoja4!$B$2:$B$238)</f>
        <v>1942296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601</v>
      </c>
      <c r="M36">
        <v>1509</v>
      </c>
      <c r="N36">
        <v>38.226999999999997</v>
      </c>
      <c r="O36">
        <v>2.488</v>
      </c>
      <c r="P36">
        <v>11684.768</v>
      </c>
      <c r="Q36">
        <v>30061.524000000001</v>
      </c>
      <c r="R36">
        <v>257.11900000000003</v>
      </c>
      <c r="S36">
        <v>0.13900000000000001</v>
      </c>
      <c r="T36">
        <v>0.111</v>
      </c>
      <c r="U36">
        <v>0.71099999999999997</v>
      </c>
      <c r="V36">
        <v>0.67700000000000005</v>
      </c>
      <c r="W36">
        <v>0.28199999999999997</v>
      </c>
      <c r="X36">
        <v>6.0720000000000001</v>
      </c>
      <c r="Y36">
        <v>0.52900000000000003</v>
      </c>
      <c r="Z36">
        <v>7.5999999999999998E-2</v>
      </c>
      <c r="AA36">
        <v>7.5999999999999998E-2</v>
      </c>
      <c r="AB36">
        <v>0.109</v>
      </c>
      <c r="AC36">
        <v>3.3000000000000002E-2</v>
      </c>
      <c r="AD36">
        <v>1.7999999999999999E-2</v>
      </c>
      <c r="AE36">
        <v>2E-3</v>
      </c>
      <c r="AF36">
        <v>0.124</v>
      </c>
      <c r="AG36">
        <v>0.14000000000000001</v>
      </c>
      <c r="AH36">
        <v>4.4999999999999998E-2</v>
      </c>
      <c r="AI36">
        <v>2.7E-2</v>
      </c>
      <c r="AJ36">
        <v>6.0000000000000001E-3</v>
      </c>
      <c r="AK36">
        <v>5.6000000000000001E-2</v>
      </c>
      <c r="AL36">
        <v>1.4999999999999999E-2</v>
      </c>
      <c r="AM36">
        <v>8.0000000000000002E-3</v>
      </c>
      <c r="AN36">
        <v>7.8E-2</v>
      </c>
      <c r="AO36">
        <v>0.03</v>
      </c>
      <c r="AP36">
        <v>5.0000000000000001E-3</v>
      </c>
      <c r="AQ36">
        <v>3.0000000000000001E-3</v>
      </c>
      <c r="AR36">
        <v>4.1000000000000002E-2</v>
      </c>
      <c r="AS36">
        <v>6.6000000000000003E-2</v>
      </c>
      <c r="AT36">
        <v>1E-3</v>
      </c>
      <c r="AU36">
        <v>0</v>
      </c>
    </row>
    <row r="37" spans="1:47" x14ac:dyDescent="0.2">
      <c r="A37">
        <v>123</v>
      </c>
      <c r="B37" t="s">
        <v>262</v>
      </c>
      <c r="C37">
        <f>_xlfn.XLOOKUP(Tabla6[[#This Row],[Código_es]],Hoja4!$A$2:$A$238,Hoja4!$B$2:$B$238)</f>
        <v>2320482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553</v>
      </c>
      <c r="M37">
        <v>1399</v>
      </c>
      <c r="N37">
        <v>39.302999999999997</v>
      </c>
      <c r="O37">
        <v>2.5830000000000002</v>
      </c>
      <c r="P37">
        <v>11464.841</v>
      </c>
      <c r="Q37">
        <v>29693.83</v>
      </c>
      <c r="R37">
        <v>264.35599999999999</v>
      </c>
      <c r="S37">
        <v>0.14199999999999999</v>
      </c>
      <c r="T37">
        <v>0.111</v>
      </c>
      <c r="U37">
        <v>0.73099999999999998</v>
      </c>
      <c r="V37">
        <v>0.69499999999999995</v>
      </c>
      <c r="W37">
        <v>0.29099999999999998</v>
      </c>
      <c r="X37">
        <v>12.144</v>
      </c>
      <c r="Y37">
        <v>0.54700000000000004</v>
      </c>
      <c r="Z37">
        <v>7.0000000000000007E-2</v>
      </c>
      <c r="AA37">
        <v>7.5999999999999998E-2</v>
      </c>
      <c r="AB37">
        <v>0.111</v>
      </c>
      <c r="AC37">
        <v>3.1E-2</v>
      </c>
      <c r="AD37">
        <v>2.1999999999999999E-2</v>
      </c>
      <c r="AE37">
        <v>0</v>
      </c>
      <c r="AF37">
        <v>0.11899999999999999</v>
      </c>
      <c r="AG37">
        <v>0.14299999999999999</v>
      </c>
      <c r="AH37">
        <v>4.8000000000000001E-2</v>
      </c>
      <c r="AI37">
        <v>3.5000000000000003E-2</v>
      </c>
      <c r="AJ37">
        <v>3.0000000000000001E-3</v>
      </c>
      <c r="AK37">
        <v>6.8000000000000005E-2</v>
      </c>
      <c r="AL37">
        <v>1.6E-2</v>
      </c>
      <c r="AM37">
        <v>5.0000000000000001E-3</v>
      </c>
      <c r="AN37">
        <v>9.0999999999999998E-2</v>
      </c>
      <c r="AO37">
        <v>3.2000000000000001E-2</v>
      </c>
      <c r="AP37">
        <v>5.0000000000000001E-3</v>
      </c>
      <c r="AQ37">
        <v>0</v>
      </c>
      <c r="AR37">
        <v>4.7E-2</v>
      </c>
      <c r="AS37">
        <v>5.7000000000000002E-2</v>
      </c>
      <c r="AT37">
        <v>0</v>
      </c>
      <c r="AU37">
        <v>0</v>
      </c>
    </row>
    <row r="38" spans="1:47" x14ac:dyDescent="0.2">
      <c r="A38">
        <v>1102</v>
      </c>
      <c r="B38" t="s">
        <v>428</v>
      </c>
      <c r="C38">
        <f>_xlfn.XLOOKUP(Tabla6[[#This Row],[Código_es]],Hoja4!$A$2:$A$238,Hoja4!$B$2:$B$238)</f>
        <v>976829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11.858000000000001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2">
      <c r="A39">
        <v>124</v>
      </c>
      <c r="B39" t="s">
        <v>263</v>
      </c>
      <c r="C39">
        <f>_xlfn.XLOOKUP(Tabla6[[#This Row],[Código_es]],Hoja4!$A$2:$A$238,Hoja4!$B$2:$B$238)</f>
        <v>2567598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526</v>
      </c>
      <c r="M39">
        <v>1330</v>
      </c>
      <c r="N39">
        <v>39.381</v>
      </c>
      <c r="O39">
        <v>2.6019999999999999</v>
      </c>
      <c r="P39">
        <v>12347.895</v>
      </c>
      <c r="Q39">
        <v>32018.441999999999</v>
      </c>
      <c r="R39">
        <v>264.89400000000001</v>
      </c>
      <c r="S39">
        <v>0.14199999999999999</v>
      </c>
      <c r="T39">
        <v>0.113</v>
      </c>
      <c r="U39">
        <v>0.73399999999999999</v>
      </c>
      <c r="V39">
        <v>0.69599999999999995</v>
      </c>
      <c r="W39">
        <v>0.29199999999999998</v>
      </c>
      <c r="X39">
        <v>12.696</v>
      </c>
      <c r="Y39">
        <v>0.54700000000000004</v>
      </c>
      <c r="Z39">
        <v>6.7000000000000004E-2</v>
      </c>
      <c r="AA39">
        <v>0.08</v>
      </c>
      <c r="AB39">
        <v>9.5000000000000001E-2</v>
      </c>
      <c r="AC39">
        <v>3.1E-2</v>
      </c>
      <c r="AD39">
        <v>0.02</v>
      </c>
      <c r="AE39">
        <v>0</v>
      </c>
      <c r="AF39">
        <v>0.123</v>
      </c>
      <c r="AG39">
        <v>0.14699999999999999</v>
      </c>
      <c r="AH39">
        <v>4.5999999999999999E-2</v>
      </c>
      <c r="AI39">
        <v>3.6999999999999998E-2</v>
      </c>
      <c r="AJ39">
        <v>3.0000000000000001E-3</v>
      </c>
      <c r="AK39">
        <v>7.8E-2</v>
      </c>
      <c r="AL39">
        <v>1.7999999999999999E-2</v>
      </c>
      <c r="AM39">
        <v>2E-3</v>
      </c>
      <c r="AN39">
        <v>8.5000000000000006E-2</v>
      </c>
      <c r="AO39">
        <v>4.3999999999999997E-2</v>
      </c>
      <c r="AP39">
        <v>5.0000000000000001E-3</v>
      </c>
      <c r="AQ39">
        <v>0</v>
      </c>
      <c r="AR39">
        <v>4.2000000000000003E-2</v>
      </c>
      <c r="AS39">
        <v>5.2999999999999999E-2</v>
      </c>
      <c r="AT39">
        <v>0</v>
      </c>
      <c r="AU39">
        <v>0</v>
      </c>
    </row>
    <row r="40" spans="1:47" x14ac:dyDescent="0.2">
      <c r="A40">
        <v>1103</v>
      </c>
      <c r="B40" t="s">
        <v>429</v>
      </c>
      <c r="C40">
        <f>_xlfn.XLOOKUP(Tabla6[[#This Row],[Código_es]],Hoja4!$A$2:$A$238,Hoja4!$B$2:$B$238)</f>
        <v>660734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8.0850000000000009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2">
      <c r="A41">
        <v>125</v>
      </c>
      <c r="B41" t="s">
        <v>264</v>
      </c>
      <c r="C41">
        <f>_xlfn.XLOOKUP(Tabla6[[#This Row],[Código_es]],Hoja4!$A$2:$A$238,Hoja4!$B$2:$B$238)</f>
        <v>3105728</v>
      </c>
      <c r="D41">
        <v>1</v>
      </c>
      <c r="E41">
        <v>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576</v>
      </c>
      <c r="M41">
        <v>1494</v>
      </c>
      <c r="N41">
        <v>37.113</v>
      </c>
      <c r="O41">
        <v>2.6549999999999998</v>
      </c>
      <c r="P41">
        <v>12277.799000000001</v>
      </c>
      <c r="Q41">
        <v>32854.987000000001</v>
      </c>
      <c r="R41">
        <v>224.77600000000001</v>
      </c>
      <c r="S41">
        <v>0.16400000000000001</v>
      </c>
      <c r="T41">
        <v>7.2999999999999995E-2</v>
      </c>
      <c r="U41">
        <v>0.73599999999999999</v>
      </c>
      <c r="V41">
        <v>0.77800000000000002</v>
      </c>
      <c r="W41">
        <v>0.19800000000000001</v>
      </c>
      <c r="X41">
        <v>7.9080000000000004</v>
      </c>
      <c r="Y41">
        <v>0.54800000000000004</v>
      </c>
      <c r="Z41">
        <v>7.1999999999999995E-2</v>
      </c>
      <c r="AA41">
        <v>8.5999999999999993E-2</v>
      </c>
      <c r="AB41">
        <v>7.4999999999999997E-2</v>
      </c>
      <c r="AC41">
        <v>2.5999999999999999E-2</v>
      </c>
      <c r="AD41">
        <v>2.1999999999999999E-2</v>
      </c>
      <c r="AE41">
        <v>1E-3</v>
      </c>
      <c r="AF41">
        <v>0.129</v>
      </c>
      <c r="AG41">
        <v>0.12</v>
      </c>
      <c r="AH41">
        <v>0.05</v>
      </c>
      <c r="AI41">
        <v>3.4000000000000002E-2</v>
      </c>
      <c r="AJ41">
        <v>4.0000000000000001E-3</v>
      </c>
      <c r="AK41">
        <v>0.08</v>
      </c>
      <c r="AL41">
        <v>1.7999999999999999E-2</v>
      </c>
      <c r="AM41">
        <v>5.0000000000000001E-3</v>
      </c>
      <c r="AN41">
        <v>7.3999999999999996E-2</v>
      </c>
      <c r="AO41">
        <v>5.6000000000000001E-2</v>
      </c>
      <c r="AP41">
        <v>4.0000000000000001E-3</v>
      </c>
      <c r="AQ41">
        <v>2E-3</v>
      </c>
      <c r="AR41">
        <v>4.1000000000000002E-2</v>
      </c>
      <c r="AS41">
        <v>6.2E-2</v>
      </c>
      <c r="AT41">
        <v>0</v>
      </c>
      <c r="AU41">
        <v>0</v>
      </c>
    </row>
    <row r="42" spans="1:47" x14ac:dyDescent="0.2">
      <c r="A42">
        <v>1104</v>
      </c>
      <c r="B42" t="s">
        <v>430</v>
      </c>
      <c r="C42">
        <f>_xlfn.XLOOKUP(Tabla6[[#This Row],[Código_es]],Hoja4!$A$2:$A$238,Hoja4!$B$2:$B$238)</f>
        <v>1225437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9.1630000000000003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 x14ac:dyDescent="0.2">
      <c r="A43">
        <v>126</v>
      </c>
      <c r="B43" t="s">
        <v>265</v>
      </c>
      <c r="C43">
        <f>_xlfn.XLOOKUP(Tabla6[[#This Row],[Código_es]],Hoja4!$A$2:$A$238,Hoja4!$B$2:$B$238)</f>
        <v>2270393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518</v>
      </c>
      <c r="M43">
        <v>1340</v>
      </c>
      <c r="N43">
        <v>36.92</v>
      </c>
      <c r="O43">
        <v>2.681</v>
      </c>
      <c r="P43">
        <v>11464.587</v>
      </c>
      <c r="Q43">
        <v>30601.625</v>
      </c>
      <c r="R43">
        <v>210.869</v>
      </c>
      <c r="S43">
        <v>0.18099999999999999</v>
      </c>
      <c r="T43">
        <v>5.5E-2</v>
      </c>
      <c r="U43">
        <v>0.75600000000000001</v>
      </c>
      <c r="V43">
        <v>0.83899999999999997</v>
      </c>
      <c r="W43">
        <v>0.155</v>
      </c>
      <c r="X43">
        <v>12.459</v>
      </c>
      <c r="Y43">
        <v>0.56200000000000006</v>
      </c>
      <c r="Z43">
        <v>6.9000000000000006E-2</v>
      </c>
      <c r="AA43">
        <v>8.2000000000000003E-2</v>
      </c>
      <c r="AB43">
        <v>9.7000000000000003E-2</v>
      </c>
      <c r="AC43">
        <v>0.03</v>
      </c>
      <c r="AD43">
        <v>2.4E-2</v>
      </c>
      <c r="AE43">
        <v>0</v>
      </c>
      <c r="AF43">
        <v>0.125</v>
      </c>
      <c r="AG43">
        <v>0.125</v>
      </c>
      <c r="AH43">
        <v>0.05</v>
      </c>
      <c r="AI43">
        <v>3.6999999999999998E-2</v>
      </c>
      <c r="AJ43">
        <v>8.9999999999999993E-3</v>
      </c>
      <c r="AK43">
        <v>6.7000000000000004E-2</v>
      </c>
      <c r="AL43">
        <v>2.1000000000000001E-2</v>
      </c>
      <c r="AM43">
        <v>6.0000000000000001E-3</v>
      </c>
      <c r="AN43">
        <v>7.9000000000000001E-2</v>
      </c>
      <c r="AO43">
        <v>4.5999999999999999E-2</v>
      </c>
      <c r="AP43">
        <v>5.0000000000000001E-3</v>
      </c>
      <c r="AQ43">
        <v>0</v>
      </c>
      <c r="AR43">
        <v>4.3999999999999997E-2</v>
      </c>
      <c r="AS43">
        <v>6.8000000000000005E-2</v>
      </c>
      <c r="AT43">
        <v>0</v>
      </c>
      <c r="AU43">
        <v>0</v>
      </c>
    </row>
    <row r="44" spans="1:47" x14ac:dyDescent="0.2">
      <c r="A44">
        <v>1105</v>
      </c>
      <c r="B44" t="s">
        <v>431</v>
      </c>
      <c r="C44">
        <f>_xlfn.XLOOKUP(Tabla6[[#This Row],[Código_es]],Hoja4!$A$2:$A$238,Hoja4!$B$2:$B$238)</f>
        <v>1289729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7.5460000000000003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2">
      <c r="A45">
        <v>127</v>
      </c>
      <c r="B45" t="s">
        <v>266</v>
      </c>
      <c r="C45">
        <f>_xlfn.XLOOKUP(Tabla6[[#This Row],[Código_es]],Hoja4!$A$2:$A$238,Hoja4!$B$2:$B$238)</f>
        <v>1578048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606</v>
      </c>
      <c r="M45">
        <v>1533</v>
      </c>
      <c r="N45">
        <v>36.220999999999997</v>
      </c>
      <c r="O45">
        <v>2.5139999999999998</v>
      </c>
      <c r="P45">
        <v>13293.482</v>
      </c>
      <c r="Q45">
        <v>33824.019999999997</v>
      </c>
      <c r="R45">
        <v>206.43899999999999</v>
      </c>
      <c r="S45">
        <v>0.17899999999999999</v>
      </c>
      <c r="T45">
        <v>5.2999999999999999E-2</v>
      </c>
      <c r="U45">
        <v>0.74399999999999999</v>
      </c>
      <c r="V45">
        <v>0.82099999999999995</v>
      </c>
      <c r="W45">
        <v>0.155</v>
      </c>
      <c r="X45">
        <v>7.3710000000000004</v>
      </c>
      <c r="Y45">
        <v>0.55200000000000005</v>
      </c>
      <c r="Z45">
        <v>8.6999999999999994E-2</v>
      </c>
      <c r="AA45">
        <v>0.09</v>
      </c>
      <c r="AB45">
        <v>7.0000000000000007E-2</v>
      </c>
      <c r="AC45">
        <v>2.3E-2</v>
      </c>
      <c r="AD45">
        <v>2.8000000000000001E-2</v>
      </c>
      <c r="AE45">
        <v>2E-3</v>
      </c>
      <c r="AF45">
        <v>0.13900000000000001</v>
      </c>
      <c r="AG45">
        <v>0.11</v>
      </c>
      <c r="AH45">
        <v>7.1999999999999995E-2</v>
      </c>
      <c r="AI45">
        <v>6.0999999999999999E-2</v>
      </c>
      <c r="AJ45">
        <v>7.0000000000000001E-3</v>
      </c>
      <c r="AK45">
        <v>6.9000000000000006E-2</v>
      </c>
      <c r="AL45">
        <v>2.8000000000000001E-2</v>
      </c>
      <c r="AM45">
        <v>5.0000000000000001E-3</v>
      </c>
      <c r="AN45">
        <v>6.8000000000000005E-2</v>
      </c>
      <c r="AO45">
        <v>4.2999999999999997E-2</v>
      </c>
      <c r="AP45">
        <v>4.0000000000000001E-3</v>
      </c>
      <c r="AQ45">
        <v>2E-3</v>
      </c>
      <c r="AR45">
        <v>2.7E-2</v>
      </c>
      <c r="AS45">
        <v>3.2000000000000001E-2</v>
      </c>
      <c r="AT45">
        <v>0</v>
      </c>
      <c r="AU45">
        <v>0</v>
      </c>
    </row>
    <row r="46" spans="1:47" x14ac:dyDescent="0.2">
      <c r="A46">
        <v>1106</v>
      </c>
      <c r="B46" t="s">
        <v>432</v>
      </c>
      <c r="C46">
        <f>_xlfn.XLOOKUP(Tabla6[[#This Row],[Código_es]],Hoja4!$A$2:$A$238,Hoja4!$B$2:$B$238)</f>
        <v>1073592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5.9290000000000003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">
      <c r="A47">
        <v>128</v>
      </c>
      <c r="B47" t="s">
        <v>267</v>
      </c>
      <c r="C47">
        <f>_xlfn.XLOOKUP(Tabla6[[#This Row],[Código_es]],Hoja4!$A$2:$A$238,Hoja4!$B$2:$B$238)</f>
        <v>1270704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738</v>
      </c>
      <c r="M47">
        <v>1885</v>
      </c>
      <c r="N47">
        <v>36.927</v>
      </c>
      <c r="O47">
        <v>2.6139999999999999</v>
      </c>
      <c r="P47">
        <v>15696.351000000001</v>
      </c>
      <c r="Q47">
        <v>40636.601999999999</v>
      </c>
      <c r="R47">
        <v>210.45599999999999</v>
      </c>
      <c r="S47">
        <v>0.184</v>
      </c>
      <c r="T47">
        <v>5.5E-2</v>
      </c>
      <c r="U47">
        <v>0.75800000000000001</v>
      </c>
      <c r="V47">
        <v>0.83799999999999997</v>
      </c>
      <c r="W47">
        <v>0.157</v>
      </c>
      <c r="X47">
        <v>5.1029999999999998</v>
      </c>
      <c r="Y47">
        <v>0.56299999999999994</v>
      </c>
      <c r="Z47">
        <v>0.113</v>
      </c>
      <c r="AA47">
        <v>0.127</v>
      </c>
      <c r="AB47">
        <v>2.5999999999999999E-2</v>
      </c>
      <c r="AC47">
        <v>1.2E-2</v>
      </c>
      <c r="AD47">
        <v>3.5999999999999997E-2</v>
      </c>
      <c r="AE47">
        <v>8.0000000000000002E-3</v>
      </c>
      <c r="AF47">
        <v>0.152</v>
      </c>
      <c r="AG47">
        <v>5.0999999999999997E-2</v>
      </c>
      <c r="AH47">
        <v>0.11700000000000001</v>
      </c>
      <c r="AI47">
        <v>0.13200000000000001</v>
      </c>
      <c r="AJ47">
        <v>1.7000000000000001E-2</v>
      </c>
      <c r="AK47">
        <v>4.2999999999999997E-2</v>
      </c>
      <c r="AL47">
        <v>2.9000000000000001E-2</v>
      </c>
      <c r="AM47">
        <v>6.0000000000000001E-3</v>
      </c>
      <c r="AN47">
        <v>4.7E-2</v>
      </c>
      <c r="AO47">
        <v>2.9000000000000001E-2</v>
      </c>
      <c r="AP47">
        <v>3.0000000000000001E-3</v>
      </c>
      <c r="AQ47">
        <v>2E-3</v>
      </c>
      <c r="AR47">
        <v>2.1000000000000001E-2</v>
      </c>
      <c r="AS47">
        <v>2.1000000000000001E-2</v>
      </c>
      <c r="AT47">
        <v>0</v>
      </c>
      <c r="AU47">
        <v>0</v>
      </c>
    </row>
    <row r="48" spans="1:47" x14ac:dyDescent="0.2">
      <c r="A48">
        <v>129</v>
      </c>
      <c r="B48" t="s">
        <v>268</v>
      </c>
      <c r="C48">
        <f>_xlfn.XLOOKUP(Tabla6[[#This Row],[Código_es]],Hoja4!$A$2:$A$238,Hoja4!$B$2:$B$238)</f>
        <v>2240657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955</v>
      </c>
      <c r="M48">
        <v>2387</v>
      </c>
      <c r="N48">
        <v>37.112000000000002</v>
      </c>
      <c r="O48">
        <v>2.6960000000000002</v>
      </c>
      <c r="P48">
        <v>15244.235000000001</v>
      </c>
      <c r="Q48">
        <v>40665.177000000003</v>
      </c>
      <c r="R48">
        <v>211.51599999999999</v>
      </c>
      <c r="S48">
        <v>0.185</v>
      </c>
      <c r="T48">
        <v>5.3999999999999999E-2</v>
      </c>
      <c r="U48">
        <v>0.76200000000000001</v>
      </c>
      <c r="V48">
        <v>0.84399999999999997</v>
      </c>
      <c r="W48">
        <v>0.156</v>
      </c>
      <c r="X48">
        <v>5.67</v>
      </c>
      <c r="Y48">
        <v>0.56699999999999995</v>
      </c>
      <c r="Z48">
        <v>0.109</v>
      </c>
      <c r="AA48">
        <v>0.122</v>
      </c>
      <c r="AB48">
        <v>2.1000000000000001E-2</v>
      </c>
      <c r="AC48">
        <v>1.2999999999999999E-2</v>
      </c>
      <c r="AD48">
        <v>3.9E-2</v>
      </c>
      <c r="AE48">
        <v>7.0000000000000001E-3</v>
      </c>
      <c r="AF48">
        <v>0.17499999999999999</v>
      </c>
      <c r="AG48">
        <v>3.7999999999999999E-2</v>
      </c>
      <c r="AH48">
        <v>0.109</v>
      </c>
      <c r="AI48">
        <v>9.8000000000000004E-2</v>
      </c>
      <c r="AJ48">
        <v>2.1999999999999999E-2</v>
      </c>
      <c r="AK48">
        <v>4.8000000000000001E-2</v>
      </c>
      <c r="AL48">
        <v>2.9000000000000001E-2</v>
      </c>
      <c r="AM48">
        <v>0.01</v>
      </c>
      <c r="AN48">
        <v>5.0999999999999997E-2</v>
      </c>
      <c r="AO48">
        <v>3.6999999999999998E-2</v>
      </c>
      <c r="AP48">
        <v>7.0000000000000001E-3</v>
      </c>
      <c r="AQ48">
        <v>2E-3</v>
      </c>
      <c r="AR48">
        <v>2.4E-2</v>
      </c>
      <c r="AS48">
        <v>3.2000000000000001E-2</v>
      </c>
      <c r="AT48">
        <v>0</v>
      </c>
      <c r="AU48">
        <v>1E-3</v>
      </c>
    </row>
    <row r="49" spans="1:47" x14ac:dyDescent="0.2">
      <c r="A49">
        <v>130</v>
      </c>
      <c r="B49" t="s">
        <v>269</v>
      </c>
      <c r="C49">
        <f>_xlfn.XLOOKUP(Tabla6[[#This Row],[Código_es]],Hoja4!$A$2:$A$238,Hoja4!$B$2:$B$238)</f>
        <v>1131171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1132</v>
      </c>
      <c r="M49">
        <v>2713</v>
      </c>
      <c r="N49">
        <v>37.113999999999997</v>
      </c>
      <c r="O49">
        <v>2.653</v>
      </c>
      <c r="P49">
        <v>15706.895</v>
      </c>
      <c r="Q49">
        <v>40895.364999999998</v>
      </c>
      <c r="R49">
        <v>211.51499999999999</v>
      </c>
      <c r="S49">
        <v>0.183</v>
      </c>
      <c r="T49">
        <v>5.3999999999999999E-2</v>
      </c>
      <c r="U49">
        <v>0.76100000000000001</v>
      </c>
      <c r="V49">
        <v>0.84199999999999997</v>
      </c>
      <c r="W49">
        <v>0.158</v>
      </c>
      <c r="X49">
        <v>4.5359999999999996</v>
      </c>
      <c r="Y49">
        <v>0.56699999999999995</v>
      </c>
      <c r="Z49">
        <v>0.12</v>
      </c>
      <c r="AA49">
        <v>0.13700000000000001</v>
      </c>
      <c r="AB49">
        <v>1.7000000000000001E-2</v>
      </c>
      <c r="AC49">
        <v>7.0000000000000001E-3</v>
      </c>
      <c r="AD49">
        <v>4.1000000000000002E-2</v>
      </c>
      <c r="AE49">
        <v>8.0000000000000002E-3</v>
      </c>
      <c r="AF49">
        <v>0.188</v>
      </c>
      <c r="AG49">
        <v>2.9000000000000001E-2</v>
      </c>
      <c r="AH49">
        <v>0.109</v>
      </c>
      <c r="AI49">
        <v>9.8000000000000004E-2</v>
      </c>
      <c r="AJ49">
        <v>2.4E-2</v>
      </c>
      <c r="AK49">
        <v>4.1000000000000002E-2</v>
      </c>
      <c r="AL49">
        <v>2.9000000000000001E-2</v>
      </c>
      <c r="AM49">
        <v>8.9999999999999993E-3</v>
      </c>
      <c r="AN49">
        <v>4.4999999999999998E-2</v>
      </c>
      <c r="AO49">
        <v>0.03</v>
      </c>
      <c r="AP49">
        <v>6.0000000000000001E-3</v>
      </c>
      <c r="AQ49">
        <v>3.0000000000000001E-3</v>
      </c>
      <c r="AR49">
        <v>2.1000000000000001E-2</v>
      </c>
      <c r="AS49">
        <v>3.1E-2</v>
      </c>
      <c r="AT49">
        <v>0</v>
      </c>
      <c r="AU49">
        <v>1E-3</v>
      </c>
    </row>
    <row r="50" spans="1:47" x14ac:dyDescent="0.2">
      <c r="A50">
        <v>151</v>
      </c>
      <c r="B50" t="s">
        <v>270</v>
      </c>
      <c r="C50">
        <f>_xlfn.XLOOKUP(Tabla6[[#This Row],[Código_es]],Hoja4!$A$2:$A$238,Hoja4!$B$2:$B$238)</f>
        <v>6740022</v>
      </c>
      <c r="D50">
        <v>2</v>
      </c>
      <c r="E50">
        <v>9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621</v>
      </c>
      <c r="M50">
        <v>1489</v>
      </c>
      <c r="N50">
        <v>43.313000000000002</v>
      </c>
      <c r="O50">
        <v>2.4380000000000002</v>
      </c>
      <c r="P50">
        <v>26850.387999999999</v>
      </c>
      <c r="Q50">
        <v>66062.864000000001</v>
      </c>
      <c r="R50">
        <v>356.49700000000001</v>
      </c>
      <c r="S50">
        <v>0.14699999999999999</v>
      </c>
      <c r="T50">
        <v>0.216</v>
      </c>
      <c r="U50">
        <v>0.622</v>
      </c>
      <c r="V50">
        <v>0.92900000000000005</v>
      </c>
      <c r="W50">
        <v>5.8999999999999997E-2</v>
      </c>
      <c r="X50">
        <v>4.84</v>
      </c>
      <c r="Y50">
        <v>0.46600000000000003</v>
      </c>
      <c r="Z50">
        <v>0.11600000000000001</v>
      </c>
      <c r="AA50">
        <v>0.106</v>
      </c>
      <c r="AB50">
        <v>8.7999999999999995E-2</v>
      </c>
      <c r="AC50">
        <v>3.3000000000000002E-2</v>
      </c>
      <c r="AD50">
        <v>1.2E-2</v>
      </c>
      <c r="AE50">
        <v>5.0000000000000001E-3</v>
      </c>
      <c r="AF50">
        <v>0.13200000000000001</v>
      </c>
      <c r="AG50">
        <v>0.123</v>
      </c>
      <c r="AH50">
        <v>4.2999999999999997E-2</v>
      </c>
      <c r="AI50">
        <v>4.4999999999999998E-2</v>
      </c>
      <c r="AJ50">
        <v>2.4E-2</v>
      </c>
      <c r="AK50">
        <v>4.5999999999999999E-2</v>
      </c>
      <c r="AL50">
        <v>8.9999999999999993E-3</v>
      </c>
      <c r="AM50">
        <v>5.0000000000000001E-3</v>
      </c>
      <c r="AN50">
        <v>7.8E-2</v>
      </c>
      <c r="AO50">
        <v>0.04</v>
      </c>
      <c r="AP50">
        <v>5.0000000000000001E-3</v>
      </c>
      <c r="AQ50">
        <v>0</v>
      </c>
      <c r="AR50">
        <v>3.2000000000000001E-2</v>
      </c>
      <c r="AS50">
        <v>0.04</v>
      </c>
      <c r="AT50">
        <v>1E-3</v>
      </c>
      <c r="AU50">
        <v>0</v>
      </c>
    </row>
    <row r="51" spans="1:47" x14ac:dyDescent="0.2">
      <c r="A51">
        <v>152</v>
      </c>
      <c r="B51" t="s">
        <v>271</v>
      </c>
      <c r="C51">
        <f>_xlfn.XLOOKUP(Tabla6[[#This Row],[Código_es]],Hoja4!$A$2:$A$238,Hoja4!$B$2:$B$238)</f>
        <v>1063292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623</v>
      </c>
      <c r="M51">
        <v>1551</v>
      </c>
      <c r="N51">
        <v>44.636000000000003</v>
      </c>
      <c r="O51">
        <v>2.581</v>
      </c>
      <c r="P51">
        <v>27703.167000000001</v>
      </c>
      <c r="Q51">
        <v>72024.396999999997</v>
      </c>
      <c r="R51">
        <v>335.34199999999998</v>
      </c>
      <c r="S51">
        <v>0.14399999999999999</v>
      </c>
      <c r="T51">
        <v>0.23599999999999999</v>
      </c>
      <c r="U51">
        <v>0.62</v>
      </c>
      <c r="V51">
        <v>0.94399999999999995</v>
      </c>
      <c r="W51">
        <v>5.6000000000000001E-2</v>
      </c>
      <c r="X51">
        <v>4.1429999999999998</v>
      </c>
      <c r="Y51">
        <v>0.46200000000000002</v>
      </c>
      <c r="Z51">
        <v>0.105</v>
      </c>
      <c r="AA51">
        <v>9.7000000000000003E-2</v>
      </c>
      <c r="AB51">
        <v>0.08</v>
      </c>
      <c r="AC51">
        <v>0.03</v>
      </c>
      <c r="AD51">
        <v>1.2E-2</v>
      </c>
      <c r="AE51">
        <v>4.0000000000000001E-3</v>
      </c>
      <c r="AF51">
        <v>0.11899999999999999</v>
      </c>
      <c r="AG51">
        <v>0.13600000000000001</v>
      </c>
      <c r="AH51">
        <v>4.2999999999999997E-2</v>
      </c>
      <c r="AI51">
        <v>4.3999999999999997E-2</v>
      </c>
      <c r="AJ51">
        <v>2.7E-2</v>
      </c>
      <c r="AK51">
        <v>6.0999999999999999E-2</v>
      </c>
      <c r="AL51">
        <v>0.01</v>
      </c>
      <c r="AM51">
        <v>7.0000000000000001E-3</v>
      </c>
      <c r="AN51">
        <v>8.4000000000000005E-2</v>
      </c>
      <c r="AO51">
        <v>0.05</v>
      </c>
      <c r="AP51">
        <v>7.0000000000000001E-3</v>
      </c>
      <c r="AQ51">
        <v>1E-3</v>
      </c>
      <c r="AR51">
        <v>0.03</v>
      </c>
      <c r="AS51">
        <v>4.3999999999999997E-2</v>
      </c>
      <c r="AT51">
        <v>1E-3</v>
      </c>
      <c r="AU51">
        <v>1E-3</v>
      </c>
    </row>
    <row r="52" spans="1:47" x14ac:dyDescent="0.2">
      <c r="A52">
        <v>153</v>
      </c>
      <c r="B52" t="s">
        <v>272</v>
      </c>
      <c r="C52">
        <f>_xlfn.XLOOKUP(Tabla6[[#This Row],[Código_es]],Hoja4!$A$2:$A$238,Hoja4!$B$2:$B$238)</f>
        <v>4128610</v>
      </c>
      <c r="D52">
        <v>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634</v>
      </c>
      <c r="M52">
        <v>1606</v>
      </c>
      <c r="N52">
        <v>44.103999999999999</v>
      </c>
      <c r="O52">
        <v>2.6389999999999998</v>
      </c>
      <c r="P52">
        <v>25105.902999999998</v>
      </c>
      <c r="Q52">
        <v>66497.180999999997</v>
      </c>
      <c r="R52">
        <v>215.35</v>
      </c>
      <c r="S52">
        <v>0.154</v>
      </c>
      <c r="T52">
        <v>0.23300000000000001</v>
      </c>
      <c r="U52">
        <v>0.60899999999999999</v>
      </c>
      <c r="V52">
        <v>0.92</v>
      </c>
      <c r="W52">
        <v>7.8E-2</v>
      </c>
      <c r="X52">
        <v>8.1940000000000008</v>
      </c>
      <c r="Y52">
        <v>0.45400000000000001</v>
      </c>
      <c r="Z52">
        <v>6.9000000000000006E-2</v>
      </c>
      <c r="AA52">
        <v>6.5000000000000002E-2</v>
      </c>
      <c r="AB52">
        <v>0.10299999999999999</v>
      </c>
      <c r="AC52">
        <v>3.1E-2</v>
      </c>
      <c r="AD52">
        <v>1.6E-2</v>
      </c>
      <c r="AE52">
        <v>4.0000000000000001E-3</v>
      </c>
      <c r="AF52">
        <v>0.104</v>
      </c>
      <c r="AG52">
        <v>0.155</v>
      </c>
      <c r="AH52">
        <v>4.7E-2</v>
      </c>
      <c r="AI52">
        <v>4.8000000000000001E-2</v>
      </c>
      <c r="AJ52">
        <v>0.02</v>
      </c>
      <c r="AK52">
        <v>6.9000000000000006E-2</v>
      </c>
      <c r="AL52">
        <v>1.6E-2</v>
      </c>
      <c r="AM52">
        <v>6.0000000000000001E-3</v>
      </c>
      <c r="AN52">
        <v>7.8E-2</v>
      </c>
      <c r="AO52">
        <v>6.4000000000000001E-2</v>
      </c>
      <c r="AP52">
        <v>8.0000000000000002E-3</v>
      </c>
      <c r="AQ52">
        <v>0</v>
      </c>
      <c r="AR52">
        <v>3.3000000000000002E-2</v>
      </c>
      <c r="AS52">
        <v>4.9000000000000002E-2</v>
      </c>
      <c r="AT52">
        <v>0</v>
      </c>
      <c r="AU52">
        <v>0</v>
      </c>
    </row>
    <row r="53" spans="1:47" x14ac:dyDescent="0.2">
      <c r="A53">
        <v>201</v>
      </c>
      <c r="B53" t="s">
        <v>273</v>
      </c>
      <c r="C53">
        <f>_xlfn.XLOOKUP(Tabla6[[#This Row],[Código_es]],Hoja4!$A$2:$A$238,Hoja4!$B$2:$B$238)</f>
        <v>3104132</v>
      </c>
      <c r="D53">
        <v>2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585</v>
      </c>
      <c r="M53">
        <v>1304</v>
      </c>
      <c r="N53">
        <v>40.991</v>
      </c>
      <c r="O53">
        <v>2.2639999999999998</v>
      </c>
      <c r="P53">
        <v>21091.127</v>
      </c>
      <c r="Q53">
        <v>48339.938000000002</v>
      </c>
      <c r="R53">
        <v>156.941</v>
      </c>
      <c r="S53">
        <v>0.14899999999999999</v>
      </c>
      <c r="T53">
        <v>0.16900000000000001</v>
      </c>
      <c r="U53">
        <v>0.65200000000000002</v>
      </c>
      <c r="V53">
        <v>0.85699999999999998</v>
      </c>
      <c r="W53">
        <v>0.115</v>
      </c>
      <c r="X53">
        <v>8.9819999999999993</v>
      </c>
      <c r="Y53">
        <v>0.48699999999999999</v>
      </c>
      <c r="Z53">
        <v>0.11799999999999999</v>
      </c>
      <c r="AA53">
        <v>9.8000000000000004E-2</v>
      </c>
      <c r="AB53">
        <v>0.115</v>
      </c>
      <c r="AC53">
        <v>3.9E-2</v>
      </c>
      <c r="AD53">
        <v>1.2999999999999999E-2</v>
      </c>
      <c r="AE53">
        <v>0</v>
      </c>
      <c r="AF53">
        <v>0.13</v>
      </c>
      <c r="AG53">
        <v>0.128</v>
      </c>
      <c r="AH53">
        <v>4.4999999999999998E-2</v>
      </c>
      <c r="AI53">
        <v>3.5999999999999997E-2</v>
      </c>
      <c r="AJ53">
        <v>6.0000000000000001E-3</v>
      </c>
      <c r="AK53">
        <v>4.9000000000000002E-2</v>
      </c>
      <c r="AL53">
        <v>0.01</v>
      </c>
      <c r="AM53">
        <v>0</v>
      </c>
      <c r="AN53">
        <v>7.3999999999999996E-2</v>
      </c>
      <c r="AO53">
        <v>3.5000000000000003E-2</v>
      </c>
      <c r="AP53">
        <v>0</v>
      </c>
      <c r="AQ53">
        <v>0</v>
      </c>
      <c r="AR53">
        <v>3.1E-2</v>
      </c>
      <c r="AS53">
        <v>3.4000000000000002E-2</v>
      </c>
      <c r="AT53">
        <v>0</v>
      </c>
      <c r="AU53">
        <v>0</v>
      </c>
    </row>
    <row r="54" spans="1:47" x14ac:dyDescent="0.2">
      <c r="A54">
        <v>202</v>
      </c>
      <c r="B54" t="s">
        <v>274</v>
      </c>
      <c r="C54">
        <f>_xlfn.XLOOKUP(Tabla6[[#This Row],[Código_es]],Hoja4!$A$2:$A$238,Hoja4!$B$2:$B$238)</f>
        <v>4114364</v>
      </c>
      <c r="D54">
        <v>2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560</v>
      </c>
      <c r="M54">
        <v>1198</v>
      </c>
      <c r="N54">
        <v>39.078000000000003</v>
      </c>
      <c r="O54">
        <v>2.1509999999999998</v>
      </c>
      <c r="P54">
        <v>22889.276999999998</v>
      </c>
      <c r="Q54">
        <v>51990.493999999999</v>
      </c>
      <c r="R54">
        <v>129.673</v>
      </c>
      <c r="S54">
        <v>0.152</v>
      </c>
      <c r="T54">
        <v>0.14299999999999999</v>
      </c>
      <c r="U54">
        <v>0.65700000000000003</v>
      </c>
      <c r="V54">
        <v>0.82499999999999996</v>
      </c>
      <c r="W54">
        <v>0.126</v>
      </c>
      <c r="X54">
        <v>15.45</v>
      </c>
      <c r="Y54">
        <v>0.48899999999999999</v>
      </c>
      <c r="Z54">
        <v>0.13400000000000001</v>
      </c>
      <c r="AA54">
        <v>0.10100000000000001</v>
      </c>
      <c r="AB54">
        <v>0.112</v>
      </c>
      <c r="AC54">
        <v>3.6999999999999998E-2</v>
      </c>
      <c r="AD54">
        <v>0.01</v>
      </c>
      <c r="AE54">
        <v>0</v>
      </c>
      <c r="AF54">
        <v>0.13300000000000001</v>
      </c>
      <c r="AG54">
        <v>0.121</v>
      </c>
      <c r="AH54">
        <v>4.2000000000000003E-2</v>
      </c>
      <c r="AI54">
        <v>3.3000000000000002E-2</v>
      </c>
      <c r="AJ54">
        <v>6.0000000000000001E-3</v>
      </c>
      <c r="AK54">
        <v>0.04</v>
      </c>
      <c r="AL54">
        <v>4.0000000000000001E-3</v>
      </c>
      <c r="AM54">
        <v>0</v>
      </c>
      <c r="AN54">
        <v>7.1999999999999995E-2</v>
      </c>
      <c r="AO54">
        <v>2.7E-2</v>
      </c>
      <c r="AP54">
        <v>0</v>
      </c>
      <c r="AQ54">
        <v>0</v>
      </c>
      <c r="AR54">
        <v>2.9000000000000001E-2</v>
      </c>
      <c r="AS54">
        <v>3.3000000000000002E-2</v>
      </c>
      <c r="AT54">
        <v>0</v>
      </c>
      <c r="AU54">
        <v>0</v>
      </c>
    </row>
    <row r="55" spans="1:47" x14ac:dyDescent="0.2">
      <c r="A55">
        <v>203</v>
      </c>
      <c r="B55" t="s">
        <v>275</v>
      </c>
      <c r="C55">
        <f>_xlfn.XLOOKUP(Tabla6[[#This Row],[Código_es]],Hoja4!$A$2:$A$238,Hoja4!$B$2:$B$238)</f>
        <v>7182728</v>
      </c>
      <c r="D55">
        <v>2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512</v>
      </c>
      <c r="M55">
        <v>1097</v>
      </c>
      <c r="N55">
        <v>39.518000000000001</v>
      </c>
      <c r="O55">
        <v>2.1739999999999999</v>
      </c>
      <c r="P55">
        <v>27278.331999999999</v>
      </c>
      <c r="Q55">
        <v>63536.474999999999</v>
      </c>
      <c r="R55">
        <v>134.41</v>
      </c>
      <c r="S55">
        <v>0.158</v>
      </c>
      <c r="T55">
        <v>0.14299999999999999</v>
      </c>
      <c r="U55">
        <v>0.66200000000000003</v>
      </c>
      <c r="V55">
        <v>0.84</v>
      </c>
      <c r="W55">
        <v>0.123</v>
      </c>
      <c r="X55">
        <v>15.789</v>
      </c>
      <c r="Y55">
        <v>0.49199999999999999</v>
      </c>
      <c r="Z55">
        <v>0.13900000000000001</v>
      </c>
      <c r="AA55">
        <v>0.105</v>
      </c>
      <c r="AB55">
        <v>0.109</v>
      </c>
      <c r="AC55">
        <v>3.7999999999999999E-2</v>
      </c>
      <c r="AD55">
        <v>8.9999999999999993E-3</v>
      </c>
      <c r="AE55">
        <v>0</v>
      </c>
      <c r="AF55">
        <v>0.125</v>
      </c>
      <c r="AG55">
        <v>0.13100000000000001</v>
      </c>
      <c r="AH55">
        <v>3.5999999999999997E-2</v>
      </c>
      <c r="AI55">
        <v>3.2000000000000001E-2</v>
      </c>
      <c r="AJ55">
        <v>5.0000000000000001E-3</v>
      </c>
      <c r="AK55">
        <v>4.1000000000000002E-2</v>
      </c>
      <c r="AL55">
        <v>4.0000000000000001E-3</v>
      </c>
      <c r="AM55">
        <v>1E-3</v>
      </c>
      <c r="AN55">
        <v>7.2999999999999995E-2</v>
      </c>
      <c r="AO55">
        <v>3.2000000000000001E-2</v>
      </c>
      <c r="AP55">
        <v>1E-3</v>
      </c>
      <c r="AQ55">
        <v>0</v>
      </c>
      <c r="AR55">
        <v>3.5000000000000003E-2</v>
      </c>
      <c r="AS55">
        <v>3.6999999999999998E-2</v>
      </c>
      <c r="AT55">
        <v>0</v>
      </c>
      <c r="AU55">
        <v>0</v>
      </c>
    </row>
    <row r="56" spans="1:47" x14ac:dyDescent="0.2">
      <c r="A56">
        <v>204</v>
      </c>
      <c r="B56" t="s">
        <v>276</v>
      </c>
      <c r="C56">
        <f>_xlfn.XLOOKUP(Tabla6[[#This Row],[Código_es]],Hoja4!$A$2:$A$238,Hoja4!$B$2:$B$238)</f>
        <v>2603111</v>
      </c>
      <c r="D56">
        <v>2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528</v>
      </c>
      <c r="M56">
        <v>1171</v>
      </c>
      <c r="N56">
        <v>39.936</v>
      </c>
      <c r="O56">
        <v>2.2629999999999999</v>
      </c>
      <c r="P56">
        <v>29495.807000000001</v>
      </c>
      <c r="Q56">
        <v>72704.745999999999</v>
      </c>
      <c r="R56">
        <v>145.13300000000001</v>
      </c>
      <c r="S56">
        <v>0.17399999999999999</v>
      </c>
      <c r="T56">
        <v>0.14699999999999999</v>
      </c>
      <c r="U56">
        <v>0.65700000000000003</v>
      </c>
      <c r="V56">
        <v>0.86799999999999999</v>
      </c>
      <c r="W56">
        <v>0.109</v>
      </c>
      <c r="X56">
        <v>13.597</v>
      </c>
      <c r="Y56">
        <v>0.49099999999999999</v>
      </c>
      <c r="Z56">
        <v>0.129</v>
      </c>
      <c r="AA56">
        <v>0.108</v>
      </c>
      <c r="AB56">
        <v>0.108</v>
      </c>
      <c r="AC56">
        <v>4.1000000000000002E-2</v>
      </c>
      <c r="AD56">
        <v>8.0000000000000002E-3</v>
      </c>
      <c r="AE56">
        <v>1E-3</v>
      </c>
      <c r="AF56">
        <v>0.122</v>
      </c>
      <c r="AG56">
        <v>0.13200000000000001</v>
      </c>
      <c r="AH56">
        <v>3.6999999999999998E-2</v>
      </c>
      <c r="AI56">
        <v>2.8000000000000001E-2</v>
      </c>
      <c r="AJ56">
        <v>7.0000000000000001E-3</v>
      </c>
      <c r="AK56">
        <v>4.1000000000000002E-2</v>
      </c>
      <c r="AL56">
        <v>5.0000000000000001E-3</v>
      </c>
      <c r="AM56">
        <v>2E-3</v>
      </c>
      <c r="AN56">
        <v>8.2000000000000003E-2</v>
      </c>
      <c r="AO56">
        <v>2.5000000000000001E-2</v>
      </c>
      <c r="AP56">
        <v>2E-3</v>
      </c>
      <c r="AQ56">
        <v>0</v>
      </c>
      <c r="AR56">
        <v>3.5999999999999997E-2</v>
      </c>
      <c r="AS56">
        <v>4.1000000000000002E-2</v>
      </c>
      <c r="AT56">
        <v>0</v>
      </c>
      <c r="AU56">
        <v>0</v>
      </c>
    </row>
    <row r="57" spans="1:47" x14ac:dyDescent="0.2">
      <c r="A57">
        <v>205</v>
      </c>
      <c r="B57" t="s">
        <v>277</v>
      </c>
      <c r="C57">
        <f>_xlfn.XLOOKUP(Tabla6[[#This Row],[Código_es]],Hoja4!$A$2:$A$238,Hoja4!$B$2:$B$238)</f>
        <v>3114058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557</v>
      </c>
      <c r="M57">
        <v>1288</v>
      </c>
      <c r="N57">
        <v>40.773000000000003</v>
      </c>
      <c r="O57">
        <v>2.42</v>
      </c>
      <c r="P57">
        <v>30239.177</v>
      </c>
      <c r="Q57">
        <v>80686.566000000006</v>
      </c>
      <c r="R57">
        <v>156.892</v>
      </c>
      <c r="S57">
        <v>0.187</v>
      </c>
      <c r="T57">
        <v>0.152</v>
      </c>
      <c r="U57">
        <v>0.66200000000000003</v>
      </c>
      <c r="V57">
        <v>0.90600000000000003</v>
      </c>
      <c r="W57">
        <v>9.5000000000000001E-2</v>
      </c>
      <c r="X57">
        <v>5.0620000000000003</v>
      </c>
      <c r="Y57">
        <v>0.49399999999999999</v>
      </c>
      <c r="Z57">
        <v>0.11</v>
      </c>
      <c r="AA57">
        <v>0.115</v>
      </c>
      <c r="AB57">
        <v>0.111</v>
      </c>
      <c r="AC57">
        <v>4.3999999999999997E-2</v>
      </c>
      <c r="AD57">
        <v>1.2E-2</v>
      </c>
      <c r="AE57">
        <v>4.0000000000000001E-3</v>
      </c>
      <c r="AF57">
        <v>0.11899999999999999</v>
      </c>
      <c r="AG57">
        <v>0.14000000000000001</v>
      </c>
      <c r="AH57">
        <v>3.4000000000000002E-2</v>
      </c>
      <c r="AI57">
        <v>3.1E-2</v>
      </c>
      <c r="AJ57">
        <v>1.2E-2</v>
      </c>
      <c r="AK57">
        <v>4.3999999999999997E-2</v>
      </c>
      <c r="AL57">
        <v>7.0000000000000001E-3</v>
      </c>
      <c r="AM57">
        <v>5.0000000000000001E-3</v>
      </c>
      <c r="AN57">
        <v>9.1999999999999998E-2</v>
      </c>
      <c r="AO57">
        <v>3.1E-2</v>
      </c>
      <c r="AP57">
        <v>4.0000000000000001E-3</v>
      </c>
      <c r="AQ57">
        <v>1E-3</v>
      </c>
      <c r="AR57">
        <v>3.6999999999999998E-2</v>
      </c>
      <c r="AS57">
        <v>4.4999999999999998E-2</v>
      </c>
      <c r="AT57">
        <v>0</v>
      </c>
      <c r="AU57">
        <v>1E-3</v>
      </c>
    </row>
    <row r="58" spans="1:47" x14ac:dyDescent="0.2">
      <c r="A58">
        <v>206</v>
      </c>
      <c r="B58" t="s">
        <v>278</v>
      </c>
      <c r="C58">
        <f>_xlfn.XLOOKUP(Tabla6[[#This Row],[Código_es]],Hoja4!$A$2:$A$238,Hoja4!$B$2:$B$238)</f>
        <v>3411218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685</v>
      </c>
      <c r="M58">
        <v>1356</v>
      </c>
      <c r="N58">
        <v>41.359000000000002</v>
      </c>
      <c r="O58">
        <v>2.2040000000000002</v>
      </c>
      <c r="P58">
        <v>30123.185000000001</v>
      </c>
      <c r="Q58">
        <v>71118.315000000002</v>
      </c>
      <c r="R58">
        <v>132.57400000000001</v>
      </c>
      <c r="S58">
        <v>0.11700000000000001</v>
      </c>
      <c r="T58">
        <v>0.16400000000000001</v>
      </c>
      <c r="U58">
        <v>0.70199999999999996</v>
      </c>
      <c r="V58">
        <v>0.73599999999999999</v>
      </c>
      <c r="W58">
        <v>0.246</v>
      </c>
      <c r="X58">
        <v>5.8339999999999996</v>
      </c>
      <c r="Y58">
        <v>0.52100000000000002</v>
      </c>
      <c r="Z58">
        <v>0.16500000000000001</v>
      </c>
      <c r="AA58">
        <v>0.191</v>
      </c>
      <c r="AB58">
        <v>6.9000000000000006E-2</v>
      </c>
      <c r="AC58">
        <v>4.2000000000000003E-2</v>
      </c>
      <c r="AD58">
        <v>1.2E-2</v>
      </c>
      <c r="AE58">
        <v>3.0000000000000001E-3</v>
      </c>
      <c r="AF58">
        <v>0.155</v>
      </c>
      <c r="AG58">
        <v>9.5000000000000001E-2</v>
      </c>
      <c r="AH58">
        <v>0.03</v>
      </c>
      <c r="AI58">
        <v>2.1000000000000001E-2</v>
      </c>
      <c r="AJ58">
        <v>5.0000000000000001E-3</v>
      </c>
      <c r="AK58">
        <v>3.3000000000000002E-2</v>
      </c>
      <c r="AL58">
        <v>7.0000000000000001E-3</v>
      </c>
      <c r="AM58">
        <v>2E-3</v>
      </c>
      <c r="AN58">
        <v>5.6000000000000001E-2</v>
      </c>
      <c r="AO58">
        <v>2.5000000000000001E-2</v>
      </c>
      <c r="AP58">
        <v>1E-3</v>
      </c>
      <c r="AQ58">
        <v>0</v>
      </c>
      <c r="AR58">
        <v>2.3E-2</v>
      </c>
      <c r="AS58">
        <v>3.9E-2</v>
      </c>
      <c r="AT58">
        <v>0</v>
      </c>
      <c r="AU58">
        <v>1E-3</v>
      </c>
    </row>
    <row r="59" spans="1:47" x14ac:dyDescent="0.2">
      <c r="A59">
        <v>207</v>
      </c>
      <c r="B59" t="s">
        <v>279</v>
      </c>
      <c r="C59">
        <f>_xlfn.XLOOKUP(Tabla6[[#This Row],[Código_es]],Hoja4!$A$2:$A$238,Hoja4!$B$2:$B$238)</f>
        <v>1638599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717</v>
      </c>
      <c r="M59">
        <v>1329</v>
      </c>
      <c r="N59">
        <v>42.192</v>
      </c>
      <c r="O59">
        <v>1.964</v>
      </c>
      <c r="P59">
        <v>22783.64</v>
      </c>
      <c r="Q59">
        <v>46176.19</v>
      </c>
      <c r="R59">
        <v>116.83199999999999</v>
      </c>
      <c r="S59">
        <v>7.4999999999999997E-2</v>
      </c>
      <c r="T59">
        <v>0.17199999999999999</v>
      </c>
      <c r="U59">
        <v>0.73299999999999998</v>
      </c>
      <c r="V59">
        <v>0.64500000000000002</v>
      </c>
      <c r="W59">
        <v>0.33700000000000002</v>
      </c>
      <c r="X59">
        <v>8.9280000000000008</v>
      </c>
      <c r="Y59">
        <v>0.54700000000000004</v>
      </c>
      <c r="Z59">
        <v>0.188</v>
      </c>
      <c r="AA59">
        <v>0.22900000000000001</v>
      </c>
      <c r="AB59">
        <v>0.06</v>
      </c>
      <c r="AC59">
        <v>3.6999999999999998E-2</v>
      </c>
      <c r="AD59">
        <v>6.0000000000000001E-3</v>
      </c>
      <c r="AE59">
        <v>1E-3</v>
      </c>
      <c r="AF59">
        <v>0.182</v>
      </c>
      <c r="AG59">
        <v>7.0999999999999994E-2</v>
      </c>
      <c r="AH59">
        <v>2.5999999999999999E-2</v>
      </c>
      <c r="AI59">
        <v>1.0999999999999999E-2</v>
      </c>
      <c r="AJ59">
        <v>1E-3</v>
      </c>
      <c r="AK59">
        <v>2.1999999999999999E-2</v>
      </c>
      <c r="AL59">
        <v>3.0000000000000001E-3</v>
      </c>
      <c r="AM59">
        <v>0</v>
      </c>
      <c r="AN59">
        <v>5.1999999999999998E-2</v>
      </c>
      <c r="AO59">
        <v>1.6E-2</v>
      </c>
      <c r="AP59">
        <v>0</v>
      </c>
      <c r="AQ59">
        <v>0</v>
      </c>
      <c r="AR59">
        <v>2.8000000000000001E-2</v>
      </c>
      <c r="AS59">
        <v>3.5000000000000003E-2</v>
      </c>
      <c r="AT59">
        <v>1E-3</v>
      </c>
      <c r="AU59">
        <v>0</v>
      </c>
    </row>
    <row r="60" spans="1:47" x14ac:dyDescent="0.2">
      <c r="A60">
        <v>209</v>
      </c>
      <c r="B60" t="s">
        <v>280</v>
      </c>
      <c r="C60">
        <f>_xlfn.XLOOKUP(Tabla6[[#This Row],[Código_es]],Hoja4!$A$2:$A$238,Hoja4!$B$2:$B$238)</f>
        <v>6231101</v>
      </c>
      <c r="D60">
        <v>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674</v>
      </c>
      <c r="M60">
        <v>1296</v>
      </c>
      <c r="N60">
        <v>42.881999999999998</v>
      </c>
      <c r="O60">
        <v>2.04</v>
      </c>
      <c r="P60">
        <v>23035.828000000001</v>
      </c>
      <c r="Q60">
        <v>47989.932000000001</v>
      </c>
      <c r="R60">
        <v>118.736</v>
      </c>
      <c r="S60">
        <v>7.4999999999999997E-2</v>
      </c>
      <c r="T60">
        <v>0.17399999999999999</v>
      </c>
      <c r="U60">
        <v>0.749</v>
      </c>
      <c r="V60">
        <v>0.65300000000000002</v>
      </c>
      <c r="W60">
        <v>0.34499999999999997</v>
      </c>
      <c r="X60">
        <v>8.3699999999999992</v>
      </c>
      <c r="Y60">
        <v>0.55900000000000005</v>
      </c>
      <c r="Z60">
        <v>0.161</v>
      </c>
      <c r="AA60">
        <v>0.19900000000000001</v>
      </c>
      <c r="AB60">
        <v>8.2000000000000003E-2</v>
      </c>
      <c r="AC60">
        <v>4.3999999999999997E-2</v>
      </c>
      <c r="AD60">
        <v>7.0000000000000001E-3</v>
      </c>
      <c r="AE60">
        <v>2E-3</v>
      </c>
      <c r="AF60">
        <v>0.17499999999999999</v>
      </c>
      <c r="AG60">
        <v>0.09</v>
      </c>
      <c r="AH60">
        <v>2.7E-2</v>
      </c>
      <c r="AI60">
        <v>1.4999999999999999E-2</v>
      </c>
      <c r="AJ60">
        <v>1E-3</v>
      </c>
      <c r="AK60">
        <v>3.2000000000000001E-2</v>
      </c>
      <c r="AL60">
        <v>5.0000000000000001E-3</v>
      </c>
      <c r="AM60">
        <v>0</v>
      </c>
      <c r="AN60">
        <v>6.5000000000000002E-2</v>
      </c>
      <c r="AO60">
        <v>1.2999999999999999E-2</v>
      </c>
      <c r="AP60">
        <v>0</v>
      </c>
      <c r="AQ60">
        <v>0</v>
      </c>
      <c r="AR60">
        <v>0.03</v>
      </c>
      <c r="AS60">
        <v>3.9E-2</v>
      </c>
      <c r="AT60">
        <v>0</v>
      </c>
      <c r="AU60">
        <v>1E-3</v>
      </c>
    </row>
    <row r="61" spans="1:47" x14ac:dyDescent="0.2">
      <c r="A61">
        <v>210</v>
      </c>
      <c r="B61" t="s">
        <v>281</v>
      </c>
      <c r="C61">
        <f>_xlfn.XLOOKUP(Tabla6[[#This Row],[Código_es]],Hoja4!$A$2:$A$238,Hoja4!$B$2:$B$238)</f>
        <v>1937447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700</v>
      </c>
      <c r="M61">
        <v>1321</v>
      </c>
      <c r="N61">
        <v>41.887</v>
      </c>
      <c r="O61">
        <v>1.9670000000000001</v>
      </c>
      <c r="P61">
        <v>21323.571</v>
      </c>
      <c r="Q61">
        <v>43763.228999999999</v>
      </c>
      <c r="R61">
        <v>122.227</v>
      </c>
      <c r="S61">
        <v>7.6999999999999999E-2</v>
      </c>
      <c r="T61">
        <v>0.17</v>
      </c>
      <c r="U61">
        <v>0.73</v>
      </c>
      <c r="V61">
        <v>0.65300000000000002</v>
      </c>
      <c r="W61">
        <v>0.32400000000000001</v>
      </c>
      <c r="X61">
        <v>10.577999999999999</v>
      </c>
      <c r="Y61">
        <v>0.54500000000000004</v>
      </c>
      <c r="Z61">
        <v>0.17199999999999999</v>
      </c>
      <c r="AA61">
        <v>0.20699999999999999</v>
      </c>
      <c r="AB61">
        <v>7.3999999999999996E-2</v>
      </c>
      <c r="AC61">
        <v>0.04</v>
      </c>
      <c r="AD61">
        <v>5.0000000000000001E-3</v>
      </c>
      <c r="AE61">
        <v>1E-3</v>
      </c>
      <c r="AF61">
        <v>0.185</v>
      </c>
      <c r="AG61">
        <v>7.3999999999999996E-2</v>
      </c>
      <c r="AH61">
        <v>2.5000000000000001E-2</v>
      </c>
      <c r="AI61">
        <v>1.2999999999999999E-2</v>
      </c>
      <c r="AJ61">
        <v>1E-3</v>
      </c>
      <c r="AK61">
        <v>2.8000000000000001E-2</v>
      </c>
      <c r="AL61">
        <v>3.0000000000000001E-3</v>
      </c>
      <c r="AM61">
        <v>0</v>
      </c>
      <c r="AN61">
        <v>5.5E-2</v>
      </c>
      <c r="AO61">
        <v>1.4E-2</v>
      </c>
      <c r="AP61">
        <v>0</v>
      </c>
      <c r="AQ61">
        <v>0</v>
      </c>
      <c r="AR61">
        <v>2.9000000000000001E-2</v>
      </c>
      <c r="AS61">
        <v>3.4000000000000002E-2</v>
      </c>
      <c r="AT61">
        <v>0</v>
      </c>
      <c r="AU61">
        <v>0</v>
      </c>
    </row>
    <row r="62" spans="1:47" x14ac:dyDescent="0.2">
      <c r="A62">
        <v>211</v>
      </c>
      <c r="B62" t="s">
        <v>282</v>
      </c>
      <c r="C62">
        <f>_xlfn.XLOOKUP(Tabla6[[#This Row],[Código_es]],Hoja4!$A$2:$A$238,Hoja4!$B$2:$B$238)</f>
        <v>2006175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693</v>
      </c>
      <c r="M62">
        <v>1269</v>
      </c>
      <c r="N62">
        <v>41.953000000000003</v>
      </c>
      <c r="O62">
        <v>1.895</v>
      </c>
      <c r="P62">
        <v>20893.448</v>
      </c>
      <c r="Q62">
        <v>41126.623</v>
      </c>
      <c r="R62">
        <v>123.608</v>
      </c>
      <c r="S62">
        <v>7.5999999999999998E-2</v>
      </c>
      <c r="T62">
        <v>0.17</v>
      </c>
      <c r="U62">
        <v>0.72899999999999998</v>
      </c>
      <c r="V62">
        <v>0.65500000000000003</v>
      </c>
      <c r="W62">
        <v>0.32400000000000001</v>
      </c>
      <c r="X62">
        <v>15.042</v>
      </c>
      <c r="Y62">
        <v>0.54900000000000004</v>
      </c>
      <c r="Z62">
        <v>0.189</v>
      </c>
      <c r="AA62">
        <v>0.21199999999999999</v>
      </c>
      <c r="AB62">
        <v>7.2999999999999995E-2</v>
      </c>
      <c r="AC62">
        <v>3.6999999999999998E-2</v>
      </c>
      <c r="AD62">
        <v>3.0000000000000001E-3</v>
      </c>
      <c r="AE62">
        <v>0</v>
      </c>
      <c r="AF62">
        <v>0.188</v>
      </c>
      <c r="AG62">
        <v>7.0000000000000007E-2</v>
      </c>
      <c r="AH62">
        <v>2.9000000000000001E-2</v>
      </c>
      <c r="AI62">
        <v>1.2999999999999999E-2</v>
      </c>
      <c r="AJ62">
        <v>0</v>
      </c>
      <c r="AK62">
        <v>2.8000000000000001E-2</v>
      </c>
      <c r="AL62">
        <v>2E-3</v>
      </c>
      <c r="AM62">
        <v>0</v>
      </c>
      <c r="AN62">
        <v>5.2999999999999999E-2</v>
      </c>
      <c r="AO62">
        <v>0.01</v>
      </c>
      <c r="AP62">
        <v>0</v>
      </c>
      <c r="AQ62">
        <v>0</v>
      </c>
      <c r="AR62">
        <v>2.5000000000000001E-2</v>
      </c>
      <c r="AS62">
        <v>2.9000000000000001E-2</v>
      </c>
      <c r="AT62">
        <v>0</v>
      </c>
      <c r="AU62">
        <v>0</v>
      </c>
    </row>
    <row r="63" spans="1:47" x14ac:dyDescent="0.2">
      <c r="A63">
        <v>212</v>
      </c>
      <c r="B63" t="s">
        <v>283</v>
      </c>
      <c r="C63">
        <f>_xlfn.XLOOKUP(Tabla6[[#This Row],[Código_es]],Hoja4!$A$2:$A$238,Hoja4!$B$2:$B$238)</f>
        <v>2675773</v>
      </c>
      <c r="D63">
        <v>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585</v>
      </c>
      <c r="M63">
        <v>1106</v>
      </c>
      <c r="N63">
        <v>43.372</v>
      </c>
      <c r="O63">
        <v>1.96</v>
      </c>
      <c r="P63">
        <v>24081</v>
      </c>
      <c r="Q63">
        <v>50160.680999999997</v>
      </c>
      <c r="R63">
        <v>101.733</v>
      </c>
      <c r="S63">
        <v>8.5999999999999993E-2</v>
      </c>
      <c r="T63">
        <v>0.22</v>
      </c>
      <c r="U63">
        <v>0.64400000000000002</v>
      </c>
      <c r="V63">
        <v>0.74</v>
      </c>
      <c r="W63">
        <v>0.216</v>
      </c>
      <c r="X63">
        <v>16.577999999999999</v>
      </c>
      <c r="Y63">
        <v>0.48099999999999998</v>
      </c>
      <c r="Z63">
        <v>0.16400000000000001</v>
      </c>
      <c r="AA63">
        <v>0.16600000000000001</v>
      </c>
      <c r="AB63">
        <v>8.8999999999999996E-2</v>
      </c>
      <c r="AC63">
        <v>3.4000000000000002E-2</v>
      </c>
      <c r="AD63">
        <v>5.0000000000000001E-3</v>
      </c>
      <c r="AE63">
        <v>0</v>
      </c>
      <c r="AF63">
        <v>0.156</v>
      </c>
      <c r="AG63">
        <v>9.5000000000000001E-2</v>
      </c>
      <c r="AH63">
        <v>3.4000000000000002E-2</v>
      </c>
      <c r="AI63">
        <v>2.3E-2</v>
      </c>
      <c r="AJ63">
        <v>1E-3</v>
      </c>
      <c r="AK63">
        <v>3.2000000000000001E-2</v>
      </c>
      <c r="AL63">
        <v>2E-3</v>
      </c>
      <c r="AM63">
        <v>0</v>
      </c>
      <c r="AN63">
        <v>6.3E-2</v>
      </c>
      <c r="AO63">
        <v>2.1000000000000001E-2</v>
      </c>
      <c r="AP63">
        <v>1E-3</v>
      </c>
      <c r="AQ63">
        <v>0</v>
      </c>
      <c r="AR63">
        <v>2.1000000000000001E-2</v>
      </c>
      <c r="AS63">
        <v>2.7E-2</v>
      </c>
      <c r="AT63">
        <v>0</v>
      </c>
      <c r="AU63">
        <v>0</v>
      </c>
    </row>
    <row r="64" spans="1:47" x14ac:dyDescent="0.2">
      <c r="A64">
        <v>213</v>
      </c>
      <c r="B64" t="s">
        <v>284</v>
      </c>
      <c r="C64">
        <f>_xlfn.XLOOKUP(Tabla6[[#This Row],[Código_es]],Hoja4!$A$2:$A$238,Hoja4!$B$2:$B$238)</f>
        <v>2841224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560</v>
      </c>
      <c r="M64">
        <v>1106</v>
      </c>
      <c r="N64">
        <v>46.677</v>
      </c>
      <c r="O64">
        <v>2.0670000000000002</v>
      </c>
      <c r="P64">
        <v>24424.198</v>
      </c>
      <c r="Q64">
        <v>52346.849000000002</v>
      </c>
      <c r="R64">
        <v>92.68</v>
      </c>
      <c r="S64">
        <v>0.106</v>
      </c>
      <c r="T64">
        <v>0.28100000000000003</v>
      </c>
      <c r="U64">
        <v>0.59699999999999998</v>
      </c>
      <c r="V64">
        <v>0.86799999999999999</v>
      </c>
      <c r="W64">
        <v>0.112</v>
      </c>
      <c r="X64">
        <v>16.308</v>
      </c>
      <c r="Y64">
        <v>0.44400000000000001</v>
      </c>
      <c r="Z64">
        <v>0.16</v>
      </c>
      <c r="AA64">
        <v>0.14000000000000001</v>
      </c>
      <c r="AB64">
        <v>0.108</v>
      </c>
      <c r="AC64">
        <v>3.4000000000000002E-2</v>
      </c>
      <c r="AD64">
        <v>8.9999999999999993E-3</v>
      </c>
      <c r="AE64">
        <v>0</v>
      </c>
      <c r="AF64">
        <v>0.14299999999999999</v>
      </c>
      <c r="AG64">
        <v>0.113</v>
      </c>
      <c r="AH64">
        <v>0.04</v>
      </c>
      <c r="AI64">
        <v>2.7E-2</v>
      </c>
      <c r="AJ64">
        <v>2E-3</v>
      </c>
      <c r="AK64">
        <v>3.6999999999999998E-2</v>
      </c>
      <c r="AL64">
        <v>3.0000000000000001E-3</v>
      </c>
      <c r="AM64">
        <v>0</v>
      </c>
      <c r="AN64">
        <v>6.7000000000000004E-2</v>
      </c>
      <c r="AO64">
        <v>2.5000000000000001E-2</v>
      </c>
      <c r="AP64">
        <v>1E-3</v>
      </c>
      <c r="AQ64">
        <v>0</v>
      </c>
      <c r="AR64">
        <v>2.7E-2</v>
      </c>
      <c r="AS64">
        <v>2.7E-2</v>
      </c>
      <c r="AT64">
        <v>0</v>
      </c>
      <c r="AU64">
        <v>0</v>
      </c>
    </row>
    <row r="65" spans="1:47" x14ac:dyDescent="0.2">
      <c r="A65">
        <v>214</v>
      </c>
      <c r="B65" t="s">
        <v>285</v>
      </c>
      <c r="C65">
        <f>_xlfn.XLOOKUP(Tabla6[[#This Row],[Código_es]],Hoja4!$A$2:$A$238,Hoja4!$B$2:$B$238)</f>
        <v>2888414</v>
      </c>
      <c r="D65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632</v>
      </c>
      <c r="M65">
        <v>1279</v>
      </c>
      <c r="N65">
        <v>45.542000000000002</v>
      </c>
      <c r="O65">
        <v>2.0409999999999999</v>
      </c>
      <c r="P65">
        <v>23502.141</v>
      </c>
      <c r="Q65">
        <v>50797.292000000001</v>
      </c>
      <c r="R65">
        <v>90.025999999999996</v>
      </c>
      <c r="S65">
        <v>0.10299999999999999</v>
      </c>
      <c r="T65">
        <v>0.27300000000000002</v>
      </c>
      <c r="U65">
        <v>0.57599999999999996</v>
      </c>
      <c r="V65">
        <v>0.84899999999999998</v>
      </c>
      <c r="W65">
        <v>0.106</v>
      </c>
      <c r="X65">
        <v>11.25</v>
      </c>
      <c r="Y65">
        <v>0.43</v>
      </c>
      <c r="Z65">
        <v>0.14799999999999999</v>
      </c>
      <c r="AA65">
        <v>0.13</v>
      </c>
      <c r="AB65">
        <v>0.113</v>
      </c>
      <c r="AC65">
        <v>3.3000000000000002E-2</v>
      </c>
      <c r="AD65">
        <v>8.9999999999999993E-3</v>
      </c>
      <c r="AE65">
        <v>1E-3</v>
      </c>
      <c r="AF65">
        <v>0.13700000000000001</v>
      </c>
      <c r="AG65">
        <v>0.112</v>
      </c>
      <c r="AH65">
        <v>3.5999999999999997E-2</v>
      </c>
      <c r="AI65">
        <v>0.03</v>
      </c>
      <c r="AJ65">
        <v>4.0000000000000001E-3</v>
      </c>
      <c r="AK65">
        <v>3.9E-2</v>
      </c>
      <c r="AL65">
        <v>5.0000000000000001E-3</v>
      </c>
      <c r="AM65">
        <v>0</v>
      </c>
      <c r="AN65">
        <v>6.4000000000000001E-2</v>
      </c>
      <c r="AO65">
        <v>2.3E-2</v>
      </c>
      <c r="AP65">
        <v>2E-3</v>
      </c>
      <c r="AQ65">
        <v>0</v>
      </c>
      <c r="AR65">
        <v>2.7E-2</v>
      </c>
      <c r="AS65">
        <v>2.8000000000000001E-2</v>
      </c>
      <c r="AT65">
        <v>0</v>
      </c>
      <c r="AU65">
        <v>0</v>
      </c>
    </row>
    <row r="66" spans="1:47" x14ac:dyDescent="0.2">
      <c r="A66">
        <v>251</v>
      </c>
      <c r="B66" t="s">
        <v>286</v>
      </c>
      <c r="C66">
        <f>_xlfn.XLOOKUP(Tabla6[[#This Row],[Código_es]],Hoja4!$A$2:$A$238,Hoja4!$B$2:$B$238)</f>
        <v>3125018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490</v>
      </c>
      <c r="M66">
        <v>1164</v>
      </c>
      <c r="N66">
        <v>43.939</v>
      </c>
      <c r="O66">
        <v>2.3170000000000002</v>
      </c>
      <c r="P66">
        <v>13260.958000000001</v>
      </c>
      <c r="Q66">
        <v>32397.366999999998</v>
      </c>
      <c r="R66">
        <v>251.512</v>
      </c>
      <c r="S66">
        <v>0.115</v>
      </c>
      <c r="T66">
        <v>0.26200000000000001</v>
      </c>
      <c r="U66">
        <v>0.55900000000000005</v>
      </c>
      <c r="V66">
        <v>0.89100000000000001</v>
      </c>
      <c r="W66">
        <v>4.9000000000000002E-2</v>
      </c>
      <c r="X66">
        <v>10.189</v>
      </c>
      <c r="Y66">
        <v>0.41599999999999998</v>
      </c>
      <c r="Z66">
        <v>7.6999999999999999E-2</v>
      </c>
      <c r="AA66">
        <v>0.09</v>
      </c>
      <c r="AB66">
        <v>0.10100000000000001</v>
      </c>
      <c r="AC66">
        <v>3.3000000000000002E-2</v>
      </c>
      <c r="AD66">
        <v>1.2999999999999999E-2</v>
      </c>
      <c r="AE66">
        <v>1E-3</v>
      </c>
      <c r="AF66">
        <v>0.126</v>
      </c>
      <c r="AG66">
        <v>0.14199999999999999</v>
      </c>
      <c r="AH66">
        <v>4.2999999999999997E-2</v>
      </c>
      <c r="AI66">
        <v>2.7E-2</v>
      </c>
      <c r="AJ66">
        <v>1E-3</v>
      </c>
      <c r="AK66">
        <v>5.6000000000000001E-2</v>
      </c>
      <c r="AL66">
        <v>0.02</v>
      </c>
      <c r="AM66">
        <v>2E-3</v>
      </c>
      <c r="AN66">
        <v>7.4999999999999997E-2</v>
      </c>
      <c r="AO66">
        <v>3.4000000000000002E-2</v>
      </c>
      <c r="AP66">
        <v>1E-3</v>
      </c>
      <c r="AQ66">
        <v>0</v>
      </c>
      <c r="AR66">
        <v>4.1000000000000002E-2</v>
      </c>
      <c r="AS66">
        <v>4.9000000000000002E-2</v>
      </c>
      <c r="AT66">
        <v>0</v>
      </c>
      <c r="AU66">
        <v>0</v>
      </c>
    </row>
    <row r="67" spans="1:47" x14ac:dyDescent="0.2">
      <c r="A67">
        <v>252</v>
      </c>
      <c r="B67" t="s">
        <v>287</v>
      </c>
      <c r="C67">
        <f>_xlfn.XLOOKUP(Tabla6[[#This Row],[Código_es]],Hoja4!$A$2:$A$238,Hoja4!$B$2:$B$238)</f>
        <v>1407075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536</v>
      </c>
      <c r="M67">
        <v>1338</v>
      </c>
      <c r="N67">
        <v>46.414999999999999</v>
      </c>
      <c r="O67">
        <v>2.5419999999999998</v>
      </c>
      <c r="P67">
        <v>15121.366</v>
      </c>
      <c r="Q67">
        <v>38437.26</v>
      </c>
      <c r="R67">
        <v>265.69</v>
      </c>
      <c r="S67">
        <v>0.123</v>
      </c>
      <c r="T67">
        <v>0.28000000000000003</v>
      </c>
      <c r="U67">
        <v>0.59099999999999997</v>
      </c>
      <c r="V67">
        <v>0.94199999999999995</v>
      </c>
      <c r="W67">
        <v>5.0999999999999997E-2</v>
      </c>
      <c r="X67">
        <v>4.43</v>
      </c>
      <c r="Y67">
        <v>0.441</v>
      </c>
      <c r="Z67">
        <v>0.06</v>
      </c>
      <c r="AA67">
        <v>7.5999999999999998E-2</v>
      </c>
      <c r="AB67">
        <v>9.7000000000000003E-2</v>
      </c>
      <c r="AC67">
        <v>3.3000000000000002E-2</v>
      </c>
      <c r="AD67">
        <v>1.6E-2</v>
      </c>
      <c r="AE67">
        <v>5.0000000000000001E-3</v>
      </c>
      <c r="AF67">
        <v>0.113</v>
      </c>
      <c r="AG67">
        <v>0.18</v>
      </c>
      <c r="AH67">
        <v>4.4999999999999998E-2</v>
      </c>
      <c r="AI67">
        <v>0.04</v>
      </c>
      <c r="AJ67">
        <v>4.0000000000000001E-3</v>
      </c>
      <c r="AK67">
        <v>6.9000000000000006E-2</v>
      </c>
      <c r="AL67">
        <v>2.9000000000000001E-2</v>
      </c>
      <c r="AM67">
        <v>8.0000000000000002E-3</v>
      </c>
      <c r="AN67">
        <v>8.1000000000000003E-2</v>
      </c>
      <c r="AO67">
        <v>5.2999999999999999E-2</v>
      </c>
      <c r="AP67">
        <v>4.0000000000000001E-3</v>
      </c>
      <c r="AQ67">
        <v>1E-3</v>
      </c>
      <c r="AR67">
        <v>0.04</v>
      </c>
      <c r="AS67">
        <v>4.3999999999999997E-2</v>
      </c>
      <c r="AT67">
        <v>1E-3</v>
      </c>
      <c r="AU67">
        <v>0</v>
      </c>
    </row>
    <row r="68" spans="1:47" x14ac:dyDescent="0.2">
      <c r="A68">
        <v>253</v>
      </c>
      <c r="B68" t="s">
        <v>288</v>
      </c>
      <c r="C68">
        <f>_xlfn.XLOOKUP(Tabla6[[#This Row],[Código_es]],Hoja4!$A$2:$A$238,Hoja4!$B$2:$B$238)</f>
        <v>2144642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533</v>
      </c>
      <c r="M68">
        <v>1403</v>
      </c>
      <c r="N68">
        <v>45.951999999999998</v>
      </c>
      <c r="O68">
        <v>2.6829999999999998</v>
      </c>
      <c r="P68">
        <v>18115.949000000001</v>
      </c>
      <c r="Q68">
        <v>48972.599000000002</v>
      </c>
      <c r="R68">
        <v>198.80699999999999</v>
      </c>
      <c r="S68">
        <v>0.113</v>
      </c>
      <c r="T68">
        <v>0.20200000000000001</v>
      </c>
      <c r="U68">
        <v>0.68700000000000006</v>
      </c>
      <c r="V68">
        <v>0.95099999999999996</v>
      </c>
      <c r="W68">
        <v>4.9000000000000002E-2</v>
      </c>
      <c r="X68">
        <v>7.6890000000000001</v>
      </c>
      <c r="Y68">
        <v>0.51100000000000001</v>
      </c>
      <c r="Z68">
        <v>5.8999999999999997E-2</v>
      </c>
      <c r="AA68">
        <v>7.1999999999999995E-2</v>
      </c>
      <c r="AB68">
        <v>8.3000000000000004E-2</v>
      </c>
      <c r="AC68">
        <v>2.4E-2</v>
      </c>
      <c r="AD68">
        <v>0.02</v>
      </c>
      <c r="AE68">
        <v>3.0000000000000001E-3</v>
      </c>
      <c r="AF68">
        <v>0.115</v>
      </c>
      <c r="AG68">
        <v>0.13700000000000001</v>
      </c>
      <c r="AH68">
        <v>6.8000000000000005E-2</v>
      </c>
      <c r="AI68">
        <v>0.06</v>
      </c>
      <c r="AJ68">
        <v>1.0999999999999999E-2</v>
      </c>
      <c r="AK68">
        <v>7.9000000000000001E-2</v>
      </c>
      <c r="AL68">
        <v>3.5999999999999997E-2</v>
      </c>
      <c r="AM68">
        <v>4.0000000000000001E-3</v>
      </c>
      <c r="AN68">
        <v>7.2999999999999995E-2</v>
      </c>
      <c r="AO68">
        <v>7.4999999999999997E-2</v>
      </c>
      <c r="AP68">
        <v>5.0000000000000001E-3</v>
      </c>
      <c r="AQ68">
        <v>1E-3</v>
      </c>
      <c r="AR68">
        <v>2.8000000000000001E-2</v>
      </c>
      <c r="AS68">
        <v>3.9E-2</v>
      </c>
      <c r="AT68">
        <v>0</v>
      </c>
      <c r="AU68">
        <v>0</v>
      </c>
    </row>
    <row r="69" spans="1:47" x14ac:dyDescent="0.2">
      <c r="A69">
        <v>254</v>
      </c>
      <c r="B69" t="s">
        <v>289</v>
      </c>
      <c r="C69">
        <f>_xlfn.XLOOKUP(Tabla6[[#This Row],[Código_es]],Hoja4!$A$2:$A$238,Hoja4!$B$2:$B$238)</f>
        <v>1384378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636</v>
      </c>
      <c r="M69">
        <v>1782</v>
      </c>
      <c r="N69">
        <v>44.616999999999997</v>
      </c>
      <c r="O69">
        <v>2.8050000000000002</v>
      </c>
      <c r="P69">
        <v>16309.48</v>
      </c>
      <c r="Q69">
        <v>45839.209000000003</v>
      </c>
      <c r="R69">
        <v>147.28299999999999</v>
      </c>
      <c r="S69">
        <v>9.9000000000000005E-2</v>
      </c>
      <c r="T69">
        <v>0.14699999999999999</v>
      </c>
      <c r="U69">
        <v>0.73899999999999999</v>
      </c>
      <c r="V69">
        <v>0.93899999999999995</v>
      </c>
      <c r="W69">
        <v>4.3999999999999997E-2</v>
      </c>
      <c r="X69">
        <v>7.8259999999999996</v>
      </c>
      <c r="Y69">
        <v>0.55000000000000004</v>
      </c>
      <c r="Z69">
        <v>5.7000000000000002E-2</v>
      </c>
      <c r="AA69">
        <v>7.0999999999999994E-2</v>
      </c>
      <c r="AB69">
        <v>6.3E-2</v>
      </c>
      <c r="AC69">
        <v>0.02</v>
      </c>
      <c r="AD69">
        <v>1.4999999999999999E-2</v>
      </c>
      <c r="AE69">
        <v>3.0000000000000001E-3</v>
      </c>
      <c r="AF69">
        <v>0.12</v>
      </c>
      <c r="AG69">
        <v>0.11</v>
      </c>
      <c r="AH69">
        <v>5.6000000000000001E-2</v>
      </c>
      <c r="AI69">
        <v>4.5999999999999999E-2</v>
      </c>
      <c r="AJ69">
        <v>8.9999999999999993E-3</v>
      </c>
      <c r="AK69">
        <v>0.10100000000000001</v>
      </c>
      <c r="AL69">
        <v>3.4000000000000002E-2</v>
      </c>
      <c r="AM69">
        <v>2E-3</v>
      </c>
      <c r="AN69">
        <v>7.3999999999999996E-2</v>
      </c>
      <c r="AO69">
        <v>0.108</v>
      </c>
      <c r="AP69">
        <v>7.0000000000000001E-3</v>
      </c>
      <c r="AQ69">
        <v>1E-3</v>
      </c>
      <c r="AR69">
        <v>0.03</v>
      </c>
      <c r="AS69">
        <v>4.4999999999999998E-2</v>
      </c>
      <c r="AT69">
        <v>0</v>
      </c>
      <c r="AU69">
        <v>0</v>
      </c>
    </row>
    <row r="70" spans="1:47" x14ac:dyDescent="0.2">
      <c r="A70">
        <v>255</v>
      </c>
      <c r="B70" t="s">
        <v>290</v>
      </c>
      <c r="C70">
        <f>_xlfn.XLOOKUP(Tabla6[[#This Row],[Código_es]],Hoja4!$A$2:$A$238,Hoja4!$B$2:$B$238)</f>
        <v>1332227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703</v>
      </c>
      <c r="M70">
        <v>1970</v>
      </c>
      <c r="N70">
        <v>45.343000000000004</v>
      </c>
      <c r="O70">
        <v>2.8450000000000002</v>
      </c>
      <c r="P70">
        <v>19188.544000000002</v>
      </c>
      <c r="Q70">
        <v>53828.506000000001</v>
      </c>
      <c r="R70">
        <v>149.68</v>
      </c>
      <c r="S70">
        <v>0.10100000000000001</v>
      </c>
      <c r="T70">
        <v>0.14899999999999999</v>
      </c>
      <c r="U70">
        <v>0.75</v>
      </c>
      <c r="V70">
        <v>0.95399999999999996</v>
      </c>
      <c r="W70">
        <v>4.4999999999999998E-2</v>
      </c>
      <c r="X70">
        <v>6.149</v>
      </c>
      <c r="Y70">
        <v>0.56000000000000005</v>
      </c>
      <c r="Z70">
        <v>6.9000000000000006E-2</v>
      </c>
      <c r="AA70">
        <v>7.2999999999999995E-2</v>
      </c>
      <c r="AB70">
        <v>4.3999999999999997E-2</v>
      </c>
      <c r="AC70">
        <v>1.6E-2</v>
      </c>
      <c r="AD70">
        <v>0.02</v>
      </c>
      <c r="AE70">
        <v>3.0000000000000001E-3</v>
      </c>
      <c r="AF70">
        <v>0.125</v>
      </c>
      <c r="AG70">
        <v>0.09</v>
      </c>
      <c r="AH70">
        <v>5.7000000000000002E-2</v>
      </c>
      <c r="AI70">
        <v>6.3E-2</v>
      </c>
      <c r="AJ70">
        <v>8.9999999999999993E-3</v>
      </c>
      <c r="AK70">
        <v>0.11899999999999999</v>
      </c>
      <c r="AL70">
        <v>4.2000000000000003E-2</v>
      </c>
      <c r="AM70">
        <v>3.0000000000000001E-3</v>
      </c>
      <c r="AN70">
        <v>6.8000000000000005E-2</v>
      </c>
      <c r="AO70">
        <v>0.14000000000000001</v>
      </c>
      <c r="AP70">
        <v>8.0000000000000002E-3</v>
      </c>
      <c r="AQ70">
        <v>0</v>
      </c>
      <c r="AR70">
        <v>1.7999999999999999E-2</v>
      </c>
      <c r="AS70">
        <v>3.2000000000000001E-2</v>
      </c>
      <c r="AT70">
        <v>0</v>
      </c>
      <c r="AU70">
        <v>0</v>
      </c>
    </row>
    <row r="71" spans="1:47" x14ac:dyDescent="0.2">
      <c r="A71">
        <v>301</v>
      </c>
      <c r="B71" t="s">
        <v>291</v>
      </c>
      <c r="C71">
        <f>_xlfn.XLOOKUP(Tabla6[[#This Row],[Código_es]],Hoja4!$A$2:$A$238,Hoja4!$B$2:$B$238)</f>
        <v>7998828</v>
      </c>
      <c r="D71">
        <v>2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674</v>
      </c>
      <c r="M71">
        <v>1553</v>
      </c>
      <c r="N71">
        <v>34.834000000000003</v>
      </c>
      <c r="O71">
        <v>2.35</v>
      </c>
      <c r="P71">
        <v>19061.059000000001</v>
      </c>
      <c r="Q71">
        <v>46358.777999999998</v>
      </c>
      <c r="R71">
        <v>204.5</v>
      </c>
      <c r="S71">
        <v>0.24399999999999999</v>
      </c>
      <c r="T71">
        <v>6.7000000000000004E-2</v>
      </c>
      <c r="U71">
        <v>0.66200000000000003</v>
      </c>
      <c r="V71">
        <v>0.877</v>
      </c>
      <c r="W71">
        <v>9.7000000000000003E-2</v>
      </c>
      <c r="X71">
        <v>9.6539999999999999</v>
      </c>
      <c r="Y71">
        <v>0.49199999999999999</v>
      </c>
      <c r="Z71">
        <v>0.125</v>
      </c>
      <c r="AA71">
        <v>0.11600000000000001</v>
      </c>
      <c r="AB71">
        <v>6.8000000000000005E-2</v>
      </c>
      <c r="AC71">
        <v>2.5000000000000001E-2</v>
      </c>
      <c r="AD71">
        <v>1.6E-2</v>
      </c>
      <c r="AE71">
        <v>2E-3</v>
      </c>
      <c r="AF71">
        <v>0.16900000000000001</v>
      </c>
      <c r="AG71">
        <v>8.7999999999999995E-2</v>
      </c>
      <c r="AH71">
        <v>5.6000000000000001E-2</v>
      </c>
      <c r="AI71">
        <v>5.3999999999999999E-2</v>
      </c>
      <c r="AJ71">
        <v>4.0000000000000001E-3</v>
      </c>
      <c r="AK71">
        <v>5.5E-2</v>
      </c>
      <c r="AL71">
        <v>1.4999999999999999E-2</v>
      </c>
      <c r="AM71">
        <v>2E-3</v>
      </c>
      <c r="AN71">
        <v>0.06</v>
      </c>
      <c r="AO71">
        <v>4.2000000000000003E-2</v>
      </c>
      <c r="AP71">
        <v>1E-3</v>
      </c>
      <c r="AQ71">
        <v>0</v>
      </c>
      <c r="AR71">
        <v>2.4E-2</v>
      </c>
      <c r="AS71">
        <v>3.4000000000000002E-2</v>
      </c>
      <c r="AT71">
        <v>0</v>
      </c>
      <c r="AU71">
        <v>0</v>
      </c>
    </row>
    <row r="72" spans="1:47" x14ac:dyDescent="0.2">
      <c r="A72">
        <v>302</v>
      </c>
      <c r="B72" t="s">
        <v>292</v>
      </c>
      <c r="C72">
        <f>_xlfn.XLOOKUP(Tabla6[[#This Row],[Código_es]],Hoja4!$A$2:$A$238,Hoja4!$B$2:$B$238)</f>
        <v>3663622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715</v>
      </c>
      <c r="M72">
        <v>1532</v>
      </c>
      <c r="N72">
        <v>34.786000000000001</v>
      </c>
      <c r="O72">
        <v>2.177</v>
      </c>
      <c r="P72">
        <v>19693.395</v>
      </c>
      <c r="Q72">
        <v>43822.357000000004</v>
      </c>
      <c r="R72">
        <v>222.38499999999999</v>
      </c>
      <c r="S72">
        <v>0.25700000000000001</v>
      </c>
      <c r="T72">
        <v>6.7000000000000004E-2</v>
      </c>
      <c r="U72">
        <v>0.65700000000000003</v>
      </c>
      <c r="V72">
        <v>0.90100000000000002</v>
      </c>
      <c r="W72">
        <v>0.08</v>
      </c>
      <c r="X72">
        <v>14.442</v>
      </c>
      <c r="Y72">
        <v>0.48299999999999998</v>
      </c>
      <c r="Z72">
        <v>0.13</v>
      </c>
      <c r="AA72">
        <v>0.13300000000000001</v>
      </c>
      <c r="AB72">
        <v>0.1</v>
      </c>
      <c r="AC72">
        <v>0.03</v>
      </c>
      <c r="AD72">
        <v>1.2E-2</v>
      </c>
      <c r="AE72">
        <v>1E-3</v>
      </c>
      <c r="AF72">
        <v>0.16200000000000001</v>
      </c>
      <c r="AG72">
        <v>0.109</v>
      </c>
      <c r="AH72">
        <v>4.3999999999999997E-2</v>
      </c>
      <c r="AI72">
        <v>3.9E-2</v>
      </c>
      <c r="AJ72">
        <v>2E-3</v>
      </c>
      <c r="AK72">
        <v>0.04</v>
      </c>
      <c r="AL72">
        <v>6.0000000000000001E-3</v>
      </c>
      <c r="AM72">
        <v>0</v>
      </c>
      <c r="AN72">
        <v>6.0999999999999999E-2</v>
      </c>
      <c r="AO72">
        <v>2.8000000000000001E-2</v>
      </c>
      <c r="AP72">
        <v>2E-3</v>
      </c>
      <c r="AQ72">
        <v>0</v>
      </c>
      <c r="AR72">
        <v>2.7E-2</v>
      </c>
      <c r="AS72">
        <v>0.03</v>
      </c>
      <c r="AT72">
        <v>0</v>
      </c>
      <c r="AU72">
        <v>0</v>
      </c>
    </row>
    <row r="73" spans="1:47" x14ac:dyDescent="0.2">
      <c r="A73">
        <v>303</v>
      </c>
      <c r="B73" t="s">
        <v>293</v>
      </c>
      <c r="C73">
        <f>_xlfn.XLOOKUP(Tabla6[[#This Row],[Código_es]],Hoja4!$A$2:$A$238,Hoja4!$B$2:$B$238)</f>
        <v>2745948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717</v>
      </c>
      <c r="M73">
        <v>1522</v>
      </c>
      <c r="N73">
        <v>35.659999999999997</v>
      </c>
      <c r="O73">
        <v>2.2130000000000001</v>
      </c>
      <c r="P73">
        <v>19967.227999999999</v>
      </c>
      <c r="Q73">
        <v>44080.173999999999</v>
      </c>
      <c r="R73">
        <v>225.316</v>
      </c>
      <c r="S73">
        <v>0.26100000000000001</v>
      </c>
      <c r="T73">
        <v>6.9000000000000006E-2</v>
      </c>
      <c r="U73">
        <v>0.66700000000000004</v>
      </c>
      <c r="V73">
        <v>0.91400000000000003</v>
      </c>
      <c r="W73">
        <v>8.7999999999999995E-2</v>
      </c>
      <c r="X73">
        <v>13.506</v>
      </c>
      <c r="Y73">
        <v>0.49399999999999999</v>
      </c>
      <c r="Z73">
        <v>0.13400000000000001</v>
      </c>
      <c r="AA73">
        <v>0.14099999999999999</v>
      </c>
      <c r="AB73">
        <v>0.1</v>
      </c>
      <c r="AC73">
        <v>3.1E-2</v>
      </c>
      <c r="AD73">
        <v>1.7000000000000001E-2</v>
      </c>
      <c r="AE73">
        <v>1E-3</v>
      </c>
      <c r="AF73">
        <v>0.16600000000000001</v>
      </c>
      <c r="AG73">
        <v>0.112</v>
      </c>
      <c r="AH73">
        <v>4.9000000000000002E-2</v>
      </c>
      <c r="AI73">
        <v>3.5000000000000003E-2</v>
      </c>
      <c r="AJ73">
        <v>6.0000000000000001E-3</v>
      </c>
      <c r="AK73">
        <v>3.7999999999999999E-2</v>
      </c>
      <c r="AL73">
        <v>8.9999999999999993E-3</v>
      </c>
      <c r="AM73">
        <v>1E-3</v>
      </c>
      <c r="AN73">
        <v>6.3E-2</v>
      </c>
      <c r="AO73">
        <v>2.9000000000000001E-2</v>
      </c>
      <c r="AP73">
        <v>1E-3</v>
      </c>
      <c r="AQ73">
        <v>0</v>
      </c>
      <c r="AR73">
        <v>2.7E-2</v>
      </c>
      <c r="AS73">
        <v>3.3000000000000002E-2</v>
      </c>
      <c r="AT73">
        <v>0</v>
      </c>
      <c r="AU73">
        <v>0</v>
      </c>
    </row>
    <row r="74" spans="1:47" x14ac:dyDescent="0.2">
      <c r="A74">
        <v>304</v>
      </c>
      <c r="B74" t="s">
        <v>294</v>
      </c>
      <c r="C74">
        <f>_xlfn.XLOOKUP(Tabla6[[#This Row],[Código_es]],Hoja4!$A$2:$A$238,Hoja4!$B$2:$B$238)</f>
        <v>6415372</v>
      </c>
      <c r="D74">
        <v>2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637</v>
      </c>
      <c r="M74">
        <v>1284</v>
      </c>
      <c r="N74">
        <v>36.805</v>
      </c>
      <c r="O74">
        <v>2.012</v>
      </c>
      <c r="P74">
        <v>18583.452000000001</v>
      </c>
      <c r="Q74">
        <v>39401.31</v>
      </c>
      <c r="R74">
        <v>174.26400000000001</v>
      </c>
      <c r="S74">
        <v>0.17899999999999999</v>
      </c>
      <c r="T74">
        <v>0.105</v>
      </c>
      <c r="U74">
        <v>0.66900000000000004</v>
      </c>
      <c r="V74">
        <v>0.77200000000000002</v>
      </c>
      <c r="W74">
        <v>0.183</v>
      </c>
      <c r="X74">
        <v>15.282</v>
      </c>
      <c r="Y74">
        <v>0.49399999999999999</v>
      </c>
      <c r="Z74">
        <v>0.15</v>
      </c>
      <c r="AA74">
        <v>0.155</v>
      </c>
      <c r="AB74">
        <v>9.2999999999999999E-2</v>
      </c>
      <c r="AC74">
        <v>2.9000000000000001E-2</v>
      </c>
      <c r="AD74">
        <v>0.01</v>
      </c>
      <c r="AE74">
        <v>0</v>
      </c>
      <c r="AF74">
        <v>0.161</v>
      </c>
      <c r="AG74">
        <v>0.1</v>
      </c>
      <c r="AH74">
        <v>0.04</v>
      </c>
      <c r="AI74">
        <v>2.1999999999999999E-2</v>
      </c>
      <c r="AJ74">
        <v>1E-3</v>
      </c>
      <c r="AK74">
        <v>3.6999999999999998E-2</v>
      </c>
      <c r="AL74">
        <v>6.0000000000000001E-3</v>
      </c>
      <c r="AM74">
        <v>0</v>
      </c>
      <c r="AN74">
        <v>6.2E-2</v>
      </c>
      <c r="AO74">
        <v>2.1000000000000001E-2</v>
      </c>
      <c r="AP74">
        <v>1E-3</v>
      </c>
      <c r="AQ74">
        <v>0</v>
      </c>
      <c r="AR74">
        <v>3.1E-2</v>
      </c>
      <c r="AS74">
        <v>2.8000000000000001E-2</v>
      </c>
      <c r="AT74">
        <v>0</v>
      </c>
      <c r="AU74">
        <v>0</v>
      </c>
    </row>
    <row r="75" spans="1:47" x14ac:dyDescent="0.2">
      <c r="A75">
        <v>305</v>
      </c>
      <c r="B75" t="s">
        <v>295</v>
      </c>
      <c r="C75">
        <f>_xlfn.XLOOKUP(Tabla6[[#This Row],[Código_es]],Hoja4!$A$2:$A$238,Hoja4!$B$2:$B$238)</f>
        <v>4108214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675</v>
      </c>
      <c r="M75">
        <v>1283</v>
      </c>
      <c r="N75">
        <v>40.850999999999999</v>
      </c>
      <c r="O75">
        <v>1.9810000000000001</v>
      </c>
      <c r="P75">
        <v>16902.810000000001</v>
      </c>
      <c r="Q75">
        <v>34349.949999999997</v>
      </c>
      <c r="R75">
        <v>130.86099999999999</v>
      </c>
      <c r="S75">
        <v>0.10199999999999999</v>
      </c>
      <c r="T75">
        <v>0.156</v>
      </c>
      <c r="U75">
        <v>0.71699999999999997</v>
      </c>
      <c r="V75">
        <v>0.67300000000000004</v>
      </c>
      <c r="W75">
        <v>0.30199999999999999</v>
      </c>
      <c r="X75">
        <v>18.731999999999999</v>
      </c>
      <c r="Y75">
        <v>0.53300000000000003</v>
      </c>
      <c r="Z75">
        <v>0.17799999999999999</v>
      </c>
      <c r="AA75">
        <v>0.20200000000000001</v>
      </c>
      <c r="AB75">
        <v>7.4999999999999997E-2</v>
      </c>
      <c r="AC75">
        <v>3.5000000000000003E-2</v>
      </c>
      <c r="AD75">
        <v>6.0000000000000001E-3</v>
      </c>
      <c r="AE75">
        <v>0</v>
      </c>
      <c r="AF75">
        <v>0.17799999999999999</v>
      </c>
      <c r="AG75">
        <v>7.2999999999999995E-2</v>
      </c>
      <c r="AH75">
        <v>3.5000000000000003E-2</v>
      </c>
      <c r="AI75">
        <v>1.2E-2</v>
      </c>
      <c r="AJ75">
        <v>0</v>
      </c>
      <c r="AK75">
        <v>0.03</v>
      </c>
      <c r="AL75">
        <v>1E-3</v>
      </c>
      <c r="AM75">
        <v>0</v>
      </c>
      <c r="AN75">
        <v>5.7000000000000002E-2</v>
      </c>
      <c r="AO75">
        <v>8.0000000000000002E-3</v>
      </c>
      <c r="AP75">
        <v>0</v>
      </c>
      <c r="AQ75">
        <v>0</v>
      </c>
      <c r="AR75">
        <v>2.9000000000000001E-2</v>
      </c>
      <c r="AS75">
        <v>3.5000000000000003E-2</v>
      </c>
      <c r="AT75">
        <v>0</v>
      </c>
      <c r="AU75">
        <v>0</v>
      </c>
    </row>
    <row r="76" spans="1:47" x14ac:dyDescent="0.2">
      <c r="A76">
        <v>307</v>
      </c>
      <c r="B76" t="s">
        <v>296</v>
      </c>
      <c r="C76">
        <f>_xlfn.XLOOKUP(Tabla6[[#This Row],[Código_es]],Hoja4!$A$2:$A$238,Hoja4!$B$2:$B$238)</f>
        <v>7826296</v>
      </c>
      <c r="D76">
        <v>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693</v>
      </c>
      <c r="M76">
        <v>1309</v>
      </c>
      <c r="N76">
        <v>41.98</v>
      </c>
      <c r="O76">
        <v>1.972</v>
      </c>
      <c r="P76">
        <v>20201.736000000001</v>
      </c>
      <c r="Q76">
        <v>41459.010999999999</v>
      </c>
      <c r="R76">
        <v>116.236</v>
      </c>
      <c r="S76">
        <v>7.3999999999999996E-2</v>
      </c>
      <c r="T76">
        <v>0.17</v>
      </c>
      <c r="U76">
        <v>0.73</v>
      </c>
      <c r="V76">
        <v>0.64200000000000002</v>
      </c>
      <c r="W76">
        <v>0.33500000000000002</v>
      </c>
      <c r="X76">
        <v>12.276</v>
      </c>
      <c r="Y76">
        <v>0.54200000000000004</v>
      </c>
      <c r="Z76">
        <v>0.17699999999999999</v>
      </c>
      <c r="AA76">
        <v>0.218</v>
      </c>
      <c r="AB76">
        <v>6.7000000000000004E-2</v>
      </c>
      <c r="AC76">
        <v>3.9E-2</v>
      </c>
      <c r="AD76">
        <v>4.0000000000000001E-3</v>
      </c>
      <c r="AE76">
        <v>1E-3</v>
      </c>
      <c r="AF76">
        <v>0.189</v>
      </c>
      <c r="AG76">
        <v>6.7000000000000004E-2</v>
      </c>
      <c r="AH76">
        <v>2.1999999999999999E-2</v>
      </c>
      <c r="AI76">
        <v>8.9999999999999993E-3</v>
      </c>
      <c r="AJ76">
        <v>1E-3</v>
      </c>
      <c r="AK76">
        <v>2.5000000000000001E-2</v>
      </c>
      <c r="AL76">
        <v>2E-3</v>
      </c>
      <c r="AM76">
        <v>0</v>
      </c>
      <c r="AN76">
        <v>5.8000000000000003E-2</v>
      </c>
      <c r="AO76">
        <v>1.2999999999999999E-2</v>
      </c>
      <c r="AP76">
        <v>0</v>
      </c>
      <c r="AQ76">
        <v>0</v>
      </c>
      <c r="AR76">
        <v>0.03</v>
      </c>
      <c r="AS76">
        <v>3.5000000000000003E-2</v>
      </c>
      <c r="AT76">
        <v>0</v>
      </c>
      <c r="AU76">
        <v>0</v>
      </c>
    </row>
    <row r="77" spans="1:47" x14ac:dyDescent="0.2">
      <c r="A77">
        <v>308</v>
      </c>
      <c r="B77" t="s">
        <v>297</v>
      </c>
      <c r="C77">
        <f>_xlfn.XLOOKUP(Tabla6[[#This Row],[Código_es]],Hoja4!$A$2:$A$238,Hoja4!$B$2:$B$238)</f>
        <v>10125919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692</v>
      </c>
      <c r="M77">
        <v>1331</v>
      </c>
      <c r="N77">
        <v>41.654000000000003</v>
      </c>
      <c r="O77">
        <v>2.0179999999999998</v>
      </c>
      <c r="P77">
        <v>23026.657999999999</v>
      </c>
      <c r="Q77">
        <v>47115.425999999999</v>
      </c>
      <c r="R77">
        <v>160.56200000000001</v>
      </c>
      <c r="S77">
        <v>9.9000000000000005E-2</v>
      </c>
      <c r="T77">
        <v>0.158</v>
      </c>
      <c r="U77">
        <v>0.72799999999999998</v>
      </c>
      <c r="V77">
        <v>0.72899999999999998</v>
      </c>
      <c r="W77">
        <v>0.25600000000000001</v>
      </c>
      <c r="X77">
        <v>11.04</v>
      </c>
      <c r="Y77">
        <v>0.54100000000000004</v>
      </c>
      <c r="Z77">
        <v>0.17100000000000001</v>
      </c>
      <c r="AA77">
        <v>0.183</v>
      </c>
      <c r="AB77">
        <v>8.6999999999999994E-2</v>
      </c>
      <c r="AC77">
        <v>4.1000000000000002E-2</v>
      </c>
      <c r="AD77">
        <v>6.0000000000000001E-3</v>
      </c>
      <c r="AE77">
        <v>2E-3</v>
      </c>
      <c r="AF77">
        <v>0.17899999999999999</v>
      </c>
      <c r="AG77">
        <v>9.0999999999999998E-2</v>
      </c>
      <c r="AH77">
        <v>2.8000000000000001E-2</v>
      </c>
      <c r="AI77">
        <v>1.7999999999999999E-2</v>
      </c>
      <c r="AJ77">
        <v>2E-3</v>
      </c>
      <c r="AK77">
        <v>3.1E-2</v>
      </c>
      <c r="AL77">
        <v>6.0000000000000001E-3</v>
      </c>
      <c r="AM77">
        <v>0</v>
      </c>
      <c r="AN77">
        <v>5.3999999999999999E-2</v>
      </c>
      <c r="AO77">
        <v>1.7999999999999999E-2</v>
      </c>
      <c r="AP77">
        <v>0</v>
      </c>
      <c r="AQ77">
        <v>0</v>
      </c>
      <c r="AR77">
        <v>2.7E-2</v>
      </c>
      <c r="AS77">
        <v>3.1E-2</v>
      </c>
      <c r="AT77">
        <v>0</v>
      </c>
      <c r="AU77">
        <v>0</v>
      </c>
    </row>
    <row r="78" spans="1:47" x14ac:dyDescent="0.2">
      <c r="A78">
        <v>309</v>
      </c>
      <c r="B78" t="s">
        <v>298</v>
      </c>
      <c r="C78">
        <f>_xlfn.XLOOKUP(Tabla6[[#This Row],[Código_es]],Hoja4!$A$2:$A$238,Hoja4!$B$2:$B$238)</f>
        <v>1588856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692</v>
      </c>
      <c r="M78">
        <v>1331</v>
      </c>
      <c r="N78">
        <v>41.654000000000003</v>
      </c>
      <c r="O78">
        <v>2.0179999999999998</v>
      </c>
      <c r="P78">
        <v>23026.657999999999</v>
      </c>
      <c r="Q78">
        <v>47115.425999999999</v>
      </c>
      <c r="R78">
        <v>160.56200000000001</v>
      </c>
      <c r="S78">
        <v>9.9000000000000005E-2</v>
      </c>
      <c r="T78">
        <v>0.158</v>
      </c>
      <c r="U78">
        <v>0.72799999999999998</v>
      </c>
      <c r="V78">
        <v>0.72899999999999998</v>
      </c>
      <c r="W78">
        <v>0.25600000000000001</v>
      </c>
      <c r="X78">
        <v>11.04</v>
      </c>
      <c r="Y78">
        <v>0.54100000000000004</v>
      </c>
      <c r="Z78">
        <v>0.17100000000000001</v>
      </c>
      <c r="AA78">
        <v>0.183</v>
      </c>
      <c r="AB78">
        <v>8.6999999999999994E-2</v>
      </c>
      <c r="AC78">
        <v>4.1000000000000002E-2</v>
      </c>
      <c r="AD78">
        <v>6.0000000000000001E-3</v>
      </c>
      <c r="AE78">
        <v>2E-3</v>
      </c>
      <c r="AF78">
        <v>0.17899999999999999</v>
      </c>
      <c r="AG78">
        <v>9.0999999999999998E-2</v>
      </c>
      <c r="AH78">
        <v>2.8000000000000001E-2</v>
      </c>
      <c r="AI78">
        <v>1.7999999999999999E-2</v>
      </c>
      <c r="AJ78">
        <v>2E-3</v>
      </c>
      <c r="AK78">
        <v>3.1E-2</v>
      </c>
      <c r="AL78">
        <v>6.0000000000000001E-3</v>
      </c>
      <c r="AM78">
        <v>0</v>
      </c>
      <c r="AN78">
        <v>5.3999999999999999E-2</v>
      </c>
      <c r="AO78">
        <v>1.7999999999999999E-2</v>
      </c>
      <c r="AP78">
        <v>0</v>
      </c>
      <c r="AQ78">
        <v>0</v>
      </c>
      <c r="AR78">
        <v>2.7E-2</v>
      </c>
      <c r="AS78">
        <v>3.1E-2</v>
      </c>
      <c r="AT78">
        <v>0</v>
      </c>
      <c r="AU78">
        <v>0</v>
      </c>
    </row>
    <row r="79" spans="1:47" x14ac:dyDescent="0.2">
      <c r="A79">
        <v>310</v>
      </c>
      <c r="B79" t="s">
        <v>299</v>
      </c>
      <c r="C79">
        <f>_xlfn.XLOOKUP(Tabla6[[#This Row],[Código_es]],Hoja4!$A$2:$A$238,Hoja4!$B$2:$B$238)</f>
        <v>8534795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579</v>
      </c>
      <c r="M79">
        <v>1248</v>
      </c>
      <c r="N79">
        <v>42.887</v>
      </c>
      <c r="O79">
        <v>2.214</v>
      </c>
      <c r="P79">
        <v>25810.620999999999</v>
      </c>
      <c r="Q79">
        <v>58385.697</v>
      </c>
      <c r="R79">
        <v>180.10900000000001</v>
      </c>
      <c r="S79">
        <v>0.128</v>
      </c>
      <c r="T79">
        <v>0.184</v>
      </c>
      <c r="U79">
        <v>0.67700000000000005</v>
      </c>
      <c r="V79">
        <v>0.86099999999999999</v>
      </c>
      <c r="W79">
        <v>0.126</v>
      </c>
      <c r="X79">
        <v>13.458</v>
      </c>
      <c r="Y79">
        <v>0.504</v>
      </c>
      <c r="Z79">
        <v>0.13900000000000001</v>
      </c>
      <c r="AA79">
        <v>0.13</v>
      </c>
      <c r="AB79">
        <v>0.11700000000000001</v>
      </c>
      <c r="AC79">
        <v>3.6999999999999998E-2</v>
      </c>
      <c r="AD79">
        <v>8.9999999999999993E-3</v>
      </c>
      <c r="AE79">
        <v>0</v>
      </c>
      <c r="AF79">
        <v>0.13600000000000001</v>
      </c>
      <c r="AG79">
        <v>0.123</v>
      </c>
      <c r="AH79">
        <v>3.5000000000000003E-2</v>
      </c>
      <c r="AI79">
        <v>2.5999999999999999E-2</v>
      </c>
      <c r="AJ79">
        <v>5.0000000000000001E-3</v>
      </c>
      <c r="AK79">
        <v>3.7999999999999999E-2</v>
      </c>
      <c r="AL79">
        <v>3.0000000000000001E-3</v>
      </c>
      <c r="AM79">
        <v>0</v>
      </c>
      <c r="AN79">
        <v>7.5999999999999998E-2</v>
      </c>
      <c r="AO79">
        <v>2.4E-2</v>
      </c>
      <c r="AP79">
        <v>1E-3</v>
      </c>
      <c r="AQ79">
        <v>0</v>
      </c>
      <c r="AR79">
        <v>3.2000000000000001E-2</v>
      </c>
      <c r="AS79">
        <v>3.5999999999999997E-2</v>
      </c>
      <c r="AT79">
        <v>0</v>
      </c>
      <c r="AU79">
        <v>0</v>
      </c>
    </row>
    <row r="80" spans="1:47" x14ac:dyDescent="0.2">
      <c r="A80">
        <v>311</v>
      </c>
      <c r="B80" t="s">
        <v>300</v>
      </c>
      <c r="C80">
        <f>_xlfn.XLOOKUP(Tabla6[[#This Row],[Código_es]],Hoja4!$A$2:$A$238,Hoja4!$B$2:$B$238)</f>
        <v>21748409</v>
      </c>
      <c r="D80">
        <v>2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516</v>
      </c>
      <c r="M80">
        <v>1252</v>
      </c>
      <c r="N80">
        <v>42.036999999999999</v>
      </c>
      <c r="O80">
        <v>2.5150000000000001</v>
      </c>
      <c r="P80">
        <v>25174.343000000001</v>
      </c>
      <c r="Q80">
        <v>58395.798999999999</v>
      </c>
      <c r="R80">
        <v>199.70599999999999</v>
      </c>
      <c r="S80">
        <v>0.13800000000000001</v>
      </c>
      <c r="T80">
        <v>0.17499999999999999</v>
      </c>
      <c r="U80">
        <v>0.66200000000000003</v>
      </c>
      <c r="V80">
        <v>0.89300000000000002</v>
      </c>
      <c r="W80">
        <v>8.2000000000000003E-2</v>
      </c>
      <c r="X80">
        <v>9.6720000000000006</v>
      </c>
      <c r="Y80">
        <v>0.49199999999999999</v>
      </c>
      <c r="Z80">
        <v>0.11</v>
      </c>
      <c r="AA80">
        <v>0.108</v>
      </c>
      <c r="AB80">
        <v>0.11700000000000001</v>
      </c>
      <c r="AC80">
        <v>3.9E-2</v>
      </c>
      <c r="AD80">
        <v>1.0999999999999999E-2</v>
      </c>
      <c r="AE80">
        <v>0</v>
      </c>
      <c r="AF80">
        <v>0.112</v>
      </c>
      <c r="AG80">
        <v>0.161</v>
      </c>
      <c r="AH80">
        <v>3.3000000000000002E-2</v>
      </c>
      <c r="AI80">
        <v>2.8000000000000001E-2</v>
      </c>
      <c r="AJ80">
        <v>4.0000000000000001E-3</v>
      </c>
      <c r="AK80">
        <v>4.4999999999999998E-2</v>
      </c>
      <c r="AL80">
        <v>8.0000000000000002E-3</v>
      </c>
      <c r="AM80">
        <v>1E-3</v>
      </c>
      <c r="AN80">
        <v>7.4999999999999997E-2</v>
      </c>
      <c r="AO80">
        <v>4.2000000000000003E-2</v>
      </c>
      <c r="AP80">
        <v>2E-3</v>
      </c>
      <c r="AQ80">
        <v>0</v>
      </c>
      <c r="AR80">
        <v>0.03</v>
      </c>
      <c r="AS80">
        <v>3.5000000000000003E-2</v>
      </c>
      <c r="AT80">
        <v>5.0000000000000001E-3</v>
      </c>
      <c r="AU80">
        <v>0</v>
      </c>
    </row>
    <row r="81" spans="1:47" x14ac:dyDescent="0.2">
      <c r="A81">
        <v>351</v>
      </c>
      <c r="B81" t="s">
        <v>301</v>
      </c>
      <c r="C81">
        <f>_xlfn.XLOOKUP(Tabla6[[#This Row],[Código_es]],Hoja4!$A$2:$A$238,Hoja4!$B$2:$B$238)</f>
        <v>2735344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722</v>
      </c>
      <c r="M81">
        <v>1829</v>
      </c>
      <c r="N81">
        <v>37.734999999999999</v>
      </c>
      <c r="O81">
        <v>2.6720000000000002</v>
      </c>
      <c r="P81">
        <v>14852.962</v>
      </c>
      <c r="Q81">
        <v>39145.909</v>
      </c>
      <c r="R81">
        <v>89.531999999999996</v>
      </c>
      <c r="S81">
        <v>0.16700000000000001</v>
      </c>
      <c r="T81">
        <v>0.08</v>
      </c>
      <c r="U81">
        <v>0.745</v>
      </c>
      <c r="V81">
        <v>0.77300000000000002</v>
      </c>
      <c r="W81">
        <v>0.222</v>
      </c>
      <c r="X81">
        <v>9.3620000000000001</v>
      </c>
      <c r="Y81">
        <v>0.55600000000000005</v>
      </c>
      <c r="Z81">
        <v>8.6999999999999994E-2</v>
      </c>
      <c r="AA81">
        <v>0.10199999999999999</v>
      </c>
      <c r="AB81">
        <v>0.08</v>
      </c>
      <c r="AC81">
        <v>2.1999999999999999E-2</v>
      </c>
      <c r="AD81">
        <v>2.3E-2</v>
      </c>
      <c r="AE81">
        <v>4.0000000000000001E-3</v>
      </c>
      <c r="AF81">
        <v>0.13400000000000001</v>
      </c>
      <c r="AG81">
        <v>9.4E-2</v>
      </c>
      <c r="AH81">
        <v>6.7000000000000004E-2</v>
      </c>
      <c r="AI81">
        <v>6.0999999999999999E-2</v>
      </c>
      <c r="AJ81">
        <v>8.9999999999999993E-3</v>
      </c>
      <c r="AK81">
        <v>5.2999999999999999E-2</v>
      </c>
      <c r="AL81">
        <v>2.1999999999999999E-2</v>
      </c>
      <c r="AM81">
        <v>4.0000000000000001E-3</v>
      </c>
      <c r="AN81">
        <v>6.6000000000000003E-2</v>
      </c>
      <c r="AO81">
        <v>4.2999999999999997E-2</v>
      </c>
      <c r="AP81">
        <v>7.0000000000000001E-3</v>
      </c>
      <c r="AQ81">
        <v>2E-3</v>
      </c>
      <c r="AR81">
        <v>3.9E-2</v>
      </c>
      <c r="AS81">
        <v>6.2E-2</v>
      </c>
      <c r="AT81">
        <v>0</v>
      </c>
      <c r="AU81">
        <v>0</v>
      </c>
    </row>
    <row r="82" spans="1:47" x14ac:dyDescent="0.2">
      <c r="A82">
        <v>352</v>
      </c>
      <c r="B82" t="s">
        <v>302</v>
      </c>
      <c r="C82">
        <f>_xlfn.XLOOKUP(Tabla6[[#This Row],[Código_es]],Hoja4!$A$2:$A$238,Hoja4!$B$2:$B$238)</f>
        <v>2251488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672</v>
      </c>
      <c r="M82">
        <v>1659</v>
      </c>
      <c r="N82">
        <v>37.512</v>
      </c>
      <c r="O82">
        <v>2.5209999999999999</v>
      </c>
      <c r="P82">
        <v>14070.287</v>
      </c>
      <c r="Q82">
        <v>35208.690999999999</v>
      </c>
      <c r="R82">
        <v>79.989000000000004</v>
      </c>
      <c r="S82">
        <v>0.159</v>
      </c>
      <c r="T82">
        <v>8.1000000000000003E-2</v>
      </c>
      <c r="U82">
        <v>0.74399999999999999</v>
      </c>
      <c r="V82">
        <v>0.755</v>
      </c>
      <c r="W82">
        <v>0.23</v>
      </c>
      <c r="X82">
        <v>3.9340000000000002</v>
      </c>
      <c r="Y82">
        <v>0.55500000000000005</v>
      </c>
      <c r="Z82">
        <v>0.108</v>
      </c>
      <c r="AA82">
        <v>0.156</v>
      </c>
      <c r="AB82">
        <v>4.2000000000000003E-2</v>
      </c>
      <c r="AC82">
        <v>1.4999999999999999E-2</v>
      </c>
      <c r="AD82">
        <v>2.4E-2</v>
      </c>
      <c r="AE82">
        <v>5.0000000000000001E-3</v>
      </c>
      <c r="AF82">
        <v>0.155</v>
      </c>
      <c r="AG82">
        <v>6.4000000000000001E-2</v>
      </c>
      <c r="AH82">
        <v>7.5999999999999998E-2</v>
      </c>
      <c r="AI82">
        <v>5.3999999999999999E-2</v>
      </c>
      <c r="AJ82">
        <v>8.0000000000000002E-3</v>
      </c>
      <c r="AK82">
        <v>5.7000000000000002E-2</v>
      </c>
      <c r="AL82">
        <v>2.5999999999999999E-2</v>
      </c>
      <c r="AM82">
        <v>5.0000000000000001E-3</v>
      </c>
      <c r="AN82">
        <v>6.7000000000000004E-2</v>
      </c>
      <c r="AO82">
        <v>3.2000000000000001E-2</v>
      </c>
      <c r="AP82">
        <v>5.0000000000000001E-3</v>
      </c>
      <c r="AQ82">
        <v>1E-3</v>
      </c>
      <c r="AR82">
        <v>3.5999999999999997E-2</v>
      </c>
      <c r="AS82">
        <v>4.4999999999999998E-2</v>
      </c>
      <c r="AT82">
        <v>0</v>
      </c>
      <c r="AU82">
        <v>2E-3</v>
      </c>
    </row>
    <row r="83" spans="1:47" x14ac:dyDescent="0.2">
      <c r="A83">
        <v>353</v>
      </c>
      <c r="B83" t="s">
        <v>303</v>
      </c>
      <c r="C83">
        <f>_xlfn.XLOOKUP(Tabla6[[#This Row],[Código_es]],Hoja4!$A$2:$A$238,Hoja4!$B$2:$B$238)</f>
        <v>2811317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688</v>
      </c>
      <c r="M83">
        <v>1897</v>
      </c>
      <c r="N83">
        <v>37.930999999999997</v>
      </c>
      <c r="O83">
        <v>2.867</v>
      </c>
      <c r="P83">
        <v>11698.154</v>
      </c>
      <c r="Q83">
        <v>33292.169000000002</v>
      </c>
      <c r="R83">
        <v>80.882000000000005</v>
      </c>
      <c r="S83">
        <v>0.16400000000000001</v>
      </c>
      <c r="T83">
        <v>8.1000000000000003E-2</v>
      </c>
      <c r="U83">
        <v>0.75</v>
      </c>
      <c r="V83">
        <v>0.76300000000000001</v>
      </c>
      <c r="W83">
        <v>0.23300000000000001</v>
      </c>
      <c r="X83">
        <v>7.306</v>
      </c>
      <c r="Y83">
        <v>0.55800000000000005</v>
      </c>
      <c r="Z83">
        <v>6.7000000000000004E-2</v>
      </c>
      <c r="AA83">
        <v>8.5000000000000006E-2</v>
      </c>
      <c r="AB83">
        <v>6.7000000000000004E-2</v>
      </c>
      <c r="AC83">
        <v>2.5999999999999999E-2</v>
      </c>
      <c r="AD83">
        <v>2.1999999999999999E-2</v>
      </c>
      <c r="AE83">
        <v>3.0000000000000001E-3</v>
      </c>
      <c r="AF83">
        <v>0.128</v>
      </c>
      <c r="AG83">
        <v>0.104</v>
      </c>
      <c r="AH83">
        <v>5.3999999999999999E-2</v>
      </c>
      <c r="AI83">
        <v>3.5999999999999997E-2</v>
      </c>
      <c r="AJ83">
        <v>1.0999999999999999E-2</v>
      </c>
      <c r="AK83">
        <v>7.6999999999999999E-2</v>
      </c>
      <c r="AL83">
        <v>3.1E-2</v>
      </c>
      <c r="AM83">
        <v>8.9999999999999993E-3</v>
      </c>
      <c r="AN83">
        <v>8.5999999999999993E-2</v>
      </c>
      <c r="AO83">
        <v>5.5E-2</v>
      </c>
      <c r="AP83">
        <v>8.9999999999999993E-3</v>
      </c>
      <c r="AQ83">
        <v>4.0000000000000001E-3</v>
      </c>
      <c r="AR83">
        <v>5.0999999999999997E-2</v>
      </c>
      <c r="AS83">
        <v>7.0000000000000007E-2</v>
      </c>
      <c r="AT83">
        <v>0</v>
      </c>
      <c r="AU83">
        <v>1E-3</v>
      </c>
    </row>
    <row r="84" spans="1:47" x14ac:dyDescent="0.2">
      <c r="A84">
        <v>354</v>
      </c>
      <c r="B84" t="s">
        <v>304</v>
      </c>
      <c r="C84">
        <f>_xlfn.XLOOKUP(Tabla6[[#This Row],[Código_es]],Hoja4!$A$2:$A$238,Hoja4!$B$2:$B$238)</f>
        <v>3230002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512</v>
      </c>
      <c r="M84">
        <v>1332</v>
      </c>
      <c r="N84">
        <v>38.164000000000001</v>
      </c>
      <c r="O84">
        <v>2.6469999999999998</v>
      </c>
      <c r="P84">
        <v>13464.717000000001</v>
      </c>
      <c r="Q84">
        <v>35872.684999999998</v>
      </c>
      <c r="R84">
        <v>152.91300000000001</v>
      </c>
      <c r="S84">
        <v>0.14099999999999999</v>
      </c>
      <c r="T84">
        <v>0.13100000000000001</v>
      </c>
      <c r="U84">
        <v>0.71399999999999997</v>
      </c>
      <c r="V84">
        <v>0.66700000000000004</v>
      </c>
      <c r="W84">
        <v>0.32200000000000001</v>
      </c>
      <c r="X84">
        <v>10.222</v>
      </c>
      <c r="Y84">
        <v>0.53200000000000003</v>
      </c>
      <c r="Z84">
        <v>6.0999999999999999E-2</v>
      </c>
      <c r="AA84">
        <v>5.8000000000000003E-2</v>
      </c>
      <c r="AB84">
        <v>0.108</v>
      </c>
      <c r="AC84">
        <v>3.2000000000000001E-2</v>
      </c>
      <c r="AD84">
        <v>1.2999999999999999E-2</v>
      </c>
      <c r="AE84">
        <v>0</v>
      </c>
      <c r="AF84">
        <v>0.107</v>
      </c>
      <c r="AG84">
        <v>0.153</v>
      </c>
      <c r="AH84">
        <v>3.9E-2</v>
      </c>
      <c r="AI84">
        <v>2.7E-2</v>
      </c>
      <c r="AJ84">
        <v>3.0000000000000001E-3</v>
      </c>
      <c r="AK84">
        <v>8.8999999999999996E-2</v>
      </c>
      <c r="AL84">
        <v>2.1000000000000001E-2</v>
      </c>
      <c r="AM84">
        <v>5.0000000000000001E-3</v>
      </c>
      <c r="AN84">
        <v>8.1000000000000003E-2</v>
      </c>
      <c r="AO84">
        <v>6.5000000000000002E-2</v>
      </c>
      <c r="AP84">
        <v>4.0000000000000001E-3</v>
      </c>
      <c r="AQ84">
        <v>2E-3</v>
      </c>
      <c r="AR84">
        <v>3.5000000000000003E-2</v>
      </c>
      <c r="AS84">
        <v>6.2E-2</v>
      </c>
      <c r="AT84">
        <v>0</v>
      </c>
      <c r="AU84">
        <v>0</v>
      </c>
    </row>
    <row r="85" spans="1:47" x14ac:dyDescent="0.2">
      <c r="A85">
        <v>355</v>
      </c>
      <c r="B85" t="s">
        <v>305</v>
      </c>
      <c r="C85">
        <f>_xlfn.XLOOKUP(Tabla6[[#This Row],[Código_es]],Hoja4!$A$2:$A$238,Hoja4!$B$2:$B$238)</f>
        <v>4904949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560</v>
      </c>
      <c r="M85">
        <v>1498</v>
      </c>
      <c r="N85">
        <v>37.546999999999997</v>
      </c>
      <c r="O85">
        <v>2.722</v>
      </c>
      <c r="P85">
        <v>10372.121999999999</v>
      </c>
      <c r="Q85">
        <v>28721.848999999998</v>
      </c>
      <c r="R85">
        <v>150.44</v>
      </c>
      <c r="S85">
        <v>0.14099999999999999</v>
      </c>
      <c r="T85">
        <v>0.128</v>
      </c>
      <c r="U85">
        <v>0.70299999999999996</v>
      </c>
      <c r="V85">
        <v>0.65800000000000003</v>
      </c>
      <c r="W85">
        <v>0.315</v>
      </c>
      <c r="X85">
        <v>9.1460000000000008</v>
      </c>
      <c r="Y85">
        <v>0.52200000000000002</v>
      </c>
      <c r="Z85">
        <v>5.5E-2</v>
      </c>
      <c r="AA85">
        <v>7.0999999999999994E-2</v>
      </c>
      <c r="AB85">
        <v>9.2999999999999999E-2</v>
      </c>
      <c r="AC85">
        <v>3.3000000000000002E-2</v>
      </c>
      <c r="AD85">
        <v>0.02</v>
      </c>
      <c r="AE85">
        <v>0</v>
      </c>
      <c r="AF85">
        <v>0.113</v>
      </c>
      <c r="AG85">
        <v>0.14599999999999999</v>
      </c>
      <c r="AH85">
        <v>4.7E-2</v>
      </c>
      <c r="AI85">
        <v>2.9000000000000001E-2</v>
      </c>
      <c r="AJ85">
        <v>0.01</v>
      </c>
      <c r="AK85">
        <v>5.6000000000000001E-2</v>
      </c>
      <c r="AL85">
        <v>1.4999999999999999E-2</v>
      </c>
      <c r="AM85">
        <v>6.0000000000000001E-3</v>
      </c>
      <c r="AN85">
        <v>8.8999999999999996E-2</v>
      </c>
      <c r="AO85">
        <v>2.7E-2</v>
      </c>
      <c r="AP85">
        <v>8.0000000000000002E-3</v>
      </c>
      <c r="AQ85">
        <v>1E-3</v>
      </c>
      <c r="AR85">
        <v>5.2999999999999999E-2</v>
      </c>
      <c r="AS85">
        <v>8.8999999999999996E-2</v>
      </c>
      <c r="AT85">
        <v>0</v>
      </c>
      <c r="AU85">
        <v>0</v>
      </c>
    </row>
    <row r="86" spans="1:47" x14ac:dyDescent="0.2">
      <c r="A86">
        <v>356</v>
      </c>
      <c r="B86" t="s">
        <v>306</v>
      </c>
      <c r="C86">
        <f>_xlfn.XLOOKUP(Tabla6[[#This Row],[Código_es]],Hoja4!$A$2:$A$238,Hoja4!$B$2:$B$238)</f>
        <v>2251266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786</v>
      </c>
      <c r="M86">
        <v>2303</v>
      </c>
      <c r="N86">
        <v>37.893999999999998</v>
      </c>
      <c r="O86">
        <v>3.0649999999999999</v>
      </c>
      <c r="P86">
        <v>9129.2630000000008</v>
      </c>
      <c r="Q86">
        <v>28080.762999999999</v>
      </c>
      <c r="R86">
        <v>151.83199999999999</v>
      </c>
      <c r="S86">
        <v>0.14099999999999999</v>
      </c>
      <c r="T86">
        <v>0.13200000000000001</v>
      </c>
      <c r="U86">
        <v>0.71</v>
      </c>
      <c r="V86">
        <v>0.66300000000000003</v>
      </c>
      <c r="W86">
        <v>0.31900000000000001</v>
      </c>
      <c r="X86">
        <v>5.38</v>
      </c>
      <c r="Y86">
        <v>0.52900000000000003</v>
      </c>
      <c r="Z86">
        <v>6.4000000000000001E-2</v>
      </c>
      <c r="AA86">
        <v>0.108</v>
      </c>
      <c r="AB86">
        <v>4.8000000000000001E-2</v>
      </c>
      <c r="AC86">
        <v>1.7999999999999999E-2</v>
      </c>
      <c r="AD86">
        <v>2.4E-2</v>
      </c>
      <c r="AE86">
        <v>4.0000000000000001E-3</v>
      </c>
      <c r="AF86">
        <v>0.11700000000000001</v>
      </c>
      <c r="AG86">
        <v>6.2E-2</v>
      </c>
      <c r="AH86">
        <v>0.05</v>
      </c>
      <c r="AI86">
        <v>3.6999999999999998E-2</v>
      </c>
      <c r="AJ86">
        <v>0.02</v>
      </c>
      <c r="AK86">
        <v>7.2999999999999995E-2</v>
      </c>
      <c r="AL86">
        <v>4.1000000000000002E-2</v>
      </c>
      <c r="AM86">
        <v>1.7000000000000001E-2</v>
      </c>
      <c r="AN86">
        <v>7.8E-2</v>
      </c>
      <c r="AO86">
        <v>5.8000000000000003E-2</v>
      </c>
      <c r="AP86">
        <v>1.4E-2</v>
      </c>
      <c r="AQ86">
        <v>6.0000000000000001E-3</v>
      </c>
      <c r="AR86">
        <v>4.8000000000000001E-2</v>
      </c>
      <c r="AS86">
        <v>9.6000000000000002E-2</v>
      </c>
      <c r="AT86">
        <v>0</v>
      </c>
      <c r="AU86">
        <v>0</v>
      </c>
    </row>
    <row r="87" spans="1:47" x14ac:dyDescent="0.2">
      <c r="A87">
        <v>357</v>
      </c>
      <c r="B87" t="s">
        <v>307</v>
      </c>
      <c r="C87">
        <f>_xlfn.XLOOKUP(Tabla6[[#This Row],[Código_es]],Hoja4!$A$2:$A$238,Hoja4!$B$2:$B$238)</f>
        <v>3749329</v>
      </c>
      <c r="D87">
        <v>1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816</v>
      </c>
      <c r="M87">
        <v>2286</v>
      </c>
      <c r="N87">
        <v>37.393000000000001</v>
      </c>
      <c r="O87">
        <v>2.798</v>
      </c>
      <c r="P87">
        <v>10049.691999999999</v>
      </c>
      <c r="Q87">
        <v>28968.183000000001</v>
      </c>
      <c r="R87">
        <v>149.822</v>
      </c>
      <c r="S87">
        <v>0.13900000000000001</v>
      </c>
      <c r="T87">
        <v>0.129</v>
      </c>
      <c r="U87">
        <v>0.7</v>
      </c>
      <c r="V87">
        <v>0.65300000000000002</v>
      </c>
      <c r="W87">
        <v>0.316</v>
      </c>
      <c r="X87">
        <v>6.4560000000000004</v>
      </c>
      <c r="Y87">
        <v>0.52200000000000002</v>
      </c>
      <c r="Z87">
        <v>0.06</v>
      </c>
      <c r="AA87">
        <v>0.10299999999999999</v>
      </c>
      <c r="AB87">
        <v>5.8000000000000003E-2</v>
      </c>
      <c r="AC87">
        <v>2.3E-2</v>
      </c>
      <c r="AD87">
        <v>2.4E-2</v>
      </c>
      <c r="AE87">
        <v>4.0000000000000001E-3</v>
      </c>
      <c r="AF87">
        <v>0.121</v>
      </c>
      <c r="AG87">
        <v>8.2000000000000003E-2</v>
      </c>
      <c r="AH87">
        <v>5.8000000000000003E-2</v>
      </c>
      <c r="AI87">
        <v>3.5000000000000003E-2</v>
      </c>
      <c r="AJ87">
        <v>1.2E-2</v>
      </c>
      <c r="AK87">
        <v>7.3999999999999996E-2</v>
      </c>
      <c r="AL87">
        <v>3.7999999999999999E-2</v>
      </c>
      <c r="AM87">
        <v>1.0999999999999999E-2</v>
      </c>
      <c r="AN87">
        <v>7.3999999999999996E-2</v>
      </c>
      <c r="AO87">
        <v>5.7000000000000002E-2</v>
      </c>
      <c r="AP87">
        <v>0.01</v>
      </c>
      <c r="AQ87">
        <v>3.0000000000000001E-3</v>
      </c>
      <c r="AR87">
        <v>3.7999999999999999E-2</v>
      </c>
      <c r="AS87">
        <v>7.3999999999999996E-2</v>
      </c>
      <c r="AT87">
        <v>0</v>
      </c>
      <c r="AU87">
        <v>0</v>
      </c>
    </row>
    <row r="88" spans="1:47" x14ac:dyDescent="0.2">
      <c r="A88">
        <v>404</v>
      </c>
      <c r="B88" t="s">
        <v>308</v>
      </c>
      <c r="C88">
        <f>_xlfn.XLOOKUP(Tabla6[[#This Row],[Código_es]],Hoja4!$A$2:$A$238,Hoja4!$B$2:$B$238)</f>
        <v>5516074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634</v>
      </c>
      <c r="M88">
        <v>1293</v>
      </c>
      <c r="N88">
        <v>45.136000000000003</v>
      </c>
      <c r="O88">
        <v>2.1829999999999998</v>
      </c>
      <c r="P88">
        <v>30442.774000000001</v>
      </c>
      <c r="Q88">
        <v>71060.990000000005</v>
      </c>
      <c r="R88">
        <v>104.19499999999999</v>
      </c>
      <c r="S88">
        <v>9.4E-2</v>
      </c>
      <c r="T88">
        <v>0.23400000000000001</v>
      </c>
      <c r="U88">
        <v>0.66100000000000003</v>
      </c>
      <c r="V88">
        <v>0.77800000000000002</v>
      </c>
      <c r="W88">
        <v>0.21199999999999999</v>
      </c>
      <c r="X88">
        <v>8.5139999999999993</v>
      </c>
      <c r="Y88">
        <v>0.49299999999999999</v>
      </c>
      <c r="Z88">
        <v>0.16600000000000001</v>
      </c>
      <c r="AA88">
        <v>0.16800000000000001</v>
      </c>
      <c r="AB88">
        <v>8.6999999999999994E-2</v>
      </c>
      <c r="AC88">
        <v>4.2000000000000003E-2</v>
      </c>
      <c r="AD88">
        <v>1.4999999999999999E-2</v>
      </c>
      <c r="AE88">
        <v>2E-3</v>
      </c>
      <c r="AF88">
        <v>0.14799999999999999</v>
      </c>
      <c r="AG88">
        <v>0.1</v>
      </c>
      <c r="AH88">
        <v>2.9000000000000001E-2</v>
      </c>
      <c r="AI88">
        <v>2.3E-2</v>
      </c>
      <c r="AJ88">
        <v>6.0000000000000001E-3</v>
      </c>
      <c r="AK88">
        <v>3.2000000000000001E-2</v>
      </c>
      <c r="AL88">
        <v>6.0000000000000001E-3</v>
      </c>
      <c r="AM88">
        <v>1E-3</v>
      </c>
      <c r="AN88">
        <v>6.2E-2</v>
      </c>
      <c r="AO88">
        <v>2.5000000000000001E-2</v>
      </c>
      <c r="AP88">
        <v>3.0000000000000001E-3</v>
      </c>
      <c r="AQ88">
        <v>0</v>
      </c>
      <c r="AR88">
        <v>2.9000000000000001E-2</v>
      </c>
      <c r="AS88">
        <v>4.2000000000000003E-2</v>
      </c>
      <c r="AT88">
        <v>0</v>
      </c>
      <c r="AU88">
        <v>0</v>
      </c>
    </row>
    <row r="89" spans="1:47" x14ac:dyDescent="0.2">
      <c r="A89">
        <v>405</v>
      </c>
      <c r="B89" t="s">
        <v>309</v>
      </c>
      <c r="C89">
        <f>_xlfn.XLOOKUP(Tabla6[[#This Row],[Código_es]],Hoja4!$A$2:$A$238,Hoja4!$B$2:$B$238)</f>
        <v>1236590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577</v>
      </c>
      <c r="M89">
        <v>1174</v>
      </c>
      <c r="N89">
        <v>42.853999999999999</v>
      </c>
      <c r="O89">
        <v>2.1880000000000002</v>
      </c>
      <c r="P89">
        <v>33967.913</v>
      </c>
      <c r="Q89">
        <v>87906.464000000007</v>
      </c>
      <c r="R89">
        <v>120.229</v>
      </c>
      <c r="S89">
        <v>0.121</v>
      </c>
      <c r="T89">
        <v>0.187</v>
      </c>
      <c r="U89">
        <v>0.68500000000000005</v>
      </c>
      <c r="V89">
        <v>0.8</v>
      </c>
      <c r="W89">
        <v>0.192</v>
      </c>
      <c r="X89">
        <v>6.6719999999999997</v>
      </c>
      <c r="Y89">
        <v>0.50900000000000001</v>
      </c>
      <c r="Z89">
        <v>0.157</v>
      </c>
      <c r="AA89">
        <v>0.158</v>
      </c>
      <c r="AB89">
        <v>9.0999999999999998E-2</v>
      </c>
      <c r="AC89">
        <v>0.05</v>
      </c>
      <c r="AD89">
        <v>1.6E-2</v>
      </c>
      <c r="AE89">
        <v>4.0000000000000001E-3</v>
      </c>
      <c r="AF89">
        <v>0.13800000000000001</v>
      </c>
      <c r="AG89">
        <v>0.111</v>
      </c>
      <c r="AH89">
        <v>2.4E-2</v>
      </c>
      <c r="AI89">
        <v>2.5000000000000001E-2</v>
      </c>
      <c r="AJ89">
        <v>6.0000000000000001E-3</v>
      </c>
      <c r="AK89">
        <v>3.1E-2</v>
      </c>
      <c r="AL89">
        <v>8.9999999999999993E-3</v>
      </c>
      <c r="AM89">
        <v>1E-3</v>
      </c>
      <c r="AN89">
        <v>6.9000000000000006E-2</v>
      </c>
      <c r="AO89">
        <v>2.5999999999999999E-2</v>
      </c>
      <c r="AP89">
        <v>3.0000000000000001E-3</v>
      </c>
      <c r="AQ89">
        <v>0</v>
      </c>
      <c r="AR89">
        <v>2.9000000000000001E-2</v>
      </c>
      <c r="AS89">
        <v>0.04</v>
      </c>
      <c r="AT89">
        <v>0</v>
      </c>
      <c r="AU89">
        <v>1E-3</v>
      </c>
    </row>
    <row r="90" spans="1:47" x14ac:dyDescent="0.2">
      <c r="A90">
        <v>406</v>
      </c>
      <c r="B90" t="s">
        <v>310</v>
      </c>
      <c r="C90">
        <f>_xlfn.XLOOKUP(Tabla6[[#This Row],[Código_es]],Hoja4!$A$2:$A$238,Hoja4!$B$2:$B$238)</f>
        <v>2644187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500</v>
      </c>
      <c r="M90">
        <v>1063</v>
      </c>
      <c r="N90">
        <v>41.362000000000002</v>
      </c>
      <c r="O90">
        <v>2.2730000000000001</v>
      </c>
      <c r="P90">
        <v>34200.620999999999</v>
      </c>
      <c r="Q90">
        <v>92821.430999999997</v>
      </c>
      <c r="R90">
        <v>131.21899999999999</v>
      </c>
      <c r="S90">
        <v>0.152</v>
      </c>
      <c r="T90">
        <v>0.159</v>
      </c>
      <c r="U90">
        <v>0.68</v>
      </c>
      <c r="V90">
        <v>0.85099999999999998</v>
      </c>
      <c r="W90">
        <v>0.14099999999999999</v>
      </c>
      <c r="X90">
        <v>9.1829999999999998</v>
      </c>
      <c r="Y90">
        <v>0.50900000000000001</v>
      </c>
      <c r="Z90">
        <v>0.153</v>
      </c>
      <c r="AA90">
        <v>0.14099999999999999</v>
      </c>
      <c r="AB90">
        <v>9.4E-2</v>
      </c>
      <c r="AC90">
        <v>4.8000000000000001E-2</v>
      </c>
      <c r="AD90">
        <v>1.0999999999999999E-2</v>
      </c>
      <c r="AE90">
        <v>3.0000000000000001E-3</v>
      </c>
      <c r="AF90">
        <v>0.126</v>
      </c>
      <c r="AG90">
        <v>0.121</v>
      </c>
      <c r="AH90">
        <v>2.5999999999999999E-2</v>
      </c>
      <c r="AI90">
        <v>2.5000000000000001E-2</v>
      </c>
      <c r="AJ90">
        <v>7.0000000000000001E-3</v>
      </c>
      <c r="AK90">
        <v>3.5000000000000003E-2</v>
      </c>
      <c r="AL90">
        <v>5.0000000000000001E-3</v>
      </c>
      <c r="AM90">
        <v>4.0000000000000001E-3</v>
      </c>
      <c r="AN90">
        <v>0.08</v>
      </c>
      <c r="AO90">
        <v>2.8000000000000001E-2</v>
      </c>
      <c r="AP90">
        <v>3.0000000000000001E-3</v>
      </c>
      <c r="AQ90">
        <v>0</v>
      </c>
      <c r="AR90">
        <v>3.2000000000000001E-2</v>
      </c>
      <c r="AS90">
        <v>4.3999999999999997E-2</v>
      </c>
      <c r="AT90">
        <v>0</v>
      </c>
      <c r="AU90">
        <v>1E-3</v>
      </c>
    </row>
    <row r="91" spans="1:47" x14ac:dyDescent="0.2">
      <c r="A91">
        <v>407</v>
      </c>
      <c r="B91" t="s">
        <v>311</v>
      </c>
      <c r="C91">
        <f>_xlfn.XLOOKUP(Tabla6[[#This Row],[Código_es]],Hoja4!$A$2:$A$238,Hoja4!$B$2:$B$238)</f>
        <v>2123860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528</v>
      </c>
      <c r="M91">
        <v>1158</v>
      </c>
      <c r="N91">
        <v>40.664999999999999</v>
      </c>
      <c r="O91">
        <v>2.298</v>
      </c>
      <c r="P91">
        <v>32706.095000000001</v>
      </c>
      <c r="Q91">
        <v>84663.592999999993</v>
      </c>
      <c r="R91">
        <v>135.88800000000001</v>
      </c>
      <c r="S91">
        <v>0.159</v>
      </c>
      <c r="T91">
        <v>0.14699999999999999</v>
      </c>
      <c r="U91">
        <v>0.68200000000000005</v>
      </c>
      <c r="V91">
        <v>0.85899999999999999</v>
      </c>
      <c r="W91">
        <v>0.13100000000000001</v>
      </c>
      <c r="X91">
        <v>11.286</v>
      </c>
      <c r="Y91">
        <v>0.50800000000000001</v>
      </c>
      <c r="Z91">
        <v>0.15</v>
      </c>
      <c r="AA91">
        <v>0.127</v>
      </c>
      <c r="AB91">
        <v>9.6000000000000002E-2</v>
      </c>
      <c r="AC91">
        <v>4.4999999999999998E-2</v>
      </c>
      <c r="AD91">
        <v>1.0999999999999999E-2</v>
      </c>
      <c r="AE91">
        <v>2E-3</v>
      </c>
      <c r="AF91">
        <v>0.124</v>
      </c>
      <c r="AG91">
        <v>0.125</v>
      </c>
      <c r="AH91">
        <v>2.9000000000000001E-2</v>
      </c>
      <c r="AI91">
        <v>2.1000000000000001E-2</v>
      </c>
      <c r="AJ91">
        <v>8.0000000000000002E-3</v>
      </c>
      <c r="AK91">
        <v>3.5000000000000003E-2</v>
      </c>
      <c r="AL91">
        <v>5.0000000000000001E-3</v>
      </c>
      <c r="AM91">
        <v>2E-3</v>
      </c>
      <c r="AN91">
        <v>7.5999999999999998E-2</v>
      </c>
      <c r="AO91">
        <v>2.5999999999999999E-2</v>
      </c>
      <c r="AP91">
        <v>3.0000000000000001E-3</v>
      </c>
      <c r="AQ91">
        <v>0</v>
      </c>
      <c r="AR91">
        <v>3.3000000000000002E-2</v>
      </c>
      <c r="AS91">
        <v>4.5999999999999999E-2</v>
      </c>
      <c r="AT91">
        <v>0</v>
      </c>
      <c r="AU91">
        <v>0</v>
      </c>
    </row>
    <row r="92" spans="1:47" x14ac:dyDescent="0.2">
      <c r="A92">
        <v>409</v>
      </c>
      <c r="B92" t="s">
        <v>312</v>
      </c>
      <c r="C92">
        <f>_xlfn.XLOOKUP(Tabla6[[#This Row],[Código_es]],Hoja4!$A$2:$A$238,Hoja4!$B$2:$B$238)</f>
        <v>1592321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552</v>
      </c>
      <c r="M92">
        <v>1186</v>
      </c>
      <c r="N92">
        <v>39.527000000000001</v>
      </c>
      <c r="O92">
        <v>2.1720000000000002</v>
      </c>
      <c r="P92">
        <v>25411.526999999998</v>
      </c>
      <c r="Q92">
        <v>58580.294000000002</v>
      </c>
      <c r="R92">
        <v>131.173</v>
      </c>
      <c r="S92">
        <v>0.154</v>
      </c>
      <c r="T92">
        <v>0.14499999999999999</v>
      </c>
      <c r="U92">
        <v>0.66800000000000004</v>
      </c>
      <c r="V92">
        <v>0.83699999999999997</v>
      </c>
      <c r="W92">
        <v>0.125</v>
      </c>
      <c r="X92">
        <v>16.48</v>
      </c>
      <c r="Y92">
        <v>0.49399999999999999</v>
      </c>
      <c r="Z92">
        <v>0.14899999999999999</v>
      </c>
      <c r="AA92">
        <v>0.107</v>
      </c>
      <c r="AB92">
        <v>0.11</v>
      </c>
      <c r="AC92">
        <v>0.04</v>
      </c>
      <c r="AD92">
        <v>0.01</v>
      </c>
      <c r="AE92">
        <v>0</v>
      </c>
      <c r="AF92">
        <v>0.13300000000000001</v>
      </c>
      <c r="AG92">
        <v>0.125</v>
      </c>
      <c r="AH92">
        <v>3.3000000000000002E-2</v>
      </c>
      <c r="AI92">
        <v>2.5999999999999999E-2</v>
      </c>
      <c r="AJ92">
        <v>8.0000000000000002E-3</v>
      </c>
      <c r="AK92">
        <v>3.5000000000000003E-2</v>
      </c>
      <c r="AL92">
        <v>3.0000000000000001E-3</v>
      </c>
      <c r="AM92">
        <v>0</v>
      </c>
      <c r="AN92">
        <v>7.5999999999999998E-2</v>
      </c>
      <c r="AO92">
        <v>2.5999999999999999E-2</v>
      </c>
      <c r="AP92">
        <v>1E-3</v>
      </c>
      <c r="AQ92">
        <v>0</v>
      </c>
      <c r="AR92">
        <v>2.9000000000000001E-2</v>
      </c>
      <c r="AS92">
        <v>3.9E-2</v>
      </c>
      <c r="AT92">
        <v>0</v>
      </c>
      <c r="AU92">
        <v>0</v>
      </c>
    </row>
    <row r="93" spans="1:47" x14ac:dyDescent="0.2">
      <c r="A93">
        <v>410</v>
      </c>
      <c r="B93" t="s">
        <v>313</v>
      </c>
      <c r="C93">
        <f>_xlfn.XLOOKUP(Tabla6[[#This Row],[Código_es]],Hoja4!$A$2:$A$238,Hoja4!$B$2:$B$238)</f>
        <v>5966142</v>
      </c>
      <c r="D93">
        <v>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630</v>
      </c>
      <c r="M93">
        <v>1296</v>
      </c>
      <c r="N93">
        <v>40.142000000000003</v>
      </c>
      <c r="O93">
        <v>2.1480000000000001</v>
      </c>
      <c r="P93">
        <v>24868.844000000001</v>
      </c>
      <c r="Q93">
        <v>56184.794000000002</v>
      </c>
      <c r="R93">
        <v>138.988</v>
      </c>
      <c r="S93">
        <v>0.155</v>
      </c>
      <c r="T93">
        <v>0.14699999999999999</v>
      </c>
      <c r="U93">
        <v>0.67200000000000004</v>
      </c>
      <c r="V93">
        <v>0.84799999999999998</v>
      </c>
      <c r="W93">
        <v>0.127</v>
      </c>
      <c r="X93">
        <v>14.888999999999999</v>
      </c>
      <c r="Y93">
        <v>0.5</v>
      </c>
      <c r="Z93">
        <v>0.154</v>
      </c>
      <c r="AA93">
        <v>0.124</v>
      </c>
      <c r="AB93">
        <v>0.11</v>
      </c>
      <c r="AC93">
        <v>3.4000000000000002E-2</v>
      </c>
      <c r="AD93">
        <v>8.0000000000000002E-3</v>
      </c>
      <c r="AE93">
        <v>0</v>
      </c>
      <c r="AF93">
        <v>0.14399999999999999</v>
      </c>
      <c r="AG93">
        <v>0.11799999999999999</v>
      </c>
      <c r="AH93">
        <v>3.1E-2</v>
      </c>
      <c r="AI93">
        <v>2.5000000000000001E-2</v>
      </c>
      <c r="AJ93">
        <v>5.0000000000000001E-3</v>
      </c>
      <c r="AK93">
        <v>3.3000000000000002E-2</v>
      </c>
      <c r="AL93">
        <v>3.0000000000000001E-3</v>
      </c>
      <c r="AM93">
        <v>0</v>
      </c>
      <c r="AN93">
        <v>7.3999999999999996E-2</v>
      </c>
      <c r="AO93">
        <v>2.9000000000000001E-2</v>
      </c>
      <c r="AP93">
        <v>0</v>
      </c>
      <c r="AQ93">
        <v>0</v>
      </c>
      <c r="AR93">
        <v>2.8000000000000001E-2</v>
      </c>
      <c r="AS93">
        <v>3.3000000000000002E-2</v>
      </c>
      <c r="AT93">
        <v>0</v>
      </c>
      <c r="AU93">
        <v>0</v>
      </c>
    </row>
    <row r="94" spans="1:47" x14ac:dyDescent="0.2">
      <c r="A94">
        <v>411</v>
      </c>
      <c r="B94" t="s">
        <v>314</v>
      </c>
      <c r="C94">
        <f>_xlfn.XLOOKUP(Tabla6[[#This Row],[Código_es]],Hoja4!$A$2:$A$238,Hoja4!$B$2:$B$238)</f>
        <v>12726693</v>
      </c>
      <c r="D94">
        <v>4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1</v>
      </c>
      <c r="L94">
        <v>567</v>
      </c>
      <c r="M94">
        <v>1195</v>
      </c>
      <c r="N94">
        <v>39.75</v>
      </c>
      <c r="O94">
        <v>2.1779999999999999</v>
      </c>
      <c r="P94">
        <v>24317.197</v>
      </c>
      <c r="Q94">
        <v>57808.381000000001</v>
      </c>
      <c r="R94">
        <v>218.815</v>
      </c>
      <c r="S94">
        <v>0.14499999999999999</v>
      </c>
      <c r="T94">
        <v>0.16700000000000001</v>
      </c>
      <c r="U94">
        <v>0.625</v>
      </c>
      <c r="V94">
        <v>0.84699999999999998</v>
      </c>
      <c r="W94">
        <v>9.2999999999999999E-2</v>
      </c>
      <c r="X94">
        <v>10.962</v>
      </c>
      <c r="Y94">
        <v>0.46500000000000002</v>
      </c>
      <c r="Z94">
        <v>0.14099999999999999</v>
      </c>
      <c r="AA94">
        <v>0.11700000000000001</v>
      </c>
      <c r="AB94">
        <v>0.10299999999999999</v>
      </c>
      <c r="AC94">
        <v>3.1E-2</v>
      </c>
      <c r="AD94">
        <v>1.0999999999999999E-2</v>
      </c>
      <c r="AE94">
        <v>1E-3</v>
      </c>
      <c r="AF94">
        <v>0.128</v>
      </c>
      <c r="AG94">
        <v>0.114</v>
      </c>
      <c r="AH94">
        <v>3.1E-2</v>
      </c>
      <c r="AI94">
        <v>2.5999999999999999E-2</v>
      </c>
      <c r="AJ94">
        <v>5.0000000000000001E-3</v>
      </c>
      <c r="AK94">
        <v>3.2000000000000001E-2</v>
      </c>
      <c r="AL94">
        <v>3.0000000000000001E-3</v>
      </c>
      <c r="AM94">
        <v>2E-3</v>
      </c>
      <c r="AN94">
        <v>7.6999999999999999E-2</v>
      </c>
      <c r="AO94">
        <v>2.5999999999999999E-2</v>
      </c>
      <c r="AP94">
        <v>1E-3</v>
      </c>
      <c r="AQ94">
        <v>0</v>
      </c>
      <c r="AR94">
        <v>0.03</v>
      </c>
      <c r="AS94">
        <v>4.2999999999999997E-2</v>
      </c>
      <c r="AT94">
        <v>1E-3</v>
      </c>
      <c r="AU94">
        <v>0</v>
      </c>
    </row>
    <row r="95" spans="1:47" x14ac:dyDescent="0.2">
      <c r="A95">
        <v>412</v>
      </c>
      <c r="B95" t="s">
        <v>315</v>
      </c>
      <c r="C95">
        <f>_xlfn.XLOOKUP(Tabla6[[#This Row],[Código_es]],Hoja4!$A$2:$A$238,Hoja4!$B$2:$B$238)</f>
        <v>2181352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672</v>
      </c>
      <c r="M95">
        <v>1404</v>
      </c>
      <c r="N95">
        <v>43.427999999999997</v>
      </c>
      <c r="O95">
        <v>2.1789999999999998</v>
      </c>
      <c r="P95">
        <v>23067.407999999999</v>
      </c>
      <c r="Q95">
        <v>51340.413</v>
      </c>
      <c r="R95">
        <v>356.55399999999997</v>
      </c>
      <c r="S95">
        <v>0.14899999999999999</v>
      </c>
      <c r="T95">
        <v>0.219</v>
      </c>
      <c r="U95">
        <v>0.624</v>
      </c>
      <c r="V95">
        <v>0.93400000000000005</v>
      </c>
      <c r="W95">
        <v>5.6000000000000001E-2</v>
      </c>
      <c r="X95">
        <v>13.132</v>
      </c>
      <c r="Y95">
        <v>0.46600000000000003</v>
      </c>
      <c r="Z95">
        <v>0.13600000000000001</v>
      </c>
      <c r="AA95">
        <v>0.113</v>
      </c>
      <c r="AB95">
        <v>0.123</v>
      </c>
      <c r="AC95">
        <v>3.4000000000000002E-2</v>
      </c>
      <c r="AD95">
        <v>1.6E-2</v>
      </c>
      <c r="AE95">
        <v>1E-3</v>
      </c>
      <c r="AF95">
        <v>0.14099999999999999</v>
      </c>
      <c r="AG95">
        <v>0.13200000000000001</v>
      </c>
      <c r="AH95">
        <v>4.2000000000000003E-2</v>
      </c>
      <c r="AI95">
        <v>3.5999999999999997E-2</v>
      </c>
      <c r="AJ95">
        <v>4.0000000000000001E-3</v>
      </c>
      <c r="AK95">
        <v>3.7999999999999999E-2</v>
      </c>
      <c r="AL95">
        <v>6.0000000000000001E-3</v>
      </c>
      <c r="AM95">
        <v>0</v>
      </c>
      <c r="AN95">
        <v>7.0000000000000007E-2</v>
      </c>
      <c r="AO95">
        <v>2.7E-2</v>
      </c>
      <c r="AP95">
        <v>2E-3</v>
      </c>
      <c r="AQ95">
        <v>0</v>
      </c>
      <c r="AR95">
        <v>0.03</v>
      </c>
      <c r="AS95">
        <v>2.9000000000000001E-2</v>
      </c>
      <c r="AT95">
        <v>0</v>
      </c>
      <c r="AU95">
        <v>0</v>
      </c>
    </row>
    <row r="96" spans="1:47" x14ac:dyDescent="0.2">
      <c r="A96">
        <v>413</v>
      </c>
      <c r="B96" t="s">
        <v>316</v>
      </c>
      <c r="C96">
        <f>_xlfn.XLOOKUP(Tabla6[[#This Row],[Código_es]],Hoja4!$A$2:$A$238,Hoja4!$B$2:$B$238)</f>
        <v>2696648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669</v>
      </c>
      <c r="M96">
        <v>1575</v>
      </c>
      <c r="N96">
        <v>42.768999999999998</v>
      </c>
      <c r="O96">
        <v>2.403</v>
      </c>
      <c r="P96">
        <v>26220.09</v>
      </c>
      <c r="Q96">
        <v>65969.466</v>
      </c>
      <c r="R96">
        <v>351.15100000000001</v>
      </c>
      <c r="S96">
        <v>0.14499999999999999</v>
      </c>
      <c r="T96">
        <v>0.217</v>
      </c>
      <c r="U96">
        <v>0.61499999999999999</v>
      </c>
      <c r="V96">
        <v>0.92100000000000004</v>
      </c>
      <c r="W96">
        <v>5.3999999999999999E-2</v>
      </c>
      <c r="X96">
        <v>8.4420000000000002</v>
      </c>
      <c r="Y96">
        <v>0.45600000000000002</v>
      </c>
      <c r="Z96">
        <v>9.2999999999999999E-2</v>
      </c>
      <c r="AA96">
        <v>0.09</v>
      </c>
      <c r="AB96">
        <v>0.106</v>
      </c>
      <c r="AC96">
        <v>3.4000000000000002E-2</v>
      </c>
      <c r="AD96">
        <v>1.6E-2</v>
      </c>
      <c r="AE96">
        <v>4.0000000000000001E-3</v>
      </c>
      <c r="AF96">
        <v>0.112</v>
      </c>
      <c r="AG96">
        <v>0.14399999999999999</v>
      </c>
      <c r="AH96">
        <v>4.2999999999999997E-2</v>
      </c>
      <c r="AI96">
        <v>4.7E-2</v>
      </c>
      <c r="AJ96">
        <v>1.0999999999999999E-2</v>
      </c>
      <c r="AK96">
        <v>4.9000000000000002E-2</v>
      </c>
      <c r="AL96">
        <v>0.01</v>
      </c>
      <c r="AM96">
        <v>7.0000000000000001E-3</v>
      </c>
      <c r="AN96">
        <v>8.3000000000000004E-2</v>
      </c>
      <c r="AO96">
        <v>3.6999999999999998E-2</v>
      </c>
      <c r="AP96">
        <v>3.0000000000000001E-3</v>
      </c>
      <c r="AQ96">
        <v>1E-3</v>
      </c>
      <c r="AR96">
        <v>3.5999999999999997E-2</v>
      </c>
      <c r="AS96">
        <v>3.7999999999999999E-2</v>
      </c>
      <c r="AT96">
        <v>0</v>
      </c>
      <c r="AU96">
        <v>0</v>
      </c>
    </row>
    <row r="97" spans="1:47" x14ac:dyDescent="0.2">
      <c r="A97">
        <v>414</v>
      </c>
      <c r="B97" t="s">
        <v>317</v>
      </c>
      <c r="C97">
        <f>_xlfn.XLOOKUP(Tabla6[[#This Row],[Código_es]],Hoja4!$A$2:$A$238,Hoja4!$B$2:$B$238)</f>
        <v>1100054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637</v>
      </c>
      <c r="M97">
        <v>1592</v>
      </c>
      <c r="N97">
        <v>45.158000000000001</v>
      </c>
      <c r="O97">
        <v>2.5550000000000002</v>
      </c>
      <c r="P97">
        <v>28034.215</v>
      </c>
      <c r="Q97">
        <v>71777.369000000006</v>
      </c>
      <c r="R97">
        <v>300.81400000000002</v>
      </c>
      <c r="S97">
        <v>0.13</v>
      </c>
      <c r="T97">
        <v>0.255</v>
      </c>
      <c r="U97">
        <v>0.60199999999999998</v>
      </c>
      <c r="V97">
        <v>0.93700000000000006</v>
      </c>
      <c r="W97">
        <v>5.2999999999999999E-2</v>
      </c>
      <c r="X97">
        <v>6.306</v>
      </c>
      <c r="Y97">
        <v>0.44900000000000001</v>
      </c>
      <c r="Z97">
        <v>7.9000000000000001E-2</v>
      </c>
      <c r="AA97">
        <v>8.3000000000000004E-2</v>
      </c>
      <c r="AB97">
        <v>0.10299999999999999</v>
      </c>
      <c r="AC97">
        <v>3.1E-2</v>
      </c>
      <c r="AD97">
        <v>1.9E-2</v>
      </c>
      <c r="AE97">
        <v>6.0000000000000001E-3</v>
      </c>
      <c r="AF97">
        <v>0.109</v>
      </c>
      <c r="AG97">
        <v>0.14699999999999999</v>
      </c>
      <c r="AH97">
        <v>5.0999999999999997E-2</v>
      </c>
      <c r="AI97">
        <v>5.0999999999999997E-2</v>
      </c>
      <c r="AJ97">
        <v>1.6E-2</v>
      </c>
      <c r="AK97">
        <v>5.0999999999999997E-2</v>
      </c>
      <c r="AL97">
        <v>1.4E-2</v>
      </c>
      <c r="AM97">
        <v>7.0000000000000001E-3</v>
      </c>
      <c r="AN97">
        <v>8.3000000000000004E-2</v>
      </c>
      <c r="AO97">
        <v>4.4999999999999998E-2</v>
      </c>
      <c r="AP97">
        <v>8.0000000000000002E-3</v>
      </c>
      <c r="AQ97">
        <v>1E-3</v>
      </c>
      <c r="AR97">
        <v>3.5999999999999997E-2</v>
      </c>
      <c r="AS97">
        <v>4.7E-2</v>
      </c>
      <c r="AT97">
        <v>0</v>
      </c>
      <c r="AU97">
        <v>0</v>
      </c>
    </row>
    <row r="98" spans="1:47" x14ac:dyDescent="0.2">
      <c r="A98">
        <v>415</v>
      </c>
      <c r="B98" t="s">
        <v>318</v>
      </c>
      <c r="C98">
        <f>_xlfn.XLOOKUP(Tabla6[[#This Row],[Código_es]],Hoja4!$A$2:$A$238,Hoja4!$B$2:$B$238)</f>
        <v>2028277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642</v>
      </c>
      <c r="M98">
        <v>1585</v>
      </c>
      <c r="N98">
        <v>43.517000000000003</v>
      </c>
      <c r="O98">
        <v>2.589</v>
      </c>
      <c r="P98">
        <v>28475.13</v>
      </c>
      <c r="Q98">
        <v>73319.104000000007</v>
      </c>
      <c r="R98">
        <v>204.78899999999999</v>
      </c>
      <c r="S98">
        <v>0.16200000000000001</v>
      </c>
      <c r="T98">
        <v>0.224</v>
      </c>
      <c r="U98">
        <v>0.61099999999999999</v>
      </c>
      <c r="V98">
        <v>0.91100000000000003</v>
      </c>
      <c r="W98">
        <v>8.5000000000000006E-2</v>
      </c>
      <c r="X98">
        <v>5.4809999999999999</v>
      </c>
      <c r="Y98">
        <v>0.45600000000000002</v>
      </c>
      <c r="Z98">
        <v>9.0999999999999998E-2</v>
      </c>
      <c r="AA98">
        <v>8.8999999999999996E-2</v>
      </c>
      <c r="AB98">
        <v>9.7000000000000003E-2</v>
      </c>
      <c r="AC98">
        <v>0.03</v>
      </c>
      <c r="AD98">
        <v>2.4E-2</v>
      </c>
      <c r="AE98">
        <v>6.0000000000000001E-3</v>
      </c>
      <c r="AF98">
        <v>0.107</v>
      </c>
      <c r="AG98">
        <v>0.14599999999999999</v>
      </c>
      <c r="AH98">
        <v>4.5999999999999999E-2</v>
      </c>
      <c r="AI98">
        <v>5.8000000000000003E-2</v>
      </c>
      <c r="AJ98">
        <v>1.7000000000000001E-2</v>
      </c>
      <c r="AK98">
        <v>5.0999999999999997E-2</v>
      </c>
      <c r="AL98">
        <v>0.02</v>
      </c>
      <c r="AM98">
        <v>8.9999999999999993E-3</v>
      </c>
      <c r="AN98">
        <v>7.8E-2</v>
      </c>
      <c r="AO98">
        <v>4.2999999999999997E-2</v>
      </c>
      <c r="AP98">
        <v>5.0000000000000001E-3</v>
      </c>
      <c r="AQ98">
        <v>0</v>
      </c>
      <c r="AR98">
        <v>3.2000000000000001E-2</v>
      </c>
      <c r="AS98">
        <v>4.2000000000000003E-2</v>
      </c>
      <c r="AT98">
        <v>1E-3</v>
      </c>
      <c r="AU98">
        <v>0</v>
      </c>
    </row>
    <row r="99" spans="1:47" x14ac:dyDescent="0.2">
      <c r="A99">
        <v>416</v>
      </c>
      <c r="B99" t="s">
        <v>319</v>
      </c>
      <c r="C99">
        <f>_xlfn.XLOOKUP(Tabla6[[#This Row],[Código_es]],Hoja4!$A$2:$A$238,Hoja4!$B$2:$B$238)</f>
        <v>1611645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607</v>
      </c>
      <c r="M99">
        <v>1651</v>
      </c>
      <c r="N99">
        <v>33.985999999999997</v>
      </c>
      <c r="O99">
        <v>2.7589999999999999</v>
      </c>
      <c r="P99">
        <v>23336.044999999998</v>
      </c>
      <c r="Q99">
        <v>62647.112000000001</v>
      </c>
      <c r="R99">
        <v>10.422000000000001</v>
      </c>
      <c r="S99">
        <v>0.27900000000000003</v>
      </c>
      <c r="T99">
        <v>5.5E-2</v>
      </c>
      <c r="U99">
        <v>0.66600000000000004</v>
      </c>
      <c r="V99">
        <v>0.81899999999999995</v>
      </c>
      <c r="W99">
        <v>0.17799999999999999</v>
      </c>
      <c r="X99">
        <v>7.47</v>
      </c>
      <c r="Y99">
        <v>0.49399999999999999</v>
      </c>
      <c r="Z99">
        <v>6.7000000000000004E-2</v>
      </c>
      <c r="AA99">
        <v>7.4999999999999997E-2</v>
      </c>
      <c r="AB99">
        <v>9.2999999999999999E-2</v>
      </c>
      <c r="AC99">
        <v>2.8000000000000001E-2</v>
      </c>
      <c r="AD99">
        <v>1.7999999999999999E-2</v>
      </c>
      <c r="AE99">
        <v>5.0000000000000001E-3</v>
      </c>
      <c r="AF99">
        <v>9.7000000000000003E-2</v>
      </c>
      <c r="AG99">
        <v>0.161</v>
      </c>
      <c r="AH99">
        <v>4.7E-2</v>
      </c>
      <c r="AI99">
        <v>5.6000000000000001E-2</v>
      </c>
      <c r="AJ99">
        <v>0.02</v>
      </c>
      <c r="AK99">
        <v>5.0999999999999997E-2</v>
      </c>
      <c r="AL99">
        <v>2.5000000000000001E-2</v>
      </c>
      <c r="AM99">
        <v>1.0999999999999999E-2</v>
      </c>
      <c r="AN99">
        <v>8.6999999999999994E-2</v>
      </c>
      <c r="AO99">
        <v>4.7E-2</v>
      </c>
      <c r="AP99">
        <v>7.0000000000000001E-3</v>
      </c>
      <c r="AQ99">
        <v>1E-3</v>
      </c>
      <c r="AR99">
        <v>3.5000000000000003E-2</v>
      </c>
      <c r="AS99">
        <v>6.0999999999999999E-2</v>
      </c>
      <c r="AT99">
        <v>1E-3</v>
      </c>
      <c r="AU99">
        <v>0</v>
      </c>
    </row>
    <row r="100" spans="1:47" x14ac:dyDescent="0.2">
      <c r="A100">
        <v>417</v>
      </c>
      <c r="B100" t="s">
        <v>320</v>
      </c>
      <c r="C100">
        <f>_xlfn.XLOOKUP(Tabla6[[#This Row],[Código_es]],Hoja4!$A$2:$A$238,Hoja4!$B$2:$B$238)</f>
        <v>2365334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634</v>
      </c>
      <c r="M100">
        <v>1581</v>
      </c>
      <c r="N100">
        <v>33.576999999999998</v>
      </c>
      <c r="O100">
        <v>2.492</v>
      </c>
      <c r="P100">
        <v>22115.126</v>
      </c>
      <c r="Q100">
        <v>56297.317000000003</v>
      </c>
      <c r="R100">
        <v>10.298999999999999</v>
      </c>
      <c r="S100">
        <v>0.27400000000000002</v>
      </c>
      <c r="T100">
        <v>5.2999999999999999E-2</v>
      </c>
      <c r="U100">
        <v>0.65900000000000003</v>
      </c>
      <c r="V100">
        <v>0.80500000000000005</v>
      </c>
      <c r="W100">
        <v>0.18</v>
      </c>
      <c r="X100">
        <v>8.4659999999999993</v>
      </c>
      <c r="Y100">
        <v>0.48899999999999999</v>
      </c>
      <c r="Z100">
        <v>6.7000000000000004E-2</v>
      </c>
      <c r="AA100">
        <v>6.5000000000000002E-2</v>
      </c>
      <c r="AB100">
        <v>9.9000000000000005E-2</v>
      </c>
      <c r="AC100">
        <v>2.9000000000000001E-2</v>
      </c>
      <c r="AD100">
        <v>0.02</v>
      </c>
      <c r="AE100">
        <v>1E-3</v>
      </c>
      <c r="AF100">
        <v>0.10299999999999999</v>
      </c>
      <c r="AG100">
        <v>0.189</v>
      </c>
      <c r="AH100">
        <v>0.05</v>
      </c>
      <c r="AI100">
        <v>4.4999999999999998E-2</v>
      </c>
      <c r="AJ100">
        <v>6.0000000000000001E-3</v>
      </c>
      <c r="AK100">
        <v>6.7000000000000004E-2</v>
      </c>
      <c r="AL100">
        <v>1.7000000000000001E-2</v>
      </c>
      <c r="AM100">
        <v>1E-3</v>
      </c>
      <c r="AN100">
        <v>8.3000000000000004E-2</v>
      </c>
      <c r="AO100">
        <v>5.7000000000000002E-2</v>
      </c>
      <c r="AP100">
        <v>3.0000000000000001E-3</v>
      </c>
      <c r="AQ100">
        <v>0</v>
      </c>
      <c r="AR100">
        <v>3.3000000000000002E-2</v>
      </c>
      <c r="AS100">
        <v>3.1E-2</v>
      </c>
      <c r="AT100">
        <v>0</v>
      </c>
      <c r="AU100">
        <v>1E-3</v>
      </c>
    </row>
    <row r="101" spans="1:47" x14ac:dyDescent="0.2">
      <c r="A101">
        <v>418</v>
      </c>
      <c r="B101" t="s">
        <v>321</v>
      </c>
      <c r="C101">
        <f>_xlfn.XLOOKUP(Tabla6[[#This Row],[Código_es]],Hoja4!$A$2:$A$238,Hoja4!$B$2:$B$238)</f>
        <v>3247438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613</v>
      </c>
      <c r="M101">
        <v>1454</v>
      </c>
      <c r="N101">
        <v>33.066000000000003</v>
      </c>
      <c r="O101">
        <v>2.355</v>
      </c>
      <c r="P101">
        <v>18368.273000000001</v>
      </c>
      <c r="Q101">
        <v>44630.733</v>
      </c>
      <c r="R101">
        <v>10.141999999999999</v>
      </c>
      <c r="S101">
        <v>0.26800000000000002</v>
      </c>
      <c r="T101">
        <v>5.1999999999999998E-2</v>
      </c>
      <c r="U101">
        <v>0.64800000000000002</v>
      </c>
      <c r="V101">
        <v>0.79500000000000004</v>
      </c>
      <c r="W101">
        <v>0.17499999999999999</v>
      </c>
      <c r="X101">
        <v>8.4659999999999993</v>
      </c>
      <c r="Y101">
        <v>0.48099999999999998</v>
      </c>
      <c r="Z101">
        <v>7.0000000000000007E-2</v>
      </c>
      <c r="AA101">
        <v>6.9000000000000006E-2</v>
      </c>
      <c r="AB101">
        <v>0.106</v>
      </c>
      <c r="AC101">
        <v>3.1E-2</v>
      </c>
      <c r="AD101">
        <v>1.6E-2</v>
      </c>
      <c r="AE101">
        <v>1E-3</v>
      </c>
      <c r="AF101">
        <v>0.10100000000000001</v>
      </c>
      <c r="AG101">
        <v>0.19600000000000001</v>
      </c>
      <c r="AH101">
        <v>4.7E-2</v>
      </c>
      <c r="AI101">
        <v>3.6999999999999998E-2</v>
      </c>
      <c r="AJ101">
        <v>5.0000000000000001E-3</v>
      </c>
      <c r="AK101">
        <v>7.2999999999999995E-2</v>
      </c>
      <c r="AL101">
        <v>1.4E-2</v>
      </c>
      <c r="AM101">
        <v>2E-3</v>
      </c>
      <c r="AN101">
        <v>8.7999999999999995E-2</v>
      </c>
      <c r="AO101">
        <v>4.5999999999999999E-2</v>
      </c>
      <c r="AP101">
        <v>2E-3</v>
      </c>
      <c r="AQ101">
        <v>0</v>
      </c>
      <c r="AR101">
        <v>3.5999999999999997E-2</v>
      </c>
      <c r="AS101">
        <v>2.3E-2</v>
      </c>
      <c r="AT101">
        <v>0</v>
      </c>
      <c r="AU101">
        <v>0</v>
      </c>
    </row>
    <row r="102" spans="1:47" x14ac:dyDescent="0.2">
      <c r="A102">
        <v>419</v>
      </c>
      <c r="B102" t="s">
        <v>322</v>
      </c>
      <c r="C102">
        <f>_xlfn.XLOOKUP(Tabla6[[#This Row],[Código_es]],Hoja4!$A$2:$A$238,Hoja4!$B$2:$B$238)</f>
        <v>1581969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647</v>
      </c>
      <c r="M102">
        <v>1592</v>
      </c>
      <c r="N102">
        <v>33.712000000000003</v>
      </c>
      <c r="O102">
        <v>2.476</v>
      </c>
      <c r="P102">
        <v>16723.065999999999</v>
      </c>
      <c r="Q102">
        <v>42369.995000000003</v>
      </c>
      <c r="R102">
        <v>10.339</v>
      </c>
      <c r="S102">
        <v>0.27400000000000002</v>
      </c>
      <c r="T102">
        <v>5.1999999999999998E-2</v>
      </c>
      <c r="U102">
        <v>0.66100000000000003</v>
      </c>
      <c r="V102">
        <v>0.81</v>
      </c>
      <c r="W102">
        <v>0.17899999999999999</v>
      </c>
      <c r="X102">
        <v>7.47</v>
      </c>
      <c r="Y102">
        <v>0.49</v>
      </c>
      <c r="Z102">
        <v>6.2E-2</v>
      </c>
      <c r="AA102">
        <v>7.0000000000000007E-2</v>
      </c>
      <c r="AB102">
        <v>0.113</v>
      </c>
      <c r="AC102">
        <v>3.2000000000000001E-2</v>
      </c>
      <c r="AD102">
        <v>0.02</v>
      </c>
      <c r="AE102">
        <v>3.0000000000000001E-3</v>
      </c>
      <c r="AF102">
        <v>9.7000000000000003E-2</v>
      </c>
      <c r="AG102">
        <v>0.188</v>
      </c>
      <c r="AH102">
        <v>4.5999999999999999E-2</v>
      </c>
      <c r="AI102">
        <v>4.3999999999999997E-2</v>
      </c>
      <c r="AJ102">
        <v>6.0000000000000001E-3</v>
      </c>
      <c r="AK102">
        <v>6.4000000000000001E-2</v>
      </c>
      <c r="AL102">
        <v>1.7000000000000001E-2</v>
      </c>
      <c r="AM102">
        <v>7.0000000000000001E-3</v>
      </c>
      <c r="AN102">
        <v>0.09</v>
      </c>
      <c r="AO102">
        <v>4.7E-2</v>
      </c>
      <c r="AP102">
        <v>3.0000000000000001E-3</v>
      </c>
      <c r="AQ102">
        <v>0</v>
      </c>
      <c r="AR102">
        <v>3.5999999999999997E-2</v>
      </c>
      <c r="AS102">
        <v>3.2000000000000001E-2</v>
      </c>
      <c r="AT102">
        <v>0</v>
      </c>
      <c r="AU102">
        <v>0</v>
      </c>
    </row>
    <row r="103" spans="1:47" x14ac:dyDescent="0.2">
      <c r="A103">
        <v>420</v>
      </c>
      <c r="B103" t="s">
        <v>323</v>
      </c>
      <c r="C103">
        <f>_xlfn.XLOOKUP(Tabla6[[#This Row],[Código_es]],Hoja4!$A$2:$A$238,Hoja4!$B$2:$B$238)</f>
        <v>1298490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651</v>
      </c>
      <c r="M103">
        <v>1556</v>
      </c>
      <c r="N103">
        <v>34.055</v>
      </c>
      <c r="O103">
        <v>2.4329999999999998</v>
      </c>
      <c r="P103">
        <v>15087.507</v>
      </c>
      <c r="Q103">
        <v>36796.837</v>
      </c>
      <c r="R103">
        <v>10.445</v>
      </c>
      <c r="S103">
        <v>0.27600000000000002</v>
      </c>
      <c r="T103">
        <v>5.2999999999999999E-2</v>
      </c>
      <c r="U103">
        <v>0.66700000000000004</v>
      </c>
      <c r="V103">
        <v>0.81699999999999995</v>
      </c>
      <c r="W103">
        <v>0.182</v>
      </c>
      <c r="X103">
        <v>8.4659999999999993</v>
      </c>
      <c r="Y103">
        <v>0.496</v>
      </c>
      <c r="Z103">
        <v>7.4999999999999997E-2</v>
      </c>
      <c r="AA103">
        <v>7.6999999999999999E-2</v>
      </c>
      <c r="AB103">
        <v>0.121</v>
      </c>
      <c r="AC103">
        <v>3.2000000000000001E-2</v>
      </c>
      <c r="AD103">
        <v>2.3E-2</v>
      </c>
      <c r="AE103">
        <v>1E-3</v>
      </c>
      <c r="AF103">
        <v>0.11700000000000001</v>
      </c>
      <c r="AG103">
        <v>0.17699999999999999</v>
      </c>
      <c r="AH103">
        <v>5.0999999999999997E-2</v>
      </c>
      <c r="AI103">
        <v>0.04</v>
      </c>
      <c r="AJ103">
        <v>7.0000000000000001E-3</v>
      </c>
      <c r="AK103">
        <v>5.3999999999999999E-2</v>
      </c>
      <c r="AL103">
        <v>1.4999999999999999E-2</v>
      </c>
      <c r="AM103">
        <v>5.0000000000000001E-3</v>
      </c>
      <c r="AN103">
        <v>8.3000000000000004E-2</v>
      </c>
      <c r="AO103">
        <v>3.5999999999999997E-2</v>
      </c>
      <c r="AP103">
        <v>3.0000000000000001E-3</v>
      </c>
      <c r="AQ103">
        <v>1E-3</v>
      </c>
      <c r="AR103">
        <v>3.4000000000000002E-2</v>
      </c>
      <c r="AS103">
        <v>3.5000000000000003E-2</v>
      </c>
      <c r="AT103">
        <v>0</v>
      </c>
      <c r="AU103">
        <v>0</v>
      </c>
    </row>
    <row r="104" spans="1:47" x14ac:dyDescent="0.2">
      <c r="A104">
        <v>421</v>
      </c>
      <c r="B104" t="s">
        <v>324</v>
      </c>
      <c r="C104">
        <f>_xlfn.XLOOKUP(Tabla6[[#This Row],[Código_es]],Hoja4!$A$2:$A$238,Hoja4!$B$2:$B$238)</f>
        <v>1495016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603</v>
      </c>
      <c r="M104">
        <v>1472</v>
      </c>
      <c r="N104">
        <v>33.985999999999997</v>
      </c>
      <c r="O104">
        <v>2.4910000000000001</v>
      </c>
      <c r="P104">
        <v>14051.328</v>
      </c>
      <c r="Q104">
        <v>34861.635000000002</v>
      </c>
      <c r="R104">
        <v>10.423</v>
      </c>
      <c r="S104">
        <v>0.27700000000000002</v>
      </c>
      <c r="T104">
        <v>5.3999999999999999E-2</v>
      </c>
      <c r="U104">
        <v>0.66400000000000003</v>
      </c>
      <c r="V104">
        <v>0.81599999999999995</v>
      </c>
      <c r="W104">
        <v>0.18099999999999999</v>
      </c>
      <c r="X104">
        <v>8.4659999999999993</v>
      </c>
      <c r="Y104">
        <v>0.497</v>
      </c>
      <c r="Z104">
        <v>7.8E-2</v>
      </c>
      <c r="AA104">
        <v>8.1000000000000003E-2</v>
      </c>
      <c r="AB104">
        <v>0.113</v>
      </c>
      <c r="AC104">
        <v>3.4000000000000002E-2</v>
      </c>
      <c r="AD104">
        <v>2.4E-2</v>
      </c>
      <c r="AE104">
        <v>0</v>
      </c>
      <c r="AF104">
        <v>0.123</v>
      </c>
      <c r="AG104">
        <v>0.154</v>
      </c>
      <c r="AH104">
        <v>4.7E-2</v>
      </c>
      <c r="AI104">
        <v>3.1E-2</v>
      </c>
      <c r="AJ104">
        <v>8.0000000000000002E-3</v>
      </c>
      <c r="AK104">
        <v>5.8999999999999997E-2</v>
      </c>
      <c r="AL104">
        <v>1.7000000000000001E-2</v>
      </c>
      <c r="AM104">
        <v>5.0000000000000001E-3</v>
      </c>
      <c r="AN104">
        <v>9.2999999999999999E-2</v>
      </c>
      <c r="AO104">
        <v>3.7999999999999999E-2</v>
      </c>
      <c r="AP104">
        <v>4.0000000000000001E-3</v>
      </c>
      <c r="AQ104">
        <v>0</v>
      </c>
      <c r="AR104">
        <v>4.2000000000000003E-2</v>
      </c>
      <c r="AS104">
        <v>0.04</v>
      </c>
      <c r="AT104">
        <v>0</v>
      </c>
      <c r="AU104">
        <v>0</v>
      </c>
    </row>
    <row r="105" spans="1:47" x14ac:dyDescent="0.2">
      <c r="A105">
        <v>422</v>
      </c>
      <c r="B105" t="s">
        <v>325</v>
      </c>
      <c r="C105">
        <f>_xlfn.XLOOKUP(Tabla6[[#This Row],[Código_es]],Hoja4!$A$2:$A$238,Hoja4!$B$2:$B$238)</f>
        <v>999616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650</v>
      </c>
      <c r="M105">
        <v>1673</v>
      </c>
      <c r="N105">
        <v>37.488999999999997</v>
      </c>
      <c r="O105">
        <v>2.593</v>
      </c>
      <c r="P105">
        <v>19409.848000000002</v>
      </c>
      <c r="Q105">
        <v>50284.07</v>
      </c>
      <c r="R105">
        <v>85.694999999999993</v>
      </c>
      <c r="S105">
        <v>0.23100000000000001</v>
      </c>
      <c r="T105">
        <v>0.11799999999999999</v>
      </c>
      <c r="U105">
        <v>0.64200000000000002</v>
      </c>
      <c r="V105">
        <v>0.84899999999999998</v>
      </c>
      <c r="W105">
        <v>0.14199999999999999</v>
      </c>
      <c r="X105">
        <v>6.7519999999999998</v>
      </c>
      <c r="Y105">
        <v>0.47499999999999998</v>
      </c>
      <c r="Z105">
        <v>6.6000000000000003E-2</v>
      </c>
      <c r="AA105">
        <v>7.1999999999999995E-2</v>
      </c>
      <c r="AB105">
        <v>0.11700000000000001</v>
      </c>
      <c r="AC105">
        <v>3.1E-2</v>
      </c>
      <c r="AD105">
        <v>1.6E-2</v>
      </c>
      <c r="AE105">
        <v>5.0000000000000001E-3</v>
      </c>
      <c r="AF105">
        <v>0.106</v>
      </c>
      <c r="AG105">
        <v>0.14799999999999999</v>
      </c>
      <c r="AH105">
        <v>4.2000000000000003E-2</v>
      </c>
      <c r="AI105">
        <v>3.7999999999999999E-2</v>
      </c>
      <c r="AJ105">
        <v>1.2999999999999999E-2</v>
      </c>
      <c r="AK105">
        <v>6.9000000000000006E-2</v>
      </c>
      <c r="AL105">
        <v>0.02</v>
      </c>
      <c r="AM105">
        <v>6.0000000000000001E-3</v>
      </c>
      <c r="AN105">
        <v>8.5999999999999993E-2</v>
      </c>
      <c r="AO105">
        <v>5.6000000000000001E-2</v>
      </c>
      <c r="AP105">
        <v>8.9999999999999993E-3</v>
      </c>
      <c r="AQ105">
        <v>1E-3</v>
      </c>
      <c r="AR105">
        <v>3.9E-2</v>
      </c>
      <c r="AS105">
        <v>4.4999999999999998E-2</v>
      </c>
      <c r="AT105">
        <v>0</v>
      </c>
      <c r="AU105">
        <v>0</v>
      </c>
    </row>
    <row r="106" spans="1:47" x14ac:dyDescent="0.2">
      <c r="A106">
        <v>501</v>
      </c>
      <c r="B106" t="s">
        <v>326</v>
      </c>
      <c r="C106">
        <f>_xlfn.XLOOKUP(Tabla6[[#This Row],[Código_es]],Hoja4!$A$2:$A$238,Hoja4!$B$2:$B$238)</f>
        <v>2775684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663</v>
      </c>
      <c r="M106">
        <v>1817</v>
      </c>
      <c r="N106">
        <v>41.031999999999996</v>
      </c>
      <c r="O106">
        <v>2.8220000000000001</v>
      </c>
      <c r="P106">
        <v>23800.111000000001</v>
      </c>
      <c r="Q106">
        <v>64918.267999999996</v>
      </c>
      <c r="R106">
        <v>104.53100000000001</v>
      </c>
      <c r="S106">
        <v>0.16600000000000001</v>
      </c>
      <c r="T106">
        <v>0.113</v>
      </c>
      <c r="U106">
        <v>0.72</v>
      </c>
      <c r="V106">
        <v>0.90300000000000002</v>
      </c>
      <c r="W106">
        <v>9.4E-2</v>
      </c>
      <c r="X106">
        <v>5.4989999999999997</v>
      </c>
      <c r="Y106">
        <v>0.53600000000000003</v>
      </c>
      <c r="Z106">
        <v>5.5E-2</v>
      </c>
      <c r="AA106">
        <v>7.1999999999999995E-2</v>
      </c>
      <c r="AB106">
        <v>7.3999999999999996E-2</v>
      </c>
      <c r="AC106">
        <v>3.3000000000000002E-2</v>
      </c>
      <c r="AD106">
        <v>2.1000000000000001E-2</v>
      </c>
      <c r="AE106">
        <v>6.0000000000000001E-3</v>
      </c>
      <c r="AF106">
        <v>0.10100000000000001</v>
      </c>
      <c r="AG106">
        <v>0.152</v>
      </c>
      <c r="AH106">
        <v>5.0999999999999997E-2</v>
      </c>
      <c r="AI106">
        <v>5.0999999999999997E-2</v>
      </c>
      <c r="AJ106">
        <v>1.7999999999999999E-2</v>
      </c>
      <c r="AK106">
        <v>7.3999999999999996E-2</v>
      </c>
      <c r="AL106">
        <v>2.9000000000000001E-2</v>
      </c>
      <c r="AM106">
        <v>1.2E-2</v>
      </c>
      <c r="AN106">
        <v>8.2000000000000003E-2</v>
      </c>
      <c r="AO106">
        <v>7.4999999999999997E-2</v>
      </c>
      <c r="AP106">
        <v>0.01</v>
      </c>
      <c r="AQ106">
        <v>4.0000000000000001E-3</v>
      </c>
      <c r="AR106">
        <v>3.3000000000000002E-2</v>
      </c>
      <c r="AS106">
        <v>4.5999999999999999E-2</v>
      </c>
      <c r="AT106">
        <v>1E-3</v>
      </c>
      <c r="AU106">
        <v>0</v>
      </c>
    </row>
    <row r="107" spans="1:47" x14ac:dyDescent="0.2">
      <c r="A107">
        <v>502</v>
      </c>
      <c r="B107" t="s">
        <v>327</v>
      </c>
      <c r="C107">
        <f>_xlfn.XLOOKUP(Tabla6[[#This Row],[Código_es]],Hoja4!$A$2:$A$238,Hoja4!$B$2:$B$238)</f>
        <v>1813031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646</v>
      </c>
      <c r="M107">
        <v>1474</v>
      </c>
      <c r="N107">
        <v>45.435000000000002</v>
      </c>
      <c r="O107">
        <v>2.4020000000000001</v>
      </c>
      <c r="P107">
        <v>19458.509999999998</v>
      </c>
      <c r="Q107">
        <v>45492.32</v>
      </c>
      <c r="R107">
        <v>149.97900000000001</v>
      </c>
      <c r="S107">
        <v>0.10199999999999999</v>
      </c>
      <c r="T107">
        <v>0.15</v>
      </c>
      <c r="U107">
        <v>0.753</v>
      </c>
      <c r="V107">
        <v>0.95699999999999996</v>
      </c>
      <c r="W107">
        <v>4.3999999999999997E-2</v>
      </c>
      <c r="X107">
        <v>5.0309999999999997</v>
      </c>
      <c r="Y107">
        <v>0.56000000000000005</v>
      </c>
      <c r="Z107">
        <v>8.8999999999999996E-2</v>
      </c>
      <c r="AA107">
        <v>0.112</v>
      </c>
      <c r="AB107">
        <v>0.1</v>
      </c>
      <c r="AC107">
        <v>0.04</v>
      </c>
      <c r="AD107">
        <v>1.6E-2</v>
      </c>
      <c r="AE107">
        <v>4.0000000000000001E-3</v>
      </c>
      <c r="AF107">
        <v>0.126</v>
      </c>
      <c r="AG107">
        <v>0.16</v>
      </c>
      <c r="AH107">
        <v>5.3999999999999999E-2</v>
      </c>
      <c r="AI107">
        <v>0.04</v>
      </c>
      <c r="AJ107">
        <v>8.0000000000000002E-3</v>
      </c>
      <c r="AK107">
        <v>5.0999999999999997E-2</v>
      </c>
      <c r="AL107">
        <v>1.4E-2</v>
      </c>
      <c r="AM107">
        <v>5.0000000000000001E-3</v>
      </c>
      <c r="AN107">
        <v>0.08</v>
      </c>
      <c r="AO107">
        <v>3.2000000000000001E-2</v>
      </c>
      <c r="AP107">
        <v>4.0000000000000001E-3</v>
      </c>
      <c r="AQ107">
        <v>1E-3</v>
      </c>
      <c r="AR107">
        <v>3.1E-2</v>
      </c>
      <c r="AS107">
        <v>3.6999999999999998E-2</v>
      </c>
      <c r="AT107">
        <v>1E-3</v>
      </c>
      <c r="AU107">
        <v>0</v>
      </c>
    </row>
    <row r="108" spans="1:47" x14ac:dyDescent="0.2">
      <c r="A108">
        <v>503</v>
      </c>
      <c r="B108" t="s">
        <v>328</v>
      </c>
      <c r="C108">
        <f>_xlfn.XLOOKUP(Tabla6[[#This Row],[Código_es]],Hoja4!$A$2:$A$238,Hoja4!$B$2:$B$238)</f>
        <v>2246637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702</v>
      </c>
      <c r="M108">
        <v>1662</v>
      </c>
      <c r="N108">
        <v>44.981000000000002</v>
      </c>
      <c r="O108">
        <v>2.4540000000000002</v>
      </c>
      <c r="P108">
        <v>23979.904999999999</v>
      </c>
      <c r="Q108">
        <v>60156.607000000004</v>
      </c>
      <c r="R108">
        <v>148.48099999999999</v>
      </c>
      <c r="S108">
        <v>0.1</v>
      </c>
      <c r="T108">
        <v>0.14699999999999999</v>
      </c>
      <c r="U108">
        <v>0.74399999999999999</v>
      </c>
      <c r="V108">
        <v>0.94799999999999995</v>
      </c>
      <c r="W108">
        <v>4.2999999999999997E-2</v>
      </c>
      <c r="X108">
        <v>3.3540000000000001</v>
      </c>
      <c r="Y108">
        <v>0.55500000000000005</v>
      </c>
      <c r="Z108">
        <v>0.107</v>
      </c>
      <c r="AA108">
        <v>0.121</v>
      </c>
      <c r="AB108">
        <v>4.9000000000000002E-2</v>
      </c>
      <c r="AC108">
        <v>2.9000000000000001E-2</v>
      </c>
      <c r="AD108">
        <v>1.9E-2</v>
      </c>
      <c r="AE108">
        <v>7.0000000000000001E-3</v>
      </c>
      <c r="AF108">
        <v>0.154</v>
      </c>
      <c r="AG108">
        <v>0.111</v>
      </c>
      <c r="AH108">
        <v>5.8000000000000003E-2</v>
      </c>
      <c r="AI108">
        <v>4.9000000000000002E-2</v>
      </c>
      <c r="AJ108">
        <v>0.01</v>
      </c>
      <c r="AK108">
        <v>6.6000000000000003E-2</v>
      </c>
      <c r="AL108">
        <v>1.7999999999999999E-2</v>
      </c>
      <c r="AM108">
        <v>5.0000000000000001E-3</v>
      </c>
      <c r="AN108">
        <v>5.8000000000000003E-2</v>
      </c>
      <c r="AO108">
        <v>6.8000000000000005E-2</v>
      </c>
      <c r="AP108">
        <v>4.0000000000000001E-3</v>
      </c>
      <c r="AQ108">
        <v>0</v>
      </c>
      <c r="AR108">
        <v>2.5999999999999999E-2</v>
      </c>
      <c r="AS108">
        <v>3.3000000000000002E-2</v>
      </c>
      <c r="AT108">
        <v>0</v>
      </c>
      <c r="AU108">
        <v>0</v>
      </c>
    </row>
    <row r="109" spans="1:47" x14ac:dyDescent="0.2">
      <c r="A109">
        <v>504</v>
      </c>
      <c r="B109" t="s">
        <v>329</v>
      </c>
      <c r="C109">
        <f>_xlfn.XLOOKUP(Tabla6[[#This Row],[Código_es]],Hoja4!$A$2:$A$238,Hoja4!$B$2:$B$238)</f>
        <v>3323940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614</v>
      </c>
      <c r="M109">
        <v>1449</v>
      </c>
      <c r="N109">
        <v>45.482999999999997</v>
      </c>
      <c r="O109">
        <v>2.4319999999999999</v>
      </c>
      <c r="P109">
        <v>16586.178</v>
      </c>
      <c r="Q109">
        <v>40427.800000000003</v>
      </c>
      <c r="R109">
        <v>222.51599999999999</v>
      </c>
      <c r="S109">
        <v>0.115</v>
      </c>
      <c r="T109">
        <v>0.23</v>
      </c>
      <c r="U109">
        <v>0.63800000000000001</v>
      </c>
      <c r="V109">
        <v>0.93400000000000005</v>
      </c>
      <c r="W109">
        <v>4.9000000000000002E-2</v>
      </c>
      <c r="X109">
        <v>8.9969999999999999</v>
      </c>
      <c r="Y109">
        <v>0.47499999999999998</v>
      </c>
      <c r="Z109">
        <v>9.0999999999999998E-2</v>
      </c>
      <c r="AA109">
        <v>9.5000000000000001E-2</v>
      </c>
      <c r="AB109">
        <v>0.115</v>
      </c>
      <c r="AC109">
        <v>3.1E-2</v>
      </c>
      <c r="AD109">
        <v>1.2999999999999999E-2</v>
      </c>
      <c r="AE109">
        <v>1E-3</v>
      </c>
      <c r="AF109">
        <v>0.13500000000000001</v>
      </c>
      <c r="AG109">
        <v>0.13500000000000001</v>
      </c>
      <c r="AH109">
        <v>4.4999999999999998E-2</v>
      </c>
      <c r="AI109">
        <v>2.7E-2</v>
      </c>
      <c r="AJ109">
        <v>2E-3</v>
      </c>
      <c r="AK109">
        <v>5.2999999999999999E-2</v>
      </c>
      <c r="AL109">
        <v>1.0999999999999999E-2</v>
      </c>
      <c r="AM109">
        <v>2E-3</v>
      </c>
      <c r="AN109">
        <v>7.9000000000000001E-2</v>
      </c>
      <c r="AO109">
        <v>3.5999999999999997E-2</v>
      </c>
      <c r="AP109">
        <v>3.0000000000000001E-3</v>
      </c>
      <c r="AQ109">
        <v>1E-3</v>
      </c>
      <c r="AR109">
        <v>0.04</v>
      </c>
      <c r="AS109">
        <v>5.7000000000000002E-2</v>
      </c>
      <c r="AT109">
        <v>1E-3</v>
      </c>
      <c r="AU109">
        <v>0</v>
      </c>
    </row>
    <row r="110" spans="1:47" x14ac:dyDescent="0.2">
      <c r="A110">
        <v>505</v>
      </c>
      <c r="B110" t="s">
        <v>330</v>
      </c>
      <c r="C110">
        <f>_xlfn.XLOOKUP(Tabla6[[#This Row],[Código_es]],Hoja4!$A$2:$A$238,Hoja4!$B$2:$B$238)</f>
        <v>4330834</v>
      </c>
      <c r="D110">
        <v>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554</v>
      </c>
      <c r="M110">
        <v>1307</v>
      </c>
      <c r="N110">
        <v>45.945</v>
      </c>
      <c r="O110">
        <v>2.4609999999999999</v>
      </c>
      <c r="P110">
        <v>13910.728999999999</v>
      </c>
      <c r="Q110">
        <v>34671.178</v>
      </c>
      <c r="R110">
        <v>263.01600000000002</v>
      </c>
      <c r="S110">
        <v>0.122</v>
      </c>
      <c r="T110">
        <v>0.27800000000000002</v>
      </c>
      <c r="U110">
        <v>0.58399999999999996</v>
      </c>
      <c r="V110">
        <v>0.93</v>
      </c>
      <c r="W110">
        <v>5.2999999999999999E-2</v>
      </c>
      <c r="X110">
        <v>13.29</v>
      </c>
      <c r="Y110">
        <v>0.437</v>
      </c>
      <c r="Z110">
        <v>9.4E-2</v>
      </c>
      <c r="AA110">
        <v>9.0999999999999998E-2</v>
      </c>
      <c r="AB110">
        <v>0.114</v>
      </c>
      <c r="AC110">
        <v>3.1E-2</v>
      </c>
      <c r="AD110">
        <v>0.01</v>
      </c>
      <c r="AE110">
        <v>0</v>
      </c>
      <c r="AF110">
        <v>0.13400000000000001</v>
      </c>
      <c r="AG110">
        <v>0.122</v>
      </c>
      <c r="AH110">
        <v>4.1000000000000002E-2</v>
      </c>
      <c r="AI110">
        <v>2.5999999999999999E-2</v>
      </c>
      <c r="AJ110">
        <v>0</v>
      </c>
      <c r="AK110">
        <v>4.9000000000000002E-2</v>
      </c>
      <c r="AL110">
        <v>0.01</v>
      </c>
      <c r="AM110">
        <v>0</v>
      </c>
      <c r="AN110">
        <v>7.8E-2</v>
      </c>
      <c r="AO110">
        <v>2.9000000000000001E-2</v>
      </c>
      <c r="AP110">
        <v>0</v>
      </c>
      <c r="AQ110">
        <v>0</v>
      </c>
      <c r="AR110">
        <v>4.2000000000000003E-2</v>
      </c>
      <c r="AS110">
        <v>7.0999999999999994E-2</v>
      </c>
      <c r="AT110">
        <v>0</v>
      </c>
      <c r="AU110">
        <v>0</v>
      </c>
    </row>
    <row r="111" spans="1:47" x14ac:dyDescent="0.2">
      <c r="A111">
        <v>506</v>
      </c>
      <c r="B111" t="s">
        <v>331</v>
      </c>
      <c r="C111">
        <f>_xlfn.XLOOKUP(Tabla6[[#This Row],[Código_es]],Hoja4!$A$2:$A$238,Hoja4!$B$2:$B$238)</f>
        <v>2803466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601</v>
      </c>
      <c r="M111">
        <v>1375</v>
      </c>
      <c r="N111">
        <v>45.244999999999997</v>
      </c>
      <c r="O111">
        <v>2.35</v>
      </c>
      <c r="P111">
        <v>14125.115</v>
      </c>
      <c r="Q111">
        <v>34227.51</v>
      </c>
      <c r="R111">
        <v>259.00099999999998</v>
      </c>
      <c r="S111">
        <v>0.11899999999999999</v>
      </c>
      <c r="T111">
        <v>0.27400000000000002</v>
      </c>
      <c r="U111">
        <v>0.57599999999999996</v>
      </c>
      <c r="V111">
        <v>0.91600000000000004</v>
      </c>
      <c r="W111">
        <v>5.1999999999999998E-2</v>
      </c>
      <c r="X111">
        <v>12.847</v>
      </c>
      <c r="Y111">
        <v>0.43099999999999999</v>
      </c>
      <c r="Z111">
        <v>0.10100000000000001</v>
      </c>
      <c r="AA111">
        <v>9.5000000000000001E-2</v>
      </c>
      <c r="AB111">
        <v>0.112</v>
      </c>
      <c r="AC111">
        <v>3.2000000000000001E-2</v>
      </c>
      <c r="AD111">
        <v>1.0999999999999999E-2</v>
      </c>
      <c r="AE111">
        <v>0</v>
      </c>
      <c r="AF111">
        <v>0.14000000000000001</v>
      </c>
      <c r="AG111">
        <v>0.12</v>
      </c>
      <c r="AH111">
        <v>4.3999999999999997E-2</v>
      </c>
      <c r="AI111">
        <v>2.4E-2</v>
      </c>
      <c r="AJ111">
        <v>0</v>
      </c>
      <c r="AK111">
        <v>5.0999999999999997E-2</v>
      </c>
      <c r="AL111">
        <v>0.01</v>
      </c>
      <c r="AM111">
        <v>0</v>
      </c>
      <c r="AN111">
        <v>7.8E-2</v>
      </c>
      <c r="AO111">
        <v>2.7E-2</v>
      </c>
      <c r="AP111">
        <v>0</v>
      </c>
      <c r="AQ111">
        <v>0</v>
      </c>
      <c r="AR111">
        <v>3.7999999999999999E-2</v>
      </c>
      <c r="AS111">
        <v>0.06</v>
      </c>
      <c r="AT111">
        <v>0</v>
      </c>
      <c r="AU111">
        <v>0</v>
      </c>
    </row>
    <row r="112" spans="1:47" x14ac:dyDescent="0.2">
      <c r="A112">
        <v>507</v>
      </c>
      <c r="B112" t="s">
        <v>332</v>
      </c>
      <c r="C112">
        <f>_xlfn.XLOOKUP(Tabla6[[#This Row],[Código_es]],Hoja4!$A$2:$A$238,Hoja4!$B$2:$B$238)</f>
        <v>3482730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551</v>
      </c>
      <c r="M112">
        <v>1215</v>
      </c>
      <c r="N112">
        <v>44.195999999999998</v>
      </c>
      <c r="O112">
        <v>2.2400000000000002</v>
      </c>
      <c r="P112">
        <v>17168.248</v>
      </c>
      <c r="Q112">
        <v>39566.455000000002</v>
      </c>
      <c r="R112">
        <v>234.596</v>
      </c>
      <c r="S112">
        <v>0.126</v>
      </c>
      <c r="T112">
        <v>0.249</v>
      </c>
      <c r="U112">
        <v>0.59399999999999997</v>
      </c>
      <c r="V112">
        <v>0.90300000000000002</v>
      </c>
      <c r="W112">
        <v>6.5000000000000002E-2</v>
      </c>
      <c r="X112">
        <v>11.291</v>
      </c>
      <c r="Y112">
        <v>0.442</v>
      </c>
      <c r="Z112">
        <v>0.105</v>
      </c>
      <c r="AA112">
        <v>9.5000000000000001E-2</v>
      </c>
      <c r="AB112">
        <v>0.12</v>
      </c>
      <c r="AC112">
        <v>3.5000000000000003E-2</v>
      </c>
      <c r="AD112">
        <v>1.2E-2</v>
      </c>
      <c r="AE112">
        <v>0</v>
      </c>
      <c r="AF112">
        <v>0.13600000000000001</v>
      </c>
      <c r="AG112">
        <v>0.13400000000000001</v>
      </c>
      <c r="AH112">
        <v>4.5999999999999999E-2</v>
      </c>
      <c r="AI112">
        <v>0.03</v>
      </c>
      <c r="AJ112">
        <v>0</v>
      </c>
      <c r="AK112">
        <v>4.8000000000000001E-2</v>
      </c>
      <c r="AL112">
        <v>1.0999999999999999E-2</v>
      </c>
      <c r="AM112">
        <v>0</v>
      </c>
      <c r="AN112">
        <v>6.8000000000000005E-2</v>
      </c>
      <c r="AO112">
        <v>3.2000000000000001E-2</v>
      </c>
      <c r="AP112">
        <v>2E-3</v>
      </c>
      <c r="AQ112">
        <v>0</v>
      </c>
      <c r="AR112">
        <v>3.5000000000000003E-2</v>
      </c>
      <c r="AS112">
        <v>0.04</v>
      </c>
      <c r="AT112">
        <v>0</v>
      </c>
      <c r="AU112">
        <v>0</v>
      </c>
    </row>
    <row r="113" spans="1:47" x14ac:dyDescent="0.2">
      <c r="A113">
        <v>510</v>
      </c>
      <c r="B113" t="s">
        <v>333</v>
      </c>
      <c r="C113">
        <f>_xlfn.XLOOKUP(Tabla6[[#This Row],[Código_es]],Hoja4!$A$2:$A$238,Hoja4!$B$2:$B$238)</f>
        <v>3741537</v>
      </c>
      <c r="D113">
        <v>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545</v>
      </c>
      <c r="M113">
        <v>1256</v>
      </c>
      <c r="N113">
        <v>40.104999999999997</v>
      </c>
      <c r="O113">
        <v>2.4369999999999998</v>
      </c>
      <c r="P113">
        <v>32266.743999999999</v>
      </c>
      <c r="Q113">
        <v>85821.987999999998</v>
      </c>
      <c r="R113">
        <v>133.08099999999999</v>
      </c>
      <c r="S113">
        <v>0.156</v>
      </c>
      <c r="T113">
        <v>0.14599999999999999</v>
      </c>
      <c r="U113">
        <v>0.67300000000000004</v>
      </c>
      <c r="V113">
        <v>0.84599999999999997</v>
      </c>
      <c r="W113">
        <v>0.13</v>
      </c>
      <c r="X113">
        <v>9.7850000000000001</v>
      </c>
      <c r="Y113">
        <v>0.503</v>
      </c>
      <c r="Z113">
        <v>0.14099999999999999</v>
      </c>
      <c r="AA113">
        <v>0.124</v>
      </c>
      <c r="AB113">
        <v>9.8000000000000004E-2</v>
      </c>
      <c r="AC113">
        <v>3.9E-2</v>
      </c>
      <c r="AD113">
        <v>0.01</v>
      </c>
      <c r="AE113">
        <v>1E-3</v>
      </c>
      <c r="AF113">
        <v>0.105</v>
      </c>
      <c r="AG113">
        <v>0.121</v>
      </c>
      <c r="AH113">
        <v>2.3E-2</v>
      </c>
      <c r="AI113">
        <v>2.4E-2</v>
      </c>
      <c r="AJ113">
        <v>1.0999999999999999E-2</v>
      </c>
      <c r="AK113">
        <v>3.9E-2</v>
      </c>
      <c r="AL113">
        <v>6.0000000000000001E-3</v>
      </c>
      <c r="AM113">
        <v>5.0000000000000001E-3</v>
      </c>
      <c r="AN113">
        <v>8.5999999999999993E-2</v>
      </c>
      <c r="AO113">
        <v>2.5000000000000001E-2</v>
      </c>
      <c r="AP113">
        <v>3.0000000000000001E-3</v>
      </c>
      <c r="AQ113">
        <v>0</v>
      </c>
      <c r="AR113">
        <v>0.04</v>
      </c>
      <c r="AS113">
        <v>5.6000000000000001E-2</v>
      </c>
      <c r="AT113">
        <v>1E-3</v>
      </c>
      <c r="AU113">
        <v>0</v>
      </c>
    </row>
    <row r="114" spans="1:47" x14ac:dyDescent="0.2">
      <c r="A114">
        <v>511</v>
      </c>
      <c r="B114" t="s">
        <v>334</v>
      </c>
      <c r="C114">
        <f>_xlfn.XLOOKUP(Tabla6[[#This Row],[Código_es]],Hoja4!$A$2:$A$238,Hoja4!$B$2:$B$238)</f>
        <v>2095516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464</v>
      </c>
      <c r="M114">
        <v>1101</v>
      </c>
      <c r="N114">
        <v>44.825000000000003</v>
      </c>
      <c r="O114">
        <v>2.4489999999999998</v>
      </c>
      <c r="P114">
        <v>32721.367999999999</v>
      </c>
      <c r="Q114">
        <v>87382.258000000002</v>
      </c>
      <c r="R114">
        <v>102.17</v>
      </c>
      <c r="S114">
        <v>0.11799999999999999</v>
      </c>
      <c r="T114">
        <v>0.245</v>
      </c>
      <c r="U114">
        <v>0.60799999999999998</v>
      </c>
      <c r="V114">
        <v>0.85699999999999998</v>
      </c>
      <c r="W114">
        <v>0.11700000000000001</v>
      </c>
      <c r="X114">
        <v>7.5250000000000004</v>
      </c>
      <c r="Y114">
        <v>0.45300000000000001</v>
      </c>
      <c r="Z114">
        <v>0.11899999999999999</v>
      </c>
      <c r="AA114">
        <v>0.11899999999999999</v>
      </c>
      <c r="AB114">
        <v>9.6000000000000002E-2</v>
      </c>
      <c r="AC114">
        <v>4.2000000000000003E-2</v>
      </c>
      <c r="AD114">
        <v>1.4E-2</v>
      </c>
      <c r="AE114">
        <v>1E-3</v>
      </c>
      <c r="AF114">
        <v>0.11899999999999999</v>
      </c>
      <c r="AG114">
        <v>0.129</v>
      </c>
      <c r="AH114">
        <v>2.9000000000000001E-2</v>
      </c>
      <c r="AI114">
        <v>2.8000000000000001E-2</v>
      </c>
      <c r="AJ114">
        <v>8.9999999999999993E-3</v>
      </c>
      <c r="AK114">
        <v>4.2000000000000003E-2</v>
      </c>
      <c r="AL114">
        <v>8.0000000000000002E-3</v>
      </c>
      <c r="AM114">
        <v>4.0000000000000001E-3</v>
      </c>
      <c r="AN114">
        <v>7.6999999999999999E-2</v>
      </c>
      <c r="AO114">
        <v>2.8000000000000001E-2</v>
      </c>
      <c r="AP114">
        <v>3.0000000000000001E-3</v>
      </c>
      <c r="AQ114">
        <v>1E-3</v>
      </c>
      <c r="AR114">
        <v>4.2000000000000003E-2</v>
      </c>
      <c r="AS114">
        <v>5.8999999999999997E-2</v>
      </c>
      <c r="AT114">
        <v>1E-3</v>
      </c>
      <c r="AU114">
        <v>0</v>
      </c>
    </row>
    <row r="115" spans="1:47" x14ac:dyDescent="0.2">
      <c r="A115">
        <v>513</v>
      </c>
      <c r="B115" t="s">
        <v>335</v>
      </c>
      <c r="C115">
        <f>_xlfn.XLOOKUP(Tabla6[[#This Row],[Código_es]],Hoja4!$A$2:$A$238,Hoja4!$B$2:$B$238)</f>
        <v>2064262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822</v>
      </c>
      <c r="M115">
        <v>1533</v>
      </c>
      <c r="N115">
        <v>42.494999999999997</v>
      </c>
      <c r="O115">
        <v>1.976</v>
      </c>
      <c r="P115">
        <v>26277.361000000001</v>
      </c>
      <c r="Q115">
        <v>53671.258000000002</v>
      </c>
      <c r="R115">
        <v>117.66500000000001</v>
      </c>
      <c r="S115">
        <v>7.4999999999999997E-2</v>
      </c>
      <c r="T115">
        <v>0.17199999999999999</v>
      </c>
      <c r="U115">
        <v>0.73799999999999999</v>
      </c>
      <c r="V115">
        <v>0.65100000000000002</v>
      </c>
      <c r="W115">
        <v>0.33800000000000002</v>
      </c>
      <c r="X115">
        <v>9.4860000000000007</v>
      </c>
      <c r="Y115">
        <v>0.55100000000000005</v>
      </c>
      <c r="Z115">
        <v>0.191</v>
      </c>
      <c r="AA115">
        <v>0.224</v>
      </c>
      <c r="AB115">
        <v>6.2E-2</v>
      </c>
      <c r="AC115">
        <v>3.5000000000000003E-2</v>
      </c>
      <c r="AD115">
        <v>1.0999999999999999E-2</v>
      </c>
      <c r="AE115">
        <v>0</v>
      </c>
      <c r="AF115">
        <v>0.182</v>
      </c>
      <c r="AG115">
        <v>7.0999999999999994E-2</v>
      </c>
      <c r="AH115">
        <v>2.5000000000000001E-2</v>
      </c>
      <c r="AI115">
        <v>1.4E-2</v>
      </c>
      <c r="AJ115">
        <v>2E-3</v>
      </c>
      <c r="AK115">
        <v>2.9000000000000001E-2</v>
      </c>
      <c r="AL115">
        <v>4.0000000000000001E-3</v>
      </c>
      <c r="AM115">
        <v>1E-3</v>
      </c>
      <c r="AN115">
        <v>4.8000000000000001E-2</v>
      </c>
      <c r="AO115">
        <v>1.9E-2</v>
      </c>
      <c r="AP115">
        <v>1E-3</v>
      </c>
      <c r="AQ115">
        <v>0</v>
      </c>
      <c r="AR115">
        <v>2.5000000000000001E-2</v>
      </c>
      <c r="AS115">
        <v>2.9000000000000001E-2</v>
      </c>
      <c r="AT115">
        <v>0</v>
      </c>
      <c r="AU115">
        <v>0</v>
      </c>
    </row>
    <row r="116" spans="1:47" x14ac:dyDescent="0.2">
      <c r="A116">
        <v>517</v>
      </c>
      <c r="B116" t="s">
        <v>336</v>
      </c>
      <c r="C116">
        <f>_xlfn.XLOOKUP(Tabla6[[#This Row],[Código_es]],Hoja4!$A$2:$A$238,Hoja4!$B$2:$B$238)</f>
        <v>3508532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707</v>
      </c>
      <c r="M116">
        <v>1360</v>
      </c>
      <c r="N116">
        <v>41.978999999999999</v>
      </c>
      <c r="O116">
        <v>1.996</v>
      </c>
      <c r="P116">
        <v>18893.984</v>
      </c>
      <c r="Q116">
        <v>38162.805999999997</v>
      </c>
      <c r="R116">
        <v>116.235</v>
      </c>
      <c r="S116">
        <v>7.1999999999999995E-2</v>
      </c>
      <c r="T116">
        <v>0.17100000000000001</v>
      </c>
      <c r="U116">
        <v>0.73099999999999998</v>
      </c>
      <c r="V116">
        <v>0.64100000000000001</v>
      </c>
      <c r="W116">
        <v>0.33600000000000002</v>
      </c>
      <c r="X116">
        <v>15.066000000000001</v>
      </c>
      <c r="Y116">
        <v>0.54600000000000004</v>
      </c>
      <c r="Z116">
        <v>0.17699999999999999</v>
      </c>
      <c r="AA116">
        <v>0.20200000000000001</v>
      </c>
      <c r="AB116">
        <v>6.7000000000000004E-2</v>
      </c>
      <c r="AC116">
        <v>3.5999999999999997E-2</v>
      </c>
      <c r="AD116">
        <v>1.2999999999999999E-2</v>
      </c>
      <c r="AE116">
        <v>0</v>
      </c>
      <c r="AF116">
        <v>0.19</v>
      </c>
      <c r="AG116">
        <v>7.0999999999999994E-2</v>
      </c>
      <c r="AH116">
        <v>3.1E-2</v>
      </c>
      <c r="AI116">
        <v>1.4E-2</v>
      </c>
      <c r="AJ116">
        <v>0</v>
      </c>
      <c r="AK116">
        <v>2.9000000000000001E-2</v>
      </c>
      <c r="AL116">
        <v>1E-3</v>
      </c>
      <c r="AM116">
        <v>0</v>
      </c>
      <c r="AN116">
        <v>5.8999999999999997E-2</v>
      </c>
      <c r="AO116">
        <v>1.0999999999999999E-2</v>
      </c>
      <c r="AP116">
        <v>0</v>
      </c>
      <c r="AQ116">
        <v>0</v>
      </c>
      <c r="AR116">
        <v>2.7E-2</v>
      </c>
      <c r="AS116">
        <v>3.2000000000000001E-2</v>
      </c>
      <c r="AT116">
        <v>0</v>
      </c>
      <c r="AU116">
        <v>0</v>
      </c>
    </row>
    <row r="117" spans="1:47" x14ac:dyDescent="0.2">
      <c r="A117">
        <v>518</v>
      </c>
      <c r="B117" t="s">
        <v>337</v>
      </c>
      <c r="C117">
        <f>_xlfn.XLOOKUP(Tabla6[[#This Row],[Código_es]],Hoja4!$A$2:$A$238,Hoja4!$B$2:$B$238)</f>
        <v>1979593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715</v>
      </c>
      <c r="M117">
        <v>1488</v>
      </c>
      <c r="N117">
        <v>37.738999999999997</v>
      </c>
      <c r="O117">
        <v>2.0870000000000002</v>
      </c>
      <c r="P117">
        <v>20769.050999999999</v>
      </c>
      <c r="Q117">
        <v>45627.962</v>
      </c>
      <c r="R117">
        <v>163.095</v>
      </c>
      <c r="S117">
        <v>0.159</v>
      </c>
      <c r="T117">
        <v>0.11600000000000001</v>
      </c>
      <c r="U117">
        <v>0.68200000000000005</v>
      </c>
      <c r="V117">
        <v>0.749</v>
      </c>
      <c r="W117">
        <v>0.20899999999999999</v>
      </c>
      <c r="X117">
        <v>13.29</v>
      </c>
      <c r="Y117">
        <v>0.505</v>
      </c>
      <c r="Z117">
        <v>0.13900000000000001</v>
      </c>
      <c r="AA117">
        <v>0.14000000000000001</v>
      </c>
      <c r="AB117">
        <v>8.6999999999999994E-2</v>
      </c>
      <c r="AC117">
        <v>3.4000000000000002E-2</v>
      </c>
      <c r="AD117">
        <v>1.0999999999999999E-2</v>
      </c>
      <c r="AE117">
        <v>1E-3</v>
      </c>
      <c r="AF117">
        <v>0.159</v>
      </c>
      <c r="AG117">
        <v>0.10199999999999999</v>
      </c>
      <c r="AH117">
        <v>4.1000000000000002E-2</v>
      </c>
      <c r="AI117">
        <v>2.5999999999999999E-2</v>
      </c>
      <c r="AJ117">
        <v>2E-3</v>
      </c>
      <c r="AK117">
        <v>4.5999999999999999E-2</v>
      </c>
      <c r="AL117">
        <v>6.0000000000000001E-3</v>
      </c>
      <c r="AM117">
        <v>0</v>
      </c>
      <c r="AN117">
        <v>0.06</v>
      </c>
      <c r="AO117">
        <v>3.3000000000000002E-2</v>
      </c>
      <c r="AP117">
        <v>0</v>
      </c>
      <c r="AQ117">
        <v>0</v>
      </c>
      <c r="AR117">
        <v>2.4E-2</v>
      </c>
      <c r="AS117">
        <v>2.1000000000000001E-2</v>
      </c>
      <c r="AT117">
        <v>0</v>
      </c>
      <c r="AU117">
        <v>0</v>
      </c>
    </row>
    <row r="118" spans="1:47" x14ac:dyDescent="0.2">
      <c r="A118">
        <v>519</v>
      </c>
      <c r="B118" t="s">
        <v>338</v>
      </c>
      <c r="C118">
        <f>_xlfn.XLOOKUP(Tabla6[[#This Row],[Código_es]],Hoja4!$A$2:$A$238,Hoja4!$B$2:$B$238)</f>
        <v>1277144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671</v>
      </c>
      <c r="M118">
        <v>1486</v>
      </c>
      <c r="N118">
        <v>35.966000000000001</v>
      </c>
      <c r="O118">
        <v>2.2120000000000002</v>
      </c>
      <c r="P118">
        <v>21879.272000000001</v>
      </c>
      <c r="Q118">
        <v>50346.947999999997</v>
      </c>
      <c r="R118">
        <v>194.42500000000001</v>
      </c>
      <c r="S118">
        <v>0.21</v>
      </c>
      <c r="T118">
        <v>8.7999999999999995E-2</v>
      </c>
      <c r="U118">
        <v>0.66</v>
      </c>
      <c r="V118">
        <v>0.82699999999999996</v>
      </c>
      <c r="W118">
        <v>0.13900000000000001</v>
      </c>
      <c r="X118">
        <v>12.252000000000001</v>
      </c>
      <c r="Y118">
        <v>0.49099999999999999</v>
      </c>
      <c r="Z118">
        <v>0.11899999999999999</v>
      </c>
      <c r="AA118">
        <v>0.114</v>
      </c>
      <c r="AB118">
        <v>9.2999999999999999E-2</v>
      </c>
      <c r="AC118">
        <v>2.9000000000000001E-2</v>
      </c>
      <c r="AD118">
        <v>1.4E-2</v>
      </c>
      <c r="AE118">
        <v>0</v>
      </c>
      <c r="AF118">
        <v>0.13400000000000001</v>
      </c>
      <c r="AG118">
        <v>0.127</v>
      </c>
      <c r="AH118">
        <v>4.3999999999999997E-2</v>
      </c>
      <c r="AI118">
        <v>3.3000000000000002E-2</v>
      </c>
      <c r="AJ118">
        <v>3.0000000000000001E-3</v>
      </c>
      <c r="AK118">
        <v>5.3999999999999999E-2</v>
      </c>
      <c r="AL118">
        <v>8.0000000000000002E-3</v>
      </c>
      <c r="AM118">
        <v>0</v>
      </c>
      <c r="AN118">
        <v>7.0000000000000007E-2</v>
      </c>
      <c r="AO118">
        <v>4.7E-2</v>
      </c>
      <c r="AP118">
        <v>0</v>
      </c>
      <c r="AQ118">
        <v>0</v>
      </c>
      <c r="AR118">
        <v>3.3000000000000002E-2</v>
      </c>
      <c r="AS118">
        <v>2.5999999999999999E-2</v>
      </c>
      <c r="AT118">
        <v>0</v>
      </c>
      <c r="AU118">
        <v>0</v>
      </c>
    </row>
    <row r="119" spans="1:47" x14ac:dyDescent="0.2">
      <c r="A119">
        <v>520</v>
      </c>
      <c r="B119" t="s">
        <v>339</v>
      </c>
      <c r="C119">
        <f>_xlfn.XLOOKUP(Tabla6[[#This Row],[Código_es]],Hoja4!$A$2:$A$238,Hoja4!$B$2:$B$238)</f>
        <v>1606066</v>
      </c>
      <c r="D119">
        <v>1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673</v>
      </c>
      <c r="M119">
        <v>1603</v>
      </c>
      <c r="N119">
        <v>35.744999999999997</v>
      </c>
      <c r="O119">
        <v>2.448</v>
      </c>
      <c r="P119">
        <v>24851.308000000001</v>
      </c>
      <c r="Q119">
        <v>60643.144999999997</v>
      </c>
      <c r="R119">
        <v>236.80600000000001</v>
      </c>
      <c r="S119">
        <v>0.25700000000000001</v>
      </c>
      <c r="T119">
        <v>7.0000000000000007E-2</v>
      </c>
      <c r="U119">
        <v>0.67100000000000004</v>
      </c>
      <c r="V119">
        <v>0.90300000000000002</v>
      </c>
      <c r="W119">
        <v>9.6000000000000002E-2</v>
      </c>
      <c r="X119">
        <v>9.5440000000000005</v>
      </c>
      <c r="Y119">
        <v>0.499</v>
      </c>
      <c r="Z119">
        <v>8.5000000000000006E-2</v>
      </c>
      <c r="AA119">
        <v>7.9000000000000001E-2</v>
      </c>
      <c r="AB119">
        <v>0.1</v>
      </c>
      <c r="AC119">
        <v>3.5000000000000003E-2</v>
      </c>
      <c r="AD119">
        <v>1.2999999999999999E-2</v>
      </c>
      <c r="AE119">
        <v>0</v>
      </c>
      <c r="AF119">
        <v>0.11700000000000001</v>
      </c>
      <c r="AG119">
        <v>0.16</v>
      </c>
      <c r="AH119">
        <v>5.2999999999999999E-2</v>
      </c>
      <c r="AI119">
        <v>4.7E-2</v>
      </c>
      <c r="AJ119">
        <v>6.0000000000000001E-3</v>
      </c>
      <c r="AK119">
        <v>6.6000000000000003E-2</v>
      </c>
      <c r="AL119">
        <v>1.2999999999999999E-2</v>
      </c>
      <c r="AM119">
        <v>2E-3</v>
      </c>
      <c r="AN119">
        <v>8.2000000000000003E-2</v>
      </c>
      <c r="AO119">
        <v>6.3E-2</v>
      </c>
      <c r="AP119">
        <v>2E-3</v>
      </c>
      <c r="AQ119">
        <v>0</v>
      </c>
      <c r="AR119">
        <v>3.2000000000000001E-2</v>
      </c>
      <c r="AS119">
        <v>2.7E-2</v>
      </c>
      <c r="AT119">
        <v>0</v>
      </c>
      <c r="AU119">
        <v>0</v>
      </c>
    </row>
    <row r="120" spans="1:47" x14ac:dyDescent="0.2">
      <c r="A120">
        <v>521</v>
      </c>
      <c r="B120" t="s">
        <v>340</v>
      </c>
      <c r="C120">
        <f>_xlfn.XLOOKUP(Tabla6[[#This Row],[Código_es]],Hoja4!$A$2:$A$238,Hoja4!$B$2:$B$238)</f>
        <v>3817372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628</v>
      </c>
      <c r="M120">
        <v>1445</v>
      </c>
      <c r="N120">
        <v>38.887999999999998</v>
      </c>
      <c r="O120">
        <v>2.3730000000000002</v>
      </c>
      <c r="P120">
        <v>17099.169999999998</v>
      </c>
      <c r="Q120">
        <v>40970.034</v>
      </c>
      <c r="R120">
        <v>350.83199999999999</v>
      </c>
      <c r="S120">
        <v>0.17199999999999999</v>
      </c>
      <c r="T120">
        <v>0.11700000000000001</v>
      </c>
      <c r="U120">
        <v>0.7</v>
      </c>
      <c r="V120">
        <v>0.754</v>
      </c>
      <c r="W120">
        <v>0.23100000000000001</v>
      </c>
      <c r="X120">
        <v>10.118</v>
      </c>
      <c r="Y120">
        <v>0.52300000000000002</v>
      </c>
      <c r="Z120">
        <v>9.2999999999999999E-2</v>
      </c>
      <c r="AA120">
        <v>9.1999999999999998E-2</v>
      </c>
      <c r="AB120">
        <v>0.105</v>
      </c>
      <c r="AC120">
        <v>3.1E-2</v>
      </c>
      <c r="AD120">
        <v>1.2999999999999999E-2</v>
      </c>
      <c r="AE120">
        <v>1E-3</v>
      </c>
      <c r="AF120">
        <v>0.13300000000000001</v>
      </c>
      <c r="AG120">
        <v>0.14199999999999999</v>
      </c>
      <c r="AH120">
        <v>4.7E-2</v>
      </c>
      <c r="AI120">
        <v>3.5000000000000003E-2</v>
      </c>
      <c r="AJ120">
        <v>6.0000000000000001E-3</v>
      </c>
      <c r="AK120">
        <v>5.7000000000000002E-2</v>
      </c>
      <c r="AL120">
        <v>1.4999999999999999E-2</v>
      </c>
      <c r="AM120">
        <v>3.0000000000000001E-3</v>
      </c>
      <c r="AN120">
        <v>0.08</v>
      </c>
      <c r="AO120">
        <v>0.04</v>
      </c>
      <c r="AP120">
        <v>1E-3</v>
      </c>
      <c r="AQ120">
        <v>1E-3</v>
      </c>
      <c r="AR120">
        <v>3.3000000000000002E-2</v>
      </c>
      <c r="AS120">
        <v>0.04</v>
      </c>
      <c r="AT120">
        <v>0</v>
      </c>
      <c r="AU120">
        <v>0</v>
      </c>
    </row>
    <row r="121" spans="1:47" x14ac:dyDescent="0.2">
      <c r="A121">
        <v>522</v>
      </c>
      <c r="B121" t="s">
        <v>341</v>
      </c>
      <c r="C121">
        <f>_xlfn.XLOOKUP(Tabla6[[#This Row],[Código_es]],Hoja4!$A$2:$A$238,Hoja4!$B$2:$B$238)</f>
        <v>3224839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575</v>
      </c>
      <c r="M121">
        <v>1414</v>
      </c>
      <c r="N121">
        <v>39.749000000000002</v>
      </c>
      <c r="O121">
        <v>2.5310000000000001</v>
      </c>
      <c r="P121">
        <v>12185.974</v>
      </c>
      <c r="Q121">
        <v>31325.67</v>
      </c>
      <c r="R121">
        <v>388.66800000000001</v>
      </c>
      <c r="S121">
        <v>0.14000000000000001</v>
      </c>
      <c r="T121">
        <v>0.127</v>
      </c>
      <c r="U121">
        <v>0.70399999999999996</v>
      </c>
      <c r="V121">
        <v>0.69799999999999995</v>
      </c>
      <c r="W121">
        <v>0.27600000000000002</v>
      </c>
      <c r="X121">
        <v>11.319000000000001</v>
      </c>
      <c r="Y121">
        <v>0.52700000000000002</v>
      </c>
      <c r="Z121">
        <v>9.1999999999999998E-2</v>
      </c>
      <c r="AA121">
        <v>9.5000000000000001E-2</v>
      </c>
      <c r="AB121">
        <v>8.8999999999999996E-2</v>
      </c>
      <c r="AC121">
        <v>2.4E-2</v>
      </c>
      <c r="AD121">
        <v>0.02</v>
      </c>
      <c r="AE121">
        <v>0</v>
      </c>
      <c r="AF121">
        <v>0.14299999999999999</v>
      </c>
      <c r="AG121">
        <v>0.109</v>
      </c>
      <c r="AH121">
        <v>4.4999999999999998E-2</v>
      </c>
      <c r="AI121">
        <v>0.03</v>
      </c>
      <c r="AJ121">
        <v>3.0000000000000001E-3</v>
      </c>
      <c r="AK121">
        <v>5.6000000000000001E-2</v>
      </c>
      <c r="AL121">
        <v>0.02</v>
      </c>
      <c r="AM121">
        <v>5.0000000000000001E-3</v>
      </c>
      <c r="AN121">
        <v>7.3999999999999996E-2</v>
      </c>
      <c r="AO121">
        <v>3.4000000000000002E-2</v>
      </c>
      <c r="AP121">
        <v>3.0000000000000001E-3</v>
      </c>
      <c r="AQ121">
        <v>2E-3</v>
      </c>
      <c r="AR121">
        <v>4.5999999999999999E-2</v>
      </c>
      <c r="AS121">
        <v>6.8000000000000005E-2</v>
      </c>
      <c r="AT121">
        <v>0</v>
      </c>
      <c r="AU121">
        <v>0</v>
      </c>
    </row>
    <row r="122" spans="1:47" x14ac:dyDescent="0.2">
      <c r="A122">
        <v>523</v>
      </c>
      <c r="B122" t="s">
        <v>342</v>
      </c>
      <c r="C122">
        <f>_xlfn.XLOOKUP(Tabla6[[#This Row],[Código_es]],Hoja4!$A$2:$A$238,Hoja4!$B$2:$B$238)</f>
        <v>7983594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590</v>
      </c>
      <c r="M122">
        <v>1516</v>
      </c>
      <c r="N122">
        <v>40.118000000000002</v>
      </c>
      <c r="O122">
        <v>2.706</v>
      </c>
      <c r="P122">
        <v>12291.481</v>
      </c>
      <c r="Q122">
        <v>32233.781999999999</v>
      </c>
      <c r="R122">
        <v>392.26</v>
      </c>
      <c r="S122">
        <v>0.14099999999999999</v>
      </c>
      <c r="T122">
        <v>0.13200000000000001</v>
      </c>
      <c r="U122">
        <v>0.71399999999999997</v>
      </c>
      <c r="V122">
        <v>0.70599999999999996</v>
      </c>
      <c r="W122">
        <v>0.27700000000000002</v>
      </c>
      <c r="X122">
        <v>12.397</v>
      </c>
      <c r="Y122">
        <v>0.52800000000000002</v>
      </c>
      <c r="Z122">
        <v>9.5000000000000001E-2</v>
      </c>
      <c r="AA122">
        <v>9.0999999999999998E-2</v>
      </c>
      <c r="AB122">
        <v>0.10299999999999999</v>
      </c>
      <c r="AC122">
        <v>2.8000000000000001E-2</v>
      </c>
      <c r="AD122">
        <v>1.6E-2</v>
      </c>
      <c r="AE122">
        <v>0</v>
      </c>
      <c r="AF122">
        <v>0.126</v>
      </c>
      <c r="AG122">
        <v>0.114</v>
      </c>
      <c r="AH122">
        <v>4.5999999999999999E-2</v>
      </c>
      <c r="AI122">
        <v>2.8000000000000001E-2</v>
      </c>
      <c r="AJ122">
        <v>3.0000000000000001E-3</v>
      </c>
      <c r="AK122">
        <v>5.1999999999999998E-2</v>
      </c>
      <c r="AL122">
        <v>2.1000000000000001E-2</v>
      </c>
      <c r="AM122">
        <v>2E-3</v>
      </c>
      <c r="AN122">
        <v>7.0000000000000007E-2</v>
      </c>
      <c r="AO122">
        <v>4.2000000000000003E-2</v>
      </c>
      <c r="AP122">
        <v>3.0000000000000001E-3</v>
      </c>
      <c r="AQ122">
        <v>0</v>
      </c>
      <c r="AR122">
        <v>4.4999999999999998E-2</v>
      </c>
      <c r="AS122">
        <v>8.2000000000000003E-2</v>
      </c>
      <c r="AT122">
        <v>1E-3</v>
      </c>
      <c r="AU122">
        <v>0</v>
      </c>
    </row>
    <row r="123" spans="1:47" x14ac:dyDescent="0.2">
      <c r="A123">
        <v>524</v>
      </c>
      <c r="B123" t="s">
        <v>343</v>
      </c>
      <c r="C123">
        <f>_xlfn.XLOOKUP(Tabla6[[#This Row],[Código_es]],Hoja4!$A$2:$A$238,Hoja4!$B$2:$B$238)</f>
        <v>2806451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574</v>
      </c>
      <c r="M123">
        <v>1503</v>
      </c>
      <c r="N123">
        <v>39.718000000000004</v>
      </c>
      <c r="O123">
        <v>2.7360000000000002</v>
      </c>
      <c r="P123">
        <v>11563.759</v>
      </c>
      <c r="Q123">
        <v>31084.874</v>
      </c>
      <c r="R123">
        <v>383.75900000000001</v>
      </c>
      <c r="S123">
        <v>0.153</v>
      </c>
      <c r="T123">
        <v>0.122</v>
      </c>
      <c r="U123">
        <v>0.70799999999999996</v>
      </c>
      <c r="V123">
        <v>0.72799999999999998</v>
      </c>
      <c r="W123">
        <v>0.255</v>
      </c>
      <c r="X123">
        <v>15.507999999999999</v>
      </c>
      <c r="Y123">
        <v>0.52600000000000002</v>
      </c>
      <c r="Z123">
        <v>8.1000000000000003E-2</v>
      </c>
      <c r="AA123">
        <v>7.5999999999999998E-2</v>
      </c>
      <c r="AB123">
        <v>0.113</v>
      </c>
      <c r="AC123">
        <v>2.8000000000000001E-2</v>
      </c>
      <c r="AD123">
        <v>1.4E-2</v>
      </c>
      <c r="AE123">
        <v>1E-3</v>
      </c>
      <c r="AF123">
        <v>0.11600000000000001</v>
      </c>
      <c r="AG123">
        <v>0.14099999999999999</v>
      </c>
      <c r="AH123">
        <v>4.3999999999999997E-2</v>
      </c>
      <c r="AI123">
        <v>2.4E-2</v>
      </c>
      <c r="AJ123">
        <v>0</v>
      </c>
      <c r="AK123">
        <v>5.7000000000000002E-2</v>
      </c>
      <c r="AL123">
        <v>1.9E-2</v>
      </c>
      <c r="AM123">
        <v>1E-3</v>
      </c>
      <c r="AN123">
        <v>8.2000000000000003E-2</v>
      </c>
      <c r="AO123">
        <v>3.2000000000000001E-2</v>
      </c>
      <c r="AP123">
        <v>7.0000000000000001E-3</v>
      </c>
      <c r="AQ123">
        <v>0</v>
      </c>
      <c r="AR123">
        <v>4.8000000000000001E-2</v>
      </c>
      <c r="AS123">
        <v>9.0999999999999998E-2</v>
      </c>
      <c r="AT123">
        <v>1E-3</v>
      </c>
      <c r="AU123">
        <v>0</v>
      </c>
    </row>
    <row r="124" spans="1:47" x14ac:dyDescent="0.2">
      <c r="A124">
        <v>525</v>
      </c>
      <c r="B124" t="s">
        <v>344</v>
      </c>
      <c r="C124">
        <f>_xlfn.XLOOKUP(Tabla6[[#This Row],[Código_es]],Hoja4!$A$2:$A$238,Hoja4!$B$2:$B$238)</f>
        <v>2628099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536</v>
      </c>
      <c r="M124">
        <v>1354</v>
      </c>
      <c r="N124">
        <v>38.479999999999997</v>
      </c>
      <c r="O124">
        <v>2.5459999999999998</v>
      </c>
      <c r="P124">
        <v>15246.857</v>
      </c>
      <c r="Q124">
        <v>38273.784</v>
      </c>
      <c r="R124">
        <v>355.464</v>
      </c>
      <c r="S124">
        <v>0.191</v>
      </c>
      <c r="T124">
        <v>0.10299999999999999</v>
      </c>
      <c r="U124">
        <v>0.69199999999999995</v>
      </c>
      <c r="V124">
        <v>0.81100000000000005</v>
      </c>
      <c r="W124">
        <v>0.17599999999999999</v>
      </c>
      <c r="X124">
        <v>11.154999999999999</v>
      </c>
      <c r="Y124">
        <v>0.51600000000000001</v>
      </c>
      <c r="Z124">
        <v>6.3E-2</v>
      </c>
      <c r="AA124">
        <v>0.06</v>
      </c>
      <c r="AB124">
        <v>0.115</v>
      </c>
      <c r="AC124">
        <v>3.3000000000000002E-2</v>
      </c>
      <c r="AD124">
        <v>1.2999999999999999E-2</v>
      </c>
      <c r="AE124">
        <v>0</v>
      </c>
      <c r="AF124">
        <v>9.9000000000000005E-2</v>
      </c>
      <c r="AG124">
        <v>0.20599999999999999</v>
      </c>
      <c r="AH124">
        <v>3.5999999999999997E-2</v>
      </c>
      <c r="AI124">
        <v>2.8000000000000001E-2</v>
      </c>
      <c r="AJ124">
        <v>2E-3</v>
      </c>
      <c r="AK124">
        <v>6.3E-2</v>
      </c>
      <c r="AL124">
        <v>1.7999999999999999E-2</v>
      </c>
      <c r="AM124">
        <v>3.0000000000000001E-3</v>
      </c>
      <c r="AN124">
        <v>9.1999999999999998E-2</v>
      </c>
      <c r="AO124">
        <v>3.5999999999999997E-2</v>
      </c>
      <c r="AP124">
        <v>7.0000000000000001E-3</v>
      </c>
      <c r="AQ124">
        <v>1E-3</v>
      </c>
      <c r="AR124">
        <v>3.9E-2</v>
      </c>
      <c r="AS124">
        <v>6.3E-2</v>
      </c>
      <c r="AT124">
        <v>0</v>
      </c>
      <c r="AU124">
        <v>1E-3</v>
      </c>
    </row>
    <row r="125" spans="1:47" x14ac:dyDescent="0.2">
      <c r="A125">
        <v>526</v>
      </c>
      <c r="B125" t="s">
        <v>345</v>
      </c>
      <c r="C125">
        <f>_xlfn.XLOOKUP(Tabla6[[#This Row],[Código_es]],Hoja4!$A$2:$A$238,Hoja4!$B$2:$B$238)</f>
        <v>1492186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442</v>
      </c>
      <c r="M125">
        <v>1089</v>
      </c>
      <c r="N125">
        <v>38.305</v>
      </c>
      <c r="O125">
        <v>2.4380000000000002</v>
      </c>
      <c r="P125">
        <v>17303.187999999998</v>
      </c>
      <c r="Q125">
        <v>42412.114000000001</v>
      </c>
      <c r="R125">
        <v>351.72899999999998</v>
      </c>
      <c r="S125">
        <v>0.19800000000000001</v>
      </c>
      <c r="T125">
        <v>0.1</v>
      </c>
      <c r="U125">
        <v>0.69</v>
      </c>
      <c r="V125">
        <v>0.82099999999999995</v>
      </c>
      <c r="W125">
        <v>0.16600000000000001</v>
      </c>
      <c r="X125">
        <v>8.2959999999999994</v>
      </c>
      <c r="Y125">
        <v>0.51300000000000001</v>
      </c>
      <c r="Z125">
        <v>4.3999999999999997E-2</v>
      </c>
      <c r="AA125">
        <v>4.3999999999999997E-2</v>
      </c>
      <c r="AB125">
        <v>0.13400000000000001</v>
      </c>
      <c r="AC125">
        <v>3.5999999999999997E-2</v>
      </c>
      <c r="AD125">
        <v>1.0999999999999999E-2</v>
      </c>
      <c r="AE125">
        <v>1E-3</v>
      </c>
      <c r="AF125">
        <v>7.6999999999999999E-2</v>
      </c>
      <c r="AG125">
        <v>0.27200000000000002</v>
      </c>
      <c r="AH125">
        <v>3.5000000000000003E-2</v>
      </c>
      <c r="AI125">
        <v>2.8000000000000001E-2</v>
      </c>
      <c r="AJ125">
        <v>3.0000000000000001E-3</v>
      </c>
      <c r="AK125">
        <v>6.0999999999999999E-2</v>
      </c>
      <c r="AL125">
        <v>1.2E-2</v>
      </c>
      <c r="AM125">
        <v>2E-3</v>
      </c>
      <c r="AN125">
        <v>9.5000000000000001E-2</v>
      </c>
      <c r="AO125">
        <v>3.6999999999999998E-2</v>
      </c>
      <c r="AP125">
        <v>4.0000000000000001E-3</v>
      </c>
      <c r="AQ125">
        <v>1E-3</v>
      </c>
      <c r="AR125">
        <v>3.4000000000000002E-2</v>
      </c>
      <c r="AS125">
        <v>4.2999999999999997E-2</v>
      </c>
      <c r="AT125">
        <v>0</v>
      </c>
      <c r="AU125">
        <v>1E-3</v>
      </c>
    </row>
    <row r="126" spans="1:47" x14ac:dyDescent="0.2">
      <c r="A126">
        <v>527</v>
      </c>
      <c r="B126" t="s">
        <v>346</v>
      </c>
      <c r="C126">
        <f>_xlfn.XLOOKUP(Tabla6[[#This Row],[Código_es]],Hoja4!$A$2:$A$238,Hoja4!$B$2:$B$238)</f>
        <v>6030001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509</v>
      </c>
      <c r="M126">
        <v>1256</v>
      </c>
      <c r="N126">
        <v>36.229999999999997</v>
      </c>
      <c r="O126">
        <v>2.4849999999999999</v>
      </c>
      <c r="P126">
        <v>16580.164000000001</v>
      </c>
      <c r="Q126">
        <v>41454.781999999999</v>
      </c>
      <c r="R126">
        <v>307.108</v>
      </c>
      <c r="S126">
        <v>0.255</v>
      </c>
      <c r="T126">
        <v>6.8000000000000005E-2</v>
      </c>
      <c r="U126">
        <v>0.66300000000000003</v>
      </c>
      <c r="V126">
        <v>0.94199999999999995</v>
      </c>
      <c r="W126">
        <v>4.5999999999999999E-2</v>
      </c>
      <c r="X126">
        <v>8.5069999999999997</v>
      </c>
      <c r="Y126">
        <v>0.49</v>
      </c>
      <c r="Z126">
        <v>5.8999999999999997E-2</v>
      </c>
      <c r="AA126">
        <v>5.1999999999999998E-2</v>
      </c>
      <c r="AB126">
        <v>0.125</v>
      </c>
      <c r="AC126">
        <v>3.9E-2</v>
      </c>
      <c r="AD126">
        <v>1.2E-2</v>
      </c>
      <c r="AE126">
        <v>1E-3</v>
      </c>
      <c r="AF126">
        <v>0.1</v>
      </c>
      <c r="AG126">
        <v>0.21299999999999999</v>
      </c>
      <c r="AH126">
        <v>3.3000000000000002E-2</v>
      </c>
      <c r="AI126">
        <v>2.8000000000000001E-2</v>
      </c>
      <c r="AJ126">
        <v>4.0000000000000001E-3</v>
      </c>
      <c r="AK126">
        <v>7.2999999999999995E-2</v>
      </c>
      <c r="AL126">
        <v>1.2E-2</v>
      </c>
      <c r="AM126">
        <v>3.0000000000000001E-3</v>
      </c>
      <c r="AN126">
        <v>8.6999999999999994E-2</v>
      </c>
      <c r="AO126">
        <v>5.5E-2</v>
      </c>
      <c r="AP126">
        <v>2E-3</v>
      </c>
      <c r="AQ126">
        <v>1E-3</v>
      </c>
      <c r="AR126">
        <v>3.5999999999999997E-2</v>
      </c>
      <c r="AS126">
        <v>4.4999999999999998E-2</v>
      </c>
      <c r="AT126">
        <v>1E-3</v>
      </c>
      <c r="AU126">
        <v>0</v>
      </c>
    </row>
    <row r="127" spans="1:47" x14ac:dyDescent="0.2">
      <c r="A127">
        <v>528</v>
      </c>
      <c r="B127" t="s">
        <v>347</v>
      </c>
      <c r="C127">
        <f>_xlfn.XLOOKUP(Tabla6[[#This Row],[Código_es]],Hoja4!$A$2:$A$238,Hoja4!$B$2:$B$238)</f>
        <v>1310031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554</v>
      </c>
      <c r="M127">
        <v>1338</v>
      </c>
      <c r="N127">
        <v>36.170999999999999</v>
      </c>
      <c r="O127">
        <v>2.4630000000000001</v>
      </c>
      <c r="P127">
        <v>15759.625</v>
      </c>
      <c r="Q127">
        <v>39074.927000000003</v>
      </c>
      <c r="R127">
        <v>303.5</v>
      </c>
      <c r="S127">
        <v>0.26700000000000002</v>
      </c>
      <c r="T127">
        <v>6.6000000000000003E-2</v>
      </c>
      <c r="U127">
        <v>0.66200000000000003</v>
      </c>
      <c r="V127">
        <v>0.96</v>
      </c>
      <c r="W127">
        <v>3.3000000000000002E-2</v>
      </c>
      <c r="X127">
        <v>8.9640000000000004</v>
      </c>
      <c r="Y127">
        <v>0.49199999999999999</v>
      </c>
      <c r="Z127">
        <v>6.6000000000000003E-2</v>
      </c>
      <c r="AA127">
        <v>6.6000000000000003E-2</v>
      </c>
      <c r="AB127">
        <v>0.127</v>
      </c>
      <c r="AC127">
        <v>3.5999999999999997E-2</v>
      </c>
      <c r="AD127">
        <v>1.2999999999999999E-2</v>
      </c>
      <c r="AE127">
        <v>1E-3</v>
      </c>
      <c r="AF127">
        <v>0.106</v>
      </c>
      <c r="AG127">
        <v>0.183</v>
      </c>
      <c r="AH127">
        <v>4.4999999999999998E-2</v>
      </c>
      <c r="AI127">
        <v>3.2000000000000001E-2</v>
      </c>
      <c r="AJ127">
        <v>4.0000000000000001E-3</v>
      </c>
      <c r="AK127">
        <v>6.2E-2</v>
      </c>
      <c r="AL127">
        <v>1.7999999999999999E-2</v>
      </c>
      <c r="AM127">
        <v>4.0000000000000001E-3</v>
      </c>
      <c r="AN127">
        <v>8.6999999999999994E-2</v>
      </c>
      <c r="AO127">
        <v>4.9000000000000002E-2</v>
      </c>
      <c r="AP127">
        <v>4.0000000000000001E-3</v>
      </c>
      <c r="AQ127">
        <v>0</v>
      </c>
      <c r="AR127">
        <v>0.03</v>
      </c>
      <c r="AS127">
        <v>4.4999999999999998E-2</v>
      </c>
      <c r="AT127">
        <v>0</v>
      </c>
      <c r="AU127">
        <v>0</v>
      </c>
    </row>
    <row r="128" spans="1:47" x14ac:dyDescent="0.2">
      <c r="A128">
        <v>529</v>
      </c>
      <c r="B128" t="s">
        <v>348</v>
      </c>
      <c r="C128">
        <f>_xlfn.XLOOKUP(Tabla6[[#This Row],[Código_es]],Hoja4!$A$2:$A$238,Hoja4!$B$2:$B$238)</f>
        <v>2204282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586</v>
      </c>
      <c r="M128">
        <v>1449</v>
      </c>
      <c r="N128">
        <v>35.771000000000001</v>
      </c>
      <c r="O128">
        <v>2.5070000000000001</v>
      </c>
      <c r="P128">
        <v>14420.040999999999</v>
      </c>
      <c r="Q128">
        <v>36375.220999999998</v>
      </c>
      <c r="R128">
        <v>300.13799999999998</v>
      </c>
      <c r="S128">
        <v>0.26100000000000001</v>
      </c>
      <c r="T128">
        <v>6.3E-2</v>
      </c>
      <c r="U128">
        <v>0.65700000000000003</v>
      </c>
      <c r="V128">
        <v>0.94899999999999995</v>
      </c>
      <c r="W128">
        <v>3.3000000000000002E-2</v>
      </c>
      <c r="X128">
        <v>8.9640000000000004</v>
      </c>
      <c r="Y128">
        <v>0.48699999999999999</v>
      </c>
      <c r="Z128">
        <v>6.4000000000000001E-2</v>
      </c>
      <c r="AA128">
        <v>7.4999999999999997E-2</v>
      </c>
      <c r="AB128">
        <v>0.121</v>
      </c>
      <c r="AC128">
        <v>3.5999999999999997E-2</v>
      </c>
      <c r="AD128">
        <v>1.4E-2</v>
      </c>
      <c r="AE128">
        <v>0</v>
      </c>
      <c r="AF128">
        <v>0.108</v>
      </c>
      <c r="AG128">
        <v>0.16900000000000001</v>
      </c>
      <c r="AH128">
        <v>4.7E-2</v>
      </c>
      <c r="AI128">
        <v>3.2000000000000001E-2</v>
      </c>
      <c r="AJ128">
        <v>4.0000000000000001E-3</v>
      </c>
      <c r="AK128">
        <v>5.0999999999999997E-2</v>
      </c>
      <c r="AL128">
        <v>1.9E-2</v>
      </c>
      <c r="AM128">
        <v>3.0000000000000001E-3</v>
      </c>
      <c r="AN128">
        <v>8.5999999999999993E-2</v>
      </c>
      <c r="AO128">
        <v>3.4000000000000002E-2</v>
      </c>
      <c r="AP128">
        <v>4.0000000000000001E-3</v>
      </c>
      <c r="AQ128">
        <v>0</v>
      </c>
      <c r="AR128">
        <v>3.5000000000000003E-2</v>
      </c>
      <c r="AS128">
        <v>0.06</v>
      </c>
      <c r="AT128">
        <v>0</v>
      </c>
      <c r="AU128">
        <v>0</v>
      </c>
    </row>
    <row r="129" spans="1:47" x14ac:dyDescent="0.2">
      <c r="A129">
        <v>530</v>
      </c>
      <c r="B129" t="s">
        <v>349</v>
      </c>
      <c r="C129">
        <f>_xlfn.XLOOKUP(Tabla6[[#This Row],[Código_es]],Hoja4!$A$2:$A$238,Hoja4!$B$2:$B$238)</f>
        <v>1521878</v>
      </c>
      <c r="D129">
        <v>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544</v>
      </c>
      <c r="M129">
        <v>1204</v>
      </c>
      <c r="N129">
        <v>38.926000000000002</v>
      </c>
      <c r="O129">
        <v>2.3180000000000001</v>
      </c>
      <c r="P129">
        <v>18857.742999999999</v>
      </c>
      <c r="Q129">
        <v>43574.338000000003</v>
      </c>
      <c r="R129">
        <v>280.30399999999997</v>
      </c>
      <c r="S129">
        <v>0.20499999999999999</v>
      </c>
      <c r="T129">
        <v>9.8000000000000004E-2</v>
      </c>
      <c r="U129">
        <v>0.69599999999999995</v>
      </c>
      <c r="V129">
        <v>0.94499999999999995</v>
      </c>
      <c r="W129">
        <v>5.5E-2</v>
      </c>
      <c r="X129">
        <v>3.024</v>
      </c>
      <c r="Y129">
        <v>0.51900000000000002</v>
      </c>
      <c r="Z129">
        <v>9.1999999999999998E-2</v>
      </c>
      <c r="AA129">
        <v>0.10299999999999999</v>
      </c>
      <c r="AB129">
        <v>0.123</v>
      </c>
      <c r="AC129">
        <v>3.4000000000000002E-2</v>
      </c>
      <c r="AD129">
        <v>1.7000000000000001E-2</v>
      </c>
      <c r="AE129">
        <v>2E-3</v>
      </c>
      <c r="AF129">
        <v>0.13200000000000001</v>
      </c>
      <c r="AG129">
        <v>0.14399999999999999</v>
      </c>
      <c r="AH129">
        <v>4.9000000000000002E-2</v>
      </c>
      <c r="AI129">
        <v>4.1000000000000002E-2</v>
      </c>
      <c r="AJ129">
        <v>4.0000000000000001E-3</v>
      </c>
      <c r="AK129">
        <v>5.1999999999999998E-2</v>
      </c>
      <c r="AL129">
        <v>1.4999999999999999E-2</v>
      </c>
      <c r="AM129">
        <v>3.0000000000000001E-3</v>
      </c>
      <c r="AN129">
        <v>0.08</v>
      </c>
      <c r="AO129">
        <v>4.9000000000000002E-2</v>
      </c>
      <c r="AP129">
        <v>6.0000000000000001E-3</v>
      </c>
      <c r="AQ129">
        <v>1E-3</v>
      </c>
      <c r="AR129">
        <v>2.4E-2</v>
      </c>
      <c r="AS129">
        <v>3.3000000000000002E-2</v>
      </c>
      <c r="AT129">
        <v>0</v>
      </c>
      <c r="AU129">
        <v>0</v>
      </c>
    </row>
    <row r="130" spans="1:47" x14ac:dyDescent="0.2">
      <c r="A130">
        <v>551</v>
      </c>
      <c r="B130" t="s">
        <v>350</v>
      </c>
      <c r="C130">
        <f>_xlfn.XLOOKUP(Tabla6[[#This Row],[Código_es]],Hoja4!$A$2:$A$238,Hoja4!$B$2:$B$238)</f>
        <v>748563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648</v>
      </c>
      <c r="M130">
        <v>1686</v>
      </c>
      <c r="N130">
        <v>38.917000000000002</v>
      </c>
      <c r="O130">
        <v>2.7149999999999999</v>
      </c>
      <c r="P130">
        <v>23920.978999999999</v>
      </c>
      <c r="Q130">
        <v>65028.347999999998</v>
      </c>
      <c r="R130">
        <v>185.85300000000001</v>
      </c>
      <c r="S130">
        <v>0.183</v>
      </c>
      <c r="T130">
        <v>0.10199999999999999</v>
      </c>
      <c r="U130">
        <v>0.71299999999999997</v>
      </c>
      <c r="V130">
        <v>0.91800000000000004</v>
      </c>
      <c r="W130">
        <v>8.1000000000000003E-2</v>
      </c>
      <c r="X130">
        <v>6.4379999999999997</v>
      </c>
      <c r="Y130">
        <v>0.53</v>
      </c>
      <c r="Z130">
        <v>6.4000000000000001E-2</v>
      </c>
      <c r="AA130">
        <v>7.0999999999999994E-2</v>
      </c>
      <c r="AB130">
        <v>0.09</v>
      </c>
      <c r="AC130">
        <v>2.9000000000000001E-2</v>
      </c>
      <c r="AD130">
        <v>1.9E-2</v>
      </c>
      <c r="AE130">
        <v>5.0000000000000001E-3</v>
      </c>
      <c r="AF130">
        <v>9.5000000000000001E-2</v>
      </c>
      <c r="AG130">
        <v>0.16800000000000001</v>
      </c>
      <c r="AH130">
        <v>5.7000000000000002E-2</v>
      </c>
      <c r="AI130">
        <v>0.06</v>
      </c>
      <c r="AJ130">
        <v>1.4E-2</v>
      </c>
      <c r="AK130">
        <v>4.8000000000000001E-2</v>
      </c>
      <c r="AL130">
        <v>2.4E-2</v>
      </c>
      <c r="AM130">
        <v>8.9999999999999993E-3</v>
      </c>
      <c r="AN130">
        <v>8.4000000000000005E-2</v>
      </c>
      <c r="AO130">
        <v>6.5000000000000002E-2</v>
      </c>
      <c r="AP130">
        <v>8.0000000000000002E-3</v>
      </c>
      <c r="AQ130">
        <v>1E-3</v>
      </c>
      <c r="AR130">
        <v>3.3000000000000002E-2</v>
      </c>
      <c r="AS130">
        <v>4.5999999999999999E-2</v>
      </c>
      <c r="AT130">
        <v>0</v>
      </c>
      <c r="AU130">
        <v>0</v>
      </c>
    </row>
    <row r="131" spans="1:47" x14ac:dyDescent="0.2">
      <c r="A131">
        <v>552</v>
      </c>
      <c r="B131" t="s">
        <v>351</v>
      </c>
      <c r="C131">
        <f>_xlfn.XLOOKUP(Tabla6[[#This Row],[Código_es]],Hoja4!$A$2:$A$238,Hoja4!$B$2:$B$238)</f>
        <v>1421449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612</v>
      </c>
      <c r="M131">
        <v>1620</v>
      </c>
      <c r="N131">
        <v>38.51</v>
      </c>
      <c r="O131">
        <v>2.69</v>
      </c>
      <c r="P131">
        <v>22798.673999999999</v>
      </c>
      <c r="Q131">
        <v>61513.976999999999</v>
      </c>
      <c r="R131">
        <v>188.95500000000001</v>
      </c>
      <c r="S131">
        <v>0.191</v>
      </c>
      <c r="T131">
        <v>0.10100000000000001</v>
      </c>
      <c r="U131">
        <v>0.71</v>
      </c>
      <c r="V131">
        <v>0.91600000000000004</v>
      </c>
      <c r="W131">
        <v>8.5000000000000006E-2</v>
      </c>
      <c r="X131">
        <v>6.8769999999999998</v>
      </c>
      <c r="Y131">
        <v>0.52800000000000002</v>
      </c>
      <c r="Z131">
        <v>5.2999999999999999E-2</v>
      </c>
      <c r="AA131">
        <v>5.6000000000000001E-2</v>
      </c>
      <c r="AB131">
        <v>9.2999999999999999E-2</v>
      </c>
      <c r="AC131">
        <v>3.1E-2</v>
      </c>
      <c r="AD131">
        <v>2.1999999999999999E-2</v>
      </c>
      <c r="AE131">
        <v>7.0000000000000001E-3</v>
      </c>
      <c r="AF131">
        <v>8.8999999999999996E-2</v>
      </c>
      <c r="AG131">
        <v>0.188</v>
      </c>
      <c r="AH131">
        <v>5.8000000000000003E-2</v>
      </c>
      <c r="AI131">
        <v>7.1999999999999995E-2</v>
      </c>
      <c r="AJ131">
        <v>1.4999999999999999E-2</v>
      </c>
      <c r="AK131">
        <v>6.0999999999999999E-2</v>
      </c>
      <c r="AL131">
        <v>2.5999999999999999E-2</v>
      </c>
      <c r="AM131">
        <v>6.0000000000000001E-3</v>
      </c>
      <c r="AN131">
        <v>9.0999999999999998E-2</v>
      </c>
      <c r="AO131">
        <v>5.6000000000000001E-2</v>
      </c>
      <c r="AP131">
        <v>5.0000000000000001E-3</v>
      </c>
      <c r="AQ131">
        <v>0</v>
      </c>
      <c r="AR131">
        <v>3.4000000000000002E-2</v>
      </c>
      <c r="AS131">
        <v>3.6999999999999998E-2</v>
      </c>
      <c r="AT131">
        <v>0</v>
      </c>
      <c r="AU131">
        <v>0</v>
      </c>
    </row>
    <row r="132" spans="1:47" x14ac:dyDescent="0.2">
      <c r="A132">
        <v>601</v>
      </c>
      <c r="B132" t="s">
        <v>352</v>
      </c>
      <c r="C132">
        <f>_xlfn.XLOOKUP(Tabla6[[#This Row],[Código_es]],Hoja4!$A$2:$A$238,Hoja4!$B$2:$B$238)</f>
        <v>2568631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702</v>
      </c>
      <c r="M132">
        <v>1806</v>
      </c>
      <c r="N132">
        <v>35.478999999999999</v>
      </c>
      <c r="O132">
        <v>2.5950000000000002</v>
      </c>
      <c r="P132">
        <v>13520.44</v>
      </c>
      <c r="Q132">
        <v>35203.158000000003</v>
      </c>
      <c r="R132">
        <v>297.69299999999998</v>
      </c>
      <c r="S132">
        <v>0.26</v>
      </c>
      <c r="T132">
        <v>6.2E-2</v>
      </c>
      <c r="U132">
        <v>0.65100000000000002</v>
      </c>
      <c r="V132">
        <v>0.94099999999999995</v>
      </c>
      <c r="W132">
        <v>3.3000000000000002E-2</v>
      </c>
      <c r="X132">
        <v>6.4740000000000002</v>
      </c>
      <c r="Y132">
        <v>0.48299999999999998</v>
      </c>
      <c r="Z132">
        <v>7.6999999999999999E-2</v>
      </c>
      <c r="AA132">
        <v>0.09</v>
      </c>
      <c r="AB132">
        <v>8.4000000000000005E-2</v>
      </c>
      <c r="AC132">
        <v>2.5999999999999999E-2</v>
      </c>
      <c r="AD132">
        <v>1.7999999999999999E-2</v>
      </c>
      <c r="AE132">
        <v>3.0000000000000001E-3</v>
      </c>
      <c r="AF132">
        <v>0.127</v>
      </c>
      <c r="AG132">
        <v>0.13100000000000001</v>
      </c>
      <c r="AH132">
        <v>0.04</v>
      </c>
      <c r="AI132">
        <v>3.2000000000000001E-2</v>
      </c>
      <c r="AJ132">
        <v>8.9999999999999993E-3</v>
      </c>
      <c r="AK132">
        <v>6.9000000000000006E-2</v>
      </c>
      <c r="AL132">
        <v>1.7999999999999999E-2</v>
      </c>
      <c r="AM132">
        <v>5.0000000000000001E-3</v>
      </c>
      <c r="AN132">
        <v>7.8E-2</v>
      </c>
      <c r="AO132">
        <v>5.2999999999999999E-2</v>
      </c>
      <c r="AP132">
        <v>5.0000000000000001E-3</v>
      </c>
      <c r="AQ132">
        <v>5.0000000000000001E-3</v>
      </c>
      <c r="AR132">
        <v>3.4000000000000002E-2</v>
      </c>
      <c r="AS132">
        <v>5.6000000000000001E-2</v>
      </c>
      <c r="AT132">
        <v>1E-3</v>
      </c>
      <c r="AU132">
        <v>0</v>
      </c>
    </row>
    <row r="133" spans="1:47" x14ac:dyDescent="0.2">
      <c r="A133">
        <v>602</v>
      </c>
      <c r="B133" t="s">
        <v>353</v>
      </c>
      <c r="C133">
        <f>_xlfn.XLOOKUP(Tabla6[[#This Row],[Código_es]],Hoja4!$A$2:$A$238,Hoja4!$B$2:$B$238)</f>
        <v>4217721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554</v>
      </c>
      <c r="M133">
        <v>1456</v>
      </c>
      <c r="N133">
        <v>38.526000000000003</v>
      </c>
      <c r="O133">
        <v>2.7280000000000002</v>
      </c>
      <c r="P133">
        <v>11819.739</v>
      </c>
      <c r="Q133">
        <v>31680.36</v>
      </c>
      <c r="R133">
        <v>351.79899999999998</v>
      </c>
      <c r="S133">
        <v>0.20499999999999999</v>
      </c>
      <c r="T133">
        <v>9.9000000000000005E-2</v>
      </c>
      <c r="U133">
        <v>0.69499999999999995</v>
      </c>
      <c r="V133">
        <v>0.83499999999999996</v>
      </c>
      <c r="W133">
        <v>0.16200000000000001</v>
      </c>
      <c r="X133">
        <v>14.061</v>
      </c>
      <c r="Y133">
        <v>0.51300000000000001</v>
      </c>
      <c r="Z133">
        <v>6.6000000000000003E-2</v>
      </c>
      <c r="AA133">
        <v>7.0999999999999994E-2</v>
      </c>
      <c r="AB133">
        <v>0.113</v>
      </c>
      <c r="AC133">
        <v>3.2000000000000001E-2</v>
      </c>
      <c r="AD133">
        <v>1.7000000000000001E-2</v>
      </c>
      <c r="AE133">
        <v>0</v>
      </c>
      <c r="AF133">
        <v>0.111</v>
      </c>
      <c r="AG133">
        <v>0.156</v>
      </c>
      <c r="AH133">
        <v>3.9E-2</v>
      </c>
      <c r="AI133">
        <v>2.8000000000000001E-2</v>
      </c>
      <c r="AJ133">
        <v>5.0000000000000001E-3</v>
      </c>
      <c r="AK133">
        <v>0.06</v>
      </c>
      <c r="AL133">
        <v>1.7999999999999999E-2</v>
      </c>
      <c r="AM133">
        <v>5.0000000000000001E-3</v>
      </c>
      <c r="AN133">
        <v>8.5999999999999993E-2</v>
      </c>
      <c r="AO133">
        <v>3.2000000000000001E-2</v>
      </c>
      <c r="AP133">
        <v>6.0000000000000001E-3</v>
      </c>
      <c r="AQ133">
        <v>2E-3</v>
      </c>
      <c r="AR133">
        <v>4.9000000000000002E-2</v>
      </c>
      <c r="AS133">
        <v>8.5999999999999993E-2</v>
      </c>
      <c r="AT133">
        <v>0</v>
      </c>
      <c r="AU133">
        <v>0</v>
      </c>
    </row>
    <row r="134" spans="1:47" x14ac:dyDescent="0.2">
      <c r="A134">
        <v>604</v>
      </c>
      <c r="B134" t="s">
        <v>354</v>
      </c>
      <c r="C134">
        <f>_xlfn.XLOOKUP(Tabla6[[#This Row],[Código_es]],Hoja4!$A$2:$A$238,Hoja4!$B$2:$B$238)</f>
        <v>2789575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594</v>
      </c>
      <c r="M134">
        <v>1512</v>
      </c>
      <c r="N134">
        <v>39.871000000000002</v>
      </c>
      <c r="O134">
        <v>2.5680000000000001</v>
      </c>
      <c r="P134">
        <v>13004.847</v>
      </c>
      <c r="Q134">
        <v>33904.618000000002</v>
      </c>
      <c r="R134">
        <v>389.86599999999999</v>
      </c>
      <c r="S134">
        <v>0.13900000000000001</v>
      </c>
      <c r="T134">
        <v>0.128</v>
      </c>
      <c r="U134">
        <v>0.70699999999999996</v>
      </c>
      <c r="V134">
        <v>0.7</v>
      </c>
      <c r="W134">
        <v>0.27700000000000002</v>
      </c>
      <c r="X134">
        <v>11.319000000000001</v>
      </c>
      <c r="Y134">
        <v>0.52800000000000002</v>
      </c>
      <c r="Z134">
        <v>8.1000000000000003E-2</v>
      </c>
      <c r="AA134">
        <v>7.6999999999999999E-2</v>
      </c>
      <c r="AB134">
        <v>0.108</v>
      </c>
      <c r="AC134">
        <v>2.9000000000000001E-2</v>
      </c>
      <c r="AD134">
        <v>1.7000000000000001E-2</v>
      </c>
      <c r="AE134">
        <v>1E-3</v>
      </c>
      <c r="AF134">
        <v>0.112</v>
      </c>
      <c r="AG134">
        <v>0.126</v>
      </c>
      <c r="AH134">
        <v>4.5999999999999999E-2</v>
      </c>
      <c r="AI134">
        <v>3.5000000000000003E-2</v>
      </c>
      <c r="AJ134">
        <v>6.0000000000000001E-3</v>
      </c>
      <c r="AK134">
        <v>5.7000000000000002E-2</v>
      </c>
      <c r="AL134">
        <v>2.4E-2</v>
      </c>
      <c r="AM134">
        <v>4.0000000000000001E-3</v>
      </c>
      <c r="AN134">
        <v>7.6999999999999999E-2</v>
      </c>
      <c r="AO134">
        <v>0.04</v>
      </c>
      <c r="AP134">
        <v>6.0000000000000001E-3</v>
      </c>
      <c r="AQ134">
        <v>0</v>
      </c>
      <c r="AR134">
        <v>0.04</v>
      </c>
      <c r="AS134">
        <v>7.1999999999999995E-2</v>
      </c>
      <c r="AT134">
        <v>0</v>
      </c>
      <c r="AU134">
        <v>0</v>
      </c>
    </row>
    <row r="135" spans="1:47" x14ac:dyDescent="0.2">
      <c r="A135">
        <v>605</v>
      </c>
      <c r="B135" t="s">
        <v>355</v>
      </c>
      <c r="C135">
        <f>_xlfn.XLOOKUP(Tabla6[[#This Row],[Código_es]],Hoja4!$A$2:$A$238,Hoja4!$B$2:$B$238)</f>
        <v>8993471</v>
      </c>
      <c r="D135">
        <v>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638</v>
      </c>
      <c r="M135">
        <v>1619</v>
      </c>
      <c r="N135">
        <v>38.820999999999998</v>
      </c>
      <c r="O135">
        <v>2.59</v>
      </c>
      <c r="P135">
        <v>12592.279</v>
      </c>
      <c r="Q135">
        <v>32906.175999999999</v>
      </c>
      <c r="R135">
        <v>258.447</v>
      </c>
      <c r="S135">
        <v>0.151</v>
      </c>
      <c r="T135">
        <v>0.109</v>
      </c>
      <c r="U135">
        <v>0.72199999999999998</v>
      </c>
      <c r="V135">
        <v>0.72199999999999998</v>
      </c>
      <c r="W135">
        <v>0.25700000000000001</v>
      </c>
      <c r="X135">
        <v>10.425000000000001</v>
      </c>
      <c r="Y135">
        <v>0.53700000000000003</v>
      </c>
      <c r="Z135">
        <v>8.1000000000000003E-2</v>
      </c>
      <c r="AA135">
        <v>8.5000000000000006E-2</v>
      </c>
      <c r="AB135">
        <v>0.10299999999999999</v>
      </c>
      <c r="AC135">
        <v>2.8000000000000001E-2</v>
      </c>
      <c r="AD135">
        <v>2.1000000000000001E-2</v>
      </c>
      <c r="AE135">
        <v>2E-3</v>
      </c>
      <c r="AF135">
        <v>0.123</v>
      </c>
      <c r="AG135">
        <v>0.112</v>
      </c>
      <c r="AH135">
        <v>4.8000000000000001E-2</v>
      </c>
      <c r="AI135">
        <v>3.5000000000000003E-2</v>
      </c>
      <c r="AJ135">
        <v>7.0000000000000001E-3</v>
      </c>
      <c r="AK135">
        <v>6.2E-2</v>
      </c>
      <c r="AL135">
        <v>2.3E-2</v>
      </c>
      <c r="AM135">
        <v>7.0000000000000001E-3</v>
      </c>
      <c r="AN135">
        <v>7.5999999999999998E-2</v>
      </c>
      <c r="AO135">
        <v>0.04</v>
      </c>
      <c r="AP135">
        <v>4.0000000000000001E-3</v>
      </c>
      <c r="AQ135">
        <v>1E-3</v>
      </c>
      <c r="AR135">
        <v>0.04</v>
      </c>
      <c r="AS135">
        <v>6.7000000000000004E-2</v>
      </c>
      <c r="AT135">
        <v>0</v>
      </c>
      <c r="AU135">
        <v>0</v>
      </c>
    </row>
    <row r="136" spans="1:47" x14ac:dyDescent="0.2">
      <c r="A136">
        <v>606</v>
      </c>
      <c r="B136" t="s">
        <v>356</v>
      </c>
      <c r="C136">
        <f>_xlfn.XLOOKUP(Tabla6[[#This Row],[Código_es]],Hoja4!$A$2:$A$238,Hoja4!$B$2:$B$238)</f>
        <v>6053588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655</v>
      </c>
      <c r="M136">
        <v>1709</v>
      </c>
      <c r="N136">
        <v>37.244</v>
      </c>
      <c r="O136">
        <v>2.7229999999999999</v>
      </c>
      <c r="P136">
        <v>10803.348</v>
      </c>
      <c r="Q136">
        <v>29749.241999999998</v>
      </c>
      <c r="R136">
        <v>79.418999999999997</v>
      </c>
      <c r="S136">
        <v>0.16</v>
      </c>
      <c r="T136">
        <v>0.08</v>
      </c>
      <c r="U136">
        <v>0.73799999999999999</v>
      </c>
      <c r="V136">
        <v>0.748</v>
      </c>
      <c r="W136">
        <v>0.23</v>
      </c>
      <c r="X136">
        <v>11.802</v>
      </c>
      <c r="Y136">
        <v>0.55000000000000004</v>
      </c>
      <c r="Z136">
        <v>7.8E-2</v>
      </c>
      <c r="AA136">
        <v>8.8999999999999996E-2</v>
      </c>
      <c r="AB136">
        <v>9.5000000000000001E-2</v>
      </c>
      <c r="AC136">
        <v>0.03</v>
      </c>
      <c r="AD136">
        <v>1.9E-2</v>
      </c>
      <c r="AE136">
        <v>0</v>
      </c>
      <c r="AF136">
        <v>0.125</v>
      </c>
      <c r="AG136">
        <v>0.108</v>
      </c>
      <c r="AH136">
        <v>4.9000000000000002E-2</v>
      </c>
      <c r="AI136">
        <v>2.5999999999999999E-2</v>
      </c>
      <c r="AJ136">
        <v>4.0000000000000001E-3</v>
      </c>
      <c r="AK136">
        <v>5.8999999999999997E-2</v>
      </c>
      <c r="AL136">
        <v>1.6E-2</v>
      </c>
      <c r="AM136">
        <v>7.0000000000000001E-3</v>
      </c>
      <c r="AN136">
        <v>8.1000000000000003E-2</v>
      </c>
      <c r="AO136">
        <v>0.03</v>
      </c>
      <c r="AP136">
        <v>3.0000000000000001E-3</v>
      </c>
      <c r="AQ136">
        <v>1E-3</v>
      </c>
      <c r="AR136">
        <v>4.8000000000000001E-2</v>
      </c>
      <c r="AS136">
        <v>8.8999999999999996E-2</v>
      </c>
      <c r="AT136">
        <v>1E-3</v>
      </c>
      <c r="AU136">
        <v>1E-3</v>
      </c>
    </row>
    <row r="137" spans="1:47" x14ac:dyDescent="0.2">
      <c r="A137">
        <v>608</v>
      </c>
      <c r="B137" t="s">
        <v>357</v>
      </c>
      <c r="C137">
        <f>_xlfn.XLOOKUP(Tabla6[[#This Row],[Código_es]],Hoja4!$A$2:$A$238,Hoja4!$B$2:$B$238)</f>
        <v>1218135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721</v>
      </c>
      <c r="M137">
        <v>1752</v>
      </c>
      <c r="N137">
        <v>34.537999999999997</v>
      </c>
      <c r="O137">
        <v>2.4580000000000002</v>
      </c>
      <c r="P137">
        <v>24047.565999999999</v>
      </c>
      <c r="Q137">
        <v>60393.500999999997</v>
      </c>
      <c r="R137">
        <v>220.797</v>
      </c>
      <c r="S137">
        <v>0.25600000000000001</v>
      </c>
      <c r="T137">
        <v>6.6000000000000003E-2</v>
      </c>
      <c r="U137">
        <v>0.65200000000000002</v>
      </c>
      <c r="V137">
        <v>0.89100000000000001</v>
      </c>
      <c r="W137">
        <v>8.3000000000000004E-2</v>
      </c>
      <c r="X137">
        <v>5.976</v>
      </c>
      <c r="Y137">
        <v>0.48399999999999999</v>
      </c>
      <c r="Z137">
        <v>0.10100000000000001</v>
      </c>
      <c r="AA137">
        <v>0.11</v>
      </c>
      <c r="AB137">
        <v>5.7000000000000002E-2</v>
      </c>
      <c r="AC137">
        <v>2.1000000000000001E-2</v>
      </c>
      <c r="AD137">
        <v>2.4E-2</v>
      </c>
      <c r="AE137">
        <v>5.0000000000000001E-3</v>
      </c>
      <c r="AF137">
        <v>0.154</v>
      </c>
      <c r="AG137">
        <v>7.8E-2</v>
      </c>
      <c r="AH137">
        <v>7.2999999999999995E-2</v>
      </c>
      <c r="AI137">
        <v>9.1999999999999998E-2</v>
      </c>
      <c r="AJ137">
        <v>1.4E-2</v>
      </c>
      <c r="AK137">
        <v>5.2999999999999999E-2</v>
      </c>
      <c r="AL137">
        <v>2.5999999999999999E-2</v>
      </c>
      <c r="AM137">
        <v>4.0000000000000001E-3</v>
      </c>
      <c r="AN137">
        <v>5.6000000000000001E-2</v>
      </c>
      <c r="AO137">
        <v>5.8000000000000003E-2</v>
      </c>
      <c r="AP137">
        <v>2E-3</v>
      </c>
      <c r="AQ137">
        <v>0</v>
      </c>
      <c r="AR137">
        <v>1.9E-2</v>
      </c>
      <c r="AS137">
        <v>2.1000000000000001E-2</v>
      </c>
      <c r="AT137">
        <v>0</v>
      </c>
      <c r="AU137">
        <v>1E-3</v>
      </c>
    </row>
    <row r="138" spans="1:47" x14ac:dyDescent="0.2">
      <c r="A138">
        <v>609</v>
      </c>
      <c r="B138" t="s">
        <v>358</v>
      </c>
      <c r="C138">
        <f>_xlfn.XLOOKUP(Tabla6[[#This Row],[Código_es]],Hoja4!$A$2:$A$238,Hoja4!$B$2:$B$238)</f>
        <v>7782590</v>
      </c>
      <c r="D138">
        <v>1</v>
      </c>
      <c r="E138">
        <v>3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798</v>
      </c>
      <c r="M138">
        <v>1939</v>
      </c>
      <c r="N138">
        <v>35.686999999999998</v>
      </c>
      <c r="O138">
        <v>2.5499999999999998</v>
      </c>
      <c r="P138">
        <v>22053.754000000001</v>
      </c>
      <c r="Q138">
        <v>56110.777999999998</v>
      </c>
      <c r="R138">
        <v>221.86500000000001</v>
      </c>
      <c r="S138">
        <v>0.251</v>
      </c>
      <c r="T138">
        <v>7.5999999999999998E-2</v>
      </c>
      <c r="U138">
        <v>0.66100000000000003</v>
      </c>
      <c r="V138">
        <v>0.89800000000000002</v>
      </c>
      <c r="W138">
        <v>0.09</v>
      </c>
      <c r="X138">
        <v>3.984</v>
      </c>
      <c r="Y138">
        <v>0.49299999999999999</v>
      </c>
      <c r="Z138">
        <v>0.104</v>
      </c>
      <c r="AA138">
        <v>0.108</v>
      </c>
      <c r="AB138">
        <v>4.2000000000000003E-2</v>
      </c>
      <c r="AC138">
        <v>1.0999999999999999E-2</v>
      </c>
      <c r="AD138">
        <v>3.1E-2</v>
      </c>
      <c r="AE138">
        <v>8.9999999999999993E-3</v>
      </c>
      <c r="AF138">
        <v>0.17799999999999999</v>
      </c>
      <c r="AG138">
        <v>7.6999999999999999E-2</v>
      </c>
      <c r="AH138">
        <v>9.6000000000000002E-2</v>
      </c>
      <c r="AI138">
        <v>7.8E-2</v>
      </c>
      <c r="AJ138">
        <v>0.02</v>
      </c>
      <c r="AK138">
        <v>4.3999999999999997E-2</v>
      </c>
      <c r="AL138">
        <v>2.1999999999999999E-2</v>
      </c>
      <c r="AM138">
        <v>1.0999999999999999E-2</v>
      </c>
      <c r="AN138">
        <v>5.0999999999999997E-2</v>
      </c>
      <c r="AO138">
        <v>5.0999999999999997E-2</v>
      </c>
      <c r="AP138">
        <v>4.0000000000000001E-3</v>
      </c>
      <c r="AQ138">
        <v>1E-3</v>
      </c>
      <c r="AR138">
        <v>1.9E-2</v>
      </c>
      <c r="AS138">
        <v>2.5000000000000001E-2</v>
      </c>
      <c r="AT138">
        <v>0</v>
      </c>
      <c r="AU138">
        <v>1E-3</v>
      </c>
    </row>
    <row r="139" spans="1:47" x14ac:dyDescent="0.2">
      <c r="A139">
        <v>611</v>
      </c>
      <c r="B139" t="s">
        <v>359</v>
      </c>
      <c r="C139">
        <f>_xlfn.XLOOKUP(Tabla6[[#This Row],[Código_es]],Hoja4!$A$2:$A$238,Hoja4!$B$2:$B$238)</f>
        <v>5967910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632</v>
      </c>
      <c r="M139">
        <v>1538</v>
      </c>
      <c r="N139">
        <v>38.658999999999999</v>
      </c>
      <c r="O139">
        <v>2.41</v>
      </c>
      <c r="P139">
        <v>24117.005000000001</v>
      </c>
      <c r="Q139">
        <v>61292.53</v>
      </c>
      <c r="R139">
        <v>172.351</v>
      </c>
      <c r="S139">
        <v>0.20300000000000001</v>
      </c>
      <c r="T139">
        <v>0.14599999999999999</v>
      </c>
      <c r="U139">
        <v>0.60699999999999998</v>
      </c>
      <c r="V139">
        <v>0.89200000000000002</v>
      </c>
      <c r="W139">
        <v>6.6000000000000003E-2</v>
      </c>
      <c r="X139">
        <v>9.0299999999999994</v>
      </c>
      <c r="Y139">
        <v>0.45300000000000001</v>
      </c>
      <c r="Z139">
        <v>7.8E-2</v>
      </c>
      <c r="AA139">
        <v>7.0999999999999994E-2</v>
      </c>
      <c r="AB139">
        <v>0.111</v>
      </c>
      <c r="AC139">
        <v>2.8000000000000001E-2</v>
      </c>
      <c r="AD139">
        <v>1.6E-2</v>
      </c>
      <c r="AE139">
        <v>3.0000000000000001E-3</v>
      </c>
      <c r="AF139">
        <v>0.1</v>
      </c>
      <c r="AG139">
        <v>0.16300000000000001</v>
      </c>
      <c r="AH139">
        <v>4.5999999999999999E-2</v>
      </c>
      <c r="AI139">
        <v>4.2999999999999997E-2</v>
      </c>
      <c r="AJ139">
        <v>1.2E-2</v>
      </c>
      <c r="AK139">
        <v>5.5E-2</v>
      </c>
      <c r="AL139">
        <v>0.01</v>
      </c>
      <c r="AM139">
        <v>2E-3</v>
      </c>
      <c r="AN139">
        <v>8.5000000000000006E-2</v>
      </c>
      <c r="AO139">
        <v>4.1000000000000002E-2</v>
      </c>
      <c r="AP139">
        <v>4.0000000000000001E-3</v>
      </c>
      <c r="AQ139">
        <v>0</v>
      </c>
      <c r="AR139">
        <v>0.04</v>
      </c>
      <c r="AS139">
        <v>3.5999999999999997E-2</v>
      </c>
      <c r="AT139">
        <v>0</v>
      </c>
      <c r="AU139">
        <v>0</v>
      </c>
    </row>
    <row r="140" spans="1:47" x14ac:dyDescent="0.2">
      <c r="A140">
        <v>612</v>
      </c>
      <c r="B140" t="s">
        <v>360</v>
      </c>
      <c r="C140">
        <f>_xlfn.XLOOKUP(Tabla6[[#This Row],[Código_es]],Hoja4!$A$2:$A$238,Hoja4!$B$2:$B$238)</f>
        <v>2967799</v>
      </c>
      <c r="D140">
        <v>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514</v>
      </c>
      <c r="M140">
        <v>1315</v>
      </c>
      <c r="N140">
        <v>39.439</v>
      </c>
      <c r="O140">
        <v>2.5550000000000002</v>
      </c>
      <c r="P140">
        <v>26951.463</v>
      </c>
      <c r="Q140">
        <v>69749.615999999995</v>
      </c>
      <c r="R140">
        <v>173.08099999999999</v>
      </c>
      <c r="S140">
        <v>0.20699999999999999</v>
      </c>
      <c r="T140">
        <v>0.151</v>
      </c>
      <c r="U140">
        <v>0.61799999999999999</v>
      </c>
      <c r="V140">
        <v>0.92</v>
      </c>
      <c r="W140">
        <v>5.7000000000000002E-2</v>
      </c>
      <c r="X140">
        <v>9.891</v>
      </c>
      <c r="Y140">
        <v>0.45800000000000002</v>
      </c>
      <c r="Z140">
        <v>6.7000000000000004E-2</v>
      </c>
      <c r="AA140">
        <v>6.0999999999999999E-2</v>
      </c>
      <c r="AB140">
        <v>0.121</v>
      </c>
      <c r="AC140">
        <v>0.04</v>
      </c>
      <c r="AD140">
        <v>1.0999999999999999E-2</v>
      </c>
      <c r="AE140">
        <v>1E-3</v>
      </c>
      <c r="AF140">
        <v>7.5999999999999998E-2</v>
      </c>
      <c r="AG140">
        <v>0.17799999999999999</v>
      </c>
      <c r="AH140">
        <v>3.6999999999999998E-2</v>
      </c>
      <c r="AI140">
        <v>5.2999999999999999E-2</v>
      </c>
      <c r="AJ140">
        <v>1.4E-2</v>
      </c>
      <c r="AK140">
        <v>0.05</v>
      </c>
      <c r="AL140">
        <v>1.2999999999999999E-2</v>
      </c>
      <c r="AM140">
        <v>3.0000000000000001E-3</v>
      </c>
      <c r="AN140">
        <v>9.5000000000000001E-2</v>
      </c>
      <c r="AO140">
        <v>4.7E-2</v>
      </c>
      <c r="AP140">
        <v>2E-3</v>
      </c>
      <c r="AQ140">
        <v>1E-3</v>
      </c>
      <c r="AR140">
        <v>4.1000000000000002E-2</v>
      </c>
      <c r="AS140">
        <v>0.05</v>
      </c>
      <c r="AT140">
        <v>0</v>
      </c>
      <c r="AU140">
        <v>0</v>
      </c>
    </row>
    <row r="141" spans="1:47" x14ac:dyDescent="0.2">
      <c r="A141">
        <v>613</v>
      </c>
      <c r="B141" t="s">
        <v>361</v>
      </c>
      <c r="C141">
        <f>_xlfn.XLOOKUP(Tabla6[[#This Row],[Código_es]],Hoja4!$A$2:$A$238,Hoja4!$B$2:$B$238)</f>
        <v>3760562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506</v>
      </c>
      <c r="M141">
        <v>1190</v>
      </c>
      <c r="N141">
        <v>39.893000000000001</v>
      </c>
      <c r="O141">
        <v>2.3769999999999998</v>
      </c>
      <c r="P141">
        <v>24847.044000000002</v>
      </c>
      <c r="Q141">
        <v>61174.766000000003</v>
      </c>
      <c r="R141">
        <v>145.20099999999999</v>
      </c>
      <c r="S141">
        <v>0.17199999999999999</v>
      </c>
      <c r="T141">
        <v>0.14599999999999999</v>
      </c>
      <c r="U141">
        <v>0.65600000000000003</v>
      </c>
      <c r="V141">
        <v>0.86799999999999999</v>
      </c>
      <c r="W141">
        <v>0.108</v>
      </c>
      <c r="X141">
        <v>12.096</v>
      </c>
      <c r="Y141">
        <v>0.48899999999999999</v>
      </c>
      <c r="Z141">
        <v>0.109</v>
      </c>
      <c r="AA141">
        <v>9.0999999999999998E-2</v>
      </c>
      <c r="AB141">
        <v>0.112</v>
      </c>
      <c r="AC141">
        <v>3.6999999999999998E-2</v>
      </c>
      <c r="AD141">
        <v>1.4999999999999999E-2</v>
      </c>
      <c r="AE141">
        <v>1E-3</v>
      </c>
      <c r="AF141">
        <v>0.125</v>
      </c>
      <c r="AG141">
        <v>0.13700000000000001</v>
      </c>
      <c r="AH141">
        <v>3.9E-2</v>
      </c>
      <c r="AI141">
        <v>4.5999999999999999E-2</v>
      </c>
      <c r="AJ141">
        <v>0.01</v>
      </c>
      <c r="AK141">
        <v>4.2000000000000003E-2</v>
      </c>
      <c r="AL141">
        <v>8.0000000000000002E-3</v>
      </c>
      <c r="AM141">
        <v>3.0000000000000001E-3</v>
      </c>
      <c r="AN141">
        <v>7.8E-2</v>
      </c>
      <c r="AO141">
        <v>3.6999999999999998E-2</v>
      </c>
      <c r="AP141">
        <v>3.0000000000000001E-3</v>
      </c>
      <c r="AQ141">
        <v>0</v>
      </c>
      <c r="AR141">
        <v>3.6999999999999998E-2</v>
      </c>
      <c r="AS141">
        <v>3.9E-2</v>
      </c>
      <c r="AT141">
        <v>0</v>
      </c>
      <c r="AU141">
        <v>0</v>
      </c>
    </row>
    <row r="142" spans="1:47" x14ac:dyDescent="0.2">
      <c r="A142">
        <v>617</v>
      </c>
      <c r="B142" t="s">
        <v>362</v>
      </c>
      <c r="C142">
        <f>_xlfn.XLOOKUP(Tabla6[[#This Row],[Código_es]],Hoja4!$A$2:$A$238,Hoja4!$B$2:$B$238)</f>
        <v>1404247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516</v>
      </c>
      <c r="M142">
        <v>1466</v>
      </c>
      <c r="N142">
        <v>43.646000000000001</v>
      </c>
      <c r="O142">
        <v>2.95</v>
      </c>
      <c r="P142">
        <v>32863.591999999997</v>
      </c>
      <c r="Q142">
        <v>91994.055999999997</v>
      </c>
      <c r="R142">
        <v>358.35500000000002</v>
      </c>
      <c r="S142">
        <v>0.14899999999999999</v>
      </c>
      <c r="T142">
        <v>0.22</v>
      </c>
      <c r="U142">
        <v>0.626</v>
      </c>
      <c r="V142">
        <v>0.94099999999999995</v>
      </c>
      <c r="W142">
        <v>5.3999999999999999E-2</v>
      </c>
      <c r="X142">
        <v>3.7519999999999998</v>
      </c>
      <c r="Y142">
        <v>0.46600000000000003</v>
      </c>
      <c r="Z142">
        <v>9.4E-2</v>
      </c>
      <c r="AA142">
        <v>0.104</v>
      </c>
      <c r="AB142">
        <v>8.2000000000000003E-2</v>
      </c>
      <c r="AC142">
        <v>3.5000000000000003E-2</v>
      </c>
      <c r="AD142">
        <v>0.01</v>
      </c>
      <c r="AE142">
        <v>4.0000000000000001E-3</v>
      </c>
      <c r="AF142">
        <v>8.7999999999999995E-2</v>
      </c>
      <c r="AG142">
        <v>0.13200000000000001</v>
      </c>
      <c r="AH142">
        <v>3.2000000000000001E-2</v>
      </c>
      <c r="AI142">
        <v>3.5999999999999997E-2</v>
      </c>
      <c r="AJ142">
        <v>2.5000000000000001E-2</v>
      </c>
      <c r="AK142">
        <v>3.9E-2</v>
      </c>
      <c r="AL142">
        <v>8.9999999999999993E-3</v>
      </c>
      <c r="AM142">
        <v>0.01</v>
      </c>
      <c r="AN142">
        <v>8.6999999999999994E-2</v>
      </c>
      <c r="AO142">
        <v>3.2000000000000001E-2</v>
      </c>
      <c r="AP142">
        <v>7.0000000000000001E-3</v>
      </c>
      <c r="AQ142">
        <v>4.0000000000000001E-3</v>
      </c>
      <c r="AR142">
        <v>4.8000000000000001E-2</v>
      </c>
      <c r="AS142">
        <v>0.108</v>
      </c>
      <c r="AT142">
        <v>4.0000000000000001E-3</v>
      </c>
      <c r="AU142">
        <v>2E-3</v>
      </c>
    </row>
    <row r="143" spans="1:47" x14ac:dyDescent="0.2">
      <c r="A143">
        <v>618</v>
      </c>
      <c r="B143" t="s">
        <v>363</v>
      </c>
      <c r="C143">
        <f>_xlfn.XLOOKUP(Tabla6[[#This Row],[Código_es]],Hoja4!$A$2:$A$238,Hoja4!$B$2:$B$238)</f>
        <v>16468799</v>
      </c>
      <c r="D143">
        <v>3</v>
      </c>
      <c r="E143">
        <v>8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692</v>
      </c>
      <c r="M143">
        <v>1595</v>
      </c>
      <c r="N143">
        <v>44.279000000000003</v>
      </c>
      <c r="O143">
        <v>2.4740000000000002</v>
      </c>
      <c r="P143">
        <v>32659.785</v>
      </c>
      <c r="Q143">
        <v>81114.881999999998</v>
      </c>
      <c r="R143">
        <v>293.18900000000002</v>
      </c>
      <c r="S143">
        <v>0.124</v>
      </c>
      <c r="T143">
        <v>0.215</v>
      </c>
      <c r="U143">
        <v>0.65200000000000002</v>
      </c>
      <c r="V143">
        <v>0.86199999999999999</v>
      </c>
      <c r="W143">
        <v>0.13200000000000001</v>
      </c>
      <c r="X143">
        <v>5.383</v>
      </c>
      <c r="Y143">
        <v>0.48499999999999999</v>
      </c>
      <c r="Z143">
        <v>0.13200000000000001</v>
      </c>
      <c r="AA143">
        <v>0.114</v>
      </c>
      <c r="AB143">
        <v>0.10100000000000001</v>
      </c>
      <c r="AC143">
        <v>3.5999999999999997E-2</v>
      </c>
      <c r="AD143">
        <v>1.2999999999999999E-2</v>
      </c>
      <c r="AE143">
        <v>4.0000000000000001E-3</v>
      </c>
      <c r="AF143">
        <v>0.108</v>
      </c>
      <c r="AG143">
        <v>0.13300000000000001</v>
      </c>
      <c r="AH143">
        <v>3.5000000000000003E-2</v>
      </c>
      <c r="AI143">
        <v>3.5999999999999997E-2</v>
      </c>
      <c r="AJ143">
        <v>1.6E-2</v>
      </c>
      <c r="AK143">
        <v>3.5999999999999997E-2</v>
      </c>
      <c r="AL143">
        <v>8.9999999999999993E-3</v>
      </c>
      <c r="AM143">
        <v>7.0000000000000001E-3</v>
      </c>
      <c r="AN143">
        <v>7.4999999999999997E-2</v>
      </c>
      <c r="AO143">
        <v>2.5999999999999999E-2</v>
      </c>
      <c r="AP143">
        <v>4.0000000000000001E-3</v>
      </c>
      <c r="AQ143">
        <v>2E-3</v>
      </c>
      <c r="AR143">
        <v>3.7999999999999999E-2</v>
      </c>
      <c r="AS143">
        <v>6.2E-2</v>
      </c>
      <c r="AT143">
        <v>1E-3</v>
      </c>
      <c r="AU143">
        <v>0</v>
      </c>
    </row>
    <row r="144" spans="1:47" x14ac:dyDescent="0.2">
      <c r="A144">
        <v>620</v>
      </c>
      <c r="B144" t="s">
        <v>364</v>
      </c>
      <c r="C144">
        <f>_xlfn.XLOOKUP(Tabla6[[#This Row],[Código_es]],Hoja4!$A$2:$A$238,Hoja4!$B$2:$B$238)</f>
        <v>3193182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665</v>
      </c>
      <c r="M144">
        <v>1558</v>
      </c>
      <c r="N144">
        <v>44.415999999999997</v>
      </c>
      <c r="O144">
        <v>2.448</v>
      </c>
      <c r="P144">
        <v>27282.107</v>
      </c>
      <c r="Q144">
        <v>66035.59</v>
      </c>
      <c r="R144">
        <v>182.904</v>
      </c>
      <c r="S144">
        <v>0.129</v>
      </c>
      <c r="T144">
        <v>0.21199999999999999</v>
      </c>
      <c r="U144">
        <v>0.65700000000000003</v>
      </c>
      <c r="V144">
        <v>0.89200000000000002</v>
      </c>
      <c r="W144">
        <v>0.105</v>
      </c>
      <c r="X144">
        <v>7.452</v>
      </c>
      <c r="Y144">
        <v>0.49</v>
      </c>
      <c r="Z144">
        <v>0.10100000000000001</v>
      </c>
      <c r="AA144">
        <v>0.113</v>
      </c>
      <c r="AB144">
        <v>0.121</v>
      </c>
      <c r="AC144">
        <v>3.5999999999999997E-2</v>
      </c>
      <c r="AD144">
        <v>1.4E-2</v>
      </c>
      <c r="AE144">
        <v>2E-3</v>
      </c>
      <c r="AF144">
        <v>0.115</v>
      </c>
      <c r="AG144">
        <v>0.14000000000000001</v>
      </c>
      <c r="AH144">
        <v>3.5000000000000003E-2</v>
      </c>
      <c r="AI144">
        <v>4.2999999999999997E-2</v>
      </c>
      <c r="AJ144">
        <v>1.2E-2</v>
      </c>
      <c r="AK144">
        <v>4.5999999999999999E-2</v>
      </c>
      <c r="AL144">
        <v>8.0000000000000002E-3</v>
      </c>
      <c r="AM144">
        <v>2E-3</v>
      </c>
      <c r="AN144">
        <v>7.8E-2</v>
      </c>
      <c r="AO144">
        <v>3.4000000000000002E-2</v>
      </c>
      <c r="AP144">
        <v>5.0000000000000001E-3</v>
      </c>
      <c r="AQ144">
        <v>0</v>
      </c>
      <c r="AR144">
        <v>0.03</v>
      </c>
      <c r="AS144">
        <v>4.2000000000000003E-2</v>
      </c>
      <c r="AT144">
        <v>3.0000000000000001E-3</v>
      </c>
      <c r="AU144">
        <v>0</v>
      </c>
    </row>
    <row r="145" spans="1:47" x14ac:dyDescent="0.2">
      <c r="A145">
        <v>621</v>
      </c>
      <c r="B145" t="s">
        <v>365</v>
      </c>
      <c r="C145">
        <f>_xlfn.XLOOKUP(Tabla6[[#This Row],[Código_es]],Hoja4!$A$2:$A$238,Hoja4!$B$2:$B$238)</f>
        <v>1657034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485</v>
      </c>
      <c r="M145">
        <v>1340</v>
      </c>
      <c r="N145">
        <v>42.365000000000002</v>
      </c>
      <c r="O145">
        <v>2.9710000000000001</v>
      </c>
      <c r="P145">
        <v>28590.078000000001</v>
      </c>
      <c r="Q145">
        <v>71449.183000000005</v>
      </c>
      <c r="R145">
        <v>221.721</v>
      </c>
      <c r="S145">
        <v>0.14699999999999999</v>
      </c>
      <c r="T145">
        <v>0.16200000000000001</v>
      </c>
      <c r="U145">
        <v>0.69</v>
      </c>
      <c r="V145">
        <v>0.92100000000000004</v>
      </c>
      <c r="W145">
        <v>7.8E-2</v>
      </c>
      <c r="X145">
        <v>3.4860000000000002</v>
      </c>
      <c r="Y145">
        <v>0.51300000000000001</v>
      </c>
      <c r="Z145">
        <v>9.0999999999999998E-2</v>
      </c>
      <c r="AA145">
        <v>0.104</v>
      </c>
      <c r="AB145">
        <v>0.111</v>
      </c>
      <c r="AC145">
        <v>3.6999999999999998E-2</v>
      </c>
      <c r="AD145">
        <v>1.2E-2</v>
      </c>
      <c r="AE145">
        <v>1E-3</v>
      </c>
      <c r="AF145">
        <v>7.9000000000000001E-2</v>
      </c>
      <c r="AG145">
        <v>0.19400000000000001</v>
      </c>
      <c r="AH145">
        <v>3.3000000000000002E-2</v>
      </c>
      <c r="AI145">
        <v>3.1E-2</v>
      </c>
      <c r="AJ145">
        <v>4.0000000000000001E-3</v>
      </c>
      <c r="AK145">
        <v>0.06</v>
      </c>
      <c r="AL145">
        <v>0.01</v>
      </c>
      <c r="AM145">
        <v>4.0000000000000001E-3</v>
      </c>
      <c r="AN145">
        <v>8.1000000000000003E-2</v>
      </c>
      <c r="AO145">
        <v>4.2999999999999997E-2</v>
      </c>
      <c r="AP145">
        <v>8.9999999999999993E-3</v>
      </c>
      <c r="AQ145">
        <v>0</v>
      </c>
      <c r="AR145">
        <v>1.9E-2</v>
      </c>
      <c r="AS145">
        <v>5.6000000000000001E-2</v>
      </c>
      <c r="AT145">
        <v>1.4E-2</v>
      </c>
      <c r="AU145">
        <v>0</v>
      </c>
    </row>
    <row r="146" spans="1:47" x14ac:dyDescent="0.2">
      <c r="A146">
        <v>622</v>
      </c>
      <c r="B146" t="s">
        <v>366</v>
      </c>
      <c r="C146">
        <f>_xlfn.XLOOKUP(Tabla6[[#This Row],[Código_es]],Hoja4!$A$2:$A$238,Hoja4!$B$2:$B$238)</f>
        <v>4611877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431</v>
      </c>
      <c r="M146">
        <v>1317</v>
      </c>
      <c r="N146">
        <v>40.765999999999998</v>
      </c>
      <c r="O146">
        <v>3.26</v>
      </c>
      <c r="P146">
        <v>27517</v>
      </c>
      <c r="Q146">
        <v>68791</v>
      </c>
      <c r="R146">
        <v>261.65199999999999</v>
      </c>
      <c r="S146">
        <v>0.159</v>
      </c>
      <c r="T146">
        <v>0.124</v>
      </c>
      <c r="U146">
        <v>0.71699999999999997</v>
      </c>
      <c r="V146">
        <v>0.93100000000000005</v>
      </c>
      <c r="W146">
        <v>6.9000000000000006E-2</v>
      </c>
      <c r="X146">
        <v>0.53400000000000003</v>
      </c>
      <c r="Y146">
        <v>0.53400000000000003</v>
      </c>
      <c r="Z146">
        <v>8.1000000000000003E-2</v>
      </c>
      <c r="AA146">
        <v>9.7000000000000003E-2</v>
      </c>
      <c r="AB146">
        <v>0.107</v>
      </c>
      <c r="AC146">
        <v>3.9E-2</v>
      </c>
      <c r="AD146">
        <v>8.9999999999999993E-3</v>
      </c>
      <c r="AE146">
        <v>0</v>
      </c>
      <c r="AF146">
        <v>6.3E-2</v>
      </c>
      <c r="AG146">
        <v>0.223</v>
      </c>
      <c r="AH146">
        <v>3.2000000000000001E-2</v>
      </c>
      <c r="AI146">
        <v>2.1000000000000001E-2</v>
      </c>
      <c r="AJ146">
        <v>0</v>
      </c>
      <c r="AK146">
        <v>7.1999999999999995E-2</v>
      </c>
      <c r="AL146">
        <v>1.2E-2</v>
      </c>
      <c r="AM146">
        <v>7.0000000000000001E-3</v>
      </c>
      <c r="AN146">
        <v>8.4000000000000005E-2</v>
      </c>
      <c r="AO146">
        <v>5.0999999999999997E-2</v>
      </c>
      <c r="AP146">
        <v>8.9999999999999993E-3</v>
      </c>
      <c r="AQ146">
        <v>0</v>
      </c>
      <c r="AR146">
        <v>1.2E-2</v>
      </c>
      <c r="AS146">
        <v>0.06</v>
      </c>
      <c r="AT146">
        <v>2.1000000000000001E-2</v>
      </c>
      <c r="AU146">
        <v>0</v>
      </c>
    </row>
    <row r="147" spans="1:47" x14ac:dyDescent="0.2">
      <c r="A147">
        <v>625</v>
      </c>
      <c r="B147" t="s">
        <v>367</v>
      </c>
      <c r="C147">
        <f>_xlfn.XLOOKUP(Tabla6[[#This Row],[Código_es]],Hoja4!$A$2:$A$238,Hoja4!$B$2:$B$238)</f>
        <v>17930125</v>
      </c>
      <c r="D147">
        <v>3</v>
      </c>
      <c r="E147">
        <v>3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521</v>
      </c>
      <c r="M147">
        <v>1151</v>
      </c>
      <c r="N147">
        <v>41.174999999999997</v>
      </c>
      <c r="O147">
        <v>2.375</v>
      </c>
      <c r="P147">
        <v>25173.133999999998</v>
      </c>
      <c r="Q147">
        <v>54512.784</v>
      </c>
      <c r="R147">
        <v>220.678</v>
      </c>
      <c r="S147">
        <v>0.13500000000000001</v>
      </c>
      <c r="T147">
        <v>0.13600000000000001</v>
      </c>
      <c r="U147">
        <v>0.72199999999999998</v>
      </c>
      <c r="V147">
        <v>0.84899999999999998</v>
      </c>
      <c r="W147">
        <v>0.14599999999999999</v>
      </c>
      <c r="X147">
        <v>5.3639999999999999</v>
      </c>
      <c r="Y147">
        <v>0.53700000000000003</v>
      </c>
      <c r="Z147">
        <v>0.11700000000000001</v>
      </c>
      <c r="AA147">
        <v>0.13700000000000001</v>
      </c>
      <c r="AB147">
        <v>0.115</v>
      </c>
      <c r="AC147">
        <v>4.2999999999999997E-2</v>
      </c>
      <c r="AD147">
        <v>1.6E-2</v>
      </c>
      <c r="AE147">
        <v>1E-3</v>
      </c>
      <c r="AF147">
        <v>0.14299999999999999</v>
      </c>
      <c r="AG147">
        <v>0.14099999999999999</v>
      </c>
      <c r="AH147">
        <v>3.5999999999999997E-2</v>
      </c>
      <c r="AI147">
        <v>2.5999999999999999E-2</v>
      </c>
      <c r="AJ147">
        <v>2E-3</v>
      </c>
      <c r="AK147">
        <v>0.04</v>
      </c>
      <c r="AL147">
        <v>1.0999999999999999E-2</v>
      </c>
      <c r="AM147">
        <v>0</v>
      </c>
      <c r="AN147">
        <v>5.8999999999999997E-2</v>
      </c>
      <c r="AO147">
        <v>4.4999999999999998E-2</v>
      </c>
      <c r="AP147">
        <v>1E-3</v>
      </c>
      <c r="AQ147">
        <v>1E-3</v>
      </c>
      <c r="AR147">
        <v>2.5000000000000001E-2</v>
      </c>
      <c r="AS147">
        <v>2.7E-2</v>
      </c>
      <c r="AT147">
        <v>2E-3</v>
      </c>
      <c r="AU147">
        <v>1E-3</v>
      </c>
    </row>
    <row r="148" spans="1:47" x14ac:dyDescent="0.2">
      <c r="A148">
        <v>626</v>
      </c>
      <c r="B148" t="s">
        <v>368</v>
      </c>
      <c r="C148">
        <f>_xlfn.XLOOKUP(Tabla6[[#This Row],[Código_es]],Hoja4!$A$2:$A$238,Hoja4!$B$2:$B$238)</f>
        <v>3262507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526</v>
      </c>
      <c r="M148">
        <v>1119</v>
      </c>
      <c r="N148">
        <v>37.537999999999997</v>
      </c>
      <c r="O148">
        <v>2.2000000000000002</v>
      </c>
      <c r="P148">
        <v>19038.554</v>
      </c>
      <c r="Q148">
        <v>42636.214999999997</v>
      </c>
      <c r="R148">
        <v>276.13200000000001</v>
      </c>
      <c r="S148">
        <v>0.217</v>
      </c>
      <c r="T148">
        <v>8.8999999999999996E-2</v>
      </c>
      <c r="U148">
        <v>0.67700000000000005</v>
      </c>
      <c r="V148">
        <v>0.92600000000000005</v>
      </c>
      <c r="W148">
        <v>5.8000000000000003E-2</v>
      </c>
      <c r="X148">
        <v>9.06</v>
      </c>
      <c r="Y148">
        <v>0.503</v>
      </c>
      <c r="Z148">
        <v>0.111</v>
      </c>
      <c r="AA148">
        <v>0.11700000000000001</v>
      </c>
      <c r="AB148">
        <v>0.11799999999999999</v>
      </c>
      <c r="AC148">
        <v>3.5000000000000003E-2</v>
      </c>
      <c r="AD148">
        <v>1.2999999999999999E-2</v>
      </c>
      <c r="AE148">
        <v>1E-3</v>
      </c>
      <c r="AF148">
        <v>0.14799999999999999</v>
      </c>
      <c r="AG148">
        <v>0.13</v>
      </c>
      <c r="AH148">
        <v>4.2999999999999997E-2</v>
      </c>
      <c r="AI148">
        <v>0.03</v>
      </c>
      <c r="AJ148">
        <v>3.0000000000000001E-3</v>
      </c>
      <c r="AK148">
        <v>3.9E-2</v>
      </c>
      <c r="AL148">
        <v>8.9999999999999993E-3</v>
      </c>
      <c r="AM148">
        <v>1E-3</v>
      </c>
      <c r="AN148">
        <v>7.4999999999999997E-2</v>
      </c>
      <c r="AO148">
        <v>2.9000000000000001E-2</v>
      </c>
      <c r="AP148">
        <v>3.0000000000000001E-3</v>
      </c>
      <c r="AQ148">
        <v>1E-3</v>
      </c>
      <c r="AR148">
        <v>2.5999999999999999E-2</v>
      </c>
      <c r="AS148">
        <v>3.6999999999999998E-2</v>
      </c>
      <c r="AT148">
        <v>0</v>
      </c>
      <c r="AU148">
        <v>0</v>
      </c>
    </row>
    <row r="149" spans="1:47" x14ac:dyDescent="0.2">
      <c r="A149">
        <v>627</v>
      </c>
      <c r="B149" t="s">
        <v>369</v>
      </c>
      <c r="C149">
        <f>_xlfn.XLOOKUP(Tabla6[[#This Row],[Código_es]],Hoja4!$A$2:$A$238,Hoja4!$B$2:$B$238)</f>
        <v>2468647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591</v>
      </c>
      <c r="M149">
        <v>1301</v>
      </c>
      <c r="N149">
        <v>37.162999999999997</v>
      </c>
      <c r="O149">
        <v>2.2799999999999998</v>
      </c>
      <c r="P149">
        <v>15599.448</v>
      </c>
      <c r="Q149">
        <v>35971.42</v>
      </c>
      <c r="R149">
        <v>282.64</v>
      </c>
      <c r="S149">
        <v>0.22</v>
      </c>
      <c r="T149">
        <v>8.5000000000000006E-2</v>
      </c>
      <c r="U149">
        <v>0.66900000000000004</v>
      </c>
      <c r="V149">
        <v>0.93300000000000005</v>
      </c>
      <c r="W149">
        <v>4.3999999999999997E-2</v>
      </c>
      <c r="X149">
        <v>8.0039999999999996</v>
      </c>
      <c r="Y149">
        <v>0.497</v>
      </c>
      <c r="Z149">
        <v>0.104</v>
      </c>
      <c r="AA149">
        <v>0.11600000000000001</v>
      </c>
      <c r="AB149">
        <v>0.109</v>
      </c>
      <c r="AC149">
        <v>3.6999999999999998E-2</v>
      </c>
      <c r="AD149">
        <v>1.4999999999999999E-2</v>
      </c>
      <c r="AE149">
        <v>1E-3</v>
      </c>
      <c r="AF149">
        <v>0.14499999999999999</v>
      </c>
      <c r="AG149">
        <v>0.11899999999999999</v>
      </c>
      <c r="AH149">
        <v>4.4999999999999998E-2</v>
      </c>
      <c r="AI149">
        <v>2.5999999999999999E-2</v>
      </c>
      <c r="AJ149">
        <v>3.0000000000000001E-3</v>
      </c>
      <c r="AK149">
        <v>4.2999999999999997E-2</v>
      </c>
      <c r="AL149">
        <v>1.4E-2</v>
      </c>
      <c r="AM149">
        <v>2E-3</v>
      </c>
      <c r="AN149">
        <v>7.3999999999999996E-2</v>
      </c>
      <c r="AO149">
        <v>2.8000000000000001E-2</v>
      </c>
      <c r="AP149">
        <v>3.0000000000000001E-3</v>
      </c>
      <c r="AQ149">
        <v>1E-3</v>
      </c>
      <c r="AR149">
        <v>2.9000000000000001E-2</v>
      </c>
      <c r="AS149">
        <v>4.8000000000000001E-2</v>
      </c>
      <c r="AT149">
        <v>0</v>
      </c>
      <c r="AU149">
        <v>0</v>
      </c>
    </row>
    <row r="150" spans="1:47" x14ac:dyDescent="0.2">
      <c r="A150">
        <v>628</v>
      </c>
      <c r="B150" t="s">
        <v>370</v>
      </c>
      <c r="C150">
        <f>_xlfn.XLOOKUP(Tabla6[[#This Row],[Código_es]],Hoja4!$A$2:$A$238,Hoja4!$B$2:$B$238)</f>
        <v>3827251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584</v>
      </c>
      <c r="M150">
        <v>1421</v>
      </c>
      <c r="N150">
        <v>35.078000000000003</v>
      </c>
      <c r="O150">
        <v>2.4449999999999998</v>
      </c>
      <c r="P150">
        <v>13984.922</v>
      </c>
      <c r="Q150">
        <v>34982.741000000002</v>
      </c>
      <c r="R150">
        <v>294.33</v>
      </c>
      <c r="S150">
        <v>0.25700000000000001</v>
      </c>
      <c r="T150">
        <v>6.2E-2</v>
      </c>
      <c r="U150">
        <v>0.64300000000000002</v>
      </c>
      <c r="V150">
        <v>0.93</v>
      </c>
      <c r="W150">
        <v>3.3000000000000002E-2</v>
      </c>
      <c r="X150">
        <v>11.454000000000001</v>
      </c>
      <c r="Y150">
        <v>0.47699999999999998</v>
      </c>
      <c r="Z150">
        <v>8.1000000000000003E-2</v>
      </c>
      <c r="AA150">
        <v>9.2999999999999999E-2</v>
      </c>
      <c r="AB150">
        <v>0.104</v>
      </c>
      <c r="AC150">
        <v>3.1E-2</v>
      </c>
      <c r="AD150">
        <v>1.4E-2</v>
      </c>
      <c r="AE150">
        <v>0</v>
      </c>
      <c r="AF150">
        <v>0.12</v>
      </c>
      <c r="AG150">
        <v>0.13800000000000001</v>
      </c>
      <c r="AH150">
        <v>0.04</v>
      </c>
      <c r="AI150">
        <v>2.7E-2</v>
      </c>
      <c r="AJ150">
        <v>3.0000000000000001E-3</v>
      </c>
      <c r="AK150">
        <v>6.3E-2</v>
      </c>
      <c r="AL150">
        <v>1.7999999999999999E-2</v>
      </c>
      <c r="AM150">
        <v>3.0000000000000001E-3</v>
      </c>
      <c r="AN150">
        <v>7.8E-2</v>
      </c>
      <c r="AO150">
        <v>4.2999999999999997E-2</v>
      </c>
      <c r="AP150">
        <v>3.0000000000000001E-3</v>
      </c>
      <c r="AQ150">
        <v>0</v>
      </c>
      <c r="AR150">
        <v>3.4000000000000002E-2</v>
      </c>
      <c r="AS150">
        <v>5.6000000000000001E-2</v>
      </c>
      <c r="AT150">
        <v>0</v>
      </c>
      <c r="AU150">
        <v>0</v>
      </c>
    </row>
    <row r="151" spans="1:47" x14ac:dyDescent="0.2">
      <c r="A151">
        <v>701</v>
      </c>
      <c r="B151" t="s">
        <v>371</v>
      </c>
      <c r="C151">
        <f>_xlfn.XLOOKUP(Tabla6[[#This Row],[Código_es]],Hoja4!$A$2:$A$238,Hoja4!$B$2:$B$238)</f>
        <v>1214824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632</v>
      </c>
      <c r="M151">
        <v>1729</v>
      </c>
      <c r="N151">
        <v>43.982999999999997</v>
      </c>
      <c r="O151">
        <v>2.6760000000000002</v>
      </c>
      <c r="P151">
        <v>17371.844000000001</v>
      </c>
      <c r="Q151">
        <v>47477.154999999999</v>
      </c>
      <c r="R151">
        <v>145.18299999999999</v>
      </c>
      <c r="S151">
        <v>9.7000000000000003E-2</v>
      </c>
      <c r="T151">
        <v>0.14299999999999999</v>
      </c>
      <c r="U151">
        <v>0.72799999999999998</v>
      </c>
      <c r="V151">
        <v>0.92700000000000005</v>
      </c>
      <c r="W151">
        <v>4.2000000000000003E-2</v>
      </c>
      <c r="X151">
        <v>7.2670000000000003</v>
      </c>
      <c r="Y151">
        <v>0.54100000000000004</v>
      </c>
      <c r="Z151">
        <v>5.6000000000000001E-2</v>
      </c>
      <c r="AA151">
        <v>6.2E-2</v>
      </c>
      <c r="AB151">
        <v>6.9000000000000006E-2</v>
      </c>
      <c r="AC151">
        <v>2.7E-2</v>
      </c>
      <c r="AD151">
        <v>1.7999999999999999E-2</v>
      </c>
      <c r="AE151">
        <v>4.0000000000000001E-3</v>
      </c>
      <c r="AF151">
        <v>0.104</v>
      </c>
      <c r="AG151">
        <v>0.14699999999999999</v>
      </c>
      <c r="AH151">
        <v>5.2999999999999999E-2</v>
      </c>
      <c r="AI151">
        <v>4.9000000000000002E-2</v>
      </c>
      <c r="AJ151">
        <v>6.0000000000000001E-3</v>
      </c>
      <c r="AK151">
        <v>8.8999999999999996E-2</v>
      </c>
      <c r="AL151">
        <v>2.7E-2</v>
      </c>
      <c r="AM151">
        <v>1E-3</v>
      </c>
      <c r="AN151">
        <v>8.2000000000000003E-2</v>
      </c>
      <c r="AO151">
        <v>9.6000000000000002E-2</v>
      </c>
      <c r="AP151">
        <v>5.0000000000000001E-3</v>
      </c>
      <c r="AQ151">
        <v>0</v>
      </c>
      <c r="AR151">
        <v>2.5000000000000001E-2</v>
      </c>
      <c r="AS151">
        <v>3.5999999999999997E-2</v>
      </c>
      <c r="AT151">
        <v>1E-3</v>
      </c>
      <c r="AU151">
        <v>0</v>
      </c>
    </row>
    <row r="152" spans="1:47" x14ac:dyDescent="0.2">
      <c r="A152">
        <v>702</v>
      </c>
      <c r="B152" t="s">
        <v>372</v>
      </c>
      <c r="C152">
        <f>_xlfn.XLOOKUP(Tabla6[[#This Row],[Código_es]],Hoja4!$A$2:$A$238,Hoja4!$B$2:$B$238)</f>
        <v>1533758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537</v>
      </c>
      <c r="M152">
        <v>1369</v>
      </c>
      <c r="N152">
        <v>44.755000000000003</v>
      </c>
      <c r="O152">
        <v>2.6019999999999999</v>
      </c>
      <c r="P152">
        <v>11535.67</v>
      </c>
      <c r="Q152">
        <v>30328.025000000001</v>
      </c>
      <c r="R152">
        <v>147.733</v>
      </c>
      <c r="S152">
        <v>0.10100000000000001</v>
      </c>
      <c r="T152">
        <v>0.14599999999999999</v>
      </c>
      <c r="U152">
        <v>0.74299999999999999</v>
      </c>
      <c r="V152">
        <v>0.94199999999999995</v>
      </c>
      <c r="W152">
        <v>4.3999999999999997E-2</v>
      </c>
      <c r="X152">
        <v>10.621</v>
      </c>
      <c r="Y152">
        <v>0.55300000000000005</v>
      </c>
      <c r="Z152">
        <v>6.5000000000000002E-2</v>
      </c>
      <c r="AA152">
        <v>8.7999999999999995E-2</v>
      </c>
      <c r="AB152">
        <v>0.10299999999999999</v>
      </c>
      <c r="AC152">
        <v>3.2000000000000001E-2</v>
      </c>
      <c r="AD152">
        <v>1.7999999999999999E-2</v>
      </c>
      <c r="AE152">
        <v>1E-3</v>
      </c>
      <c r="AF152">
        <v>0.11700000000000001</v>
      </c>
      <c r="AG152">
        <v>0.125</v>
      </c>
      <c r="AH152">
        <v>5.5E-2</v>
      </c>
      <c r="AI152">
        <v>3.2000000000000001E-2</v>
      </c>
      <c r="AJ152">
        <v>7.0000000000000001E-3</v>
      </c>
      <c r="AK152">
        <v>6.4000000000000001E-2</v>
      </c>
      <c r="AL152">
        <v>2.4E-2</v>
      </c>
      <c r="AM152">
        <v>5.0000000000000001E-3</v>
      </c>
      <c r="AN152">
        <v>8.8999999999999996E-2</v>
      </c>
      <c r="AO152">
        <v>0.04</v>
      </c>
      <c r="AP152">
        <v>5.0000000000000001E-3</v>
      </c>
      <c r="AQ152">
        <v>1E-3</v>
      </c>
      <c r="AR152">
        <v>3.9E-2</v>
      </c>
      <c r="AS152">
        <v>6.5000000000000002E-2</v>
      </c>
      <c r="AT152">
        <v>0</v>
      </c>
      <c r="AU152">
        <v>0</v>
      </c>
    </row>
    <row r="153" spans="1:47" x14ac:dyDescent="0.2">
      <c r="A153">
        <v>703</v>
      </c>
      <c r="B153" t="s">
        <v>373</v>
      </c>
      <c r="C153">
        <f>_xlfn.XLOOKUP(Tabla6[[#This Row],[Código_es]],Hoja4!$A$2:$A$238,Hoja4!$B$2:$B$238)</f>
        <v>2241039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456</v>
      </c>
      <c r="M153">
        <v>1138</v>
      </c>
      <c r="N153">
        <v>44.347999999999999</v>
      </c>
      <c r="O153">
        <v>2.5289999999999999</v>
      </c>
      <c r="P153">
        <v>10818.123</v>
      </c>
      <c r="Q153">
        <v>27984.422999999999</v>
      </c>
      <c r="R153">
        <v>154.21100000000001</v>
      </c>
      <c r="S153">
        <v>0.10100000000000001</v>
      </c>
      <c r="T153">
        <v>0.154</v>
      </c>
      <c r="U153">
        <v>0.72499999999999998</v>
      </c>
      <c r="V153">
        <v>0.93100000000000005</v>
      </c>
      <c r="W153">
        <v>4.3999999999999997E-2</v>
      </c>
      <c r="X153">
        <v>13.627000000000001</v>
      </c>
      <c r="Y153">
        <v>0.53700000000000003</v>
      </c>
      <c r="Z153">
        <v>7.9000000000000001E-2</v>
      </c>
      <c r="AA153">
        <v>8.6999999999999994E-2</v>
      </c>
      <c r="AB153">
        <v>0.1</v>
      </c>
      <c r="AC153">
        <v>3.4000000000000002E-2</v>
      </c>
      <c r="AD153">
        <v>2.3E-2</v>
      </c>
      <c r="AE153">
        <v>1E-3</v>
      </c>
      <c r="AF153">
        <v>0.125</v>
      </c>
      <c r="AG153">
        <v>0.113</v>
      </c>
      <c r="AH153">
        <v>4.9000000000000002E-2</v>
      </c>
      <c r="AI153">
        <v>2.9000000000000001E-2</v>
      </c>
      <c r="AJ153">
        <v>5.0000000000000001E-3</v>
      </c>
      <c r="AK153">
        <v>6.3E-2</v>
      </c>
      <c r="AL153">
        <v>0.02</v>
      </c>
      <c r="AM153">
        <v>5.0000000000000001E-3</v>
      </c>
      <c r="AN153">
        <v>7.6999999999999999E-2</v>
      </c>
      <c r="AO153">
        <v>2.9000000000000001E-2</v>
      </c>
      <c r="AP153">
        <v>3.0000000000000001E-3</v>
      </c>
      <c r="AQ153">
        <v>0</v>
      </c>
      <c r="AR153">
        <v>4.4999999999999998E-2</v>
      </c>
      <c r="AS153">
        <v>6.6000000000000003E-2</v>
      </c>
      <c r="AT153">
        <v>0</v>
      </c>
      <c r="AU153">
        <v>0</v>
      </c>
    </row>
    <row r="154" spans="1:47" x14ac:dyDescent="0.2">
      <c r="A154">
        <v>704</v>
      </c>
      <c r="B154" t="s">
        <v>374</v>
      </c>
      <c r="C154">
        <f>_xlfn.XLOOKUP(Tabla6[[#This Row],[Código_es]],Hoja4!$A$2:$A$238,Hoja4!$B$2:$B$238)</f>
        <v>2344490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596</v>
      </c>
      <c r="M154">
        <v>1477</v>
      </c>
      <c r="N154">
        <v>45.448</v>
      </c>
      <c r="O154">
        <v>2.5539999999999998</v>
      </c>
      <c r="P154">
        <v>12479.54</v>
      </c>
      <c r="Q154">
        <v>32224.685000000001</v>
      </c>
      <c r="R154">
        <v>208.24700000000001</v>
      </c>
      <c r="S154">
        <v>0.109</v>
      </c>
      <c r="T154">
        <v>0.215</v>
      </c>
      <c r="U154">
        <v>0.66</v>
      </c>
      <c r="V154">
        <v>0.93700000000000006</v>
      </c>
      <c r="W154">
        <v>4.9000000000000002E-2</v>
      </c>
      <c r="X154">
        <v>10.02</v>
      </c>
      <c r="Y154">
        <v>0.49199999999999999</v>
      </c>
      <c r="Z154">
        <v>8.2000000000000003E-2</v>
      </c>
      <c r="AA154">
        <v>8.4000000000000005E-2</v>
      </c>
      <c r="AB154">
        <v>0.111</v>
      </c>
      <c r="AC154">
        <v>3.3000000000000002E-2</v>
      </c>
      <c r="AD154">
        <v>1.9E-2</v>
      </c>
      <c r="AE154">
        <v>1E-3</v>
      </c>
      <c r="AF154">
        <v>0.125</v>
      </c>
      <c r="AG154">
        <v>0.127</v>
      </c>
      <c r="AH154">
        <v>4.8000000000000001E-2</v>
      </c>
      <c r="AI154">
        <v>2.8000000000000001E-2</v>
      </c>
      <c r="AJ154">
        <v>2E-3</v>
      </c>
      <c r="AK154">
        <v>5.8000000000000003E-2</v>
      </c>
      <c r="AL154">
        <v>1.9E-2</v>
      </c>
      <c r="AM154">
        <v>5.0000000000000001E-3</v>
      </c>
      <c r="AN154">
        <v>7.4999999999999997E-2</v>
      </c>
      <c r="AO154">
        <v>3.1E-2</v>
      </c>
      <c r="AP154">
        <v>5.0000000000000001E-3</v>
      </c>
      <c r="AQ154">
        <v>1E-3</v>
      </c>
      <c r="AR154">
        <v>4.2000000000000003E-2</v>
      </c>
      <c r="AS154">
        <v>7.1999999999999995E-2</v>
      </c>
      <c r="AT154">
        <v>0</v>
      </c>
      <c r="AU154">
        <v>0</v>
      </c>
    </row>
    <row r="155" spans="1:47" x14ac:dyDescent="0.2">
      <c r="A155">
        <v>705</v>
      </c>
      <c r="B155" t="s">
        <v>375</v>
      </c>
      <c r="C155">
        <f>_xlfn.XLOOKUP(Tabla6[[#This Row],[Código_es]],Hoja4!$A$2:$A$238,Hoja4!$B$2:$B$238)</f>
        <v>2375398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576</v>
      </c>
      <c r="M155">
        <v>1417</v>
      </c>
      <c r="N155">
        <v>45.573</v>
      </c>
      <c r="O155">
        <v>2.5089999999999999</v>
      </c>
      <c r="P155">
        <v>12487.755999999999</v>
      </c>
      <c r="Q155">
        <v>32147.746999999999</v>
      </c>
      <c r="R155">
        <v>260.88</v>
      </c>
      <c r="S155">
        <v>0.11899999999999999</v>
      </c>
      <c r="T155">
        <v>0.27300000000000002</v>
      </c>
      <c r="U155">
        <v>0.57699999999999996</v>
      </c>
      <c r="V155">
        <v>0.92600000000000005</v>
      </c>
      <c r="W155">
        <v>4.9000000000000002E-2</v>
      </c>
      <c r="X155">
        <v>13.733000000000001</v>
      </c>
      <c r="Y155">
        <v>0.433</v>
      </c>
      <c r="Z155">
        <v>8.3000000000000004E-2</v>
      </c>
      <c r="AA155">
        <v>8.4000000000000005E-2</v>
      </c>
      <c r="AB155">
        <v>0.105</v>
      </c>
      <c r="AC155">
        <v>3.4000000000000002E-2</v>
      </c>
      <c r="AD155">
        <v>8.9999999999999993E-3</v>
      </c>
      <c r="AE155">
        <v>0</v>
      </c>
      <c r="AF155">
        <v>0.13100000000000001</v>
      </c>
      <c r="AG155">
        <v>0.13400000000000001</v>
      </c>
      <c r="AH155">
        <v>4.3999999999999997E-2</v>
      </c>
      <c r="AI155">
        <v>2.5999999999999999E-2</v>
      </c>
      <c r="AJ155">
        <v>0</v>
      </c>
      <c r="AK155">
        <v>5.3999999999999999E-2</v>
      </c>
      <c r="AL155">
        <v>1.6E-2</v>
      </c>
      <c r="AM155">
        <v>2E-3</v>
      </c>
      <c r="AN155">
        <v>8.1000000000000003E-2</v>
      </c>
      <c r="AO155">
        <v>3.3000000000000002E-2</v>
      </c>
      <c r="AP155">
        <v>3.0000000000000001E-3</v>
      </c>
      <c r="AQ155">
        <v>0</v>
      </c>
      <c r="AR155">
        <v>4.2999999999999997E-2</v>
      </c>
      <c r="AS155">
        <v>6.8000000000000005E-2</v>
      </c>
      <c r="AT155">
        <v>0</v>
      </c>
      <c r="AU155">
        <v>0</v>
      </c>
    </row>
    <row r="156" spans="1:47" x14ac:dyDescent="0.2">
      <c r="A156">
        <v>707</v>
      </c>
      <c r="B156" t="s">
        <v>376</v>
      </c>
      <c r="C156">
        <f>_xlfn.XLOOKUP(Tabla6[[#This Row],[Código_es]],Hoja4!$A$2:$A$238,Hoja4!$B$2:$B$238)</f>
        <v>2352705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549</v>
      </c>
      <c r="M156">
        <v>1300</v>
      </c>
      <c r="N156">
        <v>45.524999999999999</v>
      </c>
      <c r="O156">
        <v>2.44</v>
      </c>
      <c r="P156">
        <v>13783.424000000001</v>
      </c>
      <c r="Q156">
        <v>34357.040999999997</v>
      </c>
      <c r="R156">
        <v>260.61</v>
      </c>
      <c r="S156">
        <v>0.121</v>
      </c>
      <c r="T156">
        <v>0.27500000000000002</v>
      </c>
      <c r="U156">
        <v>0.57699999999999996</v>
      </c>
      <c r="V156">
        <v>0.92200000000000004</v>
      </c>
      <c r="W156">
        <v>5.1999999999999998E-2</v>
      </c>
      <c r="X156">
        <v>12.847</v>
      </c>
      <c r="Y156">
        <v>0.432</v>
      </c>
      <c r="Z156">
        <v>9.2999999999999999E-2</v>
      </c>
      <c r="AA156">
        <v>0.09</v>
      </c>
      <c r="AB156">
        <v>0.112</v>
      </c>
      <c r="AC156">
        <v>3.1E-2</v>
      </c>
      <c r="AD156">
        <v>0.01</v>
      </c>
      <c r="AE156">
        <v>0</v>
      </c>
      <c r="AF156">
        <v>0.13400000000000001</v>
      </c>
      <c r="AG156">
        <v>0.121</v>
      </c>
      <c r="AH156">
        <v>4.2000000000000003E-2</v>
      </c>
      <c r="AI156">
        <v>2.5000000000000001E-2</v>
      </c>
      <c r="AJ156">
        <v>0</v>
      </c>
      <c r="AK156">
        <v>5.0999999999999997E-2</v>
      </c>
      <c r="AL156">
        <v>0.01</v>
      </c>
      <c r="AM156">
        <v>0</v>
      </c>
      <c r="AN156">
        <v>7.8E-2</v>
      </c>
      <c r="AO156">
        <v>2.9000000000000001E-2</v>
      </c>
      <c r="AP156">
        <v>0</v>
      </c>
      <c r="AQ156">
        <v>0</v>
      </c>
      <c r="AR156">
        <v>0.04</v>
      </c>
      <c r="AS156">
        <v>7.0000000000000007E-2</v>
      </c>
      <c r="AT156">
        <v>0</v>
      </c>
      <c r="AU156">
        <v>0</v>
      </c>
    </row>
    <row r="157" spans="1:47" x14ac:dyDescent="0.2">
      <c r="A157">
        <v>708</v>
      </c>
      <c r="B157" t="s">
        <v>377</v>
      </c>
      <c r="C157">
        <f>_xlfn.XLOOKUP(Tabla6[[#This Row],[Código_es]],Hoja4!$A$2:$A$238,Hoja4!$B$2:$B$238)</f>
        <v>1359327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505</v>
      </c>
      <c r="M157">
        <v>1180</v>
      </c>
      <c r="N157">
        <v>41.475999999999999</v>
      </c>
      <c r="O157">
        <v>2.4860000000000002</v>
      </c>
      <c r="P157">
        <v>24660.411</v>
      </c>
      <c r="Q157">
        <v>62716.03</v>
      </c>
      <c r="R157">
        <v>161.702</v>
      </c>
      <c r="S157">
        <v>0.153</v>
      </c>
      <c r="T157">
        <v>0.16800000000000001</v>
      </c>
      <c r="U157">
        <v>0.66800000000000004</v>
      </c>
      <c r="V157">
        <v>0.87</v>
      </c>
      <c r="W157">
        <v>0.11799999999999999</v>
      </c>
      <c r="X157">
        <v>10.064</v>
      </c>
      <c r="Y157">
        <v>0.496</v>
      </c>
      <c r="Z157">
        <v>8.1000000000000003E-2</v>
      </c>
      <c r="AA157">
        <v>7.1999999999999995E-2</v>
      </c>
      <c r="AB157">
        <v>0.124</v>
      </c>
      <c r="AC157">
        <v>3.2000000000000001E-2</v>
      </c>
      <c r="AD157">
        <v>1.2E-2</v>
      </c>
      <c r="AE157">
        <v>1E-3</v>
      </c>
      <c r="AF157">
        <v>0.105</v>
      </c>
      <c r="AG157">
        <v>0.16300000000000001</v>
      </c>
      <c r="AH157">
        <v>4.1000000000000002E-2</v>
      </c>
      <c r="AI157">
        <v>4.9000000000000002E-2</v>
      </c>
      <c r="AJ157">
        <v>1.2999999999999999E-2</v>
      </c>
      <c r="AK157">
        <v>4.4999999999999998E-2</v>
      </c>
      <c r="AL157">
        <v>8.9999999999999993E-3</v>
      </c>
      <c r="AM157">
        <v>4.0000000000000001E-3</v>
      </c>
      <c r="AN157">
        <v>0.09</v>
      </c>
      <c r="AO157">
        <v>4.2999999999999997E-2</v>
      </c>
      <c r="AP157">
        <v>4.0000000000000001E-3</v>
      </c>
      <c r="AQ157">
        <v>0</v>
      </c>
      <c r="AR157">
        <v>3.7999999999999999E-2</v>
      </c>
      <c r="AS157">
        <v>4.4999999999999998E-2</v>
      </c>
      <c r="AT157">
        <v>0</v>
      </c>
      <c r="AU157">
        <v>0</v>
      </c>
    </row>
    <row r="158" spans="1:47" x14ac:dyDescent="0.2">
      <c r="A158">
        <v>709</v>
      </c>
      <c r="B158" t="s">
        <v>378</v>
      </c>
      <c r="C158">
        <f>_xlfn.XLOOKUP(Tabla6[[#This Row],[Código_es]],Hoja4!$A$2:$A$238,Hoja4!$B$2:$B$238)</f>
        <v>1493771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738</v>
      </c>
      <c r="M158">
        <v>1511</v>
      </c>
      <c r="N158">
        <v>41.701000000000001</v>
      </c>
      <c r="O158">
        <v>2.121</v>
      </c>
      <c r="P158">
        <v>22219.992999999999</v>
      </c>
      <c r="Q158">
        <v>48077.277999999998</v>
      </c>
      <c r="R158">
        <v>236.45</v>
      </c>
      <c r="S158">
        <v>0.15</v>
      </c>
      <c r="T158">
        <v>0.17899999999999999</v>
      </c>
      <c r="U158">
        <v>0.65100000000000002</v>
      </c>
      <c r="V158">
        <v>0.88800000000000001</v>
      </c>
      <c r="W158">
        <v>9.6000000000000002E-2</v>
      </c>
      <c r="X158">
        <v>11.292999999999999</v>
      </c>
      <c r="Y158">
        <v>0.48499999999999999</v>
      </c>
      <c r="Z158">
        <v>0.15</v>
      </c>
      <c r="AA158">
        <v>0.125</v>
      </c>
      <c r="AB158">
        <v>0.115</v>
      </c>
      <c r="AC158">
        <v>3.5000000000000003E-2</v>
      </c>
      <c r="AD158">
        <v>1.4E-2</v>
      </c>
      <c r="AE158">
        <v>1E-3</v>
      </c>
      <c r="AF158">
        <v>0.154</v>
      </c>
      <c r="AG158">
        <v>0.114</v>
      </c>
      <c r="AH158">
        <v>4.2999999999999997E-2</v>
      </c>
      <c r="AI158">
        <v>3.4000000000000002E-2</v>
      </c>
      <c r="AJ158">
        <v>5.0000000000000001E-3</v>
      </c>
      <c r="AK158">
        <v>3.2000000000000001E-2</v>
      </c>
      <c r="AL158">
        <v>5.0000000000000001E-3</v>
      </c>
      <c r="AM158">
        <v>2E-3</v>
      </c>
      <c r="AN158">
        <v>6.8000000000000005E-2</v>
      </c>
      <c r="AO158">
        <v>2.5999999999999999E-2</v>
      </c>
      <c r="AP158">
        <v>2E-3</v>
      </c>
      <c r="AQ158">
        <v>0</v>
      </c>
      <c r="AR158">
        <v>2.7E-2</v>
      </c>
      <c r="AS158">
        <v>2.5999999999999999E-2</v>
      </c>
      <c r="AT158">
        <v>0</v>
      </c>
      <c r="AU158">
        <v>0</v>
      </c>
    </row>
    <row r="159" spans="1:47" x14ac:dyDescent="0.2">
      <c r="A159">
        <v>711</v>
      </c>
      <c r="B159" t="s">
        <v>379</v>
      </c>
      <c r="C159">
        <f>_xlfn.XLOOKUP(Tabla6[[#This Row],[Código_es]],Hoja4!$A$2:$A$238,Hoja4!$B$2:$B$238)</f>
        <v>4016527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504</v>
      </c>
      <c r="M159">
        <v>1259</v>
      </c>
      <c r="N159">
        <v>44.942999999999998</v>
      </c>
      <c r="O159">
        <v>2.593</v>
      </c>
      <c r="P159">
        <v>33003.608999999997</v>
      </c>
      <c r="Q159">
        <v>88956.184999999998</v>
      </c>
      <c r="R159">
        <v>169.73</v>
      </c>
      <c r="S159">
        <v>0.124</v>
      </c>
      <c r="T159">
        <v>0.245</v>
      </c>
      <c r="U159">
        <v>0.61299999999999999</v>
      </c>
      <c r="V159">
        <v>0.88600000000000001</v>
      </c>
      <c r="W159">
        <v>9.7000000000000003E-2</v>
      </c>
      <c r="X159">
        <v>6.9180000000000001</v>
      </c>
      <c r="Y159">
        <v>0.45700000000000002</v>
      </c>
      <c r="Z159">
        <v>0.11700000000000001</v>
      </c>
      <c r="AA159">
        <v>0.114</v>
      </c>
      <c r="AB159">
        <v>9.5000000000000001E-2</v>
      </c>
      <c r="AC159">
        <v>3.5999999999999997E-2</v>
      </c>
      <c r="AD159">
        <v>1.2E-2</v>
      </c>
      <c r="AE159">
        <v>1E-3</v>
      </c>
      <c r="AF159">
        <v>0.11</v>
      </c>
      <c r="AG159">
        <v>0.125</v>
      </c>
      <c r="AH159">
        <v>3.1E-2</v>
      </c>
      <c r="AI159">
        <v>2.7E-2</v>
      </c>
      <c r="AJ159">
        <v>1.7000000000000001E-2</v>
      </c>
      <c r="AK159">
        <v>3.5999999999999997E-2</v>
      </c>
      <c r="AL159">
        <v>6.0000000000000001E-3</v>
      </c>
      <c r="AM159">
        <v>7.0000000000000001E-3</v>
      </c>
      <c r="AN159">
        <v>7.5999999999999998E-2</v>
      </c>
      <c r="AO159">
        <v>3.1E-2</v>
      </c>
      <c r="AP159">
        <v>3.0000000000000001E-3</v>
      </c>
      <c r="AQ159">
        <v>2E-3</v>
      </c>
      <c r="AR159">
        <v>4.1000000000000002E-2</v>
      </c>
      <c r="AS159">
        <v>0.08</v>
      </c>
      <c r="AT159">
        <v>1E-3</v>
      </c>
      <c r="AU159">
        <v>0</v>
      </c>
    </row>
    <row r="160" spans="1:47" x14ac:dyDescent="0.2">
      <c r="A160">
        <v>712</v>
      </c>
      <c r="B160" t="s">
        <v>380</v>
      </c>
      <c r="C160">
        <f>_xlfn.XLOOKUP(Tabla6[[#This Row],[Código_es]],Hoja4!$A$2:$A$238,Hoja4!$B$2:$B$238)</f>
        <v>1766209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564</v>
      </c>
      <c r="M160">
        <v>1158</v>
      </c>
      <c r="N160">
        <v>46.015000000000001</v>
      </c>
      <c r="O160">
        <v>2.1070000000000002</v>
      </c>
      <c r="P160">
        <v>25406.569</v>
      </c>
      <c r="Q160">
        <v>56686.45</v>
      </c>
      <c r="R160">
        <v>90.97</v>
      </c>
      <c r="S160">
        <v>0.10199999999999999</v>
      </c>
      <c r="T160">
        <v>0.27200000000000002</v>
      </c>
      <c r="U160">
        <v>0.58099999999999996</v>
      </c>
      <c r="V160">
        <v>0.86</v>
      </c>
      <c r="W160">
        <v>0.105</v>
      </c>
      <c r="X160">
        <v>13.5</v>
      </c>
      <c r="Y160">
        <v>0.434</v>
      </c>
      <c r="Z160">
        <v>0.159</v>
      </c>
      <c r="AA160">
        <v>0.13200000000000001</v>
      </c>
      <c r="AB160">
        <v>0.109</v>
      </c>
      <c r="AC160">
        <v>3.3000000000000002E-2</v>
      </c>
      <c r="AD160">
        <v>1.0999999999999999E-2</v>
      </c>
      <c r="AE160">
        <v>0</v>
      </c>
      <c r="AF160">
        <v>0.13600000000000001</v>
      </c>
      <c r="AG160">
        <v>0.107</v>
      </c>
      <c r="AH160">
        <v>3.7999999999999999E-2</v>
      </c>
      <c r="AI160">
        <v>0.03</v>
      </c>
      <c r="AJ160">
        <v>4.0000000000000001E-3</v>
      </c>
      <c r="AK160">
        <v>3.5999999999999997E-2</v>
      </c>
      <c r="AL160">
        <v>4.0000000000000001E-3</v>
      </c>
      <c r="AM160">
        <v>0</v>
      </c>
      <c r="AN160">
        <v>6.2E-2</v>
      </c>
      <c r="AO160">
        <v>2.3E-2</v>
      </c>
      <c r="AP160">
        <v>1E-3</v>
      </c>
      <c r="AQ160">
        <v>0</v>
      </c>
      <c r="AR160">
        <v>2.7E-2</v>
      </c>
      <c r="AS160">
        <v>2.9000000000000001E-2</v>
      </c>
      <c r="AT160">
        <v>0</v>
      </c>
      <c r="AU160">
        <v>0</v>
      </c>
    </row>
    <row r="161" spans="1:47" x14ac:dyDescent="0.2">
      <c r="A161">
        <v>714</v>
      </c>
      <c r="B161" t="s">
        <v>381</v>
      </c>
      <c r="C161">
        <f>_xlfn.XLOOKUP(Tabla6[[#This Row],[Código_es]],Hoja4!$A$2:$A$238,Hoja4!$B$2:$B$238)</f>
        <v>3921308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517</v>
      </c>
      <c r="M161">
        <v>1200</v>
      </c>
      <c r="N161">
        <v>46.695</v>
      </c>
      <c r="O161">
        <v>2.4500000000000002</v>
      </c>
      <c r="P161">
        <v>28013.525000000001</v>
      </c>
      <c r="Q161">
        <v>68060.89</v>
      </c>
      <c r="R161">
        <v>112.039</v>
      </c>
      <c r="S161">
        <v>0.114</v>
      </c>
      <c r="T161">
        <v>0.26700000000000002</v>
      </c>
      <c r="U161">
        <v>0.61499999999999999</v>
      </c>
      <c r="V161">
        <v>0.89</v>
      </c>
      <c r="W161">
        <v>0.105</v>
      </c>
      <c r="X161">
        <v>12.234</v>
      </c>
      <c r="Y161">
        <v>0.46100000000000002</v>
      </c>
      <c r="Z161">
        <v>0.11</v>
      </c>
      <c r="AA161">
        <v>0.10100000000000001</v>
      </c>
      <c r="AB161">
        <v>0.124</v>
      </c>
      <c r="AC161">
        <v>3.9E-2</v>
      </c>
      <c r="AD161">
        <v>8.0000000000000002E-3</v>
      </c>
      <c r="AE161">
        <v>1E-3</v>
      </c>
      <c r="AF161">
        <v>0.104</v>
      </c>
      <c r="AG161">
        <v>0.158</v>
      </c>
      <c r="AH161">
        <v>3.4000000000000002E-2</v>
      </c>
      <c r="AI161">
        <v>3.6999999999999998E-2</v>
      </c>
      <c r="AJ161">
        <v>0.01</v>
      </c>
      <c r="AK161">
        <v>4.3999999999999997E-2</v>
      </c>
      <c r="AL161">
        <v>4.0000000000000001E-3</v>
      </c>
      <c r="AM161">
        <v>3.0000000000000001E-3</v>
      </c>
      <c r="AN161">
        <v>8.4000000000000005E-2</v>
      </c>
      <c r="AO161">
        <v>3.9E-2</v>
      </c>
      <c r="AP161">
        <v>2E-3</v>
      </c>
      <c r="AQ161">
        <v>0</v>
      </c>
      <c r="AR161">
        <v>3.2000000000000001E-2</v>
      </c>
      <c r="AS161">
        <v>4.5999999999999999E-2</v>
      </c>
      <c r="AT161">
        <v>2E-3</v>
      </c>
      <c r="AU161">
        <v>0</v>
      </c>
    </row>
    <row r="162" spans="1:47" x14ac:dyDescent="0.2">
      <c r="A162">
        <v>716</v>
      </c>
      <c r="B162" t="s">
        <v>382</v>
      </c>
      <c r="C162">
        <f>_xlfn.XLOOKUP(Tabla6[[#This Row],[Código_es]],Hoja4!$A$2:$A$238,Hoja4!$B$2:$B$238)</f>
        <v>2701979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549</v>
      </c>
      <c r="M162">
        <v>1269</v>
      </c>
      <c r="N162">
        <v>40.503999999999998</v>
      </c>
      <c r="O162">
        <v>2.3719999999999999</v>
      </c>
      <c r="P162">
        <v>20344.137999999999</v>
      </c>
      <c r="Q162">
        <v>47511.294000000002</v>
      </c>
      <c r="R162">
        <v>308.286</v>
      </c>
      <c r="S162">
        <v>0.13500000000000001</v>
      </c>
      <c r="T162">
        <v>0.13500000000000001</v>
      </c>
      <c r="U162">
        <v>0.70299999999999996</v>
      </c>
      <c r="V162">
        <v>0.83599999999999997</v>
      </c>
      <c r="W162">
        <v>0.13700000000000001</v>
      </c>
      <c r="X162">
        <v>10.246</v>
      </c>
      <c r="Y162">
        <v>0.52400000000000002</v>
      </c>
      <c r="Z162">
        <v>9.6000000000000002E-2</v>
      </c>
      <c r="AA162">
        <v>0.10100000000000001</v>
      </c>
      <c r="AB162">
        <v>0.115</v>
      </c>
      <c r="AC162">
        <v>3.7999999999999999E-2</v>
      </c>
      <c r="AD162">
        <v>1.7999999999999999E-2</v>
      </c>
      <c r="AE162">
        <v>2E-3</v>
      </c>
      <c r="AF162">
        <v>0.12</v>
      </c>
      <c r="AG162">
        <v>0.14299999999999999</v>
      </c>
      <c r="AH162">
        <v>4.1000000000000002E-2</v>
      </c>
      <c r="AI162">
        <v>3.9E-2</v>
      </c>
      <c r="AJ162">
        <v>6.0000000000000001E-3</v>
      </c>
      <c r="AK162">
        <v>5.3999999999999999E-2</v>
      </c>
      <c r="AL162">
        <v>8.9999999999999993E-3</v>
      </c>
      <c r="AM162">
        <v>1E-3</v>
      </c>
      <c r="AN162">
        <v>7.8E-2</v>
      </c>
      <c r="AO162">
        <v>3.3000000000000002E-2</v>
      </c>
      <c r="AP162">
        <v>3.0000000000000001E-3</v>
      </c>
      <c r="AQ162">
        <v>0</v>
      </c>
      <c r="AR162">
        <v>2.8000000000000001E-2</v>
      </c>
      <c r="AS162">
        <v>3.5000000000000003E-2</v>
      </c>
      <c r="AT162">
        <v>2E-3</v>
      </c>
      <c r="AU162">
        <v>0</v>
      </c>
    </row>
    <row r="163" spans="1:47" x14ac:dyDescent="0.2">
      <c r="A163">
        <v>717</v>
      </c>
      <c r="B163" t="s">
        <v>383</v>
      </c>
      <c r="C163">
        <f>_xlfn.XLOOKUP(Tabla6[[#This Row],[Código_es]],Hoja4!$A$2:$A$238,Hoja4!$B$2:$B$238)</f>
        <v>1302636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627</v>
      </c>
      <c r="M163">
        <v>1446</v>
      </c>
      <c r="N163">
        <v>40.369</v>
      </c>
      <c r="O163">
        <v>2.4060000000000001</v>
      </c>
      <c r="P163">
        <v>18451.877</v>
      </c>
      <c r="Q163">
        <v>44881.353999999999</v>
      </c>
      <c r="R163">
        <v>262.05200000000002</v>
      </c>
      <c r="S163">
        <v>0.155</v>
      </c>
      <c r="T163">
        <v>0.124</v>
      </c>
      <c r="U163">
        <v>0.70899999999999996</v>
      </c>
      <c r="V163">
        <v>0.91700000000000004</v>
      </c>
      <c r="W163">
        <v>7.1999999999999995E-2</v>
      </c>
      <c r="X163">
        <v>9.0879999999999992</v>
      </c>
      <c r="Y163">
        <v>0.52900000000000003</v>
      </c>
      <c r="Z163">
        <v>8.3000000000000004E-2</v>
      </c>
      <c r="AA163">
        <v>8.7999999999999995E-2</v>
      </c>
      <c r="AB163">
        <v>0.112</v>
      </c>
      <c r="AC163">
        <v>0.03</v>
      </c>
      <c r="AD163">
        <v>1.7000000000000001E-2</v>
      </c>
      <c r="AE163">
        <v>3.0000000000000001E-3</v>
      </c>
      <c r="AF163">
        <v>0.128</v>
      </c>
      <c r="AG163">
        <v>0.13300000000000001</v>
      </c>
      <c r="AH163">
        <v>5.8000000000000003E-2</v>
      </c>
      <c r="AI163">
        <v>5.7000000000000002E-2</v>
      </c>
      <c r="AJ163">
        <v>0.01</v>
      </c>
      <c r="AK163">
        <v>5.8999999999999997E-2</v>
      </c>
      <c r="AL163">
        <v>1.7000000000000001E-2</v>
      </c>
      <c r="AM163">
        <v>1E-3</v>
      </c>
      <c r="AN163">
        <v>7.5999999999999998E-2</v>
      </c>
      <c r="AO163">
        <v>4.1000000000000002E-2</v>
      </c>
      <c r="AP163">
        <v>1E-3</v>
      </c>
      <c r="AQ163">
        <v>0</v>
      </c>
      <c r="AR163">
        <v>2.7E-2</v>
      </c>
      <c r="AS163">
        <v>3.1E-2</v>
      </c>
      <c r="AT163">
        <v>0</v>
      </c>
      <c r="AU163">
        <v>0</v>
      </c>
    </row>
    <row r="164" spans="1:47" x14ac:dyDescent="0.2">
      <c r="A164">
        <v>718</v>
      </c>
      <c r="B164" t="s">
        <v>384</v>
      </c>
      <c r="C164">
        <f>_xlfn.XLOOKUP(Tabla6[[#This Row],[Código_es]],Hoja4!$A$2:$A$238,Hoja4!$B$2:$B$238)</f>
        <v>1355460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648</v>
      </c>
      <c r="M164">
        <v>1527</v>
      </c>
      <c r="N164">
        <v>37.183999999999997</v>
      </c>
      <c r="O164">
        <v>2.367</v>
      </c>
      <c r="P164">
        <v>19570.655999999999</v>
      </c>
      <c r="Q164">
        <v>47482.644999999997</v>
      </c>
      <c r="R164">
        <v>158.74</v>
      </c>
      <c r="S164">
        <v>0.20200000000000001</v>
      </c>
      <c r="T164">
        <v>9.0999999999999998E-2</v>
      </c>
      <c r="U164">
        <v>0.68400000000000005</v>
      </c>
      <c r="V164">
        <v>0.87</v>
      </c>
      <c r="W164">
        <v>0.105</v>
      </c>
      <c r="X164">
        <v>9.4359999999999999</v>
      </c>
      <c r="Y164">
        <v>0.50800000000000001</v>
      </c>
      <c r="Z164">
        <v>8.1000000000000003E-2</v>
      </c>
      <c r="AA164">
        <v>8.2000000000000003E-2</v>
      </c>
      <c r="AB164">
        <v>0.10100000000000001</v>
      </c>
      <c r="AC164">
        <v>3.6999999999999998E-2</v>
      </c>
      <c r="AD164">
        <v>0.02</v>
      </c>
      <c r="AE164">
        <v>3.0000000000000001E-3</v>
      </c>
      <c r="AF164">
        <v>0.11600000000000001</v>
      </c>
      <c r="AG164">
        <v>0.156</v>
      </c>
      <c r="AH164">
        <v>6.0999999999999999E-2</v>
      </c>
      <c r="AI164">
        <v>5.8000000000000003E-2</v>
      </c>
      <c r="AJ164">
        <v>8.0000000000000002E-3</v>
      </c>
      <c r="AK164">
        <v>5.7000000000000002E-2</v>
      </c>
      <c r="AL164">
        <v>1.2999999999999999E-2</v>
      </c>
      <c r="AM164">
        <v>3.0000000000000001E-3</v>
      </c>
      <c r="AN164">
        <v>7.6999999999999999E-2</v>
      </c>
      <c r="AO164">
        <v>0.04</v>
      </c>
      <c r="AP164">
        <v>2E-3</v>
      </c>
      <c r="AQ164">
        <v>0</v>
      </c>
      <c r="AR164">
        <v>2.7E-2</v>
      </c>
      <c r="AS164">
        <v>2.5999999999999999E-2</v>
      </c>
      <c r="AT164">
        <v>0</v>
      </c>
      <c r="AU164">
        <v>0</v>
      </c>
    </row>
    <row r="165" spans="1:47" x14ac:dyDescent="0.2">
      <c r="A165">
        <v>719</v>
      </c>
      <c r="B165" t="s">
        <v>385</v>
      </c>
      <c r="C165">
        <f>_xlfn.XLOOKUP(Tabla6[[#This Row],[Código_es]],Hoja4!$A$2:$A$238,Hoja4!$B$2:$B$238)</f>
        <v>2307194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607</v>
      </c>
      <c r="M165">
        <v>1421</v>
      </c>
      <c r="N165">
        <v>33.893999999999998</v>
      </c>
      <c r="O165">
        <v>2.3330000000000002</v>
      </c>
      <c r="P165">
        <v>18882.687000000002</v>
      </c>
      <c r="Q165">
        <v>45145.093000000001</v>
      </c>
      <c r="R165">
        <v>20.841000000000001</v>
      </c>
      <c r="S165">
        <v>0.27200000000000002</v>
      </c>
      <c r="T165">
        <v>4.9000000000000002E-2</v>
      </c>
      <c r="U165">
        <v>0.66300000000000003</v>
      </c>
      <c r="V165">
        <v>0.83199999999999996</v>
      </c>
      <c r="W165">
        <v>0.153</v>
      </c>
      <c r="X165">
        <v>15.593</v>
      </c>
      <c r="Y165">
        <v>0.498</v>
      </c>
      <c r="Z165">
        <v>8.7999999999999995E-2</v>
      </c>
      <c r="AA165">
        <v>8.4000000000000005E-2</v>
      </c>
      <c r="AB165">
        <v>0.114</v>
      </c>
      <c r="AC165">
        <v>3.3000000000000002E-2</v>
      </c>
      <c r="AD165">
        <v>1.6E-2</v>
      </c>
      <c r="AE165">
        <v>4.0000000000000001E-3</v>
      </c>
      <c r="AF165">
        <v>0.13</v>
      </c>
      <c r="AG165">
        <v>0.156</v>
      </c>
      <c r="AH165">
        <v>5.3999999999999999E-2</v>
      </c>
      <c r="AI165">
        <v>4.2999999999999997E-2</v>
      </c>
      <c r="AJ165">
        <v>6.0000000000000001E-3</v>
      </c>
      <c r="AK165">
        <v>5.8000000000000003E-2</v>
      </c>
      <c r="AL165">
        <v>0.01</v>
      </c>
      <c r="AM165">
        <v>1E-3</v>
      </c>
      <c r="AN165">
        <v>7.6999999999999999E-2</v>
      </c>
      <c r="AO165">
        <v>3.3000000000000002E-2</v>
      </c>
      <c r="AP165">
        <v>1E-3</v>
      </c>
      <c r="AQ165">
        <v>0</v>
      </c>
      <c r="AR165">
        <v>3.4000000000000002E-2</v>
      </c>
      <c r="AS165">
        <v>2.5000000000000001E-2</v>
      </c>
      <c r="AT165">
        <v>0</v>
      </c>
      <c r="AU165">
        <v>0</v>
      </c>
    </row>
    <row r="166" spans="1:47" x14ac:dyDescent="0.2">
      <c r="A166">
        <v>720</v>
      </c>
      <c r="B166" t="s">
        <v>386</v>
      </c>
      <c r="C166">
        <f>_xlfn.XLOOKUP(Tabla6[[#This Row],[Código_es]],Hoja4!$A$2:$A$238,Hoja4!$B$2:$B$238)</f>
        <v>1315663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520</v>
      </c>
      <c r="M166">
        <v>1232</v>
      </c>
      <c r="N166">
        <v>33.305</v>
      </c>
      <c r="O166">
        <v>2.3239999999999998</v>
      </c>
      <c r="P166">
        <v>17392.185000000001</v>
      </c>
      <c r="Q166">
        <v>42152.697</v>
      </c>
      <c r="R166">
        <v>20.481999999999999</v>
      </c>
      <c r="S166">
        <v>0.26700000000000002</v>
      </c>
      <c r="T166">
        <v>4.7E-2</v>
      </c>
      <c r="U166">
        <v>0.65400000000000003</v>
      </c>
      <c r="V166">
        <v>0.81599999999999995</v>
      </c>
      <c r="W166">
        <v>0.152</v>
      </c>
      <c r="X166">
        <v>12.071999999999999</v>
      </c>
      <c r="Y166">
        <v>0.49099999999999999</v>
      </c>
      <c r="Z166">
        <v>7.4999999999999997E-2</v>
      </c>
      <c r="AA166">
        <v>7.2999999999999995E-2</v>
      </c>
      <c r="AB166">
        <v>0.124</v>
      </c>
      <c r="AC166">
        <v>3.1E-2</v>
      </c>
      <c r="AD166">
        <v>1.7999999999999999E-2</v>
      </c>
      <c r="AE166">
        <v>2E-3</v>
      </c>
      <c r="AF166">
        <v>0.113</v>
      </c>
      <c r="AG166">
        <v>0.16300000000000001</v>
      </c>
      <c r="AH166">
        <v>4.7E-2</v>
      </c>
      <c r="AI166">
        <v>4.3999999999999997E-2</v>
      </c>
      <c r="AJ166">
        <v>6.0000000000000001E-3</v>
      </c>
      <c r="AK166">
        <v>6.2E-2</v>
      </c>
      <c r="AL166">
        <v>1.2E-2</v>
      </c>
      <c r="AM166">
        <v>2E-3</v>
      </c>
      <c r="AN166">
        <v>8.1000000000000003E-2</v>
      </c>
      <c r="AO166">
        <v>3.6999999999999998E-2</v>
      </c>
      <c r="AP166">
        <v>2E-3</v>
      </c>
      <c r="AQ166">
        <v>0</v>
      </c>
      <c r="AR166">
        <v>3.5999999999999997E-2</v>
      </c>
      <c r="AS166">
        <v>2.9000000000000001E-2</v>
      </c>
      <c r="AT166">
        <v>0</v>
      </c>
      <c r="AU166">
        <v>0</v>
      </c>
    </row>
    <row r="167" spans="1:47" x14ac:dyDescent="0.2">
      <c r="A167">
        <v>721</v>
      </c>
      <c r="B167" t="s">
        <v>387</v>
      </c>
      <c r="C167">
        <f>_xlfn.XLOOKUP(Tabla6[[#This Row],[Código_es]],Hoja4!$A$2:$A$238,Hoja4!$B$2:$B$238)</f>
        <v>1001629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500</v>
      </c>
      <c r="M167">
        <v>1335</v>
      </c>
      <c r="N167">
        <v>33.892000000000003</v>
      </c>
      <c r="O167">
        <v>2.6349999999999998</v>
      </c>
      <c r="P167">
        <v>20535.629000000001</v>
      </c>
      <c r="Q167">
        <v>55625.561000000002</v>
      </c>
      <c r="R167">
        <v>20.841000000000001</v>
      </c>
      <c r="S167">
        <v>0.27300000000000002</v>
      </c>
      <c r="T167">
        <v>4.5999999999999999E-2</v>
      </c>
      <c r="U167">
        <v>0.66500000000000004</v>
      </c>
      <c r="V167">
        <v>0.83</v>
      </c>
      <c r="W167">
        <v>0.155</v>
      </c>
      <c r="X167">
        <v>8.048</v>
      </c>
      <c r="Y167">
        <v>0.498</v>
      </c>
      <c r="Z167">
        <v>5.8000000000000003E-2</v>
      </c>
      <c r="AA167">
        <v>6.0999999999999999E-2</v>
      </c>
      <c r="AB167">
        <v>9.2999999999999999E-2</v>
      </c>
      <c r="AC167">
        <v>3.4000000000000002E-2</v>
      </c>
      <c r="AD167">
        <v>2.1000000000000001E-2</v>
      </c>
      <c r="AE167">
        <v>4.0000000000000001E-3</v>
      </c>
      <c r="AF167">
        <v>9.6000000000000002E-2</v>
      </c>
      <c r="AG167">
        <v>0.16900000000000001</v>
      </c>
      <c r="AH167">
        <v>4.4999999999999998E-2</v>
      </c>
      <c r="AI167">
        <v>5.1999999999999998E-2</v>
      </c>
      <c r="AJ167">
        <v>1.7999999999999999E-2</v>
      </c>
      <c r="AK167">
        <v>8.2000000000000003E-2</v>
      </c>
      <c r="AL167">
        <v>1.7000000000000001E-2</v>
      </c>
      <c r="AM167">
        <v>8.0000000000000002E-3</v>
      </c>
      <c r="AN167">
        <v>0.08</v>
      </c>
      <c r="AO167">
        <v>6.4000000000000001E-2</v>
      </c>
      <c r="AP167">
        <v>6.0000000000000001E-3</v>
      </c>
      <c r="AQ167">
        <v>0</v>
      </c>
      <c r="AR167">
        <v>3.4000000000000002E-2</v>
      </c>
      <c r="AS167">
        <v>3.9E-2</v>
      </c>
      <c r="AT167">
        <v>0</v>
      </c>
      <c r="AU167">
        <v>0</v>
      </c>
    </row>
    <row r="168" spans="1:47" x14ac:dyDescent="0.2">
      <c r="A168">
        <v>722</v>
      </c>
      <c r="B168" t="s">
        <v>388</v>
      </c>
      <c r="C168">
        <f>_xlfn.XLOOKUP(Tabla6[[#This Row],[Código_es]],Hoja4!$A$2:$A$238,Hoja4!$B$2:$B$238)</f>
        <v>330905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729</v>
      </c>
      <c r="M168">
        <v>2212</v>
      </c>
      <c r="N168">
        <v>34.375</v>
      </c>
      <c r="O168">
        <v>3.2869999999999999</v>
      </c>
      <c r="P168">
        <v>24964.425999999999</v>
      </c>
      <c r="Q168">
        <v>82149.206999999995</v>
      </c>
      <c r="R168">
        <v>21.134</v>
      </c>
      <c r="S168">
        <v>0.27600000000000002</v>
      </c>
      <c r="T168">
        <v>4.7E-2</v>
      </c>
      <c r="U168">
        <v>0.67400000000000004</v>
      </c>
      <c r="V168">
        <v>0.84399999999999997</v>
      </c>
      <c r="W168">
        <v>0.155</v>
      </c>
      <c r="X168">
        <v>3.5209999999999999</v>
      </c>
      <c r="Y168">
        <v>0.502</v>
      </c>
      <c r="Z168">
        <v>4.7E-2</v>
      </c>
      <c r="AA168">
        <v>5.2999999999999999E-2</v>
      </c>
      <c r="AB168">
        <v>3.1E-2</v>
      </c>
      <c r="AC168">
        <v>1.2E-2</v>
      </c>
      <c r="AD168">
        <v>3.6999999999999998E-2</v>
      </c>
      <c r="AE168">
        <v>1.2E-2</v>
      </c>
      <c r="AF168">
        <v>8.1000000000000003E-2</v>
      </c>
      <c r="AG168">
        <v>8.3000000000000004E-2</v>
      </c>
      <c r="AH168">
        <v>9.0999999999999998E-2</v>
      </c>
      <c r="AI168">
        <v>0.16700000000000001</v>
      </c>
      <c r="AJ168">
        <v>9.2999999999999999E-2</v>
      </c>
      <c r="AK168">
        <v>5.8000000000000003E-2</v>
      </c>
      <c r="AL168">
        <v>2.3E-2</v>
      </c>
      <c r="AM168">
        <v>2.1000000000000001E-2</v>
      </c>
      <c r="AN168">
        <v>5.0999999999999997E-2</v>
      </c>
      <c r="AO168">
        <v>6.2E-2</v>
      </c>
      <c r="AP168">
        <v>8.0000000000000002E-3</v>
      </c>
      <c r="AQ168">
        <v>4.0000000000000001E-3</v>
      </c>
      <c r="AR168">
        <v>2.4E-2</v>
      </c>
      <c r="AS168">
        <v>3.5999999999999997E-2</v>
      </c>
      <c r="AT168">
        <v>0</v>
      </c>
      <c r="AU168">
        <v>3.0000000000000001E-3</v>
      </c>
    </row>
    <row r="169" spans="1:47" x14ac:dyDescent="0.2">
      <c r="A169">
        <v>723</v>
      </c>
      <c r="B169" t="s">
        <v>389</v>
      </c>
      <c r="C169">
        <f>_xlfn.XLOOKUP(Tabla6[[#This Row],[Código_es]],Hoja4!$A$2:$A$238,Hoja4!$B$2:$B$238)</f>
        <v>508060</v>
      </c>
      <c r="D169">
        <v>1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693</v>
      </c>
      <c r="M169">
        <v>2079</v>
      </c>
      <c r="N169">
        <v>34.372999999999998</v>
      </c>
      <c r="O169">
        <v>3.4689999999999999</v>
      </c>
      <c r="P169">
        <v>25667.883999999998</v>
      </c>
      <c r="Q169">
        <v>88807.201000000001</v>
      </c>
      <c r="R169">
        <v>21.135999999999999</v>
      </c>
      <c r="S169">
        <v>0.27700000000000002</v>
      </c>
      <c r="T169">
        <v>4.8000000000000001E-2</v>
      </c>
      <c r="U169">
        <v>0.67400000000000004</v>
      </c>
      <c r="V169">
        <v>0.84299999999999997</v>
      </c>
      <c r="W169">
        <v>0.156</v>
      </c>
      <c r="X169">
        <v>2.012</v>
      </c>
      <c r="Y169">
        <v>0.503</v>
      </c>
      <c r="Z169">
        <v>4.5999999999999999E-2</v>
      </c>
      <c r="AA169">
        <v>5.5E-2</v>
      </c>
      <c r="AB169">
        <v>1.6E-2</v>
      </c>
      <c r="AC169">
        <v>8.9999999999999993E-3</v>
      </c>
      <c r="AD169">
        <v>4.1000000000000002E-2</v>
      </c>
      <c r="AE169">
        <v>1.2999999999999999E-2</v>
      </c>
      <c r="AF169">
        <v>7.5999999999999998E-2</v>
      </c>
      <c r="AG169">
        <v>4.2000000000000003E-2</v>
      </c>
      <c r="AH169">
        <v>0.11700000000000001</v>
      </c>
      <c r="AI169">
        <v>0.22</v>
      </c>
      <c r="AJ169">
        <v>0.111</v>
      </c>
      <c r="AK169">
        <v>0.04</v>
      </c>
      <c r="AL169">
        <v>2.1000000000000001E-2</v>
      </c>
      <c r="AM169">
        <v>3.1E-2</v>
      </c>
      <c r="AN169">
        <v>4.9000000000000002E-2</v>
      </c>
      <c r="AO169">
        <v>4.2999999999999997E-2</v>
      </c>
      <c r="AP169">
        <v>1.0999999999999999E-2</v>
      </c>
      <c r="AQ169">
        <v>4.0000000000000001E-3</v>
      </c>
      <c r="AR169">
        <v>1.7999999999999999E-2</v>
      </c>
      <c r="AS169">
        <v>3.2000000000000001E-2</v>
      </c>
      <c r="AT169">
        <v>0</v>
      </c>
      <c r="AU169">
        <v>6.0000000000000001E-3</v>
      </c>
    </row>
    <row r="170" spans="1:47" x14ac:dyDescent="0.2">
      <c r="A170">
        <v>751</v>
      </c>
      <c r="B170" t="s">
        <v>390</v>
      </c>
      <c r="C170">
        <f>_xlfn.XLOOKUP(Tabla6[[#This Row],[Código_es]],Hoja4!$A$2:$A$238,Hoja4!$B$2:$B$238)</f>
        <v>1113391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751</v>
      </c>
      <c r="M170">
        <v>2118</v>
      </c>
      <c r="N170">
        <v>45.253</v>
      </c>
      <c r="O170">
        <v>2.867</v>
      </c>
      <c r="P170">
        <v>19684.874</v>
      </c>
      <c r="Q170">
        <v>55485.885999999999</v>
      </c>
      <c r="R170">
        <v>149.38</v>
      </c>
      <c r="S170">
        <v>0.10100000000000001</v>
      </c>
      <c r="T170">
        <v>0.14799999999999999</v>
      </c>
      <c r="U170">
        <v>0.749</v>
      </c>
      <c r="V170">
        <v>0.95299999999999996</v>
      </c>
      <c r="W170">
        <v>4.3999999999999997E-2</v>
      </c>
      <c r="X170">
        <v>2.2360000000000002</v>
      </c>
      <c r="Y170">
        <v>0.55800000000000005</v>
      </c>
      <c r="Z170">
        <v>5.3999999999999999E-2</v>
      </c>
      <c r="AA170">
        <v>7.0999999999999994E-2</v>
      </c>
      <c r="AB170">
        <v>4.1000000000000002E-2</v>
      </c>
      <c r="AC170">
        <v>2.3E-2</v>
      </c>
      <c r="AD170">
        <v>2.1000000000000001E-2</v>
      </c>
      <c r="AE170">
        <v>6.0000000000000001E-3</v>
      </c>
      <c r="AF170">
        <v>0.113</v>
      </c>
      <c r="AG170">
        <v>0.111</v>
      </c>
      <c r="AH170">
        <v>5.5E-2</v>
      </c>
      <c r="AI170">
        <v>5.7000000000000002E-2</v>
      </c>
      <c r="AJ170">
        <v>1.0999999999999999E-2</v>
      </c>
      <c r="AK170">
        <v>0.11799999999999999</v>
      </c>
      <c r="AL170">
        <v>3.5999999999999997E-2</v>
      </c>
      <c r="AM170">
        <v>3.0000000000000001E-3</v>
      </c>
      <c r="AN170">
        <v>7.6999999999999999E-2</v>
      </c>
      <c r="AO170">
        <v>0.14199999999999999</v>
      </c>
      <c r="AP170">
        <v>8.0000000000000002E-3</v>
      </c>
      <c r="AQ170">
        <v>0</v>
      </c>
      <c r="AR170">
        <v>1.7000000000000001E-2</v>
      </c>
      <c r="AS170">
        <v>3.2000000000000001E-2</v>
      </c>
      <c r="AT170">
        <v>1E-3</v>
      </c>
      <c r="AU170">
        <v>0</v>
      </c>
    </row>
    <row r="171" spans="1:47" x14ac:dyDescent="0.2">
      <c r="A171">
        <v>802</v>
      </c>
      <c r="B171" t="s">
        <v>391</v>
      </c>
      <c r="C171">
        <f>_xlfn.XLOOKUP(Tabla6[[#This Row],[Código_es]],Hoja4!$A$2:$A$238,Hoja4!$B$2:$B$238)</f>
        <v>4196109</v>
      </c>
      <c r="D171">
        <v>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665</v>
      </c>
      <c r="M171">
        <v>1564</v>
      </c>
      <c r="N171">
        <v>42.593000000000004</v>
      </c>
      <c r="O171">
        <v>2.3809999999999998</v>
      </c>
      <c r="P171">
        <v>27606.789000000001</v>
      </c>
      <c r="Q171">
        <v>68668.118000000002</v>
      </c>
      <c r="R171">
        <v>349.71100000000001</v>
      </c>
      <c r="S171">
        <v>0.14699999999999999</v>
      </c>
      <c r="T171">
        <v>0.214</v>
      </c>
      <c r="U171">
        <v>0.61299999999999999</v>
      </c>
      <c r="V171">
        <v>0.92</v>
      </c>
      <c r="W171">
        <v>5.0999999999999997E-2</v>
      </c>
      <c r="X171">
        <v>8.9109999999999996</v>
      </c>
      <c r="Y171">
        <v>0.45400000000000001</v>
      </c>
      <c r="Z171">
        <v>0.105</v>
      </c>
      <c r="AA171">
        <v>8.6999999999999994E-2</v>
      </c>
      <c r="AB171">
        <v>0.114</v>
      </c>
      <c r="AC171">
        <v>3.4000000000000002E-2</v>
      </c>
      <c r="AD171">
        <v>1.4999999999999999E-2</v>
      </c>
      <c r="AE171">
        <v>5.0000000000000001E-3</v>
      </c>
      <c r="AF171">
        <v>0.10299999999999999</v>
      </c>
      <c r="AG171">
        <v>0.13900000000000001</v>
      </c>
      <c r="AH171">
        <v>4.5999999999999999E-2</v>
      </c>
      <c r="AI171">
        <v>5.1999999999999998E-2</v>
      </c>
      <c r="AJ171">
        <v>1.6E-2</v>
      </c>
      <c r="AK171">
        <v>3.5000000000000003E-2</v>
      </c>
      <c r="AL171">
        <v>1.0999999999999999E-2</v>
      </c>
      <c r="AM171">
        <v>6.0000000000000001E-3</v>
      </c>
      <c r="AN171">
        <v>0.08</v>
      </c>
      <c r="AO171">
        <v>3.4000000000000002E-2</v>
      </c>
      <c r="AP171">
        <v>4.0000000000000001E-3</v>
      </c>
      <c r="AQ171">
        <v>0</v>
      </c>
      <c r="AR171">
        <v>3.1E-2</v>
      </c>
      <c r="AS171">
        <v>4.2999999999999997E-2</v>
      </c>
      <c r="AT171">
        <v>0</v>
      </c>
      <c r="AU171">
        <v>0</v>
      </c>
    </row>
    <row r="172" spans="1:47" x14ac:dyDescent="0.2">
      <c r="A172">
        <v>803</v>
      </c>
      <c r="B172" t="s">
        <v>392</v>
      </c>
      <c r="C172">
        <f>_xlfn.XLOOKUP(Tabla6[[#This Row],[Código_es]],Hoja4!$A$2:$A$238,Hoja4!$B$2:$B$238)</f>
        <v>1661434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677</v>
      </c>
      <c r="M172">
        <v>1604</v>
      </c>
      <c r="N172">
        <v>33.987000000000002</v>
      </c>
      <c r="O172">
        <v>2.4449999999999998</v>
      </c>
      <c r="P172">
        <v>18248.351999999999</v>
      </c>
      <c r="Q172">
        <v>44667.055</v>
      </c>
      <c r="R172">
        <v>10.423</v>
      </c>
      <c r="S172">
        <v>0.27600000000000002</v>
      </c>
      <c r="T172">
        <v>5.2999999999999999E-2</v>
      </c>
      <c r="U172">
        <v>0.66700000000000004</v>
      </c>
      <c r="V172">
        <v>0.81499999999999995</v>
      </c>
      <c r="W172">
        <v>0.182</v>
      </c>
      <c r="X172">
        <v>5.976</v>
      </c>
      <c r="Y172">
        <v>0.495</v>
      </c>
      <c r="Z172">
        <v>0.09</v>
      </c>
      <c r="AA172">
        <v>8.5999999999999993E-2</v>
      </c>
      <c r="AB172">
        <v>0.115</v>
      </c>
      <c r="AC172">
        <v>3.5000000000000003E-2</v>
      </c>
      <c r="AD172">
        <v>2.1999999999999999E-2</v>
      </c>
      <c r="AE172">
        <v>2E-3</v>
      </c>
      <c r="AF172">
        <v>0.122</v>
      </c>
      <c r="AG172">
        <v>0.151</v>
      </c>
      <c r="AH172">
        <v>5.8999999999999997E-2</v>
      </c>
      <c r="AI172">
        <v>4.3999999999999997E-2</v>
      </c>
      <c r="AJ172">
        <v>5.0000000000000001E-3</v>
      </c>
      <c r="AK172">
        <v>5.8000000000000003E-2</v>
      </c>
      <c r="AL172">
        <v>0.02</v>
      </c>
      <c r="AM172">
        <v>2E-3</v>
      </c>
      <c r="AN172">
        <v>7.0999999999999994E-2</v>
      </c>
      <c r="AO172">
        <v>4.3999999999999997E-2</v>
      </c>
      <c r="AP172">
        <v>2E-3</v>
      </c>
      <c r="AQ172">
        <v>0</v>
      </c>
      <c r="AR172">
        <v>2.9000000000000001E-2</v>
      </c>
      <c r="AS172">
        <v>3.9E-2</v>
      </c>
      <c r="AT172">
        <v>0</v>
      </c>
      <c r="AU172">
        <v>0</v>
      </c>
    </row>
    <row r="173" spans="1:47" x14ac:dyDescent="0.2">
      <c r="A173">
        <v>805</v>
      </c>
      <c r="B173" t="s">
        <v>393</v>
      </c>
      <c r="C173">
        <f>_xlfn.XLOOKUP(Tabla6[[#This Row],[Código_es]],Hoja4!$A$2:$A$238,Hoja4!$B$2:$B$238)</f>
        <v>1959045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551</v>
      </c>
      <c r="M173">
        <v>1661</v>
      </c>
      <c r="N173">
        <v>38.47</v>
      </c>
      <c r="O173">
        <v>3.1520000000000001</v>
      </c>
      <c r="P173">
        <v>32685</v>
      </c>
      <c r="Q173">
        <v>98221</v>
      </c>
      <c r="R173">
        <v>188.767</v>
      </c>
      <c r="S173">
        <v>0.19</v>
      </c>
      <c r="T173">
        <v>0.1</v>
      </c>
      <c r="U173">
        <v>0.71</v>
      </c>
      <c r="V173">
        <v>0.91500000000000004</v>
      </c>
      <c r="W173">
        <v>8.5000000000000006E-2</v>
      </c>
      <c r="X173">
        <v>0.52900000000000003</v>
      </c>
      <c r="Y173">
        <v>0.52900000000000003</v>
      </c>
      <c r="Z173">
        <v>6.5000000000000002E-2</v>
      </c>
      <c r="AA173">
        <v>6.4000000000000001E-2</v>
      </c>
      <c r="AB173">
        <v>1.2999999999999999E-2</v>
      </c>
      <c r="AC173">
        <v>1.4999999999999999E-2</v>
      </c>
      <c r="AD173">
        <v>2.4E-2</v>
      </c>
      <c r="AE173">
        <v>5.0000000000000001E-3</v>
      </c>
      <c r="AF173">
        <v>0.107</v>
      </c>
      <c r="AG173">
        <v>7.0999999999999994E-2</v>
      </c>
      <c r="AH173">
        <v>6.9000000000000006E-2</v>
      </c>
      <c r="AI173">
        <v>0.12</v>
      </c>
      <c r="AJ173">
        <v>2.1999999999999999E-2</v>
      </c>
      <c r="AK173">
        <v>8.8999999999999996E-2</v>
      </c>
      <c r="AL173">
        <v>4.4999999999999998E-2</v>
      </c>
      <c r="AM173">
        <v>1.2999999999999999E-2</v>
      </c>
      <c r="AN173">
        <v>6.9000000000000006E-2</v>
      </c>
      <c r="AO173">
        <v>0.13100000000000001</v>
      </c>
      <c r="AP173">
        <v>0.02</v>
      </c>
      <c r="AQ173">
        <v>0</v>
      </c>
      <c r="AR173">
        <v>1.0999999999999999E-2</v>
      </c>
      <c r="AS173">
        <v>4.9000000000000002E-2</v>
      </c>
      <c r="AT173">
        <v>0</v>
      </c>
      <c r="AU173">
        <v>0</v>
      </c>
    </row>
    <row r="174" spans="1:47" x14ac:dyDescent="0.2">
      <c r="A174">
        <v>806</v>
      </c>
      <c r="B174" t="s">
        <v>394</v>
      </c>
      <c r="C174">
        <f>_xlfn.XLOOKUP(Tabla6[[#This Row],[Código_es]],Hoja4!$A$2:$A$238,Hoja4!$B$2:$B$238)</f>
        <v>2654617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717</v>
      </c>
      <c r="M174">
        <v>1898</v>
      </c>
      <c r="N174">
        <v>38.393000000000001</v>
      </c>
      <c r="O174">
        <v>2.7040000000000002</v>
      </c>
      <c r="P174">
        <v>11485.982</v>
      </c>
      <c r="Q174">
        <v>30479.918000000001</v>
      </c>
      <c r="R174">
        <v>188.39</v>
      </c>
      <c r="S174">
        <v>0.19</v>
      </c>
      <c r="T174">
        <v>0.1</v>
      </c>
      <c r="U174">
        <v>0.70799999999999996</v>
      </c>
      <c r="V174">
        <v>0.91300000000000003</v>
      </c>
      <c r="W174">
        <v>8.5000000000000006E-2</v>
      </c>
      <c r="X174">
        <v>0.52900000000000003</v>
      </c>
      <c r="Y174">
        <v>0.52800000000000002</v>
      </c>
      <c r="Z174">
        <v>6.8000000000000005E-2</v>
      </c>
      <c r="AA174">
        <v>0.09</v>
      </c>
      <c r="AB174">
        <v>8.5000000000000006E-2</v>
      </c>
      <c r="AC174">
        <v>3.7999999999999999E-2</v>
      </c>
      <c r="AD174">
        <v>1.9E-2</v>
      </c>
      <c r="AE174">
        <v>6.0000000000000001E-3</v>
      </c>
      <c r="AF174">
        <v>0.125</v>
      </c>
      <c r="AG174">
        <v>0.111</v>
      </c>
      <c r="AH174">
        <v>6.5000000000000002E-2</v>
      </c>
      <c r="AI174">
        <v>4.3999999999999997E-2</v>
      </c>
      <c r="AJ174">
        <v>1.7999999999999999E-2</v>
      </c>
      <c r="AK174">
        <v>0.06</v>
      </c>
      <c r="AL174">
        <v>2.5000000000000001E-2</v>
      </c>
      <c r="AM174">
        <v>7.0000000000000001E-3</v>
      </c>
      <c r="AN174">
        <v>8.2000000000000003E-2</v>
      </c>
      <c r="AO174">
        <v>3.3000000000000002E-2</v>
      </c>
      <c r="AP174">
        <v>7.0000000000000001E-3</v>
      </c>
      <c r="AQ174">
        <v>6.0000000000000001E-3</v>
      </c>
      <c r="AR174">
        <v>4.9000000000000002E-2</v>
      </c>
      <c r="AS174">
        <v>5.6000000000000001E-2</v>
      </c>
      <c r="AT174">
        <v>1E-3</v>
      </c>
      <c r="AU174">
        <v>3.0000000000000001E-3</v>
      </c>
    </row>
    <row r="175" spans="1:47" x14ac:dyDescent="0.2">
      <c r="A175">
        <v>807</v>
      </c>
      <c r="B175" t="s">
        <v>395</v>
      </c>
      <c r="C175">
        <f>_xlfn.XLOOKUP(Tabla6[[#This Row],[Código_es]],Hoja4!$A$2:$A$238,Hoja4!$B$2:$B$238)</f>
        <v>2205544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629</v>
      </c>
      <c r="M175">
        <v>1481</v>
      </c>
      <c r="N175">
        <v>38.124000000000002</v>
      </c>
      <c r="O175">
        <v>2.452</v>
      </c>
      <c r="P175">
        <v>15401.153</v>
      </c>
      <c r="Q175">
        <v>37550.692000000003</v>
      </c>
      <c r="R175">
        <v>187.07</v>
      </c>
      <c r="S175">
        <v>0.188</v>
      </c>
      <c r="T175">
        <v>9.9000000000000005E-2</v>
      </c>
      <c r="U175">
        <v>0.70499999999999996</v>
      </c>
      <c r="V175">
        <v>0.90500000000000003</v>
      </c>
      <c r="W175">
        <v>8.5999999999999993E-2</v>
      </c>
      <c r="X175">
        <v>4.7610000000000001</v>
      </c>
      <c r="Y175">
        <v>0.52500000000000002</v>
      </c>
      <c r="Z175">
        <v>0.121</v>
      </c>
      <c r="AA175">
        <v>0.112</v>
      </c>
      <c r="AB175">
        <v>5.6000000000000001E-2</v>
      </c>
      <c r="AC175">
        <v>2.1000000000000001E-2</v>
      </c>
      <c r="AD175">
        <v>4.7E-2</v>
      </c>
      <c r="AE175">
        <v>8.0000000000000002E-3</v>
      </c>
      <c r="AF175">
        <v>0.157</v>
      </c>
      <c r="AG175">
        <v>8.5999999999999993E-2</v>
      </c>
      <c r="AH175">
        <v>0.08</v>
      </c>
      <c r="AI175">
        <v>6.6000000000000003E-2</v>
      </c>
      <c r="AJ175">
        <v>1.0999999999999999E-2</v>
      </c>
      <c r="AK175">
        <v>4.7E-2</v>
      </c>
      <c r="AL175">
        <v>1.7000000000000001E-2</v>
      </c>
      <c r="AM175">
        <v>5.0000000000000001E-3</v>
      </c>
      <c r="AN175">
        <v>6.0999999999999999E-2</v>
      </c>
      <c r="AO175">
        <v>0.03</v>
      </c>
      <c r="AP175">
        <v>6.0000000000000001E-3</v>
      </c>
      <c r="AQ175">
        <v>2E-3</v>
      </c>
      <c r="AR175">
        <v>2.5999999999999999E-2</v>
      </c>
      <c r="AS175">
        <v>2.8000000000000001E-2</v>
      </c>
      <c r="AT175">
        <v>1E-3</v>
      </c>
      <c r="AU175">
        <v>0</v>
      </c>
    </row>
    <row r="176" spans="1:47" x14ac:dyDescent="0.2">
      <c r="A176">
        <v>808</v>
      </c>
      <c r="B176" t="s">
        <v>396</v>
      </c>
      <c r="C176">
        <f>_xlfn.XLOOKUP(Tabla6[[#This Row],[Código_es]],Hoja4!$A$2:$A$238,Hoja4!$B$2:$B$238)</f>
        <v>2451970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718</v>
      </c>
      <c r="M176">
        <v>1902</v>
      </c>
      <c r="N176">
        <v>38.47</v>
      </c>
      <c r="O176">
        <v>2.7090000000000001</v>
      </c>
      <c r="P176">
        <v>11509</v>
      </c>
      <c r="Q176">
        <v>30541</v>
      </c>
      <c r="R176">
        <v>188.767</v>
      </c>
      <c r="S176">
        <v>0.19</v>
      </c>
      <c r="T176">
        <v>0.1</v>
      </c>
      <c r="U176">
        <v>0.71</v>
      </c>
      <c r="V176">
        <v>0.91500000000000004</v>
      </c>
      <c r="W176">
        <v>8.5000000000000006E-2</v>
      </c>
      <c r="X176">
        <v>0.52900000000000003</v>
      </c>
      <c r="Y176">
        <v>0.52900000000000003</v>
      </c>
      <c r="Z176">
        <v>6.8000000000000005E-2</v>
      </c>
      <c r="AA176">
        <v>9.0999999999999998E-2</v>
      </c>
      <c r="AB176">
        <v>8.5000000000000006E-2</v>
      </c>
      <c r="AC176">
        <v>3.7999999999999999E-2</v>
      </c>
      <c r="AD176">
        <v>1.9E-2</v>
      </c>
      <c r="AE176">
        <v>6.0000000000000001E-3</v>
      </c>
      <c r="AF176">
        <v>0.125</v>
      </c>
      <c r="AG176">
        <v>0.111</v>
      </c>
      <c r="AH176">
        <v>6.5000000000000002E-2</v>
      </c>
      <c r="AI176">
        <v>4.4999999999999998E-2</v>
      </c>
      <c r="AJ176">
        <v>1.7999999999999999E-2</v>
      </c>
      <c r="AK176">
        <v>0.06</v>
      </c>
      <c r="AL176">
        <v>2.5000000000000001E-2</v>
      </c>
      <c r="AM176">
        <v>7.0000000000000001E-3</v>
      </c>
      <c r="AN176">
        <v>8.2000000000000003E-2</v>
      </c>
      <c r="AO176">
        <v>3.3000000000000002E-2</v>
      </c>
      <c r="AP176">
        <v>7.0000000000000001E-3</v>
      </c>
      <c r="AQ176">
        <v>6.0000000000000001E-3</v>
      </c>
      <c r="AR176">
        <v>4.9000000000000002E-2</v>
      </c>
      <c r="AS176">
        <v>5.6000000000000001E-2</v>
      </c>
      <c r="AT176">
        <v>1E-3</v>
      </c>
      <c r="AU176">
        <v>3.0000000000000001E-3</v>
      </c>
    </row>
    <row r="177" spans="1:47" x14ac:dyDescent="0.2">
      <c r="A177">
        <v>901</v>
      </c>
      <c r="B177" t="s">
        <v>397</v>
      </c>
      <c r="C177">
        <f>_xlfn.XLOOKUP(Tabla6[[#This Row],[Código_es]],Hoja4!$A$2:$A$238,Hoja4!$B$2:$B$238)</f>
        <v>1498227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444</v>
      </c>
      <c r="M177">
        <v>1285</v>
      </c>
      <c r="N177">
        <v>34.201000000000001</v>
      </c>
      <c r="O177">
        <v>2.9790000000000001</v>
      </c>
      <c r="P177">
        <v>27145.559000000001</v>
      </c>
      <c r="Q177">
        <v>74475.462</v>
      </c>
      <c r="R177">
        <v>21.029</v>
      </c>
      <c r="S177">
        <v>0.27500000000000002</v>
      </c>
      <c r="T177">
        <v>4.9000000000000002E-2</v>
      </c>
      <c r="U177">
        <v>0.67300000000000004</v>
      </c>
      <c r="V177">
        <v>0.83899999999999997</v>
      </c>
      <c r="W177">
        <v>0.155</v>
      </c>
      <c r="X177">
        <v>8.048</v>
      </c>
      <c r="Y177">
        <v>0.501</v>
      </c>
      <c r="Z177">
        <v>3.6999999999999998E-2</v>
      </c>
      <c r="AA177">
        <v>3.9E-2</v>
      </c>
      <c r="AB177">
        <v>0.106</v>
      </c>
      <c r="AC177">
        <v>3.3000000000000002E-2</v>
      </c>
      <c r="AD177">
        <v>1.2E-2</v>
      </c>
      <c r="AE177">
        <v>3.0000000000000001E-3</v>
      </c>
      <c r="AF177">
        <v>5.8999999999999997E-2</v>
      </c>
      <c r="AG177">
        <v>0.21</v>
      </c>
      <c r="AH177">
        <v>3.3000000000000002E-2</v>
      </c>
      <c r="AI177">
        <v>6.3E-2</v>
      </c>
      <c r="AJ177">
        <v>2.3E-2</v>
      </c>
      <c r="AK177">
        <v>0.06</v>
      </c>
      <c r="AL177">
        <v>1.4E-2</v>
      </c>
      <c r="AM177">
        <v>6.0000000000000001E-3</v>
      </c>
      <c r="AN177">
        <v>0.109</v>
      </c>
      <c r="AO177">
        <v>0.06</v>
      </c>
      <c r="AP177">
        <v>0.01</v>
      </c>
      <c r="AQ177">
        <v>4.0000000000000001E-3</v>
      </c>
      <c r="AR177">
        <v>4.2000000000000003E-2</v>
      </c>
      <c r="AS177">
        <v>7.0999999999999994E-2</v>
      </c>
      <c r="AT177">
        <v>2E-3</v>
      </c>
      <c r="AU177">
        <v>1E-3</v>
      </c>
    </row>
    <row r="178" spans="1:47" x14ac:dyDescent="0.2">
      <c r="A178">
        <v>902</v>
      </c>
      <c r="B178" t="s">
        <v>398</v>
      </c>
      <c r="C178">
        <f>_xlfn.XLOOKUP(Tabla6[[#This Row],[Código_es]],Hoja4!$A$2:$A$238,Hoja4!$B$2:$B$238)</f>
        <v>3246506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497</v>
      </c>
      <c r="M178">
        <v>1174</v>
      </c>
      <c r="N178">
        <v>35.518000000000001</v>
      </c>
      <c r="O178">
        <v>2.403</v>
      </c>
      <c r="P178">
        <v>20409.543000000001</v>
      </c>
      <c r="Q178">
        <v>48787.03</v>
      </c>
      <c r="R178">
        <v>68.465000000000003</v>
      </c>
      <c r="S178">
        <v>0.25800000000000001</v>
      </c>
      <c r="T178">
        <v>6.2E-2</v>
      </c>
      <c r="U178">
        <v>0.68200000000000005</v>
      </c>
      <c r="V178">
        <v>0.83499999999999996</v>
      </c>
      <c r="W178">
        <v>0.16600000000000001</v>
      </c>
      <c r="X178">
        <v>14.71</v>
      </c>
      <c r="Y178">
        <v>0.51300000000000001</v>
      </c>
      <c r="Z178">
        <v>7.0000000000000007E-2</v>
      </c>
      <c r="AA178">
        <v>6.5000000000000002E-2</v>
      </c>
      <c r="AB178">
        <v>0.129</v>
      </c>
      <c r="AC178">
        <v>3.9E-2</v>
      </c>
      <c r="AD178">
        <v>8.0000000000000002E-3</v>
      </c>
      <c r="AE178">
        <v>2E-3</v>
      </c>
      <c r="AF178">
        <v>0.1</v>
      </c>
      <c r="AG178">
        <v>0.217</v>
      </c>
      <c r="AH178">
        <v>4.2999999999999997E-2</v>
      </c>
      <c r="AI178">
        <v>3.5999999999999997E-2</v>
      </c>
      <c r="AJ178">
        <v>6.0000000000000001E-3</v>
      </c>
      <c r="AK178">
        <v>5.2999999999999999E-2</v>
      </c>
      <c r="AL178">
        <v>0.01</v>
      </c>
      <c r="AM178">
        <v>1E-3</v>
      </c>
      <c r="AN178">
        <v>9.9000000000000005E-2</v>
      </c>
      <c r="AO178">
        <v>3.3000000000000002E-2</v>
      </c>
      <c r="AP178">
        <v>1E-3</v>
      </c>
      <c r="AQ178">
        <v>0</v>
      </c>
      <c r="AR178">
        <v>3.9E-2</v>
      </c>
      <c r="AS178">
        <v>2.9000000000000001E-2</v>
      </c>
      <c r="AT178">
        <v>1E-3</v>
      </c>
      <c r="AU178">
        <v>0</v>
      </c>
    </row>
    <row r="179" spans="1:47" x14ac:dyDescent="0.2">
      <c r="A179">
        <v>903</v>
      </c>
      <c r="B179" t="s">
        <v>399</v>
      </c>
      <c r="C179">
        <f>_xlfn.XLOOKUP(Tabla6[[#This Row],[Código_es]],Hoja4!$A$2:$A$238,Hoja4!$B$2:$B$238)</f>
        <v>1427870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698</v>
      </c>
      <c r="M179">
        <v>1669</v>
      </c>
      <c r="N179">
        <v>42.228999999999999</v>
      </c>
      <c r="O179">
        <v>2.4380000000000002</v>
      </c>
      <c r="P179">
        <v>14193.575999999999</v>
      </c>
      <c r="Q179">
        <v>34119.627999999997</v>
      </c>
      <c r="R179">
        <v>383.05099999999999</v>
      </c>
      <c r="S179">
        <v>0.11</v>
      </c>
      <c r="T179">
        <v>0.157</v>
      </c>
      <c r="U179">
        <v>0.72199999999999998</v>
      </c>
      <c r="V179">
        <v>0.75800000000000001</v>
      </c>
      <c r="W179">
        <v>0.23</v>
      </c>
      <c r="X179">
        <v>9.7919999999999998</v>
      </c>
      <c r="Y179">
        <v>0.53600000000000003</v>
      </c>
      <c r="Z179">
        <v>0.11799999999999999</v>
      </c>
      <c r="AA179">
        <v>0.124</v>
      </c>
      <c r="AB179">
        <v>8.3000000000000004E-2</v>
      </c>
      <c r="AC179">
        <v>3.2000000000000001E-2</v>
      </c>
      <c r="AD179">
        <v>1.7999999999999999E-2</v>
      </c>
      <c r="AE179">
        <v>2E-3</v>
      </c>
      <c r="AF179">
        <v>0.14899999999999999</v>
      </c>
      <c r="AG179">
        <v>0.10199999999999999</v>
      </c>
      <c r="AH179">
        <v>0.04</v>
      </c>
      <c r="AI179">
        <v>2.8000000000000001E-2</v>
      </c>
      <c r="AJ179">
        <v>6.0000000000000001E-3</v>
      </c>
      <c r="AK179">
        <v>5.0999999999999997E-2</v>
      </c>
      <c r="AL179">
        <v>0.01</v>
      </c>
      <c r="AM179">
        <v>4.0000000000000001E-3</v>
      </c>
      <c r="AN179">
        <v>7.8E-2</v>
      </c>
      <c r="AO179">
        <v>2.9000000000000001E-2</v>
      </c>
      <c r="AP179">
        <v>6.0000000000000001E-3</v>
      </c>
      <c r="AQ179">
        <v>3.0000000000000001E-3</v>
      </c>
      <c r="AR179">
        <v>3.9E-2</v>
      </c>
      <c r="AS179">
        <v>5.1999999999999998E-2</v>
      </c>
      <c r="AT179">
        <v>2E-3</v>
      </c>
      <c r="AU179">
        <v>0</v>
      </c>
    </row>
    <row r="180" spans="1:47" x14ac:dyDescent="0.2">
      <c r="A180">
        <v>905</v>
      </c>
      <c r="B180" t="s">
        <v>400</v>
      </c>
      <c r="C180">
        <f>_xlfn.XLOOKUP(Tabla6[[#This Row],[Código_es]],Hoja4!$A$2:$A$238,Hoja4!$B$2:$B$238)</f>
        <v>670126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691</v>
      </c>
      <c r="M180">
        <v>1943</v>
      </c>
      <c r="N180">
        <v>43.207999999999998</v>
      </c>
      <c r="O180">
        <v>2.887</v>
      </c>
      <c r="P180">
        <v>32828.235000000001</v>
      </c>
      <c r="Q180">
        <v>90601.357999999993</v>
      </c>
      <c r="R180">
        <v>354.75299999999999</v>
      </c>
      <c r="S180">
        <v>0.14899999999999999</v>
      </c>
      <c r="T180">
        <v>0.217</v>
      </c>
      <c r="U180">
        <v>0.62</v>
      </c>
      <c r="V180">
        <v>0.93100000000000005</v>
      </c>
      <c r="W180">
        <v>5.3999999999999999E-2</v>
      </c>
      <c r="X180">
        <v>3.7519999999999998</v>
      </c>
      <c r="Y180">
        <v>0.46100000000000002</v>
      </c>
      <c r="Z180">
        <v>9.6000000000000002E-2</v>
      </c>
      <c r="AA180">
        <v>8.7999999999999995E-2</v>
      </c>
      <c r="AB180">
        <v>7.6999999999999999E-2</v>
      </c>
      <c r="AC180">
        <v>3.4000000000000002E-2</v>
      </c>
      <c r="AD180">
        <v>1.4999999999999999E-2</v>
      </c>
      <c r="AE180">
        <v>8.0000000000000002E-3</v>
      </c>
      <c r="AF180">
        <v>8.8999999999999996E-2</v>
      </c>
      <c r="AG180">
        <v>0.122</v>
      </c>
      <c r="AH180">
        <v>0.04</v>
      </c>
      <c r="AI180">
        <v>5.0999999999999997E-2</v>
      </c>
      <c r="AJ180">
        <v>0.04</v>
      </c>
      <c r="AK180">
        <v>0.04</v>
      </c>
      <c r="AL180">
        <v>1.0999999999999999E-2</v>
      </c>
      <c r="AM180">
        <v>1.4E-2</v>
      </c>
      <c r="AN180">
        <v>8.3000000000000004E-2</v>
      </c>
      <c r="AO180">
        <v>4.4999999999999998E-2</v>
      </c>
      <c r="AP180">
        <v>8.9999999999999993E-3</v>
      </c>
      <c r="AQ180">
        <v>0</v>
      </c>
      <c r="AR180">
        <v>3.9E-2</v>
      </c>
      <c r="AS180">
        <v>7.6999999999999999E-2</v>
      </c>
      <c r="AT180">
        <v>3.0000000000000001E-3</v>
      </c>
      <c r="AU180">
        <v>0</v>
      </c>
    </row>
    <row r="181" spans="1:47" x14ac:dyDescent="0.2">
      <c r="A181">
        <v>906</v>
      </c>
      <c r="B181" t="s">
        <v>401</v>
      </c>
      <c r="C181">
        <f>_xlfn.XLOOKUP(Tabla6[[#This Row],[Código_es]],Hoja4!$A$2:$A$238,Hoja4!$B$2:$B$238)</f>
        <v>1400543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650</v>
      </c>
      <c r="M181">
        <v>1810</v>
      </c>
      <c r="N181">
        <v>42.593000000000004</v>
      </c>
      <c r="O181">
        <v>2.86</v>
      </c>
      <c r="P181">
        <v>31722.761999999999</v>
      </c>
      <c r="Q181">
        <v>87687.914999999994</v>
      </c>
      <c r="R181">
        <v>349.71199999999999</v>
      </c>
      <c r="S181">
        <v>0.14799999999999999</v>
      </c>
      <c r="T181">
        <v>0.215</v>
      </c>
      <c r="U181">
        <v>0.61199999999999999</v>
      </c>
      <c r="V181">
        <v>0.91900000000000004</v>
      </c>
      <c r="W181">
        <v>5.1999999999999998E-2</v>
      </c>
      <c r="X181">
        <v>4.6900000000000004</v>
      </c>
      <c r="Y181">
        <v>0.45400000000000001</v>
      </c>
      <c r="Z181">
        <v>9.1999999999999998E-2</v>
      </c>
      <c r="AA181">
        <v>8.5000000000000006E-2</v>
      </c>
      <c r="AB181">
        <v>7.4999999999999997E-2</v>
      </c>
      <c r="AC181">
        <v>3.4000000000000002E-2</v>
      </c>
      <c r="AD181">
        <v>1.7000000000000001E-2</v>
      </c>
      <c r="AE181">
        <v>5.0000000000000001E-3</v>
      </c>
      <c r="AF181">
        <v>7.5999999999999998E-2</v>
      </c>
      <c r="AG181">
        <v>0.121</v>
      </c>
      <c r="AH181">
        <v>3.7999999999999999E-2</v>
      </c>
      <c r="AI181">
        <v>5.8000000000000003E-2</v>
      </c>
      <c r="AJ181">
        <v>3.5000000000000003E-2</v>
      </c>
      <c r="AK181">
        <v>3.5999999999999997E-2</v>
      </c>
      <c r="AL181">
        <v>1.4999999999999999E-2</v>
      </c>
      <c r="AM181">
        <v>1.4E-2</v>
      </c>
      <c r="AN181">
        <v>9.0999999999999998E-2</v>
      </c>
      <c r="AO181">
        <v>3.5000000000000003E-2</v>
      </c>
      <c r="AP181">
        <v>7.0000000000000001E-3</v>
      </c>
      <c r="AQ181">
        <v>2E-3</v>
      </c>
      <c r="AR181">
        <v>4.2999999999999997E-2</v>
      </c>
      <c r="AS181">
        <v>8.5000000000000006E-2</v>
      </c>
      <c r="AT181">
        <v>0</v>
      </c>
      <c r="AU181">
        <v>0</v>
      </c>
    </row>
    <row r="182" spans="1:47" x14ac:dyDescent="0.2">
      <c r="A182">
        <v>908</v>
      </c>
      <c r="B182" t="s">
        <v>402</v>
      </c>
      <c r="C182">
        <f>_xlfn.XLOOKUP(Tabla6[[#This Row],[Código_es]],Hoja4!$A$2:$A$238,Hoja4!$B$2:$B$238)</f>
        <v>1386945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608</v>
      </c>
      <c r="M182">
        <v>1561</v>
      </c>
      <c r="N182">
        <v>42.68</v>
      </c>
      <c r="O182">
        <v>2.6269999999999998</v>
      </c>
      <c r="P182">
        <v>29077.335999999999</v>
      </c>
      <c r="Q182">
        <v>77727.701000000001</v>
      </c>
      <c r="R182">
        <v>350.43200000000002</v>
      </c>
      <c r="S182">
        <v>0.14699999999999999</v>
      </c>
      <c r="T182">
        <v>0.215</v>
      </c>
      <c r="U182">
        <v>0.61299999999999999</v>
      </c>
      <c r="V182">
        <v>0.92100000000000004</v>
      </c>
      <c r="W182">
        <v>5.1999999999999998E-2</v>
      </c>
      <c r="X182">
        <v>7.0350000000000001</v>
      </c>
      <c r="Y182">
        <v>0.45700000000000002</v>
      </c>
      <c r="Z182">
        <v>8.6999999999999994E-2</v>
      </c>
      <c r="AA182">
        <v>7.5999999999999998E-2</v>
      </c>
      <c r="AB182">
        <v>0.10100000000000001</v>
      </c>
      <c r="AC182">
        <v>3.2000000000000001E-2</v>
      </c>
      <c r="AD182">
        <v>1.4E-2</v>
      </c>
      <c r="AE182">
        <v>4.0000000000000001E-3</v>
      </c>
      <c r="AF182">
        <v>9.1999999999999998E-2</v>
      </c>
      <c r="AG182">
        <v>0.152</v>
      </c>
      <c r="AH182">
        <v>4.2999999999999997E-2</v>
      </c>
      <c r="AI182">
        <v>4.3999999999999997E-2</v>
      </c>
      <c r="AJ182">
        <v>1.7999999999999999E-2</v>
      </c>
      <c r="AK182">
        <v>4.1000000000000002E-2</v>
      </c>
      <c r="AL182">
        <v>1.2999999999999999E-2</v>
      </c>
      <c r="AM182">
        <v>8.9999999999999993E-3</v>
      </c>
      <c r="AN182">
        <v>9.6000000000000002E-2</v>
      </c>
      <c r="AO182">
        <v>3.5999999999999997E-2</v>
      </c>
      <c r="AP182">
        <v>7.0000000000000001E-3</v>
      </c>
      <c r="AQ182">
        <v>1E-3</v>
      </c>
      <c r="AR182">
        <v>4.2000000000000003E-2</v>
      </c>
      <c r="AS182">
        <v>5.8000000000000003E-2</v>
      </c>
      <c r="AT182">
        <v>1E-3</v>
      </c>
      <c r="AU182">
        <v>1E-3</v>
      </c>
    </row>
    <row r="183" spans="1:47" x14ac:dyDescent="0.2">
      <c r="A183">
        <v>909</v>
      </c>
      <c r="B183" t="s">
        <v>403</v>
      </c>
      <c r="C183">
        <f>_xlfn.XLOOKUP(Tabla6[[#This Row],[Código_es]],Hoja4!$A$2:$A$238,Hoja4!$B$2:$B$238)</f>
        <v>1185500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550</v>
      </c>
      <c r="M183">
        <v>1257</v>
      </c>
      <c r="N183">
        <v>43.643000000000001</v>
      </c>
      <c r="O183">
        <v>2.431</v>
      </c>
      <c r="P183">
        <v>27786.835999999999</v>
      </c>
      <c r="Q183">
        <v>67663.595000000001</v>
      </c>
      <c r="R183">
        <v>358.35500000000002</v>
      </c>
      <c r="S183">
        <v>0.151</v>
      </c>
      <c r="T183">
        <v>0.22</v>
      </c>
      <c r="U183">
        <v>0.627</v>
      </c>
      <c r="V183">
        <v>0.94099999999999995</v>
      </c>
      <c r="W183">
        <v>5.3999999999999999E-2</v>
      </c>
      <c r="X183">
        <v>11.256</v>
      </c>
      <c r="Y183">
        <v>0.46500000000000002</v>
      </c>
      <c r="Z183">
        <v>0.128</v>
      </c>
      <c r="AA183">
        <v>0.113</v>
      </c>
      <c r="AB183">
        <v>0.107</v>
      </c>
      <c r="AC183">
        <v>3.3000000000000002E-2</v>
      </c>
      <c r="AD183">
        <v>1.2999999999999999E-2</v>
      </c>
      <c r="AE183">
        <v>2E-3</v>
      </c>
      <c r="AF183">
        <v>0.121</v>
      </c>
      <c r="AG183">
        <v>0.13100000000000001</v>
      </c>
      <c r="AH183">
        <v>4.2000000000000003E-2</v>
      </c>
      <c r="AI183">
        <v>3.9E-2</v>
      </c>
      <c r="AJ183">
        <v>1.2999999999999999E-2</v>
      </c>
      <c r="AK183">
        <v>0.04</v>
      </c>
      <c r="AL183">
        <v>6.0000000000000001E-3</v>
      </c>
      <c r="AM183">
        <v>3.0000000000000001E-3</v>
      </c>
      <c r="AN183">
        <v>0.08</v>
      </c>
      <c r="AO183">
        <v>2.5000000000000001E-2</v>
      </c>
      <c r="AP183">
        <v>5.0000000000000001E-3</v>
      </c>
      <c r="AQ183">
        <v>1E-3</v>
      </c>
      <c r="AR183">
        <v>3.5999999999999997E-2</v>
      </c>
      <c r="AS183">
        <v>0.05</v>
      </c>
      <c r="AT183">
        <v>0</v>
      </c>
      <c r="AU183">
        <v>0</v>
      </c>
    </row>
    <row r="184" spans="1:47" x14ac:dyDescent="0.2">
      <c r="A184">
        <v>913</v>
      </c>
      <c r="B184" t="s">
        <v>404</v>
      </c>
      <c r="C184">
        <f>_xlfn.XLOOKUP(Tabla6[[#This Row],[Código_es]],Hoja4!$A$2:$A$238,Hoja4!$B$2:$B$238)</f>
        <v>1760267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579</v>
      </c>
      <c r="M184">
        <v>1332</v>
      </c>
      <c r="N184">
        <v>39.750999999999998</v>
      </c>
      <c r="O184">
        <v>2.3340000000000001</v>
      </c>
      <c r="P184">
        <v>25176.148000000001</v>
      </c>
      <c r="Q184">
        <v>60667.680999999997</v>
      </c>
      <c r="R184">
        <v>170.26900000000001</v>
      </c>
      <c r="S184">
        <v>0.20499999999999999</v>
      </c>
      <c r="T184">
        <v>0.152</v>
      </c>
      <c r="U184">
        <v>0.627</v>
      </c>
      <c r="V184">
        <v>0.91900000000000004</v>
      </c>
      <c r="W184">
        <v>6.4000000000000001E-2</v>
      </c>
      <c r="X184">
        <v>11.523999999999999</v>
      </c>
      <c r="Y184">
        <v>0.46700000000000003</v>
      </c>
      <c r="Z184">
        <v>9.6000000000000002E-2</v>
      </c>
      <c r="AA184">
        <v>9.0999999999999998E-2</v>
      </c>
      <c r="AB184">
        <v>0.123</v>
      </c>
      <c r="AC184">
        <v>4.2000000000000003E-2</v>
      </c>
      <c r="AD184">
        <v>1.2E-2</v>
      </c>
      <c r="AE184">
        <v>1E-3</v>
      </c>
      <c r="AF184">
        <v>0.115</v>
      </c>
      <c r="AG184">
        <v>0.14499999999999999</v>
      </c>
      <c r="AH184">
        <v>0.04</v>
      </c>
      <c r="AI184">
        <v>0.04</v>
      </c>
      <c r="AJ184">
        <v>8.0000000000000002E-3</v>
      </c>
      <c r="AK184">
        <v>4.9000000000000002E-2</v>
      </c>
      <c r="AL184">
        <v>6.0000000000000001E-3</v>
      </c>
      <c r="AM184">
        <v>2E-3</v>
      </c>
      <c r="AN184">
        <v>8.8999999999999996E-2</v>
      </c>
      <c r="AO184">
        <v>3.2000000000000001E-2</v>
      </c>
      <c r="AP184">
        <v>3.0000000000000001E-3</v>
      </c>
      <c r="AQ184">
        <v>1E-3</v>
      </c>
      <c r="AR184">
        <v>3.7999999999999999E-2</v>
      </c>
      <c r="AS184">
        <v>0.04</v>
      </c>
      <c r="AT184">
        <v>0</v>
      </c>
      <c r="AU184">
        <v>0</v>
      </c>
    </row>
    <row r="185" spans="1:47" x14ac:dyDescent="0.2">
      <c r="A185">
        <v>915</v>
      </c>
      <c r="B185" t="s">
        <v>405</v>
      </c>
      <c r="C185">
        <f>_xlfn.XLOOKUP(Tabla6[[#This Row],[Código_es]],Hoja4!$A$2:$A$238,Hoja4!$B$2:$B$238)</f>
        <v>1841033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482</v>
      </c>
      <c r="M185">
        <v>1206</v>
      </c>
      <c r="N185">
        <v>44.290999999999997</v>
      </c>
      <c r="O185">
        <v>2.5369999999999999</v>
      </c>
      <c r="P185">
        <v>21626.887999999999</v>
      </c>
      <c r="Q185">
        <v>55809.578999999998</v>
      </c>
      <c r="R185">
        <v>331.65100000000001</v>
      </c>
      <c r="S185">
        <v>0.124</v>
      </c>
      <c r="T185">
        <v>0.19</v>
      </c>
      <c r="U185">
        <v>0.67100000000000004</v>
      </c>
      <c r="V185">
        <v>0.95099999999999996</v>
      </c>
      <c r="W185">
        <v>3.7999999999999999E-2</v>
      </c>
      <c r="X185">
        <v>10.471</v>
      </c>
      <c r="Y185">
        <v>0.499</v>
      </c>
      <c r="Z185">
        <v>5.8000000000000003E-2</v>
      </c>
      <c r="AA185">
        <v>5.0999999999999997E-2</v>
      </c>
      <c r="AB185">
        <v>0.128</v>
      </c>
      <c r="AC185">
        <v>2.8000000000000001E-2</v>
      </c>
      <c r="AD185">
        <v>1.0999999999999999E-2</v>
      </c>
      <c r="AE185">
        <v>1E-3</v>
      </c>
      <c r="AF185">
        <v>8.3000000000000004E-2</v>
      </c>
      <c r="AG185">
        <v>0.217</v>
      </c>
      <c r="AH185">
        <v>3.5000000000000003E-2</v>
      </c>
      <c r="AI185">
        <v>4.2000000000000003E-2</v>
      </c>
      <c r="AJ185">
        <v>8.0000000000000002E-3</v>
      </c>
      <c r="AK185">
        <v>5.8000000000000003E-2</v>
      </c>
      <c r="AL185">
        <v>1.2999999999999999E-2</v>
      </c>
      <c r="AM185">
        <v>4.0000000000000001E-3</v>
      </c>
      <c r="AN185">
        <v>0.10199999999999999</v>
      </c>
      <c r="AO185">
        <v>4.5999999999999999E-2</v>
      </c>
      <c r="AP185">
        <v>5.0000000000000001E-3</v>
      </c>
      <c r="AQ185">
        <v>2E-3</v>
      </c>
      <c r="AR185">
        <v>4.1000000000000002E-2</v>
      </c>
      <c r="AS185">
        <v>4.3999999999999997E-2</v>
      </c>
      <c r="AT185">
        <v>0</v>
      </c>
      <c r="AU185">
        <v>0</v>
      </c>
    </row>
    <row r="186" spans="1:47" x14ac:dyDescent="0.2">
      <c r="A186">
        <v>916</v>
      </c>
      <c r="B186" t="s">
        <v>406</v>
      </c>
      <c r="C186">
        <f>_xlfn.XLOOKUP(Tabla6[[#This Row],[Código_es]],Hoja4!$A$2:$A$238,Hoja4!$B$2:$B$238)</f>
        <v>2053659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521</v>
      </c>
      <c r="M186">
        <v>1218</v>
      </c>
      <c r="N186">
        <v>46.918999999999997</v>
      </c>
      <c r="O186">
        <v>2.3330000000000002</v>
      </c>
      <c r="P186">
        <v>17279.95</v>
      </c>
      <c r="Q186">
        <v>41132.033000000003</v>
      </c>
      <c r="R186">
        <v>433.47199999999998</v>
      </c>
      <c r="S186">
        <v>7.2999999999999995E-2</v>
      </c>
      <c r="T186">
        <v>0.214</v>
      </c>
      <c r="U186">
        <v>0.69799999999999995</v>
      </c>
      <c r="V186">
        <v>0.95199999999999996</v>
      </c>
      <c r="W186">
        <v>3.1E-2</v>
      </c>
      <c r="X186">
        <v>11.109</v>
      </c>
      <c r="Y186">
        <v>0.51900000000000002</v>
      </c>
      <c r="Z186">
        <v>7.2999999999999995E-2</v>
      </c>
      <c r="AA186">
        <v>6.8000000000000005E-2</v>
      </c>
      <c r="AB186">
        <v>0.13900000000000001</v>
      </c>
      <c r="AC186">
        <v>3.5999999999999997E-2</v>
      </c>
      <c r="AD186">
        <v>1.6E-2</v>
      </c>
      <c r="AE186">
        <v>0</v>
      </c>
      <c r="AF186">
        <v>0.10299999999999999</v>
      </c>
      <c r="AG186">
        <v>0.191</v>
      </c>
      <c r="AH186">
        <v>4.2000000000000003E-2</v>
      </c>
      <c r="AI186">
        <v>3.4000000000000002E-2</v>
      </c>
      <c r="AJ186">
        <v>4.0000000000000001E-3</v>
      </c>
      <c r="AK186">
        <v>5.8999999999999997E-2</v>
      </c>
      <c r="AL186">
        <v>1.2999999999999999E-2</v>
      </c>
      <c r="AM186">
        <v>1E-3</v>
      </c>
      <c r="AN186">
        <v>7.9000000000000001E-2</v>
      </c>
      <c r="AO186">
        <v>4.2999999999999997E-2</v>
      </c>
      <c r="AP186">
        <v>3.0000000000000001E-3</v>
      </c>
      <c r="AQ186">
        <v>1E-3</v>
      </c>
      <c r="AR186">
        <v>3.5999999999999997E-2</v>
      </c>
      <c r="AS186">
        <v>3.5000000000000003E-2</v>
      </c>
      <c r="AT186">
        <v>0</v>
      </c>
      <c r="AU186">
        <v>0</v>
      </c>
    </row>
    <row r="187" spans="1:47" x14ac:dyDescent="0.2">
      <c r="A187">
        <v>917</v>
      </c>
      <c r="B187" t="s">
        <v>407</v>
      </c>
      <c r="C187">
        <f>_xlfn.XLOOKUP(Tabla6[[#This Row],[Código_es]],Hoja4!$A$2:$A$238,Hoja4!$B$2:$B$238)</f>
        <v>2423213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489</v>
      </c>
      <c r="M187">
        <v>1165</v>
      </c>
      <c r="N187">
        <v>46.012999999999998</v>
      </c>
      <c r="O187">
        <v>2.3370000000000002</v>
      </c>
      <c r="P187">
        <v>14551.421</v>
      </c>
      <c r="Q187">
        <v>35106.802000000003</v>
      </c>
      <c r="R187">
        <v>425.096</v>
      </c>
      <c r="S187">
        <v>6.8000000000000005E-2</v>
      </c>
      <c r="T187">
        <v>0.20799999999999999</v>
      </c>
      <c r="U187">
        <v>0.68200000000000005</v>
      </c>
      <c r="V187">
        <v>0.93600000000000005</v>
      </c>
      <c r="W187">
        <v>2.8000000000000001E-2</v>
      </c>
      <c r="X187">
        <v>11.638</v>
      </c>
      <c r="Y187">
        <v>0.51100000000000001</v>
      </c>
      <c r="Z187">
        <v>7.1999999999999995E-2</v>
      </c>
      <c r="AA187">
        <v>6.7000000000000004E-2</v>
      </c>
      <c r="AB187">
        <v>0.13600000000000001</v>
      </c>
      <c r="AC187">
        <v>3.4000000000000002E-2</v>
      </c>
      <c r="AD187">
        <v>1.7999999999999999E-2</v>
      </c>
      <c r="AE187">
        <v>1E-3</v>
      </c>
      <c r="AF187">
        <v>0.10100000000000001</v>
      </c>
      <c r="AG187">
        <v>0.17599999999999999</v>
      </c>
      <c r="AH187">
        <v>4.2000000000000003E-2</v>
      </c>
      <c r="AI187">
        <v>3.1E-2</v>
      </c>
      <c r="AJ187">
        <v>1E-3</v>
      </c>
      <c r="AK187">
        <v>5.5E-2</v>
      </c>
      <c r="AL187">
        <v>1.6E-2</v>
      </c>
      <c r="AM187">
        <v>4.0000000000000001E-3</v>
      </c>
      <c r="AN187">
        <v>8.5999999999999993E-2</v>
      </c>
      <c r="AO187">
        <v>3.6999999999999998E-2</v>
      </c>
      <c r="AP187">
        <v>3.0000000000000001E-3</v>
      </c>
      <c r="AQ187">
        <v>1E-3</v>
      </c>
      <c r="AR187">
        <v>3.5000000000000003E-2</v>
      </c>
      <c r="AS187">
        <v>4.2000000000000003E-2</v>
      </c>
      <c r="AT187">
        <v>0</v>
      </c>
      <c r="AU187">
        <v>0</v>
      </c>
    </row>
    <row r="188" spans="1:47" x14ac:dyDescent="0.2">
      <c r="A188">
        <v>918</v>
      </c>
      <c r="B188" t="s">
        <v>408</v>
      </c>
      <c r="C188">
        <f>_xlfn.XLOOKUP(Tabla6[[#This Row],[Código_es]],Hoja4!$A$2:$A$238,Hoja4!$B$2:$B$238)</f>
        <v>2132420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447</v>
      </c>
      <c r="M188">
        <v>1171</v>
      </c>
      <c r="N188">
        <v>47.061999999999998</v>
      </c>
      <c r="O188">
        <v>2.6379999999999999</v>
      </c>
      <c r="P188">
        <v>15220.898999999999</v>
      </c>
      <c r="Q188">
        <v>38212.135000000002</v>
      </c>
      <c r="R188">
        <v>434.79500000000002</v>
      </c>
      <c r="S188">
        <v>7.0999999999999994E-2</v>
      </c>
      <c r="T188">
        <v>0.215</v>
      </c>
      <c r="U188">
        <v>0.7</v>
      </c>
      <c r="V188">
        <v>0.95599999999999996</v>
      </c>
      <c r="W188">
        <v>0.03</v>
      </c>
      <c r="X188">
        <v>8.4640000000000004</v>
      </c>
      <c r="Y188">
        <v>0.52100000000000002</v>
      </c>
      <c r="Z188">
        <v>0.05</v>
      </c>
      <c r="AA188">
        <v>0.06</v>
      </c>
      <c r="AB188">
        <v>0.13300000000000001</v>
      </c>
      <c r="AC188">
        <v>3.5000000000000003E-2</v>
      </c>
      <c r="AD188">
        <v>1.4999999999999999E-2</v>
      </c>
      <c r="AE188">
        <v>1E-3</v>
      </c>
      <c r="AF188">
        <v>0.1</v>
      </c>
      <c r="AG188">
        <v>0.19</v>
      </c>
      <c r="AH188">
        <v>4.2999999999999997E-2</v>
      </c>
      <c r="AI188">
        <v>3.3000000000000002E-2</v>
      </c>
      <c r="AJ188">
        <v>5.0000000000000001E-3</v>
      </c>
      <c r="AK188">
        <v>0.06</v>
      </c>
      <c r="AL188">
        <v>1.4999999999999999E-2</v>
      </c>
      <c r="AM188">
        <v>1E-3</v>
      </c>
      <c r="AN188">
        <v>9.5000000000000001E-2</v>
      </c>
      <c r="AO188">
        <v>4.3999999999999997E-2</v>
      </c>
      <c r="AP188">
        <v>4.0000000000000001E-3</v>
      </c>
      <c r="AQ188">
        <v>1E-3</v>
      </c>
      <c r="AR188">
        <v>3.9E-2</v>
      </c>
      <c r="AS188">
        <v>4.4999999999999998E-2</v>
      </c>
      <c r="AT188">
        <v>2E-3</v>
      </c>
      <c r="AU188">
        <v>0</v>
      </c>
    </row>
    <row r="189" spans="1:47" x14ac:dyDescent="0.2">
      <c r="A189">
        <v>919</v>
      </c>
      <c r="B189" t="s">
        <v>409</v>
      </c>
      <c r="C189">
        <f>_xlfn.XLOOKUP(Tabla6[[#This Row],[Código_es]],Hoja4!$A$2:$A$238,Hoja4!$B$2:$B$238)</f>
        <v>1904729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646</v>
      </c>
      <c r="M189">
        <v>1788</v>
      </c>
      <c r="N189">
        <v>33.427</v>
      </c>
      <c r="O189">
        <v>2.8069999999999999</v>
      </c>
      <c r="P189">
        <v>16826.315999999999</v>
      </c>
      <c r="Q189">
        <v>45661.326000000001</v>
      </c>
      <c r="R189">
        <v>24.977</v>
      </c>
      <c r="S189">
        <v>0.222</v>
      </c>
      <c r="T189">
        <v>4.9000000000000002E-2</v>
      </c>
      <c r="U189">
        <v>0.72599999999999998</v>
      </c>
      <c r="V189">
        <v>0.73799999999999999</v>
      </c>
      <c r="W189">
        <v>0.26</v>
      </c>
      <c r="X189">
        <v>5.4160000000000004</v>
      </c>
      <c r="Y189">
        <v>0.54100000000000004</v>
      </c>
      <c r="Z189">
        <v>0.06</v>
      </c>
      <c r="AA189">
        <v>5.8000000000000003E-2</v>
      </c>
      <c r="AB189">
        <v>7.0000000000000007E-2</v>
      </c>
      <c r="AC189">
        <v>2.7E-2</v>
      </c>
      <c r="AD189">
        <v>1.4E-2</v>
      </c>
      <c r="AE189">
        <v>1E-3</v>
      </c>
      <c r="AF189">
        <v>0.123</v>
      </c>
      <c r="AG189">
        <v>0.121</v>
      </c>
      <c r="AH189">
        <v>3.6999999999999998E-2</v>
      </c>
      <c r="AI189">
        <v>3.1E-2</v>
      </c>
      <c r="AJ189">
        <v>7.0000000000000001E-3</v>
      </c>
      <c r="AK189">
        <v>0.13500000000000001</v>
      </c>
      <c r="AL189">
        <v>2.5999999999999999E-2</v>
      </c>
      <c r="AM189">
        <v>4.0000000000000001E-3</v>
      </c>
      <c r="AN189">
        <v>7.1999999999999995E-2</v>
      </c>
      <c r="AO189">
        <v>0.11700000000000001</v>
      </c>
      <c r="AP189">
        <v>6.0000000000000001E-3</v>
      </c>
      <c r="AQ189">
        <v>2E-3</v>
      </c>
      <c r="AR189">
        <v>2.5999999999999999E-2</v>
      </c>
      <c r="AS189">
        <v>4.8000000000000001E-2</v>
      </c>
      <c r="AT189">
        <v>0</v>
      </c>
      <c r="AU189">
        <v>0</v>
      </c>
    </row>
    <row r="190" spans="1:47" x14ac:dyDescent="0.2">
      <c r="A190">
        <v>920</v>
      </c>
      <c r="B190" t="s">
        <v>410</v>
      </c>
      <c r="C190">
        <f>_xlfn.XLOOKUP(Tabla6[[#This Row],[Código_es]],Hoja4!$A$2:$A$238,Hoja4!$B$2:$B$238)</f>
        <v>1784052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633</v>
      </c>
      <c r="M190">
        <v>1628</v>
      </c>
      <c r="N190">
        <v>32.262</v>
      </c>
      <c r="O190">
        <v>2.5790000000000002</v>
      </c>
      <c r="P190">
        <v>12637.99</v>
      </c>
      <c r="Q190">
        <v>33339.101999999999</v>
      </c>
      <c r="R190">
        <v>6.1829999999999998</v>
      </c>
      <c r="S190">
        <v>0.22500000000000001</v>
      </c>
      <c r="T190">
        <v>4.1000000000000002E-2</v>
      </c>
      <c r="U190">
        <v>0.71599999999999997</v>
      </c>
      <c r="V190">
        <v>0.71599999999999997</v>
      </c>
      <c r="W190">
        <v>0.26600000000000001</v>
      </c>
      <c r="X190">
        <v>9.7739999999999991</v>
      </c>
      <c r="Y190">
        <v>0.53200000000000003</v>
      </c>
      <c r="Z190">
        <v>6.8000000000000005E-2</v>
      </c>
      <c r="AA190">
        <v>7.0999999999999994E-2</v>
      </c>
      <c r="AB190">
        <v>9.9000000000000005E-2</v>
      </c>
      <c r="AC190">
        <v>2.7E-2</v>
      </c>
      <c r="AD190">
        <v>1.2999999999999999E-2</v>
      </c>
      <c r="AE190">
        <v>2E-3</v>
      </c>
      <c r="AF190">
        <v>0.12</v>
      </c>
      <c r="AG190">
        <v>0.13900000000000001</v>
      </c>
      <c r="AH190">
        <v>5.1999999999999998E-2</v>
      </c>
      <c r="AI190">
        <v>4.5999999999999999E-2</v>
      </c>
      <c r="AJ190">
        <v>7.0000000000000001E-3</v>
      </c>
      <c r="AK190">
        <v>6.4000000000000001E-2</v>
      </c>
      <c r="AL190">
        <v>2.5999999999999999E-2</v>
      </c>
      <c r="AM190">
        <v>6.0000000000000001E-3</v>
      </c>
      <c r="AN190">
        <v>8.1000000000000003E-2</v>
      </c>
      <c r="AO190">
        <v>4.8000000000000001E-2</v>
      </c>
      <c r="AP190">
        <v>6.0000000000000001E-3</v>
      </c>
      <c r="AQ190">
        <v>2E-3</v>
      </c>
      <c r="AR190">
        <v>3.6999999999999998E-2</v>
      </c>
      <c r="AS190">
        <v>5.5E-2</v>
      </c>
      <c r="AT190">
        <v>0</v>
      </c>
      <c r="AU190">
        <v>1E-3</v>
      </c>
    </row>
    <row r="191" spans="1:47" x14ac:dyDescent="0.2">
      <c r="A191">
        <v>921</v>
      </c>
      <c r="B191" t="s">
        <v>411</v>
      </c>
      <c r="C191">
        <f>_xlfn.XLOOKUP(Tabla6[[#This Row],[Código_es]],Hoja4!$A$2:$A$238,Hoja4!$B$2:$B$238)</f>
        <v>947705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588</v>
      </c>
      <c r="M191">
        <v>1503</v>
      </c>
      <c r="N191">
        <v>32.622999999999998</v>
      </c>
      <c r="O191">
        <v>2.617</v>
      </c>
      <c r="P191">
        <v>12759.335999999999</v>
      </c>
      <c r="Q191">
        <v>33739.97</v>
      </c>
      <c r="R191">
        <v>6.2539999999999996</v>
      </c>
      <c r="S191">
        <v>0.22800000000000001</v>
      </c>
      <c r="T191">
        <v>0.04</v>
      </c>
      <c r="U191">
        <v>0.72499999999999998</v>
      </c>
      <c r="V191">
        <v>0.72499999999999998</v>
      </c>
      <c r="W191">
        <v>0.26800000000000002</v>
      </c>
      <c r="X191">
        <v>10.86</v>
      </c>
      <c r="Y191">
        <v>0.54</v>
      </c>
      <c r="Z191">
        <v>7.1999999999999995E-2</v>
      </c>
      <c r="AA191">
        <v>8.2000000000000003E-2</v>
      </c>
      <c r="AB191">
        <v>8.1000000000000003E-2</v>
      </c>
      <c r="AC191">
        <v>2.8000000000000001E-2</v>
      </c>
      <c r="AD191">
        <v>2.4E-2</v>
      </c>
      <c r="AE191">
        <v>1E-3</v>
      </c>
      <c r="AF191">
        <v>0.124</v>
      </c>
      <c r="AG191">
        <v>0.13100000000000001</v>
      </c>
      <c r="AH191">
        <v>0.06</v>
      </c>
      <c r="AI191">
        <v>5.5E-2</v>
      </c>
      <c r="AJ191">
        <v>7.0000000000000001E-3</v>
      </c>
      <c r="AK191">
        <v>7.3999999999999996E-2</v>
      </c>
      <c r="AL191">
        <v>2.7E-2</v>
      </c>
      <c r="AM191">
        <v>4.0000000000000001E-3</v>
      </c>
      <c r="AN191">
        <v>0.08</v>
      </c>
      <c r="AO191">
        <v>4.3999999999999997E-2</v>
      </c>
      <c r="AP191">
        <v>4.0000000000000001E-3</v>
      </c>
      <c r="AQ191">
        <v>2E-3</v>
      </c>
      <c r="AR191">
        <v>3.6999999999999998E-2</v>
      </c>
      <c r="AS191">
        <v>4.4999999999999998E-2</v>
      </c>
      <c r="AT191">
        <v>0</v>
      </c>
      <c r="AU191">
        <v>0</v>
      </c>
    </row>
    <row r="192" spans="1:47" x14ac:dyDescent="0.2">
      <c r="A192">
        <v>922</v>
      </c>
      <c r="B192" t="s">
        <v>412</v>
      </c>
      <c r="C192">
        <f>_xlfn.XLOOKUP(Tabla6[[#This Row],[Código_es]],Hoja4!$A$2:$A$238,Hoja4!$B$2:$B$238)</f>
        <v>3026174</v>
      </c>
      <c r="D192">
        <v>1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810</v>
      </c>
      <c r="M192">
        <v>2440</v>
      </c>
      <c r="N192">
        <v>32.787999999999997</v>
      </c>
      <c r="O192">
        <v>3.2050000000000001</v>
      </c>
      <c r="P192">
        <v>11264.368</v>
      </c>
      <c r="Q192">
        <v>32942.292999999998</v>
      </c>
      <c r="R192">
        <v>6.2869999999999999</v>
      </c>
      <c r="S192">
        <v>0.23</v>
      </c>
      <c r="T192">
        <v>4.2000000000000003E-2</v>
      </c>
      <c r="U192">
        <v>0.72799999999999998</v>
      </c>
      <c r="V192">
        <v>0.73</v>
      </c>
      <c r="W192">
        <v>0.26800000000000002</v>
      </c>
      <c r="X192">
        <v>4.3440000000000003</v>
      </c>
      <c r="Y192">
        <v>0.54200000000000004</v>
      </c>
      <c r="Z192">
        <v>7.1999999999999995E-2</v>
      </c>
      <c r="AA192">
        <v>0.111</v>
      </c>
      <c r="AB192">
        <v>3.5999999999999997E-2</v>
      </c>
      <c r="AC192">
        <v>2.1000000000000001E-2</v>
      </c>
      <c r="AD192">
        <v>3.6999999999999998E-2</v>
      </c>
      <c r="AE192">
        <v>3.0000000000000001E-3</v>
      </c>
      <c r="AF192">
        <v>0.13400000000000001</v>
      </c>
      <c r="AG192">
        <v>5.8000000000000003E-2</v>
      </c>
      <c r="AH192">
        <v>7.9000000000000001E-2</v>
      </c>
      <c r="AI192">
        <v>0.08</v>
      </c>
      <c r="AJ192">
        <v>4.2999999999999997E-2</v>
      </c>
      <c r="AK192">
        <v>6.3E-2</v>
      </c>
      <c r="AL192">
        <v>4.2999999999999997E-2</v>
      </c>
      <c r="AM192">
        <v>2.1000000000000001E-2</v>
      </c>
      <c r="AN192">
        <v>5.3999999999999999E-2</v>
      </c>
      <c r="AO192">
        <v>4.7E-2</v>
      </c>
      <c r="AP192">
        <v>8.0000000000000002E-3</v>
      </c>
      <c r="AQ192">
        <v>1.4E-2</v>
      </c>
      <c r="AR192">
        <v>2.8000000000000001E-2</v>
      </c>
      <c r="AS192">
        <v>0.04</v>
      </c>
      <c r="AT192">
        <v>1E-3</v>
      </c>
      <c r="AU192">
        <v>1E-3</v>
      </c>
    </row>
    <row r="193" spans="1:47" x14ac:dyDescent="0.2">
      <c r="A193">
        <v>951</v>
      </c>
      <c r="B193" t="s">
        <v>413</v>
      </c>
      <c r="C193">
        <f>_xlfn.XLOOKUP(Tabla6[[#This Row],[Código_es]],Hoja4!$A$2:$A$238,Hoja4!$B$2:$B$238)</f>
        <v>944061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537</v>
      </c>
      <c r="M193">
        <v>1609</v>
      </c>
      <c r="N193">
        <v>34.408999999999999</v>
      </c>
      <c r="O193">
        <v>3.1080000000000001</v>
      </c>
      <c r="P193">
        <v>27728.170999999998</v>
      </c>
      <c r="Q193">
        <v>77694.944000000003</v>
      </c>
      <c r="R193">
        <v>21.155999999999999</v>
      </c>
      <c r="S193">
        <v>0.27800000000000002</v>
      </c>
      <c r="T193">
        <v>4.9000000000000002E-2</v>
      </c>
      <c r="U193">
        <v>0.67500000000000004</v>
      </c>
      <c r="V193">
        <v>0.84499999999999997</v>
      </c>
      <c r="W193">
        <v>0.155</v>
      </c>
      <c r="X193">
        <v>4.5270000000000001</v>
      </c>
      <c r="Y193">
        <v>0.504</v>
      </c>
      <c r="Z193">
        <v>4.5999999999999999E-2</v>
      </c>
      <c r="AA193">
        <v>0.05</v>
      </c>
      <c r="AB193">
        <v>8.5999999999999993E-2</v>
      </c>
      <c r="AC193">
        <v>2.4E-2</v>
      </c>
      <c r="AD193">
        <v>1.9E-2</v>
      </c>
      <c r="AE193">
        <v>3.0000000000000001E-3</v>
      </c>
      <c r="AF193">
        <v>6.9000000000000006E-2</v>
      </c>
      <c r="AG193">
        <v>0.157</v>
      </c>
      <c r="AH193">
        <v>4.2000000000000003E-2</v>
      </c>
      <c r="AI193">
        <v>6.4000000000000001E-2</v>
      </c>
      <c r="AJ193">
        <v>3.5999999999999997E-2</v>
      </c>
      <c r="AK193">
        <v>6.8000000000000005E-2</v>
      </c>
      <c r="AL193">
        <v>2.1999999999999999E-2</v>
      </c>
      <c r="AM193">
        <v>1.2E-2</v>
      </c>
      <c r="AN193">
        <v>9.0999999999999998E-2</v>
      </c>
      <c r="AO193">
        <v>7.8E-2</v>
      </c>
      <c r="AP193">
        <v>8.0000000000000002E-3</v>
      </c>
      <c r="AQ193">
        <v>5.0000000000000001E-3</v>
      </c>
      <c r="AR193">
        <v>0.04</v>
      </c>
      <c r="AS193">
        <v>7.1999999999999995E-2</v>
      </c>
      <c r="AT193">
        <v>2E-3</v>
      </c>
      <c r="AU193">
        <v>0</v>
      </c>
    </row>
    <row r="194" spans="1:47" x14ac:dyDescent="0.2">
      <c r="A194">
        <v>952</v>
      </c>
      <c r="B194" t="s">
        <v>414</v>
      </c>
      <c r="C194">
        <f>_xlfn.XLOOKUP(Tabla6[[#This Row],[Código_es]],Hoja4!$A$2:$A$238,Hoja4!$B$2:$B$238)</f>
        <v>1081440</v>
      </c>
      <c r="D194">
        <v>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560</v>
      </c>
      <c r="M194">
        <v>1832</v>
      </c>
      <c r="N194">
        <v>34.304000000000002</v>
      </c>
      <c r="O194">
        <v>3.4449999999999998</v>
      </c>
      <c r="P194">
        <v>27806.739000000001</v>
      </c>
      <c r="Q194">
        <v>88522.619000000006</v>
      </c>
      <c r="R194">
        <v>21.093</v>
      </c>
      <c r="S194">
        <v>0.27600000000000002</v>
      </c>
      <c r="T194">
        <v>4.7E-2</v>
      </c>
      <c r="U194">
        <v>0.67300000000000004</v>
      </c>
      <c r="V194">
        <v>0.84199999999999997</v>
      </c>
      <c r="W194">
        <v>0.155</v>
      </c>
      <c r="X194">
        <v>3.5209999999999999</v>
      </c>
      <c r="Y194">
        <v>0.502</v>
      </c>
      <c r="Z194">
        <v>4.7E-2</v>
      </c>
      <c r="AA194">
        <v>5.0999999999999997E-2</v>
      </c>
      <c r="AB194">
        <v>4.2999999999999997E-2</v>
      </c>
      <c r="AC194">
        <v>1.4999999999999999E-2</v>
      </c>
      <c r="AD194">
        <v>3.7999999999999999E-2</v>
      </c>
      <c r="AE194">
        <v>0.01</v>
      </c>
      <c r="AF194">
        <v>7.9000000000000001E-2</v>
      </c>
      <c r="AG194">
        <v>9.6000000000000002E-2</v>
      </c>
      <c r="AH194">
        <v>6.8000000000000005E-2</v>
      </c>
      <c r="AI194">
        <v>9.5000000000000001E-2</v>
      </c>
      <c r="AJ194">
        <v>6.8000000000000005E-2</v>
      </c>
      <c r="AK194">
        <v>5.8999999999999997E-2</v>
      </c>
      <c r="AL194">
        <v>3.1E-2</v>
      </c>
      <c r="AM194">
        <v>2.9000000000000001E-2</v>
      </c>
      <c r="AN194">
        <v>7.0000000000000007E-2</v>
      </c>
      <c r="AO194">
        <v>6.6000000000000003E-2</v>
      </c>
      <c r="AP194">
        <v>2.1000000000000001E-2</v>
      </c>
      <c r="AQ194">
        <v>7.0000000000000001E-3</v>
      </c>
      <c r="AR194">
        <v>2.5999999999999999E-2</v>
      </c>
      <c r="AS194">
        <v>7.8E-2</v>
      </c>
      <c r="AT194">
        <v>1E-3</v>
      </c>
      <c r="AU194">
        <v>1E-3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28D-B643-CD43-9082-081188A164F0}">
  <dimension ref="A1:B238"/>
  <sheetViews>
    <sheetView workbookViewId="0">
      <selection activeCell="D27" sqref="D27"/>
    </sheetView>
  </sheetViews>
  <sheetFormatPr baseColWidth="10" defaultRowHeight="16" x14ac:dyDescent="0.2"/>
  <cols>
    <col min="1" max="1" width="20.6640625" style="9" bestFit="1" customWidth="1"/>
  </cols>
  <sheetData>
    <row r="1" spans="1:2" x14ac:dyDescent="0.2">
      <c r="A1" s="7" t="s">
        <v>437</v>
      </c>
      <c r="B1" s="10" t="s">
        <v>438</v>
      </c>
    </row>
    <row r="2" spans="1:2" x14ac:dyDescent="0.2">
      <c r="A2" s="8">
        <v>101</v>
      </c>
      <c r="B2" s="11">
        <v>15844187</v>
      </c>
    </row>
    <row r="3" spans="1:2" x14ac:dyDescent="0.2">
      <c r="A3" s="8">
        <v>102</v>
      </c>
      <c r="B3" s="11">
        <v>2941582</v>
      </c>
    </row>
    <row r="4" spans="1:2" x14ac:dyDescent="0.2">
      <c r="A4" s="8">
        <v>103</v>
      </c>
      <c r="B4" s="11">
        <v>3812893</v>
      </c>
    </row>
    <row r="5" spans="1:2" x14ac:dyDescent="0.2">
      <c r="A5" s="8">
        <v>104</v>
      </c>
      <c r="B5" s="11">
        <v>5247693</v>
      </c>
    </row>
    <row r="6" spans="1:2" x14ac:dyDescent="0.2">
      <c r="A6" s="8">
        <v>105</v>
      </c>
      <c r="B6" s="11">
        <v>2278731</v>
      </c>
    </row>
    <row r="7" spans="1:2" x14ac:dyDescent="0.2">
      <c r="A7" s="8">
        <v>106</v>
      </c>
      <c r="B7" s="11">
        <v>7357530</v>
      </c>
    </row>
    <row r="8" spans="1:2" x14ac:dyDescent="0.2">
      <c r="A8" s="8">
        <v>107</v>
      </c>
      <c r="B8" s="11">
        <v>2311178</v>
      </c>
    </row>
    <row r="9" spans="1:2" x14ac:dyDescent="0.2">
      <c r="A9" s="8">
        <v>108</v>
      </c>
      <c r="B9" s="11">
        <v>3420415</v>
      </c>
    </row>
    <row r="10" spans="1:2" x14ac:dyDescent="0.2">
      <c r="A10" s="8">
        <v>109</v>
      </c>
      <c r="B10" s="11">
        <v>4516450</v>
      </c>
    </row>
    <row r="11" spans="1:2" x14ac:dyDescent="0.2">
      <c r="A11" s="8">
        <v>110</v>
      </c>
      <c r="B11" s="11">
        <v>5645336</v>
      </c>
    </row>
    <row r="12" spans="1:2" x14ac:dyDescent="0.2">
      <c r="A12" s="8">
        <v>111</v>
      </c>
      <c r="B12" s="11">
        <v>8251560</v>
      </c>
    </row>
    <row r="13" spans="1:2" x14ac:dyDescent="0.2">
      <c r="A13" s="8">
        <v>112</v>
      </c>
      <c r="B13" s="11">
        <v>21699010</v>
      </c>
    </row>
    <row r="14" spans="1:2" x14ac:dyDescent="0.2">
      <c r="A14" s="8">
        <v>113</v>
      </c>
      <c r="B14" s="11">
        <v>4262014</v>
      </c>
    </row>
    <row r="15" spans="1:2" x14ac:dyDescent="0.2">
      <c r="A15" s="8">
        <v>114</v>
      </c>
      <c r="B15" s="11">
        <v>2903834</v>
      </c>
    </row>
    <row r="16" spans="1:2" x14ac:dyDescent="0.2">
      <c r="A16" s="8">
        <v>115</v>
      </c>
      <c r="B16" s="11">
        <v>2878070</v>
      </c>
    </row>
    <row r="17" spans="1:2" x14ac:dyDescent="0.2">
      <c r="A17" s="8">
        <v>116</v>
      </c>
      <c r="B17" s="11">
        <v>8742716</v>
      </c>
    </row>
    <row r="18" spans="1:2" x14ac:dyDescent="0.2">
      <c r="A18" s="8">
        <v>117</v>
      </c>
      <c r="B18" s="11">
        <v>2135065</v>
      </c>
    </row>
    <row r="19" spans="1:2" x14ac:dyDescent="0.2">
      <c r="A19" s="8">
        <v>118</v>
      </c>
      <c r="B19" s="11">
        <v>5541359</v>
      </c>
    </row>
    <row r="20" spans="1:2" x14ac:dyDescent="0.2">
      <c r="A20" s="8">
        <v>119</v>
      </c>
      <c r="B20" s="11">
        <v>4517641</v>
      </c>
    </row>
    <row r="21" spans="1:2" x14ac:dyDescent="0.2">
      <c r="A21" s="8">
        <v>120</v>
      </c>
      <c r="B21" s="11">
        <v>4973716</v>
      </c>
    </row>
    <row r="22" spans="1:2" x14ac:dyDescent="0.2">
      <c r="A22" s="8">
        <v>121</v>
      </c>
      <c r="B22" s="11">
        <v>2800770</v>
      </c>
    </row>
    <row r="23" spans="1:2" x14ac:dyDescent="0.2">
      <c r="A23" s="8">
        <v>122</v>
      </c>
      <c r="B23" s="11">
        <v>1942296</v>
      </c>
    </row>
    <row r="24" spans="1:2" x14ac:dyDescent="0.2">
      <c r="A24" s="8">
        <v>123</v>
      </c>
      <c r="B24" s="11">
        <v>2320482</v>
      </c>
    </row>
    <row r="25" spans="1:2" x14ac:dyDescent="0.2">
      <c r="A25" s="8">
        <v>124</v>
      </c>
      <c r="B25" s="11">
        <v>2567598</v>
      </c>
    </row>
    <row r="26" spans="1:2" x14ac:dyDescent="0.2">
      <c r="A26" s="8">
        <v>125</v>
      </c>
      <c r="B26" s="11">
        <v>3105728</v>
      </c>
    </row>
    <row r="27" spans="1:2" x14ac:dyDescent="0.2">
      <c r="A27" s="8">
        <v>126</v>
      </c>
      <c r="B27" s="11">
        <v>2270393</v>
      </c>
    </row>
    <row r="28" spans="1:2" x14ac:dyDescent="0.2">
      <c r="A28" s="8">
        <v>127</v>
      </c>
      <c r="B28" s="11">
        <v>1578048</v>
      </c>
    </row>
    <row r="29" spans="1:2" x14ac:dyDescent="0.2">
      <c r="A29" s="8">
        <v>128</v>
      </c>
      <c r="B29" s="11">
        <v>1270704</v>
      </c>
    </row>
    <row r="30" spans="1:2" x14ac:dyDescent="0.2">
      <c r="A30" s="8">
        <v>129</v>
      </c>
      <c r="B30" s="11">
        <v>2240657</v>
      </c>
    </row>
    <row r="31" spans="1:2" x14ac:dyDescent="0.2">
      <c r="A31" s="8">
        <v>130</v>
      </c>
      <c r="B31" s="11">
        <v>1131171</v>
      </c>
    </row>
    <row r="32" spans="1:2" x14ac:dyDescent="0.2">
      <c r="A32" s="8">
        <v>151</v>
      </c>
      <c r="B32" s="11">
        <v>6740022</v>
      </c>
    </row>
    <row r="33" spans="1:2" x14ac:dyDescent="0.2">
      <c r="A33" s="8">
        <v>152</v>
      </c>
      <c r="B33" s="11">
        <v>1063292</v>
      </c>
    </row>
    <row r="34" spans="1:2" x14ac:dyDescent="0.2">
      <c r="A34" s="8">
        <v>153</v>
      </c>
      <c r="B34" s="11">
        <v>4128610</v>
      </c>
    </row>
    <row r="35" spans="1:2" x14ac:dyDescent="0.2">
      <c r="A35" s="8">
        <v>201</v>
      </c>
      <c r="B35" s="11">
        <v>3104132</v>
      </c>
    </row>
    <row r="36" spans="1:2" x14ac:dyDescent="0.2">
      <c r="A36" s="8">
        <v>202</v>
      </c>
      <c r="B36" s="11">
        <v>4114364</v>
      </c>
    </row>
    <row r="37" spans="1:2" x14ac:dyDescent="0.2">
      <c r="A37" s="8">
        <v>203</v>
      </c>
      <c r="B37" s="11">
        <v>7182728</v>
      </c>
    </row>
    <row r="38" spans="1:2" x14ac:dyDescent="0.2">
      <c r="A38" s="8">
        <v>204</v>
      </c>
      <c r="B38" s="11">
        <v>2603111</v>
      </c>
    </row>
    <row r="39" spans="1:2" x14ac:dyDescent="0.2">
      <c r="A39" s="8">
        <v>205</v>
      </c>
      <c r="B39" s="11">
        <v>3114058</v>
      </c>
    </row>
    <row r="40" spans="1:2" x14ac:dyDescent="0.2">
      <c r="A40" s="8">
        <v>206</v>
      </c>
      <c r="B40" s="11">
        <v>3411218</v>
      </c>
    </row>
    <row r="41" spans="1:2" x14ac:dyDescent="0.2">
      <c r="A41" s="8">
        <v>207</v>
      </c>
      <c r="B41" s="11">
        <v>1638599</v>
      </c>
    </row>
    <row r="42" spans="1:2" x14ac:dyDescent="0.2">
      <c r="A42" s="8">
        <v>209</v>
      </c>
      <c r="B42" s="11">
        <v>6231101</v>
      </c>
    </row>
    <row r="43" spans="1:2" x14ac:dyDescent="0.2">
      <c r="A43" s="8">
        <v>210</v>
      </c>
      <c r="B43" s="11">
        <v>1937447</v>
      </c>
    </row>
    <row r="44" spans="1:2" x14ac:dyDescent="0.2">
      <c r="A44" s="8">
        <v>211</v>
      </c>
      <c r="B44" s="11">
        <v>2006175</v>
      </c>
    </row>
    <row r="45" spans="1:2" x14ac:dyDescent="0.2">
      <c r="A45" s="8">
        <v>212</v>
      </c>
      <c r="B45" s="11">
        <v>2675773</v>
      </c>
    </row>
    <row r="46" spans="1:2" x14ac:dyDescent="0.2">
      <c r="A46" s="8">
        <v>213</v>
      </c>
      <c r="B46" s="11">
        <v>2841224</v>
      </c>
    </row>
    <row r="47" spans="1:2" x14ac:dyDescent="0.2">
      <c r="A47" s="8">
        <v>214</v>
      </c>
      <c r="B47" s="11">
        <v>2888414</v>
      </c>
    </row>
    <row r="48" spans="1:2" x14ac:dyDescent="0.2">
      <c r="A48" s="8">
        <v>251</v>
      </c>
      <c r="B48" s="11">
        <v>3125018</v>
      </c>
    </row>
    <row r="49" spans="1:2" x14ac:dyDescent="0.2">
      <c r="A49" s="8">
        <v>252</v>
      </c>
      <c r="B49" s="11">
        <v>1407075</v>
      </c>
    </row>
    <row r="50" spans="1:2" x14ac:dyDescent="0.2">
      <c r="A50" s="8">
        <v>253</v>
      </c>
      <c r="B50" s="11">
        <v>2144642</v>
      </c>
    </row>
    <row r="51" spans="1:2" x14ac:dyDescent="0.2">
      <c r="A51" s="8">
        <v>254</v>
      </c>
      <c r="B51" s="11">
        <v>1384378</v>
      </c>
    </row>
    <row r="52" spans="1:2" x14ac:dyDescent="0.2">
      <c r="A52" s="8">
        <v>255</v>
      </c>
      <c r="B52" s="11">
        <v>1332227</v>
      </c>
    </row>
    <row r="53" spans="1:2" x14ac:dyDescent="0.2">
      <c r="A53" s="8">
        <v>301</v>
      </c>
      <c r="B53" s="11">
        <v>7998828</v>
      </c>
    </row>
    <row r="54" spans="1:2" x14ac:dyDescent="0.2">
      <c r="A54" s="8">
        <v>302</v>
      </c>
      <c r="B54" s="11">
        <v>3663622</v>
      </c>
    </row>
    <row r="55" spans="1:2" x14ac:dyDescent="0.2">
      <c r="A55" s="8">
        <v>303</v>
      </c>
      <c r="B55" s="11">
        <v>2745948</v>
      </c>
    </row>
    <row r="56" spans="1:2" x14ac:dyDescent="0.2">
      <c r="A56" s="8">
        <v>304</v>
      </c>
      <c r="B56" s="11">
        <v>6415372</v>
      </c>
    </row>
    <row r="57" spans="1:2" x14ac:dyDescent="0.2">
      <c r="A57" s="8">
        <v>305</v>
      </c>
      <c r="B57" s="11">
        <v>4108214</v>
      </c>
    </row>
    <row r="58" spans="1:2" x14ac:dyDescent="0.2">
      <c r="A58" s="8">
        <v>307</v>
      </c>
      <c r="B58" s="11">
        <v>7826296</v>
      </c>
    </row>
    <row r="59" spans="1:2" x14ac:dyDescent="0.2">
      <c r="A59" s="8">
        <v>308</v>
      </c>
      <c r="B59" s="11">
        <v>10125919</v>
      </c>
    </row>
    <row r="60" spans="1:2" x14ac:dyDescent="0.2">
      <c r="A60" s="8">
        <v>309</v>
      </c>
      <c r="B60" s="11">
        <v>1588856</v>
      </c>
    </row>
    <row r="61" spans="1:2" x14ac:dyDescent="0.2">
      <c r="A61" s="8">
        <v>310</v>
      </c>
      <c r="B61" s="11">
        <v>8534795</v>
      </c>
    </row>
    <row r="62" spans="1:2" x14ac:dyDescent="0.2">
      <c r="A62" s="8">
        <v>311</v>
      </c>
      <c r="B62" s="11">
        <v>21748409</v>
      </c>
    </row>
    <row r="63" spans="1:2" x14ac:dyDescent="0.2">
      <c r="A63" s="8">
        <v>351</v>
      </c>
      <c r="B63" s="11">
        <v>2735344</v>
      </c>
    </row>
    <row r="64" spans="1:2" x14ac:dyDescent="0.2">
      <c r="A64" s="8">
        <v>352</v>
      </c>
      <c r="B64" s="11">
        <v>2251488</v>
      </c>
    </row>
    <row r="65" spans="1:2" x14ac:dyDescent="0.2">
      <c r="A65" s="8">
        <v>353</v>
      </c>
      <c r="B65" s="11">
        <v>2811317</v>
      </c>
    </row>
    <row r="66" spans="1:2" x14ac:dyDescent="0.2">
      <c r="A66" s="8">
        <v>354</v>
      </c>
      <c r="B66" s="11">
        <v>3230002</v>
      </c>
    </row>
    <row r="67" spans="1:2" x14ac:dyDescent="0.2">
      <c r="A67" s="8">
        <v>355</v>
      </c>
      <c r="B67" s="11">
        <v>4904949</v>
      </c>
    </row>
    <row r="68" spans="1:2" x14ac:dyDescent="0.2">
      <c r="A68" s="8">
        <v>356</v>
      </c>
      <c r="B68" s="11">
        <v>2251266</v>
      </c>
    </row>
    <row r="69" spans="1:2" x14ac:dyDescent="0.2">
      <c r="A69" s="8">
        <v>357</v>
      </c>
      <c r="B69" s="11">
        <v>3749329</v>
      </c>
    </row>
    <row r="70" spans="1:2" x14ac:dyDescent="0.2">
      <c r="A70" s="8">
        <v>404</v>
      </c>
      <c r="B70" s="11">
        <v>5516074</v>
      </c>
    </row>
    <row r="71" spans="1:2" x14ac:dyDescent="0.2">
      <c r="A71" s="8">
        <v>405</v>
      </c>
      <c r="B71" s="11">
        <v>1236590</v>
      </c>
    </row>
    <row r="72" spans="1:2" x14ac:dyDescent="0.2">
      <c r="A72" s="8">
        <v>406</v>
      </c>
      <c r="B72" s="11">
        <v>2644187</v>
      </c>
    </row>
    <row r="73" spans="1:2" x14ac:dyDescent="0.2">
      <c r="A73" s="8">
        <v>407</v>
      </c>
      <c r="B73" s="11">
        <v>2123860</v>
      </c>
    </row>
    <row r="74" spans="1:2" x14ac:dyDescent="0.2">
      <c r="A74" s="8">
        <v>409</v>
      </c>
      <c r="B74" s="11">
        <v>1592321</v>
      </c>
    </row>
    <row r="75" spans="1:2" x14ac:dyDescent="0.2">
      <c r="A75" s="8">
        <v>410</v>
      </c>
      <c r="B75" s="11">
        <v>5966142</v>
      </c>
    </row>
    <row r="76" spans="1:2" x14ac:dyDescent="0.2">
      <c r="A76" s="8">
        <v>411</v>
      </c>
      <c r="B76" s="11">
        <v>12726693</v>
      </c>
    </row>
    <row r="77" spans="1:2" x14ac:dyDescent="0.2">
      <c r="A77" s="8">
        <v>412</v>
      </c>
      <c r="B77" s="11">
        <v>2181352</v>
      </c>
    </row>
    <row r="78" spans="1:2" x14ac:dyDescent="0.2">
      <c r="A78" s="8">
        <v>413</v>
      </c>
      <c r="B78" s="11">
        <v>2696648</v>
      </c>
    </row>
    <row r="79" spans="1:2" x14ac:dyDescent="0.2">
      <c r="A79" s="8">
        <v>414</v>
      </c>
      <c r="B79" s="11">
        <v>1100054</v>
      </c>
    </row>
    <row r="80" spans="1:2" x14ac:dyDescent="0.2">
      <c r="A80" s="8">
        <v>415</v>
      </c>
      <c r="B80" s="11">
        <v>2028277</v>
      </c>
    </row>
    <row r="81" spans="1:2" x14ac:dyDescent="0.2">
      <c r="A81" s="8">
        <v>416</v>
      </c>
      <c r="B81" s="11">
        <v>1611645</v>
      </c>
    </row>
    <row r="82" spans="1:2" x14ac:dyDescent="0.2">
      <c r="A82" s="8">
        <v>417</v>
      </c>
      <c r="B82" s="11">
        <v>2365334</v>
      </c>
    </row>
    <row r="83" spans="1:2" x14ac:dyDescent="0.2">
      <c r="A83" s="8">
        <v>418</v>
      </c>
      <c r="B83" s="11">
        <v>3247438</v>
      </c>
    </row>
    <row r="84" spans="1:2" x14ac:dyDescent="0.2">
      <c r="A84" s="8">
        <v>419</v>
      </c>
      <c r="B84" s="11">
        <v>1581969</v>
      </c>
    </row>
    <row r="85" spans="1:2" x14ac:dyDescent="0.2">
      <c r="A85" s="8">
        <v>420</v>
      </c>
      <c r="B85" s="11">
        <v>1298490</v>
      </c>
    </row>
    <row r="86" spans="1:2" x14ac:dyDescent="0.2">
      <c r="A86" s="8">
        <v>421</v>
      </c>
      <c r="B86" s="11">
        <v>1495016</v>
      </c>
    </row>
    <row r="87" spans="1:2" x14ac:dyDescent="0.2">
      <c r="A87" s="8">
        <v>422</v>
      </c>
      <c r="B87" s="11">
        <v>999616</v>
      </c>
    </row>
    <row r="88" spans="1:2" x14ac:dyDescent="0.2">
      <c r="A88" s="8">
        <v>501</v>
      </c>
      <c r="B88" s="11">
        <v>2775684</v>
      </c>
    </row>
    <row r="89" spans="1:2" x14ac:dyDescent="0.2">
      <c r="A89" s="8">
        <v>502</v>
      </c>
      <c r="B89" s="11">
        <v>1813031</v>
      </c>
    </row>
    <row r="90" spans="1:2" x14ac:dyDescent="0.2">
      <c r="A90" s="8">
        <v>503</v>
      </c>
      <c r="B90" s="11">
        <v>2246637</v>
      </c>
    </row>
    <row r="91" spans="1:2" x14ac:dyDescent="0.2">
      <c r="A91" s="8">
        <v>504</v>
      </c>
      <c r="B91" s="11">
        <v>3323940</v>
      </c>
    </row>
    <row r="92" spans="1:2" x14ac:dyDescent="0.2">
      <c r="A92" s="8">
        <v>505</v>
      </c>
      <c r="B92" s="11">
        <v>4330834</v>
      </c>
    </row>
    <row r="93" spans="1:2" x14ac:dyDescent="0.2">
      <c r="A93" s="8">
        <v>506</v>
      </c>
      <c r="B93" s="11">
        <v>2803466</v>
      </c>
    </row>
    <row r="94" spans="1:2" x14ac:dyDescent="0.2">
      <c r="A94" s="8">
        <v>507</v>
      </c>
      <c r="B94" s="11">
        <v>3482730</v>
      </c>
    </row>
    <row r="95" spans="1:2" x14ac:dyDescent="0.2">
      <c r="A95" s="8">
        <v>510</v>
      </c>
      <c r="B95" s="11">
        <v>3741537</v>
      </c>
    </row>
    <row r="96" spans="1:2" x14ac:dyDescent="0.2">
      <c r="A96" s="8">
        <v>511</v>
      </c>
      <c r="B96" s="11">
        <v>2095516</v>
      </c>
    </row>
    <row r="97" spans="1:2" x14ac:dyDescent="0.2">
      <c r="A97" s="8">
        <v>513</v>
      </c>
      <c r="B97" s="11">
        <v>2064262</v>
      </c>
    </row>
    <row r="98" spans="1:2" x14ac:dyDescent="0.2">
      <c r="A98" s="8">
        <v>517</v>
      </c>
      <c r="B98" s="11">
        <v>3508532</v>
      </c>
    </row>
    <row r="99" spans="1:2" x14ac:dyDescent="0.2">
      <c r="A99" s="8">
        <v>518</v>
      </c>
      <c r="B99" s="11">
        <v>1979593</v>
      </c>
    </row>
    <row r="100" spans="1:2" x14ac:dyDescent="0.2">
      <c r="A100" s="8">
        <v>519</v>
      </c>
      <c r="B100" s="11">
        <v>1277144</v>
      </c>
    </row>
    <row r="101" spans="1:2" x14ac:dyDescent="0.2">
      <c r="A101" s="8">
        <v>520</v>
      </c>
      <c r="B101" s="11">
        <v>1606066</v>
      </c>
    </row>
    <row r="102" spans="1:2" x14ac:dyDescent="0.2">
      <c r="A102" s="8">
        <v>521</v>
      </c>
      <c r="B102" s="11">
        <v>3817372</v>
      </c>
    </row>
    <row r="103" spans="1:2" x14ac:dyDescent="0.2">
      <c r="A103" s="8">
        <v>522</v>
      </c>
      <c r="B103" s="11">
        <v>3224839</v>
      </c>
    </row>
    <row r="104" spans="1:2" x14ac:dyDescent="0.2">
      <c r="A104" s="8">
        <v>523</v>
      </c>
      <c r="B104" s="11">
        <v>7983594</v>
      </c>
    </row>
    <row r="105" spans="1:2" x14ac:dyDescent="0.2">
      <c r="A105" s="8">
        <v>524</v>
      </c>
      <c r="B105" s="11">
        <v>2806451</v>
      </c>
    </row>
    <row r="106" spans="1:2" x14ac:dyDescent="0.2">
      <c r="A106" s="8">
        <v>525</v>
      </c>
      <c r="B106" s="11">
        <v>2628099</v>
      </c>
    </row>
    <row r="107" spans="1:2" x14ac:dyDescent="0.2">
      <c r="A107" s="8">
        <v>526</v>
      </c>
      <c r="B107" s="11">
        <v>1492186</v>
      </c>
    </row>
    <row r="108" spans="1:2" x14ac:dyDescent="0.2">
      <c r="A108" s="8">
        <v>527</v>
      </c>
      <c r="B108" s="11">
        <v>6030001</v>
      </c>
    </row>
    <row r="109" spans="1:2" x14ac:dyDescent="0.2">
      <c r="A109" s="8">
        <v>528</v>
      </c>
      <c r="B109" s="11">
        <v>1310031</v>
      </c>
    </row>
    <row r="110" spans="1:2" x14ac:dyDescent="0.2">
      <c r="A110" s="8">
        <v>529</v>
      </c>
      <c r="B110" s="11">
        <v>2204282</v>
      </c>
    </row>
    <row r="111" spans="1:2" x14ac:dyDescent="0.2">
      <c r="A111" s="8">
        <v>530</v>
      </c>
      <c r="B111" s="11">
        <v>1521878</v>
      </c>
    </row>
    <row r="112" spans="1:2" x14ac:dyDescent="0.2">
      <c r="A112" s="8">
        <v>551</v>
      </c>
      <c r="B112" s="11">
        <v>748563</v>
      </c>
    </row>
    <row r="113" spans="1:2" x14ac:dyDescent="0.2">
      <c r="A113" s="8">
        <v>552</v>
      </c>
      <c r="B113" s="11">
        <v>1421449</v>
      </c>
    </row>
    <row r="114" spans="1:2" x14ac:dyDescent="0.2">
      <c r="A114" s="8">
        <v>601</v>
      </c>
      <c r="B114" s="11">
        <v>2568631</v>
      </c>
    </row>
    <row r="115" spans="1:2" x14ac:dyDescent="0.2">
      <c r="A115" s="8">
        <v>602</v>
      </c>
      <c r="B115" s="11">
        <v>4217721</v>
      </c>
    </row>
    <row r="116" spans="1:2" x14ac:dyDescent="0.2">
      <c r="A116" s="8">
        <v>604</v>
      </c>
      <c r="B116" s="11">
        <v>2789575</v>
      </c>
    </row>
    <row r="117" spans="1:2" x14ac:dyDescent="0.2">
      <c r="A117" s="8">
        <v>605</v>
      </c>
      <c r="B117" s="11">
        <v>8993471</v>
      </c>
    </row>
    <row r="118" spans="1:2" x14ac:dyDescent="0.2">
      <c r="A118" s="8">
        <v>606</v>
      </c>
      <c r="B118" s="11">
        <v>6053588</v>
      </c>
    </row>
    <row r="119" spans="1:2" x14ac:dyDescent="0.2">
      <c r="A119" s="8">
        <v>608</v>
      </c>
      <c r="B119" s="11">
        <v>1218135</v>
      </c>
    </row>
    <row r="120" spans="1:2" x14ac:dyDescent="0.2">
      <c r="A120" s="8">
        <v>609</v>
      </c>
      <c r="B120" s="11">
        <v>7782590</v>
      </c>
    </row>
    <row r="121" spans="1:2" x14ac:dyDescent="0.2">
      <c r="A121" s="8">
        <v>611</v>
      </c>
      <c r="B121" s="11">
        <v>5967910</v>
      </c>
    </row>
    <row r="122" spans="1:2" x14ac:dyDescent="0.2">
      <c r="A122" s="8">
        <v>612</v>
      </c>
      <c r="B122" s="11">
        <v>2967799</v>
      </c>
    </row>
    <row r="123" spans="1:2" x14ac:dyDescent="0.2">
      <c r="A123" s="8">
        <v>613</v>
      </c>
      <c r="B123" s="11">
        <v>3760562</v>
      </c>
    </row>
    <row r="124" spans="1:2" x14ac:dyDescent="0.2">
      <c r="A124" s="8">
        <v>617</v>
      </c>
      <c r="B124" s="11">
        <v>1404247</v>
      </c>
    </row>
    <row r="125" spans="1:2" x14ac:dyDescent="0.2">
      <c r="A125" s="8">
        <v>618</v>
      </c>
      <c r="B125" s="11">
        <v>16468799</v>
      </c>
    </row>
    <row r="126" spans="1:2" x14ac:dyDescent="0.2">
      <c r="A126" s="8">
        <v>620</v>
      </c>
      <c r="B126" s="11">
        <v>3193182</v>
      </c>
    </row>
    <row r="127" spans="1:2" x14ac:dyDescent="0.2">
      <c r="A127" s="8">
        <v>621</v>
      </c>
      <c r="B127" s="11">
        <v>1657034</v>
      </c>
    </row>
    <row r="128" spans="1:2" x14ac:dyDescent="0.2">
      <c r="A128" s="8">
        <v>622</v>
      </c>
      <c r="B128" s="11">
        <v>4611877</v>
      </c>
    </row>
    <row r="129" spans="1:2" x14ac:dyDescent="0.2">
      <c r="A129" s="8">
        <v>625</v>
      </c>
      <c r="B129" s="11">
        <v>17930125</v>
      </c>
    </row>
    <row r="130" spans="1:2" x14ac:dyDescent="0.2">
      <c r="A130" s="8">
        <v>626</v>
      </c>
      <c r="B130" s="11">
        <v>3262507</v>
      </c>
    </row>
    <row r="131" spans="1:2" x14ac:dyDescent="0.2">
      <c r="A131" s="8">
        <v>627</v>
      </c>
      <c r="B131" s="11">
        <v>2468647</v>
      </c>
    </row>
    <row r="132" spans="1:2" x14ac:dyDescent="0.2">
      <c r="A132" s="8">
        <v>628</v>
      </c>
      <c r="B132" s="11">
        <v>3827251</v>
      </c>
    </row>
    <row r="133" spans="1:2" x14ac:dyDescent="0.2">
      <c r="A133" s="8">
        <v>701</v>
      </c>
      <c r="B133" s="11">
        <v>1214824</v>
      </c>
    </row>
    <row r="134" spans="1:2" x14ac:dyDescent="0.2">
      <c r="A134" s="8">
        <v>702</v>
      </c>
      <c r="B134" s="11">
        <v>1533758</v>
      </c>
    </row>
    <row r="135" spans="1:2" x14ac:dyDescent="0.2">
      <c r="A135" s="8">
        <v>703</v>
      </c>
      <c r="B135" s="11">
        <v>2241039</v>
      </c>
    </row>
    <row r="136" spans="1:2" x14ac:dyDescent="0.2">
      <c r="A136" s="8">
        <v>704</v>
      </c>
      <c r="B136" s="11">
        <v>2344490</v>
      </c>
    </row>
    <row r="137" spans="1:2" x14ac:dyDescent="0.2">
      <c r="A137" s="8">
        <v>705</v>
      </c>
      <c r="B137" s="11">
        <v>2375398</v>
      </c>
    </row>
    <row r="138" spans="1:2" x14ac:dyDescent="0.2">
      <c r="A138" s="8">
        <v>707</v>
      </c>
      <c r="B138" s="11">
        <v>2352705</v>
      </c>
    </row>
    <row r="139" spans="1:2" x14ac:dyDescent="0.2">
      <c r="A139" s="8">
        <v>708</v>
      </c>
      <c r="B139" s="11">
        <v>1359327</v>
      </c>
    </row>
    <row r="140" spans="1:2" x14ac:dyDescent="0.2">
      <c r="A140" s="8">
        <v>709</v>
      </c>
      <c r="B140" s="11">
        <v>1493771</v>
      </c>
    </row>
    <row r="141" spans="1:2" x14ac:dyDescent="0.2">
      <c r="A141" s="8">
        <v>711</v>
      </c>
      <c r="B141" s="11">
        <v>4016527</v>
      </c>
    </row>
    <row r="142" spans="1:2" x14ac:dyDescent="0.2">
      <c r="A142" s="8">
        <v>712</v>
      </c>
      <c r="B142" s="11">
        <v>1766209</v>
      </c>
    </row>
    <row r="143" spans="1:2" x14ac:dyDescent="0.2">
      <c r="A143" s="8">
        <v>714</v>
      </c>
      <c r="B143" s="11">
        <v>3921308</v>
      </c>
    </row>
    <row r="144" spans="1:2" x14ac:dyDescent="0.2">
      <c r="A144" s="8">
        <v>716</v>
      </c>
      <c r="B144" s="11">
        <v>2701979</v>
      </c>
    </row>
    <row r="145" spans="1:2" x14ac:dyDescent="0.2">
      <c r="A145" s="8">
        <v>717</v>
      </c>
      <c r="B145" s="11">
        <v>1302636</v>
      </c>
    </row>
    <row r="146" spans="1:2" x14ac:dyDescent="0.2">
      <c r="A146" s="8">
        <v>718</v>
      </c>
      <c r="B146" s="11">
        <v>1355460</v>
      </c>
    </row>
    <row r="147" spans="1:2" x14ac:dyDescent="0.2">
      <c r="A147" s="8">
        <v>719</v>
      </c>
      <c r="B147" s="11">
        <v>2307194</v>
      </c>
    </row>
    <row r="148" spans="1:2" x14ac:dyDescent="0.2">
      <c r="A148" s="8">
        <v>720</v>
      </c>
      <c r="B148" s="11">
        <v>1315663</v>
      </c>
    </row>
    <row r="149" spans="1:2" x14ac:dyDescent="0.2">
      <c r="A149" s="8">
        <v>721</v>
      </c>
      <c r="B149" s="11">
        <v>1001629</v>
      </c>
    </row>
    <row r="150" spans="1:2" x14ac:dyDescent="0.2">
      <c r="A150" s="8">
        <v>722</v>
      </c>
      <c r="B150" s="11">
        <v>330905</v>
      </c>
    </row>
    <row r="151" spans="1:2" x14ac:dyDescent="0.2">
      <c r="A151" s="8">
        <v>723</v>
      </c>
      <c r="B151" s="11">
        <v>508060</v>
      </c>
    </row>
    <row r="152" spans="1:2" x14ac:dyDescent="0.2">
      <c r="A152" s="8">
        <v>751</v>
      </c>
      <c r="B152" s="11">
        <v>1113391</v>
      </c>
    </row>
    <row r="153" spans="1:2" x14ac:dyDescent="0.2">
      <c r="A153" s="8">
        <v>754</v>
      </c>
      <c r="B153" s="11">
        <v>1141774</v>
      </c>
    </row>
    <row r="154" spans="1:2" x14ac:dyDescent="0.2">
      <c r="A154" s="8">
        <v>755</v>
      </c>
      <c r="B154" s="11">
        <v>1244568</v>
      </c>
    </row>
    <row r="155" spans="1:2" x14ac:dyDescent="0.2">
      <c r="A155" s="8">
        <v>756</v>
      </c>
      <c r="B155" s="11">
        <v>676167</v>
      </c>
    </row>
    <row r="156" spans="1:2" x14ac:dyDescent="0.2">
      <c r="A156" s="8">
        <v>757</v>
      </c>
      <c r="B156" s="11">
        <v>745026</v>
      </c>
    </row>
    <row r="157" spans="1:2" x14ac:dyDescent="0.2">
      <c r="A157" s="8">
        <v>758</v>
      </c>
      <c r="B157" s="11">
        <v>0</v>
      </c>
    </row>
    <row r="158" spans="1:2" x14ac:dyDescent="0.2">
      <c r="A158" s="8">
        <v>759</v>
      </c>
      <c r="B158" s="11">
        <v>0</v>
      </c>
    </row>
    <row r="159" spans="1:2" x14ac:dyDescent="0.2">
      <c r="A159" s="8">
        <v>760</v>
      </c>
      <c r="B159" s="11">
        <v>0</v>
      </c>
    </row>
    <row r="160" spans="1:2" x14ac:dyDescent="0.2">
      <c r="A160" s="8">
        <v>802</v>
      </c>
      <c r="B160" s="11">
        <v>4196109</v>
      </c>
    </row>
    <row r="161" spans="1:2" x14ac:dyDescent="0.2">
      <c r="A161" s="8">
        <v>803</v>
      </c>
      <c r="B161" s="11">
        <v>1661434</v>
      </c>
    </row>
    <row r="162" spans="1:2" x14ac:dyDescent="0.2">
      <c r="A162" s="8">
        <v>805</v>
      </c>
      <c r="B162" s="11">
        <v>1959045</v>
      </c>
    </row>
    <row r="163" spans="1:2" x14ac:dyDescent="0.2">
      <c r="A163" s="8">
        <v>806</v>
      </c>
      <c r="B163" s="11">
        <v>2654617</v>
      </c>
    </row>
    <row r="164" spans="1:2" x14ac:dyDescent="0.2">
      <c r="A164" s="8">
        <v>807</v>
      </c>
      <c r="B164" s="11">
        <v>2205544</v>
      </c>
    </row>
    <row r="165" spans="1:2" x14ac:dyDescent="0.2">
      <c r="A165" s="8">
        <v>808</v>
      </c>
      <c r="B165" s="11">
        <v>2451970</v>
      </c>
    </row>
    <row r="166" spans="1:2" x14ac:dyDescent="0.2">
      <c r="A166" s="8">
        <v>901</v>
      </c>
      <c r="B166" s="11">
        <v>1498227</v>
      </c>
    </row>
    <row r="167" spans="1:2" x14ac:dyDescent="0.2">
      <c r="A167" s="8">
        <v>902</v>
      </c>
      <c r="B167" s="11">
        <v>3246506</v>
      </c>
    </row>
    <row r="168" spans="1:2" x14ac:dyDescent="0.2">
      <c r="A168" s="8">
        <v>903</v>
      </c>
      <c r="B168" s="11">
        <v>1427870</v>
      </c>
    </row>
    <row r="169" spans="1:2" x14ac:dyDescent="0.2">
      <c r="A169" s="8">
        <v>905</v>
      </c>
      <c r="B169" s="11">
        <v>670126</v>
      </c>
    </row>
    <row r="170" spans="1:2" x14ac:dyDescent="0.2">
      <c r="A170" s="8">
        <v>906</v>
      </c>
      <c r="B170" s="11">
        <v>1400543</v>
      </c>
    </row>
    <row r="171" spans="1:2" x14ac:dyDescent="0.2">
      <c r="A171" s="8">
        <v>908</v>
      </c>
      <c r="B171" s="11">
        <v>1386945</v>
      </c>
    </row>
    <row r="172" spans="1:2" x14ac:dyDescent="0.2">
      <c r="A172" s="8">
        <v>909</v>
      </c>
      <c r="B172" s="11">
        <v>1185500</v>
      </c>
    </row>
    <row r="173" spans="1:2" x14ac:dyDescent="0.2">
      <c r="A173" s="8">
        <v>913</v>
      </c>
      <c r="B173" s="11">
        <v>1760267</v>
      </c>
    </row>
    <row r="174" spans="1:2" x14ac:dyDescent="0.2">
      <c r="A174" s="8">
        <v>915</v>
      </c>
      <c r="B174" s="11">
        <v>1841033</v>
      </c>
    </row>
    <row r="175" spans="1:2" x14ac:dyDescent="0.2">
      <c r="A175" s="8">
        <v>916</v>
      </c>
      <c r="B175" s="11">
        <v>2053659</v>
      </c>
    </row>
    <row r="176" spans="1:2" x14ac:dyDescent="0.2">
      <c r="A176" s="8">
        <v>917</v>
      </c>
      <c r="B176" s="11">
        <v>2423213</v>
      </c>
    </row>
    <row r="177" spans="1:2" x14ac:dyDescent="0.2">
      <c r="A177" s="8">
        <v>918</v>
      </c>
      <c r="B177" s="11">
        <v>2132420</v>
      </c>
    </row>
    <row r="178" spans="1:2" x14ac:dyDescent="0.2">
      <c r="A178" s="8">
        <v>919</v>
      </c>
      <c r="B178" s="11">
        <v>1904729</v>
      </c>
    </row>
    <row r="179" spans="1:2" x14ac:dyDescent="0.2">
      <c r="A179" s="8">
        <v>920</v>
      </c>
      <c r="B179" s="11">
        <v>1784052</v>
      </c>
    </row>
    <row r="180" spans="1:2" x14ac:dyDescent="0.2">
      <c r="A180" s="8">
        <v>921</v>
      </c>
      <c r="B180" s="11">
        <v>947705</v>
      </c>
    </row>
    <row r="181" spans="1:2" x14ac:dyDescent="0.2">
      <c r="A181" s="8">
        <v>922</v>
      </c>
      <c r="B181" s="11">
        <v>3026174</v>
      </c>
    </row>
    <row r="182" spans="1:2" x14ac:dyDescent="0.2">
      <c r="A182" s="8">
        <v>951</v>
      </c>
      <c r="B182" s="11">
        <v>944061</v>
      </c>
    </row>
    <row r="183" spans="1:2" x14ac:dyDescent="0.2">
      <c r="A183" s="8">
        <v>952</v>
      </c>
      <c r="B183" s="11">
        <v>1081440</v>
      </c>
    </row>
    <row r="184" spans="1:2" x14ac:dyDescent="0.2">
      <c r="A184" s="8">
        <v>1001</v>
      </c>
      <c r="B184" s="11">
        <v>1658227</v>
      </c>
    </row>
    <row r="185" spans="1:2" x14ac:dyDescent="0.2">
      <c r="A185" s="8">
        <v>1002</v>
      </c>
      <c r="B185" s="11">
        <v>3943930</v>
      </c>
    </row>
    <row r="186" spans="1:2" x14ac:dyDescent="0.2">
      <c r="A186" s="8">
        <v>1005</v>
      </c>
      <c r="B186" s="11">
        <v>3476767</v>
      </c>
    </row>
    <row r="187" spans="1:2" x14ac:dyDescent="0.2">
      <c r="A187" s="8">
        <v>1006</v>
      </c>
      <c r="B187" s="11">
        <v>4088091</v>
      </c>
    </row>
    <row r="188" spans="1:2" x14ac:dyDescent="0.2">
      <c r="A188" s="8">
        <v>1013</v>
      </c>
      <c r="B188" s="11">
        <v>1208153</v>
      </c>
    </row>
    <row r="189" spans="1:2" x14ac:dyDescent="0.2">
      <c r="A189" s="8">
        <v>1014</v>
      </c>
      <c r="B189" s="11">
        <v>1962669</v>
      </c>
    </row>
    <row r="190" spans="1:2" x14ac:dyDescent="0.2">
      <c r="A190" s="8">
        <v>1016</v>
      </c>
      <c r="B190" s="11">
        <v>6162291</v>
      </c>
    </row>
    <row r="191" spans="1:2" x14ac:dyDescent="0.2">
      <c r="A191" s="8">
        <v>1018</v>
      </c>
      <c r="B191" s="11">
        <v>1670487</v>
      </c>
    </row>
    <row r="192" spans="1:2" x14ac:dyDescent="0.2">
      <c r="A192" s="8">
        <v>1019</v>
      </c>
      <c r="B192" s="11">
        <v>2277852</v>
      </c>
    </row>
    <row r="193" spans="1:2" x14ac:dyDescent="0.2">
      <c r="A193" s="8">
        <v>1020</v>
      </c>
      <c r="B193" s="11">
        <v>1759952</v>
      </c>
    </row>
    <row r="194" spans="1:2" x14ac:dyDescent="0.2">
      <c r="A194" s="8">
        <v>1021</v>
      </c>
      <c r="B194" s="11">
        <v>3112555</v>
      </c>
    </row>
    <row r="195" spans="1:2" x14ac:dyDescent="0.2">
      <c r="A195" s="8">
        <v>1051</v>
      </c>
      <c r="B195" s="11">
        <v>1002845</v>
      </c>
    </row>
    <row r="196" spans="1:2" x14ac:dyDescent="0.2">
      <c r="A196" s="8">
        <v>1052</v>
      </c>
      <c r="B196" s="11">
        <v>1022558</v>
      </c>
    </row>
    <row r="197" spans="1:2" x14ac:dyDescent="0.2">
      <c r="A197" s="8">
        <v>1053</v>
      </c>
      <c r="B197" s="11">
        <v>1716185</v>
      </c>
    </row>
    <row r="198" spans="1:2" x14ac:dyDescent="0.2">
      <c r="A198" s="8">
        <v>1054</v>
      </c>
      <c r="B198" s="11">
        <v>446296</v>
      </c>
    </row>
    <row r="199" spans="1:2" x14ac:dyDescent="0.2">
      <c r="A199" s="8">
        <v>1055</v>
      </c>
      <c r="B199" s="11">
        <v>809451</v>
      </c>
    </row>
    <row r="200" spans="1:2" x14ac:dyDescent="0.2">
      <c r="A200" s="8">
        <v>1056</v>
      </c>
      <c r="B200" s="11">
        <v>1287860</v>
      </c>
    </row>
    <row r="201" spans="1:2" x14ac:dyDescent="0.2">
      <c r="A201" s="8">
        <v>1057</v>
      </c>
      <c r="B201" s="11">
        <v>1669099</v>
      </c>
    </row>
    <row r="202" spans="1:2" x14ac:dyDescent="0.2">
      <c r="A202" s="8">
        <v>1058</v>
      </c>
      <c r="B202" s="11">
        <v>1023271</v>
      </c>
    </row>
    <row r="203" spans="1:2" x14ac:dyDescent="0.2">
      <c r="A203" s="8">
        <v>1059</v>
      </c>
      <c r="B203" s="11">
        <v>885330</v>
      </c>
    </row>
    <row r="204" spans="1:2" x14ac:dyDescent="0.2">
      <c r="A204" s="8">
        <v>1060</v>
      </c>
      <c r="B204" s="11">
        <v>1030866</v>
      </c>
    </row>
    <row r="205" spans="1:2" x14ac:dyDescent="0.2">
      <c r="A205" s="8">
        <v>1061</v>
      </c>
      <c r="B205" s="11">
        <v>1388361</v>
      </c>
    </row>
    <row r="206" spans="1:2" x14ac:dyDescent="0.2">
      <c r="A206" s="8">
        <v>1102</v>
      </c>
      <c r="B206" s="11">
        <v>976829</v>
      </c>
    </row>
    <row r="207" spans="1:2" x14ac:dyDescent="0.2">
      <c r="A207" s="8">
        <v>1103</v>
      </c>
      <c r="B207" s="11">
        <v>660734</v>
      </c>
    </row>
    <row r="208" spans="1:2" x14ac:dyDescent="0.2">
      <c r="A208" s="8">
        <v>1104</v>
      </c>
      <c r="B208" s="11">
        <v>1225437</v>
      </c>
    </row>
    <row r="209" spans="1:2" x14ac:dyDescent="0.2">
      <c r="A209" s="8">
        <v>1105</v>
      </c>
      <c r="B209" s="11">
        <v>1289729</v>
      </c>
    </row>
    <row r="210" spans="1:2" x14ac:dyDescent="0.2">
      <c r="A210" s="8">
        <v>1106</v>
      </c>
      <c r="B210" s="11">
        <v>1073592</v>
      </c>
    </row>
    <row r="211" spans="1:2" x14ac:dyDescent="0.2">
      <c r="A211" s="8">
        <v>1107</v>
      </c>
      <c r="B211" s="11">
        <v>849826</v>
      </c>
    </row>
    <row r="212" spans="1:2" x14ac:dyDescent="0.2">
      <c r="A212" s="8">
        <v>1202</v>
      </c>
      <c r="B212" s="11">
        <v>1406475</v>
      </c>
    </row>
    <row r="213" spans="1:2" x14ac:dyDescent="0.2">
      <c r="A213" s="8">
        <v>1203</v>
      </c>
      <c r="B213" s="11">
        <v>2492078</v>
      </c>
    </row>
    <row r="214" spans="1:2" x14ac:dyDescent="0.2">
      <c r="A214" s="8">
        <v>1204</v>
      </c>
      <c r="B214" s="11">
        <v>1317574</v>
      </c>
    </row>
    <row r="215" spans="1:2" x14ac:dyDescent="0.2">
      <c r="A215" s="8">
        <v>1205</v>
      </c>
      <c r="B215" s="11">
        <v>1606597</v>
      </c>
    </row>
    <row r="216" spans="1:2" x14ac:dyDescent="0.2">
      <c r="A216" s="8">
        <v>1206</v>
      </c>
      <c r="B216" s="11">
        <v>2543683</v>
      </c>
    </row>
    <row r="217" spans="1:2" x14ac:dyDescent="0.2">
      <c r="A217" s="8">
        <v>1207</v>
      </c>
      <c r="B217" s="11">
        <v>2076843</v>
      </c>
    </row>
    <row r="218" spans="1:2" x14ac:dyDescent="0.2">
      <c r="A218" s="8">
        <v>1208</v>
      </c>
      <c r="B218" s="11">
        <v>1683270</v>
      </c>
    </row>
    <row r="219" spans="1:2" x14ac:dyDescent="0.2">
      <c r="A219" s="8">
        <v>1209</v>
      </c>
      <c r="B219" s="11">
        <v>1220218</v>
      </c>
    </row>
    <row r="220" spans="1:2" x14ac:dyDescent="0.2">
      <c r="A220" s="8">
        <v>1210</v>
      </c>
      <c r="B220" s="11">
        <v>1764440</v>
      </c>
    </row>
    <row r="221" spans="1:2" x14ac:dyDescent="0.2">
      <c r="A221" s="8">
        <v>1212</v>
      </c>
      <c r="B221" s="11">
        <v>1480179</v>
      </c>
    </row>
    <row r="222" spans="1:2" x14ac:dyDescent="0.2">
      <c r="A222" s="8">
        <v>1213</v>
      </c>
      <c r="B222" s="11">
        <v>1225542</v>
      </c>
    </row>
    <row r="223" spans="1:2" x14ac:dyDescent="0.2">
      <c r="A223" s="8">
        <v>1214</v>
      </c>
      <c r="B223" s="11">
        <v>2634290</v>
      </c>
    </row>
    <row r="224" spans="1:2" x14ac:dyDescent="0.2">
      <c r="A224" s="8">
        <v>1215</v>
      </c>
      <c r="B224" s="11">
        <v>1634420</v>
      </c>
    </row>
    <row r="225" spans="1:2" x14ac:dyDescent="0.2">
      <c r="A225" s="8">
        <v>1217</v>
      </c>
      <c r="B225" s="11">
        <v>403125</v>
      </c>
    </row>
    <row r="226" spans="1:2" x14ac:dyDescent="0.2">
      <c r="A226" s="8">
        <v>1218</v>
      </c>
      <c r="B226" s="11">
        <v>764169</v>
      </c>
    </row>
    <row r="227" spans="1:2" x14ac:dyDescent="0.2">
      <c r="A227" s="8">
        <v>1219</v>
      </c>
      <c r="B227" s="11">
        <v>1176387</v>
      </c>
    </row>
    <row r="228" spans="1:2" x14ac:dyDescent="0.2">
      <c r="A228" s="8">
        <v>1220</v>
      </c>
      <c r="B228" s="11">
        <v>3572632</v>
      </c>
    </row>
    <row r="229" spans="1:2" x14ac:dyDescent="0.2">
      <c r="A229" s="8">
        <v>1221</v>
      </c>
      <c r="B229" s="11">
        <v>2370792</v>
      </c>
    </row>
    <row r="230" spans="1:2" x14ac:dyDescent="0.2">
      <c r="A230" s="8">
        <v>1222</v>
      </c>
      <c r="B230" s="11">
        <v>1709925</v>
      </c>
    </row>
    <row r="231" spans="1:2" x14ac:dyDescent="0.2">
      <c r="A231" s="8">
        <v>1223</v>
      </c>
      <c r="B231" s="11">
        <v>720917</v>
      </c>
    </row>
    <row r="232" spans="1:2" x14ac:dyDescent="0.2">
      <c r="A232" s="8">
        <v>1224</v>
      </c>
      <c r="B232" s="11">
        <v>831989</v>
      </c>
    </row>
    <row r="233" spans="1:2" x14ac:dyDescent="0.2">
      <c r="A233" s="8">
        <v>1225</v>
      </c>
      <c r="B233" s="11">
        <v>1985377</v>
      </c>
    </row>
    <row r="234" spans="1:2" x14ac:dyDescent="0.2">
      <c r="A234" s="8">
        <v>1226</v>
      </c>
      <c r="B234" s="11">
        <v>1699257</v>
      </c>
    </row>
    <row r="235" spans="1:2" x14ac:dyDescent="0.2">
      <c r="A235" s="8">
        <v>1227</v>
      </c>
      <c r="B235" s="11">
        <v>1715307</v>
      </c>
    </row>
    <row r="236" spans="1:2" x14ac:dyDescent="0.2">
      <c r="A236" s="8">
        <v>1228</v>
      </c>
      <c r="B236" s="11">
        <v>1104942</v>
      </c>
    </row>
    <row r="237" spans="1:2" x14ac:dyDescent="0.2">
      <c r="A237" s="8">
        <v>1229</v>
      </c>
      <c r="B237" s="11">
        <v>2632580</v>
      </c>
    </row>
    <row r="238" spans="1:2" x14ac:dyDescent="0.2">
      <c r="A238" s="8">
        <v>1230</v>
      </c>
      <c r="B238" s="11">
        <v>1550600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14D0-10D1-CF48-B576-E774C1CB599F}">
  <dimension ref="A1:AK194"/>
  <sheetViews>
    <sheetView workbookViewId="0">
      <selection activeCell="P13" sqref="P13"/>
    </sheetView>
  </sheetViews>
  <sheetFormatPr baseColWidth="10" defaultRowHeight="16" x14ac:dyDescent="0.2"/>
  <cols>
    <col min="1" max="1" width="12.1640625" customWidth="1"/>
    <col min="2" max="3" width="11.33203125" customWidth="1"/>
    <col min="4" max="4" width="12.33203125" customWidth="1"/>
    <col min="5" max="5" width="13.1640625" customWidth="1"/>
    <col min="6" max="6" width="12.6640625" customWidth="1"/>
    <col min="7" max="7" width="13" customWidth="1"/>
    <col min="8" max="8" width="12.33203125" customWidth="1"/>
    <col min="9" max="10" width="12" customWidth="1"/>
    <col min="11" max="11" width="13.1640625" customWidth="1"/>
    <col min="12" max="12" width="13" customWidth="1"/>
    <col min="13" max="13" width="12.5" customWidth="1"/>
    <col min="14" max="14" width="11.6640625" customWidth="1"/>
    <col min="15" max="15" width="12.6640625" customWidth="1"/>
    <col min="16" max="16" width="13.5" customWidth="1"/>
    <col min="17" max="17" width="13.1640625" customWidth="1"/>
    <col min="18" max="18" width="14.5" customWidth="1"/>
    <col min="19" max="19" width="15" customWidth="1"/>
    <col min="20" max="20" width="14.6640625" customWidth="1"/>
    <col min="21" max="21" width="14.5" customWidth="1"/>
    <col min="22" max="22" width="13.33203125" customWidth="1"/>
    <col min="23" max="26" width="14.5" customWidth="1"/>
    <col min="27" max="27" width="13.1640625" customWidth="1"/>
    <col min="28" max="29" width="13.83203125" customWidth="1"/>
    <col min="30" max="30" width="13.33203125" customWidth="1"/>
    <col min="31" max="31" width="12.1640625" customWidth="1"/>
    <col min="32" max="35" width="13" customWidth="1"/>
    <col min="36" max="36" width="13.5" customWidth="1"/>
    <col min="37" max="37" width="12.5" customWidth="1"/>
  </cols>
  <sheetData>
    <row r="1" spans="1:3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s="1" t="s">
        <v>137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4.024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s="1" t="s">
        <v>140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5.03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s="1" t="s">
        <v>138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4.024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s="1" t="s">
        <v>139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1.5089999999999999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s="1" t="s">
        <v>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11.858000000000001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s="1" t="s">
        <v>168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8.0850000000000009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s="1" t="s">
        <v>167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9.1630000000000003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s="1" t="s">
        <v>169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7.5460000000000003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s="1" t="s">
        <v>170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5.9290000000000003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s="1" t="s">
        <v>150</v>
      </c>
      <c r="B11">
        <v>431</v>
      </c>
      <c r="C11">
        <v>1317</v>
      </c>
      <c r="D11">
        <v>40.765999999999998</v>
      </c>
      <c r="E11">
        <v>3.26</v>
      </c>
      <c r="F11">
        <v>27517</v>
      </c>
      <c r="G11">
        <v>68791</v>
      </c>
      <c r="H11">
        <v>261.65199999999999</v>
      </c>
      <c r="I11">
        <v>0.159</v>
      </c>
      <c r="J11">
        <v>0.124</v>
      </c>
      <c r="K11">
        <v>0.71699999999999997</v>
      </c>
      <c r="L11">
        <v>0.93100000000000005</v>
      </c>
      <c r="M11">
        <v>6.9000000000000006E-2</v>
      </c>
      <c r="N11">
        <v>0.53400000000000003</v>
      </c>
      <c r="O11">
        <v>0.53400000000000003</v>
      </c>
      <c r="P11">
        <v>8.1000000000000003E-2</v>
      </c>
      <c r="Q11">
        <v>9.7000000000000003E-2</v>
      </c>
      <c r="R11">
        <v>0.107</v>
      </c>
      <c r="S11">
        <v>3.9E-2</v>
      </c>
      <c r="T11">
        <v>8.9999999999999993E-3</v>
      </c>
      <c r="U11">
        <v>0</v>
      </c>
      <c r="V11">
        <v>6.3E-2</v>
      </c>
      <c r="W11">
        <v>0.223</v>
      </c>
      <c r="X11">
        <v>3.2000000000000001E-2</v>
      </c>
      <c r="Y11">
        <v>2.1000000000000001E-2</v>
      </c>
      <c r="Z11">
        <v>0</v>
      </c>
      <c r="AA11">
        <v>7.1999999999999995E-2</v>
      </c>
      <c r="AB11">
        <v>1.2E-2</v>
      </c>
      <c r="AC11">
        <v>7.0000000000000001E-3</v>
      </c>
      <c r="AD11">
        <v>8.4000000000000005E-2</v>
      </c>
      <c r="AE11">
        <v>5.0999999999999997E-2</v>
      </c>
      <c r="AF11">
        <v>8.9999999999999993E-3</v>
      </c>
      <c r="AG11">
        <v>0</v>
      </c>
      <c r="AH11">
        <v>1.2E-2</v>
      </c>
      <c r="AI11">
        <v>0.06</v>
      </c>
      <c r="AJ11">
        <v>2.1000000000000001E-2</v>
      </c>
      <c r="AK11">
        <v>0</v>
      </c>
    </row>
    <row r="12" spans="1:37" x14ac:dyDescent="0.2">
      <c r="A12" s="1" t="s">
        <v>156</v>
      </c>
      <c r="B12">
        <v>442</v>
      </c>
      <c r="C12">
        <v>1089</v>
      </c>
      <c r="D12">
        <v>38.305</v>
      </c>
      <c r="E12">
        <v>2.4380000000000002</v>
      </c>
      <c r="F12">
        <v>17303.187999999998</v>
      </c>
      <c r="G12">
        <v>42412.114000000001</v>
      </c>
      <c r="H12">
        <v>351.72899999999998</v>
      </c>
      <c r="I12">
        <v>0.19800000000000001</v>
      </c>
      <c r="J12">
        <v>0.1</v>
      </c>
      <c r="K12">
        <v>0.69</v>
      </c>
      <c r="L12">
        <v>0.82099999999999995</v>
      </c>
      <c r="M12">
        <v>0.16600000000000001</v>
      </c>
      <c r="N12">
        <v>8.2959999999999994</v>
      </c>
      <c r="O12">
        <v>0.51300000000000001</v>
      </c>
      <c r="P12">
        <v>4.3999999999999997E-2</v>
      </c>
      <c r="Q12">
        <v>4.3999999999999997E-2</v>
      </c>
      <c r="R12">
        <v>0.13400000000000001</v>
      </c>
      <c r="S12">
        <v>3.5999999999999997E-2</v>
      </c>
      <c r="T12">
        <v>1.0999999999999999E-2</v>
      </c>
      <c r="U12">
        <v>1E-3</v>
      </c>
      <c r="V12">
        <v>7.6999999999999999E-2</v>
      </c>
      <c r="W12">
        <v>0.27200000000000002</v>
      </c>
      <c r="X12">
        <v>3.5000000000000003E-2</v>
      </c>
      <c r="Y12">
        <v>2.8000000000000001E-2</v>
      </c>
      <c r="Z12">
        <v>3.0000000000000001E-3</v>
      </c>
      <c r="AA12">
        <v>6.0999999999999999E-2</v>
      </c>
      <c r="AB12">
        <v>1.2E-2</v>
      </c>
      <c r="AC12">
        <v>2E-3</v>
      </c>
      <c r="AD12">
        <v>9.5000000000000001E-2</v>
      </c>
      <c r="AE12">
        <v>3.6999999999999998E-2</v>
      </c>
      <c r="AF12">
        <v>4.0000000000000001E-3</v>
      </c>
      <c r="AG12">
        <v>1E-3</v>
      </c>
      <c r="AH12">
        <v>3.4000000000000002E-2</v>
      </c>
      <c r="AI12">
        <v>4.2999999999999997E-2</v>
      </c>
      <c r="AJ12">
        <v>0</v>
      </c>
      <c r="AK12">
        <v>1E-3</v>
      </c>
    </row>
    <row r="13" spans="1:37" x14ac:dyDescent="0.2">
      <c r="A13" s="1" t="s">
        <v>135</v>
      </c>
      <c r="B13">
        <v>444</v>
      </c>
      <c r="C13">
        <v>1285</v>
      </c>
      <c r="D13">
        <v>34.201000000000001</v>
      </c>
      <c r="E13">
        <v>2.9790000000000001</v>
      </c>
      <c r="F13">
        <v>27145.559000000001</v>
      </c>
      <c r="G13">
        <v>74475.462</v>
      </c>
      <c r="H13">
        <v>21.029</v>
      </c>
      <c r="I13">
        <v>0.27500000000000002</v>
      </c>
      <c r="J13">
        <v>4.9000000000000002E-2</v>
      </c>
      <c r="K13">
        <v>0.67300000000000004</v>
      </c>
      <c r="L13">
        <v>0.83899999999999997</v>
      </c>
      <c r="M13">
        <v>0.155</v>
      </c>
      <c r="N13">
        <v>8.048</v>
      </c>
      <c r="O13">
        <v>0.501</v>
      </c>
      <c r="P13">
        <v>3.6999999999999998E-2</v>
      </c>
      <c r="Q13">
        <v>3.9E-2</v>
      </c>
      <c r="R13">
        <v>0.106</v>
      </c>
      <c r="S13">
        <v>3.3000000000000002E-2</v>
      </c>
      <c r="T13">
        <v>1.2E-2</v>
      </c>
      <c r="U13">
        <v>3.0000000000000001E-3</v>
      </c>
      <c r="V13">
        <v>5.8999999999999997E-2</v>
      </c>
      <c r="W13">
        <v>0.21</v>
      </c>
      <c r="X13">
        <v>3.3000000000000002E-2</v>
      </c>
      <c r="Y13">
        <v>6.3E-2</v>
      </c>
      <c r="Z13">
        <v>2.3E-2</v>
      </c>
      <c r="AA13">
        <v>0.06</v>
      </c>
      <c r="AB13">
        <v>1.4E-2</v>
      </c>
      <c r="AC13">
        <v>6.0000000000000001E-3</v>
      </c>
      <c r="AD13">
        <v>0.109</v>
      </c>
      <c r="AE13">
        <v>0.06</v>
      </c>
      <c r="AF13">
        <v>0.01</v>
      </c>
      <c r="AG13">
        <v>4.0000000000000001E-3</v>
      </c>
      <c r="AH13">
        <v>4.2000000000000003E-2</v>
      </c>
      <c r="AI13">
        <v>7.0999999999999994E-2</v>
      </c>
      <c r="AJ13">
        <v>2E-3</v>
      </c>
      <c r="AK13">
        <v>1E-3</v>
      </c>
    </row>
    <row r="14" spans="1:37" x14ac:dyDescent="0.2">
      <c r="A14" s="1" t="s">
        <v>181</v>
      </c>
      <c r="B14">
        <v>447</v>
      </c>
      <c r="C14">
        <v>1171</v>
      </c>
      <c r="D14">
        <v>47.061999999999998</v>
      </c>
      <c r="E14">
        <v>2.6379999999999999</v>
      </c>
      <c r="F14">
        <v>15220.898999999999</v>
      </c>
      <c r="G14">
        <v>38212.135000000002</v>
      </c>
      <c r="H14">
        <v>434.79500000000002</v>
      </c>
      <c r="I14">
        <v>7.0999999999999994E-2</v>
      </c>
      <c r="J14">
        <v>0.215</v>
      </c>
      <c r="K14">
        <v>0.7</v>
      </c>
      <c r="L14">
        <v>0.95599999999999996</v>
      </c>
      <c r="M14">
        <v>0.03</v>
      </c>
      <c r="N14">
        <v>8.4640000000000004</v>
      </c>
      <c r="O14">
        <v>0.52100000000000002</v>
      </c>
      <c r="P14">
        <v>0.05</v>
      </c>
      <c r="Q14">
        <v>0.06</v>
      </c>
      <c r="R14">
        <v>0.13300000000000001</v>
      </c>
      <c r="S14">
        <v>3.5000000000000003E-2</v>
      </c>
      <c r="T14">
        <v>1.4999999999999999E-2</v>
      </c>
      <c r="U14">
        <v>1E-3</v>
      </c>
      <c r="V14">
        <v>0.1</v>
      </c>
      <c r="W14">
        <v>0.19</v>
      </c>
      <c r="X14">
        <v>4.2999999999999997E-2</v>
      </c>
      <c r="Y14">
        <v>3.3000000000000002E-2</v>
      </c>
      <c r="Z14">
        <v>5.0000000000000001E-3</v>
      </c>
      <c r="AA14">
        <v>0.06</v>
      </c>
      <c r="AB14">
        <v>1.4999999999999999E-2</v>
      </c>
      <c r="AC14">
        <v>1E-3</v>
      </c>
      <c r="AD14">
        <v>9.5000000000000001E-2</v>
      </c>
      <c r="AE14">
        <v>4.3999999999999997E-2</v>
      </c>
      <c r="AF14">
        <v>4.0000000000000001E-3</v>
      </c>
      <c r="AG14">
        <v>1E-3</v>
      </c>
      <c r="AH14">
        <v>3.9E-2</v>
      </c>
      <c r="AI14">
        <v>4.4999999999999998E-2</v>
      </c>
      <c r="AJ14">
        <v>2E-3</v>
      </c>
      <c r="AK14">
        <v>0</v>
      </c>
    </row>
    <row r="15" spans="1:37" x14ac:dyDescent="0.2">
      <c r="A15" s="1" t="s">
        <v>193</v>
      </c>
      <c r="B15">
        <v>456</v>
      </c>
      <c r="C15">
        <v>1138</v>
      </c>
      <c r="D15">
        <v>44.347999999999999</v>
      </c>
      <c r="E15">
        <v>2.5289999999999999</v>
      </c>
      <c r="F15">
        <v>10818.123</v>
      </c>
      <c r="G15">
        <v>27984.422999999999</v>
      </c>
      <c r="H15">
        <v>154.21100000000001</v>
      </c>
      <c r="I15">
        <v>0.10100000000000001</v>
      </c>
      <c r="J15">
        <v>0.154</v>
      </c>
      <c r="K15">
        <v>0.72499999999999998</v>
      </c>
      <c r="L15">
        <v>0.93100000000000005</v>
      </c>
      <c r="M15">
        <v>4.3999999999999997E-2</v>
      </c>
      <c r="N15">
        <v>13.627000000000001</v>
      </c>
      <c r="O15">
        <v>0.53700000000000003</v>
      </c>
      <c r="P15">
        <v>7.9000000000000001E-2</v>
      </c>
      <c r="Q15">
        <v>8.6999999999999994E-2</v>
      </c>
      <c r="R15">
        <v>0.1</v>
      </c>
      <c r="S15">
        <v>3.4000000000000002E-2</v>
      </c>
      <c r="T15">
        <v>2.3E-2</v>
      </c>
      <c r="U15">
        <v>1E-3</v>
      </c>
      <c r="V15">
        <v>0.125</v>
      </c>
      <c r="W15">
        <v>0.113</v>
      </c>
      <c r="X15">
        <v>4.9000000000000002E-2</v>
      </c>
      <c r="Y15">
        <v>2.9000000000000001E-2</v>
      </c>
      <c r="Z15">
        <v>5.0000000000000001E-3</v>
      </c>
      <c r="AA15">
        <v>6.3E-2</v>
      </c>
      <c r="AB15">
        <v>0.02</v>
      </c>
      <c r="AC15">
        <v>5.0000000000000001E-3</v>
      </c>
      <c r="AD15">
        <v>7.6999999999999999E-2</v>
      </c>
      <c r="AE15">
        <v>2.9000000000000001E-2</v>
      </c>
      <c r="AF15">
        <v>3.0000000000000001E-3</v>
      </c>
      <c r="AG15">
        <v>0</v>
      </c>
      <c r="AH15">
        <v>4.4999999999999998E-2</v>
      </c>
      <c r="AI15">
        <v>6.6000000000000003E-2</v>
      </c>
      <c r="AJ15">
        <v>0</v>
      </c>
      <c r="AK15">
        <v>0</v>
      </c>
    </row>
    <row r="16" spans="1:37" x14ac:dyDescent="0.2">
      <c r="A16" s="1" t="s">
        <v>96</v>
      </c>
      <c r="B16">
        <v>464</v>
      </c>
      <c r="C16">
        <v>1101</v>
      </c>
      <c r="D16">
        <v>44.825000000000003</v>
      </c>
      <c r="E16">
        <v>2.4489999999999998</v>
      </c>
      <c r="F16">
        <v>32721.367999999999</v>
      </c>
      <c r="G16">
        <v>87382.258000000002</v>
      </c>
      <c r="H16">
        <v>102.17</v>
      </c>
      <c r="I16">
        <v>0.11799999999999999</v>
      </c>
      <c r="J16">
        <v>0.245</v>
      </c>
      <c r="K16">
        <v>0.60799999999999998</v>
      </c>
      <c r="L16">
        <v>0.85699999999999998</v>
      </c>
      <c r="M16">
        <v>0.11700000000000001</v>
      </c>
      <c r="N16">
        <v>7.5250000000000004</v>
      </c>
      <c r="O16">
        <v>0.45300000000000001</v>
      </c>
      <c r="P16">
        <v>0.11899999999999999</v>
      </c>
      <c r="Q16">
        <v>0.11899999999999999</v>
      </c>
      <c r="R16">
        <v>9.6000000000000002E-2</v>
      </c>
      <c r="S16">
        <v>4.2000000000000003E-2</v>
      </c>
      <c r="T16">
        <v>1.4E-2</v>
      </c>
      <c r="U16">
        <v>1E-3</v>
      </c>
      <c r="V16">
        <v>0.11899999999999999</v>
      </c>
      <c r="W16">
        <v>0.129</v>
      </c>
      <c r="X16">
        <v>2.9000000000000001E-2</v>
      </c>
      <c r="Y16">
        <v>2.8000000000000001E-2</v>
      </c>
      <c r="Z16">
        <v>8.9999999999999993E-3</v>
      </c>
      <c r="AA16">
        <v>4.2000000000000003E-2</v>
      </c>
      <c r="AB16">
        <v>8.0000000000000002E-3</v>
      </c>
      <c r="AC16">
        <v>4.0000000000000001E-3</v>
      </c>
      <c r="AD16">
        <v>7.6999999999999999E-2</v>
      </c>
      <c r="AE16">
        <v>2.8000000000000001E-2</v>
      </c>
      <c r="AF16">
        <v>3.0000000000000001E-3</v>
      </c>
      <c r="AG16">
        <v>1E-3</v>
      </c>
      <c r="AH16">
        <v>4.2000000000000003E-2</v>
      </c>
      <c r="AI16">
        <v>5.8999999999999997E-2</v>
      </c>
      <c r="AJ16">
        <v>1E-3</v>
      </c>
      <c r="AK16">
        <v>0</v>
      </c>
    </row>
    <row r="17" spans="1:37" x14ac:dyDescent="0.2">
      <c r="A17" s="1" t="s">
        <v>80</v>
      </c>
      <c r="B17">
        <v>482</v>
      </c>
      <c r="C17">
        <v>1206</v>
      </c>
      <c r="D17">
        <v>44.290999999999997</v>
      </c>
      <c r="E17">
        <v>2.5369999999999999</v>
      </c>
      <c r="F17">
        <v>21626.887999999999</v>
      </c>
      <c r="G17">
        <v>55809.578999999998</v>
      </c>
      <c r="H17">
        <v>331.65100000000001</v>
      </c>
      <c r="I17">
        <v>0.124</v>
      </c>
      <c r="J17">
        <v>0.19</v>
      </c>
      <c r="K17">
        <v>0.67100000000000004</v>
      </c>
      <c r="L17">
        <v>0.95099999999999996</v>
      </c>
      <c r="M17">
        <v>3.7999999999999999E-2</v>
      </c>
      <c r="N17">
        <v>10.471</v>
      </c>
      <c r="O17">
        <v>0.499</v>
      </c>
      <c r="P17">
        <v>5.8000000000000003E-2</v>
      </c>
      <c r="Q17">
        <v>5.0999999999999997E-2</v>
      </c>
      <c r="R17">
        <v>0.128</v>
      </c>
      <c r="S17">
        <v>2.8000000000000001E-2</v>
      </c>
      <c r="T17">
        <v>1.0999999999999999E-2</v>
      </c>
      <c r="U17">
        <v>1E-3</v>
      </c>
      <c r="V17">
        <v>8.3000000000000004E-2</v>
      </c>
      <c r="W17">
        <v>0.217</v>
      </c>
      <c r="X17">
        <v>3.5000000000000003E-2</v>
      </c>
      <c r="Y17">
        <v>4.2000000000000003E-2</v>
      </c>
      <c r="Z17">
        <v>8.0000000000000002E-3</v>
      </c>
      <c r="AA17">
        <v>5.8000000000000003E-2</v>
      </c>
      <c r="AB17">
        <v>1.2999999999999999E-2</v>
      </c>
      <c r="AC17">
        <v>4.0000000000000001E-3</v>
      </c>
      <c r="AD17">
        <v>0.10199999999999999</v>
      </c>
      <c r="AE17">
        <v>4.5999999999999999E-2</v>
      </c>
      <c r="AF17">
        <v>5.0000000000000001E-3</v>
      </c>
      <c r="AG17">
        <v>2E-3</v>
      </c>
      <c r="AH17">
        <v>4.1000000000000002E-2</v>
      </c>
      <c r="AI17">
        <v>4.3999999999999997E-2</v>
      </c>
      <c r="AJ17">
        <v>0</v>
      </c>
      <c r="AK17">
        <v>0</v>
      </c>
    </row>
    <row r="18" spans="1:37" x14ac:dyDescent="0.2">
      <c r="A18" s="1" t="s">
        <v>131</v>
      </c>
      <c r="B18">
        <v>485</v>
      </c>
      <c r="C18">
        <v>1340</v>
      </c>
      <c r="D18">
        <v>42.365000000000002</v>
      </c>
      <c r="E18">
        <v>2.9710000000000001</v>
      </c>
      <c r="F18">
        <v>28590.078000000001</v>
      </c>
      <c r="G18">
        <v>71449.183000000005</v>
      </c>
      <c r="H18">
        <v>221.721</v>
      </c>
      <c r="I18">
        <v>0.14699999999999999</v>
      </c>
      <c r="J18">
        <v>0.16200000000000001</v>
      </c>
      <c r="K18">
        <v>0.69</v>
      </c>
      <c r="L18">
        <v>0.92100000000000004</v>
      </c>
      <c r="M18">
        <v>7.8E-2</v>
      </c>
      <c r="N18">
        <v>3.4860000000000002</v>
      </c>
      <c r="O18">
        <v>0.51300000000000001</v>
      </c>
      <c r="P18">
        <v>9.0999999999999998E-2</v>
      </c>
      <c r="Q18">
        <v>0.104</v>
      </c>
      <c r="R18">
        <v>0.111</v>
      </c>
      <c r="S18">
        <v>3.6999999999999998E-2</v>
      </c>
      <c r="T18">
        <v>1.2E-2</v>
      </c>
      <c r="U18">
        <v>1E-3</v>
      </c>
      <c r="V18">
        <v>7.9000000000000001E-2</v>
      </c>
      <c r="W18">
        <v>0.19400000000000001</v>
      </c>
      <c r="X18">
        <v>3.3000000000000002E-2</v>
      </c>
      <c r="Y18">
        <v>3.1E-2</v>
      </c>
      <c r="Z18">
        <v>4.0000000000000001E-3</v>
      </c>
      <c r="AA18">
        <v>0.06</v>
      </c>
      <c r="AB18">
        <v>0.01</v>
      </c>
      <c r="AC18">
        <v>4.0000000000000001E-3</v>
      </c>
      <c r="AD18">
        <v>8.1000000000000003E-2</v>
      </c>
      <c r="AE18">
        <v>4.2999999999999997E-2</v>
      </c>
      <c r="AF18">
        <v>8.9999999999999993E-3</v>
      </c>
      <c r="AG18">
        <v>0</v>
      </c>
      <c r="AH18">
        <v>1.9E-2</v>
      </c>
      <c r="AI18">
        <v>5.6000000000000001E-2</v>
      </c>
      <c r="AJ18">
        <v>1.4E-2</v>
      </c>
      <c r="AK18">
        <v>0</v>
      </c>
    </row>
    <row r="19" spans="1:37" x14ac:dyDescent="0.2">
      <c r="A19" s="1" t="s">
        <v>182</v>
      </c>
      <c r="B19">
        <v>489</v>
      </c>
      <c r="C19">
        <v>1165</v>
      </c>
      <c r="D19">
        <v>46.012999999999998</v>
      </c>
      <c r="E19">
        <v>2.3370000000000002</v>
      </c>
      <c r="F19">
        <v>14551.421</v>
      </c>
      <c r="G19">
        <v>35106.802000000003</v>
      </c>
      <c r="H19">
        <v>425.096</v>
      </c>
      <c r="I19">
        <v>6.8000000000000005E-2</v>
      </c>
      <c r="J19">
        <v>0.20799999999999999</v>
      </c>
      <c r="K19">
        <v>0.68200000000000005</v>
      </c>
      <c r="L19">
        <v>0.93600000000000005</v>
      </c>
      <c r="M19">
        <v>2.8000000000000001E-2</v>
      </c>
      <c r="N19">
        <v>11.638</v>
      </c>
      <c r="O19">
        <v>0.51100000000000001</v>
      </c>
      <c r="P19">
        <v>7.1999999999999995E-2</v>
      </c>
      <c r="Q19">
        <v>6.7000000000000004E-2</v>
      </c>
      <c r="R19">
        <v>0.13600000000000001</v>
      </c>
      <c r="S19">
        <v>3.4000000000000002E-2</v>
      </c>
      <c r="T19">
        <v>1.7999999999999999E-2</v>
      </c>
      <c r="U19">
        <v>1E-3</v>
      </c>
      <c r="V19">
        <v>0.10100000000000001</v>
      </c>
      <c r="W19">
        <v>0.17599999999999999</v>
      </c>
      <c r="X19">
        <v>4.2000000000000003E-2</v>
      </c>
      <c r="Y19">
        <v>3.1E-2</v>
      </c>
      <c r="Z19">
        <v>1E-3</v>
      </c>
      <c r="AA19">
        <v>5.5E-2</v>
      </c>
      <c r="AB19">
        <v>1.6E-2</v>
      </c>
      <c r="AC19">
        <v>4.0000000000000001E-3</v>
      </c>
      <c r="AD19">
        <v>8.5999999999999993E-2</v>
      </c>
      <c r="AE19">
        <v>3.6999999999999998E-2</v>
      </c>
      <c r="AF19">
        <v>3.0000000000000001E-3</v>
      </c>
      <c r="AG19">
        <v>1E-3</v>
      </c>
      <c r="AH19">
        <v>3.5000000000000003E-2</v>
      </c>
      <c r="AI19">
        <v>4.2000000000000003E-2</v>
      </c>
      <c r="AJ19">
        <v>0</v>
      </c>
      <c r="AK19">
        <v>0</v>
      </c>
    </row>
    <row r="20" spans="1:37" x14ac:dyDescent="0.2">
      <c r="A20" s="1" t="s">
        <v>187</v>
      </c>
      <c r="B20">
        <v>490</v>
      </c>
      <c r="C20">
        <v>1164</v>
      </c>
      <c r="D20">
        <v>43.939</v>
      </c>
      <c r="E20">
        <v>2.3170000000000002</v>
      </c>
      <c r="F20">
        <v>13260.958000000001</v>
      </c>
      <c r="G20">
        <v>32397.366999999998</v>
      </c>
      <c r="H20">
        <v>251.512</v>
      </c>
      <c r="I20">
        <v>0.115</v>
      </c>
      <c r="J20">
        <v>0.26200000000000001</v>
      </c>
      <c r="K20">
        <v>0.55900000000000005</v>
      </c>
      <c r="L20">
        <v>0.89100000000000001</v>
      </c>
      <c r="M20">
        <v>4.9000000000000002E-2</v>
      </c>
      <c r="N20">
        <v>10.189</v>
      </c>
      <c r="O20">
        <v>0.41599999999999998</v>
      </c>
      <c r="P20">
        <v>7.6999999999999999E-2</v>
      </c>
      <c r="Q20">
        <v>0.09</v>
      </c>
      <c r="R20">
        <v>0.10100000000000001</v>
      </c>
      <c r="S20">
        <v>3.3000000000000002E-2</v>
      </c>
      <c r="T20">
        <v>1.2999999999999999E-2</v>
      </c>
      <c r="U20">
        <v>1E-3</v>
      </c>
      <c r="V20">
        <v>0.126</v>
      </c>
      <c r="W20">
        <v>0.14199999999999999</v>
      </c>
      <c r="X20">
        <v>4.2999999999999997E-2</v>
      </c>
      <c r="Y20">
        <v>2.7E-2</v>
      </c>
      <c r="Z20">
        <v>1E-3</v>
      </c>
      <c r="AA20">
        <v>5.6000000000000001E-2</v>
      </c>
      <c r="AB20">
        <v>0.02</v>
      </c>
      <c r="AC20">
        <v>2E-3</v>
      </c>
      <c r="AD20">
        <v>7.4999999999999997E-2</v>
      </c>
      <c r="AE20">
        <v>3.4000000000000002E-2</v>
      </c>
      <c r="AF20">
        <v>1E-3</v>
      </c>
      <c r="AG20">
        <v>0</v>
      </c>
      <c r="AH20">
        <v>4.1000000000000002E-2</v>
      </c>
      <c r="AI20">
        <v>4.9000000000000002E-2</v>
      </c>
      <c r="AJ20">
        <v>0</v>
      </c>
      <c r="AK20">
        <v>0</v>
      </c>
    </row>
    <row r="21" spans="1:37" x14ac:dyDescent="0.2">
      <c r="A21" s="1" t="s">
        <v>161</v>
      </c>
      <c r="B21">
        <v>496</v>
      </c>
      <c r="C21">
        <v>1225</v>
      </c>
      <c r="D21">
        <v>35.734999999999999</v>
      </c>
      <c r="E21">
        <v>2.5049999999999999</v>
      </c>
      <c r="F21">
        <v>16300.724</v>
      </c>
      <c r="G21">
        <v>41281.726999999999</v>
      </c>
      <c r="H21">
        <v>299.83</v>
      </c>
      <c r="I21">
        <v>0.26200000000000001</v>
      </c>
      <c r="J21">
        <v>6.4000000000000001E-2</v>
      </c>
      <c r="K21">
        <v>0.65500000000000003</v>
      </c>
      <c r="L21">
        <v>0.94899999999999995</v>
      </c>
      <c r="M21">
        <v>3.2000000000000001E-2</v>
      </c>
      <c r="N21">
        <v>5.4779999999999998</v>
      </c>
      <c r="O21">
        <v>0.48699999999999999</v>
      </c>
      <c r="P21">
        <v>6.4000000000000001E-2</v>
      </c>
      <c r="Q21">
        <v>7.1999999999999995E-2</v>
      </c>
      <c r="R21">
        <v>9.4E-2</v>
      </c>
      <c r="S21">
        <v>3.2000000000000001E-2</v>
      </c>
      <c r="T21">
        <v>1.4999999999999999E-2</v>
      </c>
      <c r="U21">
        <v>4.0000000000000001E-3</v>
      </c>
      <c r="V21">
        <v>0.10199999999999999</v>
      </c>
      <c r="W21">
        <v>0.19400000000000001</v>
      </c>
      <c r="X21">
        <v>4.1000000000000002E-2</v>
      </c>
      <c r="Y21">
        <v>4.4999999999999998E-2</v>
      </c>
      <c r="Z21">
        <v>8.9999999999999993E-3</v>
      </c>
      <c r="AA21">
        <v>7.0000000000000007E-2</v>
      </c>
      <c r="AB21">
        <v>1.4E-2</v>
      </c>
      <c r="AC21">
        <v>3.0000000000000001E-3</v>
      </c>
      <c r="AD21">
        <v>0.108</v>
      </c>
      <c r="AE21">
        <v>3.4000000000000002E-2</v>
      </c>
      <c r="AF21">
        <v>3.0000000000000001E-3</v>
      </c>
      <c r="AG21">
        <v>1E-3</v>
      </c>
      <c r="AH21">
        <v>0.04</v>
      </c>
      <c r="AI21">
        <v>3.1E-2</v>
      </c>
      <c r="AJ21">
        <v>1E-3</v>
      </c>
      <c r="AK21">
        <v>0</v>
      </c>
    </row>
    <row r="22" spans="1:37" x14ac:dyDescent="0.2">
      <c r="A22" s="1" t="s">
        <v>122</v>
      </c>
      <c r="B22">
        <v>497</v>
      </c>
      <c r="C22">
        <v>1174</v>
      </c>
      <c r="D22">
        <v>35.518000000000001</v>
      </c>
      <c r="E22">
        <v>2.403</v>
      </c>
      <c r="F22">
        <v>20409.543000000001</v>
      </c>
      <c r="G22">
        <v>48787.03</v>
      </c>
      <c r="H22">
        <v>68.465000000000003</v>
      </c>
      <c r="I22">
        <v>0.25800000000000001</v>
      </c>
      <c r="J22">
        <v>6.2E-2</v>
      </c>
      <c r="K22">
        <v>0.68200000000000005</v>
      </c>
      <c r="L22">
        <v>0.83499999999999996</v>
      </c>
      <c r="M22">
        <v>0.16600000000000001</v>
      </c>
      <c r="N22">
        <v>14.71</v>
      </c>
      <c r="O22">
        <v>0.51300000000000001</v>
      </c>
      <c r="P22">
        <v>7.0000000000000007E-2</v>
      </c>
      <c r="Q22">
        <v>6.5000000000000002E-2</v>
      </c>
      <c r="R22">
        <v>0.129</v>
      </c>
      <c r="S22">
        <v>3.9E-2</v>
      </c>
      <c r="T22">
        <v>8.0000000000000002E-3</v>
      </c>
      <c r="U22">
        <v>2E-3</v>
      </c>
      <c r="V22">
        <v>0.1</v>
      </c>
      <c r="W22">
        <v>0.217</v>
      </c>
      <c r="X22">
        <v>4.2999999999999997E-2</v>
      </c>
      <c r="Y22">
        <v>3.5999999999999997E-2</v>
      </c>
      <c r="Z22">
        <v>6.0000000000000001E-3</v>
      </c>
      <c r="AA22">
        <v>5.2999999999999999E-2</v>
      </c>
      <c r="AB22">
        <v>0.01</v>
      </c>
      <c r="AC22">
        <v>1E-3</v>
      </c>
      <c r="AD22">
        <v>9.9000000000000005E-2</v>
      </c>
      <c r="AE22">
        <v>3.3000000000000002E-2</v>
      </c>
      <c r="AF22">
        <v>1E-3</v>
      </c>
      <c r="AG22">
        <v>0</v>
      </c>
      <c r="AH22">
        <v>3.9E-2</v>
      </c>
      <c r="AI22">
        <v>2.9000000000000001E-2</v>
      </c>
      <c r="AJ22">
        <v>1E-3</v>
      </c>
      <c r="AK22">
        <v>0</v>
      </c>
    </row>
    <row r="23" spans="1:37" x14ac:dyDescent="0.2">
      <c r="A23" s="1" t="s">
        <v>64</v>
      </c>
      <c r="B23">
        <v>500</v>
      </c>
      <c r="C23">
        <v>1063</v>
      </c>
      <c r="D23">
        <v>41.362000000000002</v>
      </c>
      <c r="E23">
        <v>2.2730000000000001</v>
      </c>
      <c r="F23">
        <v>34200.620999999999</v>
      </c>
      <c r="G23">
        <v>92821.430999999997</v>
      </c>
      <c r="H23">
        <v>131.21899999999999</v>
      </c>
      <c r="I23">
        <v>0.152</v>
      </c>
      <c r="J23">
        <v>0.159</v>
      </c>
      <c r="K23">
        <v>0.68</v>
      </c>
      <c r="L23">
        <v>0.85099999999999998</v>
      </c>
      <c r="M23">
        <v>0.14099999999999999</v>
      </c>
      <c r="N23">
        <v>9.1829999999999998</v>
      </c>
      <c r="O23">
        <v>0.50900000000000001</v>
      </c>
      <c r="P23">
        <v>0.153</v>
      </c>
      <c r="Q23">
        <v>0.14099999999999999</v>
      </c>
      <c r="R23">
        <v>9.4E-2</v>
      </c>
      <c r="S23">
        <v>4.8000000000000001E-2</v>
      </c>
      <c r="T23">
        <v>1.0999999999999999E-2</v>
      </c>
      <c r="U23">
        <v>3.0000000000000001E-3</v>
      </c>
      <c r="V23">
        <v>0.126</v>
      </c>
      <c r="W23">
        <v>0.121</v>
      </c>
      <c r="X23">
        <v>2.5999999999999999E-2</v>
      </c>
      <c r="Y23">
        <v>2.5000000000000001E-2</v>
      </c>
      <c r="Z23">
        <v>7.0000000000000001E-3</v>
      </c>
      <c r="AA23">
        <v>3.5000000000000003E-2</v>
      </c>
      <c r="AB23">
        <v>5.0000000000000001E-3</v>
      </c>
      <c r="AC23">
        <v>4.0000000000000001E-3</v>
      </c>
      <c r="AD23">
        <v>0.08</v>
      </c>
      <c r="AE23">
        <v>2.8000000000000001E-2</v>
      </c>
      <c r="AF23">
        <v>3.0000000000000001E-3</v>
      </c>
      <c r="AG23">
        <v>0</v>
      </c>
      <c r="AH23">
        <v>3.2000000000000001E-2</v>
      </c>
      <c r="AI23">
        <v>4.3999999999999997E-2</v>
      </c>
      <c r="AJ23">
        <v>0</v>
      </c>
      <c r="AK23">
        <v>1E-3</v>
      </c>
    </row>
    <row r="24" spans="1:37" x14ac:dyDescent="0.2">
      <c r="A24" s="1" t="s">
        <v>133</v>
      </c>
      <c r="B24">
        <v>500</v>
      </c>
      <c r="C24">
        <v>1335</v>
      </c>
      <c r="D24">
        <v>33.892000000000003</v>
      </c>
      <c r="E24">
        <v>2.6349999999999998</v>
      </c>
      <c r="F24">
        <v>20535.629000000001</v>
      </c>
      <c r="G24">
        <v>55625.561000000002</v>
      </c>
      <c r="H24">
        <v>20.841000000000001</v>
      </c>
      <c r="I24">
        <v>0.27300000000000002</v>
      </c>
      <c r="J24">
        <v>4.5999999999999999E-2</v>
      </c>
      <c r="K24">
        <v>0.66500000000000004</v>
      </c>
      <c r="L24">
        <v>0.83</v>
      </c>
      <c r="M24">
        <v>0.155</v>
      </c>
      <c r="N24">
        <v>8.048</v>
      </c>
      <c r="O24">
        <v>0.498</v>
      </c>
      <c r="P24">
        <v>5.8000000000000003E-2</v>
      </c>
      <c r="Q24">
        <v>6.0999999999999999E-2</v>
      </c>
      <c r="R24">
        <v>9.2999999999999999E-2</v>
      </c>
      <c r="S24">
        <v>3.4000000000000002E-2</v>
      </c>
      <c r="T24">
        <v>2.1000000000000001E-2</v>
      </c>
      <c r="U24">
        <v>4.0000000000000001E-3</v>
      </c>
      <c r="V24">
        <v>9.6000000000000002E-2</v>
      </c>
      <c r="W24">
        <v>0.16900000000000001</v>
      </c>
      <c r="X24">
        <v>4.4999999999999998E-2</v>
      </c>
      <c r="Y24">
        <v>5.1999999999999998E-2</v>
      </c>
      <c r="Z24">
        <v>1.7999999999999999E-2</v>
      </c>
      <c r="AA24">
        <v>8.2000000000000003E-2</v>
      </c>
      <c r="AB24">
        <v>1.7000000000000001E-2</v>
      </c>
      <c r="AC24">
        <v>8.0000000000000002E-3</v>
      </c>
      <c r="AD24">
        <v>0.08</v>
      </c>
      <c r="AE24">
        <v>6.4000000000000001E-2</v>
      </c>
      <c r="AF24">
        <v>6.0000000000000001E-3</v>
      </c>
      <c r="AG24">
        <v>0</v>
      </c>
      <c r="AH24">
        <v>3.4000000000000002E-2</v>
      </c>
      <c r="AI24">
        <v>3.9E-2</v>
      </c>
      <c r="AJ24">
        <v>0</v>
      </c>
      <c r="AK24">
        <v>0</v>
      </c>
    </row>
    <row r="25" spans="1:37" x14ac:dyDescent="0.2">
      <c r="A25" s="1" t="s">
        <v>97</v>
      </c>
      <c r="B25">
        <v>504</v>
      </c>
      <c r="C25">
        <v>1259</v>
      </c>
      <c r="D25">
        <v>44.942999999999998</v>
      </c>
      <c r="E25">
        <v>2.593</v>
      </c>
      <c r="F25">
        <v>33003.608999999997</v>
      </c>
      <c r="G25">
        <v>88956.184999999998</v>
      </c>
      <c r="H25">
        <v>169.73</v>
      </c>
      <c r="I25">
        <v>0.124</v>
      </c>
      <c r="J25">
        <v>0.245</v>
      </c>
      <c r="K25">
        <v>0.61299999999999999</v>
      </c>
      <c r="L25">
        <v>0.88600000000000001</v>
      </c>
      <c r="M25">
        <v>9.7000000000000003E-2</v>
      </c>
      <c r="N25">
        <v>6.9180000000000001</v>
      </c>
      <c r="O25">
        <v>0.45700000000000002</v>
      </c>
      <c r="P25">
        <v>0.11700000000000001</v>
      </c>
      <c r="Q25">
        <v>0.114</v>
      </c>
      <c r="R25">
        <v>9.5000000000000001E-2</v>
      </c>
      <c r="S25">
        <v>3.5999999999999997E-2</v>
      </c>
      <c r="T25">
        <v>1.2E-2</v>
      </c>
      <c r="U25">
        <v>1E-3</v>
      </c>
      <c r="V25">
        <v>0.11</v>
      </c>
      <c r="W25">
        <v>0.125</v>
      </c>
      <c r="X25">
        <v>3.1E-2</v>
      </c>
      <c r="Y25">
        <v>2.7E-2</v>
      </c>
      <c r="Z25">
        <v>1.7000000000000001E-2</v>
      </c>
      <c r="AA25">
        <v>3.5999999999999997E-2</v>
      </c>
      <c r="AB25">
        <v>6.0000000000000001E-3</v>
      </c>
      <c r="AC25">
        <v>7.0000000000000001E-3</v>
      </c>
      <c r="AD25">
        <v>7.5999999999999998E-2</v>
      </c>
      <c r="AE25">
        <v>3.1E-2</v>
      </c>
      <c r="AF25">
        <v>3.0000000000000001E-3</v>
      </c>
      <c r="AG25">
        <v>2E-3</v>
      </c>
      <c r="AH25">
        <v>4.1000000000000002E-2</v>
      </c>
      <c r="AI25">
        <v>0.08</v>
      </c>
      <c r="AJ25">
        <v>1E-3</v>
      </c>
      <c r="AK25">
        <v>0</v>
      </c>
    </row>
    <row r="26" spans="1:37" x14ac:dyDescent="0.2">
      <c r="A26" s="1" t="s">
        <v>93</v>
      </c>
      <c r="B26">
        <v>505</v>
      </c>
      <c r="C26">
        <v>1180</v>
      </c>
      <c r="D26">
        <v>41.475999999999999</v>
      </c>
      <c r="E26">
        <v>2.4860000000000002</v>
      </c>
      <c r="F26">
        <v>24660.411</v>
      </c>
      <c r="G26">
        <v>62716.03</v>
      </c>
      <c r="H26">
        <v>161.702</v>
      </c>
      <c r="I26">
        <v>0.153</v>
      </c>
      <c r="J26">
        <v>0.16800000000000001</v>
      </c>
      <c r="K26">
        <v>0.66800000000000004</v>
      </c>
      <c r="L26">
        <v>0.87</v>
      </c>
      <c r="M26">
        <v>0.11799999999999999</v>
      </c>
      <c r="N26">
        <v>10.064</v>
      </c>
      <c r="O26">
        <v>0.496</v>
      </c>
      <c r="P26">
        <v>8.1000000000000003E-2</v>
      </c>
      <c r="Q26">
        <v>7.1999999999999995E-2</v>
      </c>
      <c r="R26">
        <v>0.124</v>
      </c>
      <c r="S26">
        <v>3.2000000000000001E-2</v>
      </c>
      <c r="T26">
        <v>1.2E-2</v>
      </c>
      <c r="U26">
        <v>1E-3</v>
      </c>
      <c r="V26">
        <v>0.105</v>
      </c>
      <c r="W26">
        <v>0.16300000000000001</v>
      </c>
      <c r="X26">
        <v>4.1000000000000002E-2</v>
      </c>
      <c r="Y26">
        <v>4.9000000000000002E-2</v>
      </c>
      <c r="Z26">
        <v>1.2999999999999999E-2</v>
      </c>
      <c r="AA26">
        <v>4.4999999999999998E-2</v>
      </c>
      <c r="AB26">
        <v>8.9999999999999993E-3</v>
      </c>
      <c r="AC26">
        <v>4.0000000000000001E-3</v>
      </c>
      <c r="AD26">
        <v>0.09</v>
      </c>
      <c r="AE26">
        <v>4.2999999999999997E-2</v>
      </c>
      <c r="AF26">
        <v>4.0000000000000001E-3</v>
      </c>
      <c r="AG26">
        <v>0</v>
      </c>
      <c r="AH26">
        <v>3.7999999999999999E-2</v>
      </c>
      <c r="AI26">
        <v>4.4999999999999998E-2</v>
      </c>
      <c r="AJ26">
        <v>0</v>
      </c>
      <c r="AK26">
        <v>0</v>
      </c>
    </row>
    <row r="27" spans="1:37" x14ac:dyDescent="0.2">
      <c r="A27" s="1" t="s">
        <v>81</v>
      </c>
      <c r="B27">
        <v>506</v>
      </c>
      <c r="C27">
        <v>1190</v>
      </c>
      <c r="D27">
        <v>39.893000000000001</v>
      </c>
      <c r="E27">
        <v>2.3769999999999998</v>
      </c>
      <c r="F27">
        <v>24847.044000000002</v>
      </c>
      <c r="G27">
        <v>61174.766000000003</v>
      </c>
      <c r="H27">
        <v>145.20099999999999</v>
      </c>
      <c r="I27">
        <v>0.17199999999999999</v>
      </c>
      <c r="J27">
        <v>0.14599999999999999</v>
      </c>
      <c r="K27">
        <v>0.65600000000000003</v>
      </c>
      <c r="L27">
        <v>0.86799999999999999</v>
      </c>
      <c r="M27">
        <v>0.108</v>
      </c>
      <c r="N27">
        <v>12.096</v>
      </c>
      <c r="O27">
        <v>0.48899999999999999</v>
      </c>
      <c r="P27">
        <v>0.109</v>
      </c>
      <c r="Q27">
        <v>9.0999999999999998E-2</v>
      </c>
      <c r="R27">
        <v>0.112</v>
      </c>
      <c r="S27">
        <v>3.6999999999999998E-2</v>
      </c>
      <c r="T27">
        <v>1.4999999999999999E-2</v>
      </c>
      <c r="U27">
        <v>1E-3</v>
      </c>
      <c r="V27">
        <v>0.125</v>
      </c>
      <c r="W27">
        <v>0.13700000000000001</v>
      </c>
      <c r="X27">
        <v>3.9E-2</v>
      </c>
      <c r="Y27">
        <v>4.5999999999999999E-2</v>
      </c>
      <c r="Z27">
        <v>0.01</v>
      </c>
      <c r="AA27">
        <v>4.2000000000000003E-2</v>
      </c>
      <c r="AB27">
        <v>8.0000000000000002E-3</v>
      </c>
      <c r="AC27">
        <v>3.0000000000000001E-3</v>
      </c>
      <c r="AD27">
        <v>7.8E-2</v>
      </c>
      <c r="AE27">
        <v>3.6999999999999998E-2</v>
      </c>
      <c r="AF27">
        <v>3.0000000000000001E-3</v>
      </c>
      <c r="AG27">
        <v>0</v>
      </c>
      <c r="AH27">
        <v>3.6999999999999998E-2</v>
      </c>
      <c r="AI27">
        <v>3.9E-2</v>
      </c>
      <c r="AJ27">
        <v>0</v>
      </c>
      <c r="AK27">
        <v>0</v>
      </c>
    </row>
    <row r="28" spans="1:37" x14ac:dyDescent="0.2">
      <c r="A28" s="1" t="s">
        <v>157</v>
      </c>
      <c r="B28">
        <v>509</v>
      </c>
      <c r="C28">
        <v>1256</v>
      </c>
      <c r="D28">
        <v>36.229999999999997</v>
      </c>
      <c r="E28">
        <v>2.4849999999999999</v>
      </c>
      <c r="F28">
        <v>16580.164000000001</v>
      </c>
      <c r="G28">
        <v>41454.781999999999</v>
      </c>
      <c r="H28">
        <v>307.108</v>
      </c>
      <c r="I28">
        <v>0.255</v>
      </c>
      <c r="J28">
        <v>6.8000000000000005E-2</v>
      </c>
      <c r="K28">
        <v>0.66300000000000003</v>
      </c>
      <c r="L28">
        <v>0.94199999999999995</v>
      </c>
      <c r="M28">
        <v>4.5999999999999999E-2</v>
      </c>
      <c r="N28">
        <v>8.5069999999999997</v>
      </c>
      <c r="O28">
        <v>0.49</v>
      </c>
      <c r="P28">
        <v>5.8999999999999997E-2</v>
      </c>
      <c r="Q28">
        <v>5.1999999999999998E-2</v>
      </c>
      <c r="R28">
        <v>0.125</v>
      </c>
      <c r="S28">
        <v>3.9E-2</v>
      </c>
      <c r="T28">
        <v>1.2E-2</v>
      </c>
      <c r="U28">
        <v>1E-3</v>
      </c>
      <c r="V28">
        <v>0.1</v>
      </c>
      <c r="W28">
        <v>0.21299999999999999</v>
      </c>
      <c r="X28">
        <v>3.3000000000000002E-2</v>
      </c>
      <c r="Y28">
        <v>2.8000000000000001E-2</v>
      </c>
      <c r="Z28">
        <v>4.0000000000000001E-3</v>
      </c>
      <c r="AA28">
        <v>7.2999999999999995E-2</v>
      </c>
      <c r="AB28">
        <v>1.2E-2</v>
      </c>
      <c r="AC28">
        <v>3.0000000000000001E-3</v>
      </c>
      <c r="AD28">
        <v>8.6999999999999994E-2</v>
      </c>
      <c r="AE28">
        <v>5.5E-2</v>
      </c>
      <c r="AF28">
        <v>2E-3</v>
      </c>
      <c r="AG28">
        <v>1E-3</v>
      </c>
      <c r="AH28">
        <v>3.5999999999999997E-2</v>
      </c>
      <c r="AI28">
        <v>4.4999999999999998E-2</v>
      </c>
      <c r="AJ28">
        <v>1E-3</v>
      </c>
      <c r="AK28">
        <v>0</v>
      </c>
    </row>
    <row r="29" spans="1:37" x14ac:dyDescent="0.2">
      <c r="A29" s="1" t="s">
        <v>84</v>
      </c>
      <c r="B29">
        <v>512</v>
      </c>
      <c r="C29">
        <v>1097</v>
      </c>
      <c r="D29">
        <v>39.518000000000001</v>
      </c>
      <c r="E29">
        <v>2.1739999999999999</v>
      </c>
      <c r="F29">
        <v>27278.331999999999</v>
      </c>
      <c r="G29">
        <v>63536.474999999999</v>
      </c>
      <c r="H29">
        <v>134.41</v>
      </c>
      <c r="I29">
        <v>0.158</v>
      </c>
      <c r="J29">
        <v>0.14299999999999999</v>
      </c>
      <c r="K29">
        <v>0.66200000000000003</v>
      </c>
      <c r="L29">
        <v>0.84</v>
      </c>
      <c r="M29">
        <v>0.123</v>
      </c>
      <c r="N29">
        <v>15.789</v>
      </c>
      <c r="O29">
        <v>0.49199999999999999</v>
      </c>
      <c r="P29">
        <v>0.13900000000000001</v>
      </c>
      <c r="Q29">
        <v>0.105</v>
      </c>
      <c r="R29">
        <v>0.109</v>
      </c>
      <c r="S29">
        <v>3.7999999999999999E-2</v>
      </c>
      <c r="T29">
        <v>8.9999999999999993E-3</v>
      </c>
      <c r="U29">
        <v>0</v>
      </c>
      <c r="V29">
        <v>0.125</v>
      </c>
      <c r="W29">
        <v>0.13100000000000001</v>
      </c>
      <c r="X29">
        <v>3.5999999999999997E-2</v>
      </c>
      <c r="Y29">
        <v>3.2000000000000001E-2</v>
      </c>
      <c r="Z29">
        <v>5.0000000000000001E-3</v>
      </c>
      <c r="AA29">
        <v>4.1000000000000002E-2</v>
      </c>
      <c r="AB29">
        <v>4.0000000000000001E-3</v>
      </c>
      <c r="AC29">
        <v>1E-3</v>
      </c>
      <c r="AD29">
        <v>7.2999999999999995E-2</v>
      </c>
      <c r="AE29">
        <v>3.2000000000000001E-2</v>
      </c>
      <c r="AF29">
        <v>1E-3</v>
      </c>
      <c r="AG29">
        <v>0</v>
      </c>
      <c r="AH29">
        <v>3.5000000000000003E-2</v>
      </c>
      <c r="AI29">
        <v>3.6999999999999998E-2</v>
      </c>
      <c r="AJ29">
        <v>0</v>
      </c>
      <c r="AK29">
        <v>0</v>
      </c>
    </row>
    <row r="30" spans="1:37" x14ac:dyDescent="0.2">
      <c r="A30" s="1" t="s">
        <v>208</v>
      </c>
      <c r="B30">
        <v>512</v>
      </c>
      <c r="C30">
        <v>1332</v>
      </c>
      <c r="D30">
        <v>38.164000000000001</v>
      </c>
      <c r="E30">
        <v>2.6469999999999998</v>
      </c>
      <c r="F30">
        <v>13464.717000000001</v>
      </c>
      <c r="G30">
        <v>35872.684999999998</v>
      </c>
      <c r="H30">
        <v>152.91300000000001</v>
      </c>
      <c r="I30">
        <v>0.14099999999999999</v>
      </c>
      <c r="J30">
        <v>0.13100000000000001</v>
      </c>
      <c r="K30">
        <v>0.71399999999999997</v>
      </c>
      <c r="L30">
        <v>0.66700000000000004</v>
      </c>
      <c r="M30">
        <v>0.32200000000000001</v>
      </c>
      <c r="N30">
        <v>10.222</v>
      </c>
      <c r="O30">
        <v>0.53200000000000003</v>
      </c>
      <c r="P30">
        <v>6.0999999999999999E-2</v>
      </c>
      <c r="Q30">
        <v>5.8000000000000003E-2</v>
      </c>
      <c r="R30">
        <v>0.108</v>
      </c>
      <c r="S30">
        <v>3.2000000000000001E-2</v>
      </c>
      <c r="T30">
        <v>1.2999999999999999E-2</v>
      </c>
      <c r="U30">
        <v>0</v>
      </c>
      <c r="V30">
        <v>0.107</v>
      </c>
      <c r="W30">
        <v>0.153</v>
      </c>
      <c r="X30">
        <v>3.9E-2</v>
      </c>
      <c r="Y30">
        <v>2.7E-2</v>
      </c>
      <c r="Z30">
        <v>3.0000000000000001E-3</v>
      </c>
      <c r="AA30">
        <v>8.8999999999999996E-2</v>
      </c>
      <c r="AB30">
        <v>2.1000000000000001E-2</v>
      </c>
      <c r="AC30">
        <v>5.0000000000000001E-3</v>
      </c>
      <c r="AD30">
        <v>8.1000000000000003E-2</v>
      </c>
      <c r="AE30">
        <v>6.5000000000000002E-2</v>
      </c>
      <c r="AF30">
        <v>4.0000000000000001E-3</v>
      </c>
      <c r="AG30">
        <v>2E-3</v>
      </c>
      <c r="AH30">
        <v>3.5000000000000003E-2</v>
      </c>
      <c r="AI30">
        <v>6.2E-2</v>
      </c>
      <c r="AJ30">
        <v>0</v>
      </c>
      <c r="AK30">
        <v>0</v>
      </c>
    </row>
    <row r="31" spans="1:37" x14ac:dyDescent="0.2">
      <c r="A31" s="1" t="s">
        <v>79</v>
      </c>
      <c r="B31">
        <v>514</v>
      </c>
      <c r="C31">
        <v>1315</v>
      </c>
      <c r="D31">
        <v>39.439</v>
      </c>
      <c r="E31">
        <v>2.5550000000000002</v>
      </c>
      <c r="F31">
        <v>26951.463</v>
      </c>
      <c r="G31">
        <v>69749.615999999995</v>
      </c>
      <c r="H31">
        <v>173.08099999999999</v>
      </c>
      <c r="I31">
        <v>0.20699999999999999</v>
      </c>
      <c r="J31">
        <v>0.151</v>
      </c>
      <c r="K31">
        <v>0.61799999999999999</v>
      </c>
      <c r="L31">
        <v>0.92</v>
      </c>
      <c r="M31">
        <v>5.7000000000000002E-2</v>
      </c>
      <c r="N31">
        <v>9.891</v>
      </c>
      <c r="O31">
        <v>0.45800000000000002</v>
      </c>
      <c r="P31">
        <v>6.7000000000000004E-2</v>
      </c>
      <c r="Q31">
        <v>6.0999999999999999E-2</v>
      </c>
      <c r="R31">
        <v>0.121</v>
      </c>
      <c r="S31">
        <v>0.04</v>
      </c>
      <c r="T31">
        <v>1.0999999999999999E-2</v>
      </c>
      <c r="U31">
        <v>1E-3</v>
      </c>
      <c r="V31">
        <v>7.5999999999999998E-2</v>
      </c>
      <c r="W31">
        <v>0.17799999999999999</v>
      </c>
      <c r="X31">
        <v>3.6999999999999998E-2</v>
      </c>
      <c r="Y31">
        <v>5.2999999999999999E-2</v>
      </c>
      <c r="Z31">
        <v>1.4E-2</v>
      </c>
      <c r="AA31">
        <v>0.05</v>
      </c>
      <c r="AB31">
        <v>1.2999999999999999E-2</v>
      </c>
      <c r="AC31">
        <v>3.0000000000000001E-3</v>
      </c>
      <c r="AD31">
        <v>9.5000000000000001E-2</v>
      </c>
      <c r="AE31">
        <v>4.7E-2</v>
      </c>
      <c r="AF31">
        <v>2E-3</v>
      </c>
      <c r="AG31">
        <v>1E-3</v>
      </c>
      <c r="AH31">
        <v>4.1000000000000002E-2</v>
      </c>
      <c r="AI31">
        <v>0.05</v>
      </c>
      <c r="AJ31">
        <v>0</v>
      </c>
      <c r="AK31">
        <v>0</v>
      </c>
    </row>
    <row r="32" spans="1:37" x14ac:dyDescent="0.2">
      <c r="A32" s="1" t="s">
        <v>125</v>
      </c>
      <c r="B32">
        <v>516</v>
      </c>
      <c r="C32">
        <v>1252</v>
      </c>
      <c r="D32">
        <v>42.036999999999999</v>
      </c>
      <c r="E32">
        <v>2.5150000000000001</v>
      </c>
      <c r="F32">
        <v>25174.343000000001</v>
      </c>
      <c r="G32">
        <v>58395.798999999999</v>
      </c>
      <c r="H32">
        <v>199.70599999999999</v>
      </c>
      <c r="I32">
        <v>0.13800000000000001</v>
      </c>
      <c r="J32">
        <v>0.17499999999999999</v>
      </c>
      <c r="K32">
        <v>0.66200000000000003</v>
      </c>
      <c r="L32">
        <v>0.89300000000000002</v>
      </c>
      <c r="M32">
        <v>8.2000000000000003E-2</v>
      </c>
      <c r="N32">
        <v>9.6720000000000006</v>
      </c>
      <c r="O32">
        <v>0.49199999999999999</v>
      </c>
      <c r="P32">
        <v>0.11</v>
      </c>
      <c r="Q32">
        <v>0.108</v>
      </c>
      <c r="R32">
        <v>0.11700000000000001</v>
      </c>
      <c r="S32">
        <v>3.9E-2</v>
      </c>
      <c r="T32">
        <v>1.0999999999999999E-2</v>
      </c>
      <c r="U32">
        <v>0</v>
      </c>
      <c r="V32">
        <v>0.112</v>
      </c>
      <c r="W32">
        <v>0.161</v>
      </c>
      <c r="X32">
        <v>3.3000000000000002E-2</v>
      </c>
      <c r="Y32">
        <v>2.8000000000000001E-2</v>
      </c>
      <c r="Z32">
        <v>4.0000000000000001E-3</v>
      </c>
      <c r="AA32">
        <v>4.4999999999999998E-2</v>
      </c>
      <c r="AB32">
        <v>8.0000000000000002E-3</v>
      </c>
      <c r="AC32">
        <v>1E-3</v>
      </c>
      <c r="AD32">
        <v>7.4999999999999997E-2</v>
      </c>
      <c r="AE32">
        <v>4.2000000000000003E-2</v>
      </c>
      <c r="AF32">
        <v>2E-3</v>
      </c>
      <c r="AG32">
        <v>0</v>
      </c>
      <c r="AH32">
        <v>0.03</v>
      </c>
      <c r="AI32">
        <v>3.5000000000000003E-2</v>
      </c>
      <c r="AJ32">
        <v>5.0000000000000001E-3</v>
      </c>
      <c r="AK32">
        <v>0</v>
      </c>
    </row>
    <row r="33" spans="1:37" x14ac:dyDescent="0.2">
      <c r="A33" s="1" t="s">
        <v>99</v>
      </c>
      <c r="B33">
        <v>516</v>
      </c>
      <c r="C33">
        <v>1466</v>
      </c>
      <c r="D33">
        <v>43.646000000000001</v>
      </c>
      <c r="E33">
        <v>2.95</v>
      </c>
      <c r="F33">
        <v>32863.591999999997</v>
      </c>
      <c r="G33">
        <v>91994.055999999997</v>
      </c>
      <c r="H33">
        <v>358.35500000000002</v>
      </c>
      <c r="I33">
        <v>0.14899999999999999</v>
      </c>
      <c r="J33">
        <v>0.22</v>
      </c>
      <c r="K33">
        <v>0.626</v>
      </c>
      <c r="L33">
        <v>0.94099999999999995</v>
      </c>
      <c r="M33">
        <v>5.3999999999999999E-2</v>
      </c>
      <c r="N33">
        <v>3.7519999999999998</v>
      </c>
      <c r="O33">
        <v>0.46600000000000003</v>
      </c>
      <c r="P33">
        <v>9.4E-2</v>
      </c>
      <c r="Q33">
        <v>0.104</v>
      </c>
      <c r="R33">
        <v>8.2000000000000003E-2</v>
      </c>
      <c r="S33">
        <v>3.5000000000000003E-2</v>
      </c>
      <c r="T33">
        <v>0.01</v>
      </c>
      <c r="U33">
        <v>4.0000000000000001E-3</v>
      </c>
      <c r="V33">
        <v>8.7999999999999995E-2</v>
      </c>
      <c r="W33">
        <v>0.13200000000000001</v>
      </c>
      <c r="X33">
        <v>3.2000000000000001E-2</v>
      </c>
      <c r="Y33">
        <v>3.5999999999999997E-2</v>
      </c>
      <c r="Z33">
        <v>2.5000000000000001E-2</v>
      </c>
      <c r="AA33">
        <v>3.9E-2</v>
      </c>
      <c r="AB33">
        <v>8.9999999999999993E-3</v>
      </c>
      <c r="AC33">
        <v>0.01</v>
      </c>
      <c r="AD33">
        <v>8.6999999999999994E-2</v>
      </c>
      <c r="AE33">
        <v>3.2000000000000001E-2</v>
      </c>
      <c r="AF33">
        <v>7.0000000000000001E-3</v>
      </c>
      <c r="AG33">
        <v>4.0000000000000001E-3</v>
      </c>
      <c r="AH33">
        <v>4.8000000000000001E-2</v>
      </c>
      <c r="AI33">
        <v>0.108</v>
      </c>
      <c r="AJ33">
        <v>4.0000000000000001E-3</v>
      </c>
      <c r="AK33">
        <v>2E-3</v>
      </c>
    </row>
    <row r="34" spans="1:37" x14ac:dyDescent="0.2">
      <c r="A34" s="1" t="s">
        <v>126</v>
      </c>
      <c r="B34">
        <v>517</v>
      </c>
      <c r="C34">
        <v>1200</v>
      </c>
      <c r="D34">
        <v>46.695</v>
      </c>
      <c r="E34">
        <v>2.4500000000000002</v>
      </c>
      <c r="F34">
        <v>28013.525000000001</v>
      </c>
      <c r="G34">
        <v>68060.89</v>
      </c>
      <c r="H34">
        <v>112.039</v>
      </c>
      <c r="I34">
        <v>0.114</v>
      </c>
      <c r="J34">
        <v>0.26700000000000002</v>
      </c>
      <c r="K34">
        <v>0.61499999999999999</v>
      </c>
      <c r="L34">
        <v>0.89</v>
      </c>
      <c r="M34">
        <v>0.105</v>
      </c>
      <c r="N34">
        <v>12.234</v>
      </c>
      <c r="O34">
        <v>0.46100000000000002</v>
      </c>
      <c r="P34">
        <v>0.11</v>
      </c>
      <c r="Q34">
        <v>0.10100000000000001</v>
      </c>
      <c r="R34">
        <v>0.124</v>
      </c>
      <c r="S34">
        <v>3.9E-2</v>
      </c>
      <c r="T34">
        <v>8.0000000000000002E-3</v>
      </c>
      <c r="U34">
        <v>1E-3</v>
      </c>
      <c r="V34">
        <v>0.104</v>
      </c>
      <c r="W34">
        <v>0.158</v>
      </c>
      <c r="X34">
        <v>3.4000000000000002E-2</v>
      </c>
      <c r="Y34">
        <v>3.6999999999999998E-2</v>
      </c>
      <c r="Z34">
        <v>0.01</v>
      </c>
      <c r="AA34">
        <v>4.3999999999999997E-2</v>
      </c>
      <c r="AB34">
        <v>4.0000000000000001E-3</v>
      </c>
      <c r="AC34">
        <v>3.0000000000000001E-3</v>
      </c>
      <c r="AD34">
        <v>8.4000000000000005E-2</v>
      </c>
      <c r="AE34">
        <v>3.9E-2</v>
      </c>
      <c r="AF34">
        <v>2E-3</v>
      </c>
      <c r="AG34">
        <v>0</v>
      </c>
      <c r="AH34">
        <v>3.2000000000000001E-2</v>
      </c>
      <c r="AI34">
        <v>4.5999999999999999E-2</v>
      </c>
      <c r="AJ34">
        <v>2E-3</v>
      </c>
      <c r="AK34">
        <v>0</v>
      </c>
    </row>
    <row r="35" spans="1:37" x14ac:dyDescent="0.2">
      <c r="A35" s="1" t="s">
        <v>180</v>
      </c>
      <c r="B35">
        <v>518</v>
      </c>
      <c r="C35">
        <v>1340</v>
      </c>
      <c r="D35">
        <v>36.92</v>
      </c>
      <c r="E35">
        <v>2.681</v>
      </c>
      <c r="F35">
        <v>11464.587</v>
      </c>
      <c r="G35">
        <v>30601.625</v>
      </c>
      <c r="H35">
        <v>210.869</v>
      </c>
      <c r="I35">
        <v>0.18099999999999999</v>
      </c>
      <c r="J35">
        <v>5.5E-2</v>
      </c>
      <c r="K35">
        <v>0.75600000000000001</v>
      </c>
      <c r="L35">
        <v>0.83899999999999997</v>
      </c>
      <c r="M35">
        <v>0.155</v>
      </c>
      <c r="N35">
        <v>12.459</v>
      </c>
      <c r="O35">
        <v>0.56200000000000006</v>
      </c>
      <c r="P35">
        <v>6.9000000000000006E-2</v>
      </c>
      <c r="Q35">
        <v>8.2000000000000003E-2</v>
      </c>
      <c r="R35">
        <v>9.7000000000000003E-2</v>
      </c>
      <c r="S35">
        <v>0.03</v>
      </c>
      <c r="T35">
        <v>2.4E-2</v>
      </c>
      <c r="U35">
        <v>0</v>
      </c>
      <c r="V35">
        <v>0.125</v>
      </c>
      <c r="W35">
        <v>0.125</v>
      </c>
      <c r="X35">
        <v>0.05</v>
      </c>
      <c r="Y35">
        <v>3.6999999999999998E-2</v>
      </c>
      <c r="Z35">
        <v>8.9999999999999993E-3</v>
      </c>
      <c r="AA35">
        <v>6.7000000000000004E-2</v>
      </c>
      <c r="AB35">
        <v>2.1000000000000001E-2</v>
      </c>
      <c r="AC35">
        <v>6.0000000000000001E-3</v>
      </c>
      <c r="AD35">
        <v>7.9000000000000001E-2</v>
      </c>
      <c r="AE35">
        <v>4.5999999999999999E-2</v>
      </c>
      <c r="AF35">
        <v>5.0000000000000001E-3</v>
      </c>
      <c r="AG35">
        <v>0</v>
      </c>
      <c r="AH35">
        <v>4.3999999999999997E-2</v>
      </c>
      <c r="AI35">
        <v>6.8000000000000005E-2</v>
      </c>
      <c r="AJ35">
        <v>0</v>
      </c>
      <c r="AK35">
        <v>0</v>
      </c>
    </row>
    <row r="36" spans="1:37" x14ac:dyDescent="0.2">
      <c r="A36" s="1" t="s">
        <v>160</v>
      </c>
      <c r="B36">
        <v>519</v>
      </c>
      <c r="C36">
        <v>1343</v>
      </c>
      <c r="D36">
        <v>36.427</v>
      </c>
      <c r="E36">
        <v>2.6829999999999998</v>
      </c>
      <c r="F36">
        <v>19403.108</v>
      </c>
      <c r="G36">
        <v>47364.614000000001</v>
      </c>
      <c r="H36">
        <v>305.63799999999998</v>
      </c>
      <c r="I36">
        <v>0.26700000000000002</v>
      </c>
      <c r="J36">
        <v>6.5000000000000002E-2</v>
      </c>
      <c r="K36">
        <v>0.66800000000000004</v>
      </c>
      <c r="L36">
        <v>0.96699999999999997</v>
      </c>
      <c r="M36">
        <v>3.3000000000000002E-2</v>
      </c>
      <c r="N36">
        <v>2.4900000000000002</v>
      </c>
      <c r="O36">
        <v>0.497</v>
      </c>
      <c r="P36">
        <v>9.5000000000000001E-2</v>
      </c>
      <c r="Q36">
        <v>0.122</v>
      </c>
      <c r="R36">
        <v>6.3E-2</v>
      </c>
      <c r="S36">
        <v>2.8000000000000001E-2</v>
      </c>
      <c r="T36">
        <v>1.6E-2</v>
      </c>
      <c r="U36">
        <v>8.0000000000000002E-3</v>
      </c>
      <c r="V36">
        <v>0.10100000000000001</v>
      </c>
      <c r="W36">
        <v>0.155</v>
      </c>
      <c r="X36">
        <v>5.1999999999999998E-2</v>
      </c>
      <c r="Y36">
        <v>6.8000000000000005E-2</v>
      </c>
      <c r="Z36">
        <v>8.9999999999999993E-3</v>
      </c>
      <c r="AA36">
        <v>6.5000000000000002E-2</v>
      </c>
      <c r="AB36">
        <v>1.7999999999999999E-2</v>
      </c>
      <c r="AC36">
        <v>3.0000000000000001E-3</v>
      </c>
      <c r="AD36">
        <v>7.9000000000000001E-2</v>
      </c>
      <c r="AE36">
        <v>5.8999999999999997E-2</v>
      </c>
      <c r="AF36">
        <v>2E-3</v>
      </c>
      <c r="AG36">
        <v>1E-3</v>
      </c>
      <c r="AH36">
        <v>0.03</v>
      </c>
      <c r="AI36">
        <v>2.4E-2</v>
      </c>
      <c r="AJ36">
        <v>3.0000000000000001E-3</v>
      </c>
      <c r="AK36">
        <v>1E-3</v>
      </c>
    </row>
    <row r="37" spans="1:37" x14ac:dyDescent="0.2">
      <c r="A37" s="1" t="s">
        <v>132</v>
      </c>
      <c r="B37">
        <v>520</v>
      </c>
      <c r="C37">
        <v>1232</v>
      </c>
      <c r="D37">
        <v>33.305</v>
      </c>
      <c r="E37">
        <v>2.3239999999999998</v>
      </c>
      <c r="F37">
        <v>17392.185000000001</v>
      </c>
      <c r="G37">
        <v>42152.697</v>
      </c>
      <c r="H37">
        <v>20.481999999999999</v>
      </c>
      <c r="I37">
        <v>0.26700000000000002</v>
      </c>
      <c r="J37">
        <v>4.7E-2</v>
      </c>
      <c r="K37">
        <v>0.65400000000000003</v>
      </c>
      <c r="L37">
        <v>0.81599999999999995</v>
      </c>
      <c r="M37">
        <v>0.152</v>
      </c>
      <c r="N37">
        <v>12.071999999999999</v>
      </c>
      <c r="O37">
        <v>0.49099999999999999</v>
      </c>
      <c r="P37">
        <v>7.4999999999999997E-2</v>
      </c>
      <c r="Q37">
        <v>7.2999999999999995E-2</v>
      </c>
      <c r="R37">
        <v>0.124</v>
      </c>
      <c r="S37">
        <v>3.1E-2</v>
      </c>
      <c r="T37">
        <v>1.7999999999999999E-2</v>
      </c>
      <c r="U37">
        <v>2E-3</v>
      </c>
      <c r="V37">
        <v>0.113</v>
      </c>
      <c r="W37">
        <v>0.16300000000000001</v>
      </c>
      <c r="X37">
        <v>4.7E-2</v>
      </c>
      <c r="Y37">
        <v>4.3999999999999997E-2</v>
      </c>
      <c r="Z37">
        <v>6.0000000000000001E-3</v>
      </c>
      <c r="AA37">
        <v>6.2E-2</v>
      </c>
      <c r="AB37">
        <v>1.2E-2</v>
      </c>
      <c r="AC37">
        <v>2E-3</v>
      </c>
      <c r="AD37">
        <v>8.1000000000000003E-2</v>
      </c>
      <c r="AE37">
        <v>3.6999999999999998E-2</v>
      </c>
      <c r="AF37">
        <v>2E-3</v>
      </c>
      <c r="AG37">
        <v>0</v>
      </c>
      <c r="AH37">
        <v>3.5999999999999997E-2</v>
      </c>
      <c r="AI37">
        <v>2.9000000000000001E-2</v>
      </c>
      <c r="AJ37">
        <v>0</v>
      </c>
      <c r="AK37">
        <v>0</v>
      </c>
    </row>
    <row r="38" spans="1:37" x14ac:dyDescent="0.2">
      <c r="A38" s="1" t="s">
        <v>38</v>
      </c>
      <c r="B38">
        <v>521</v>
      </c>
      <c r="C38">
        <v>1151</v>
      </c>
      <c r="D38">
        <v>41.174999999999997</v>
      </c>
      <c r="E38">
        <v>2.375</v>
      </c>
      <c r="F38">
        <v>25173.133999999998</v>
      </c>
      <c r="G38">
        <v>54512.784</v>
      </c>
      <c r="H38">
        <v>220.678</v>
      </c>
      <c r="I38">
        <v>0.13500000000000001</v>
      </c>
      <c r="J38">
        <v>0.13600000000000001</v>
      </c>
      <c r="K38">
        <v>0.72199999999999998</v>
      </c>
      <c r="L38">
        <v>0.84899999999999998</v>
      </c>
      <c r="M38">
        <v>0.14599999999999999</v>
      </c>
      <c r="N38">
        <v>5.3639999999999999</v>
      </c>
      <c r="O38">
        <v>0.53700000000000003</v>
      </c>
      <c r="P38">
        <v>0.11700000000000001</v>
      </c>
      <c r="Q38">
        <v>0.13700000000000001</v>
      </c>
      <c r="R38">
        <v>0.115</v>
      </c>
      <c r="S38">
        <v>4.2999999999999997E-2</v>
      </c>
      <c r="T38">
        <v>1.6E-2</v>
      </c>
      <c r="U38">
        <v>1E-3</v>
      </c>
      <c r="V38">
        <v>0.14299999999999999</v>
      </c>
      <c r="W38">
        <v>0.14099999999999999</v>
      </c>
      <c r="X38">
        <v>3.5999999999999997E-2</v>
      </c>
      <c r="Y38">
        <v>2.5999999999999999E-2</v>
      </c>
      <c r="Z38">
        <v>2E-3</v>
      </c>
      <c r="AA38">
        <v>0.04</v>
      </c>
      <c r="AB38">
        <v>1.0999999999999999E-2</v>
      </c>
      <c r="AC38">
        <v>0</v>
      </c>
      <c r="AD38">
        <v>5.8999999999999997E-2</v>
      </c>
      <c r="AE38">
        <v>4.4999999999999998E-2</v>
      </c>
      <c r="AF38">
        <v>1E-3</v>
      </c>
      <c r="AG38">
        <v>1E-3</v>
      </c>
      <c r="AH38">
        <v>2.5000000000000001E-2</v>
      </c>
      <c r="AI38">
        <v>2.7E-2</v>
      </c>
      <c r="AJ38">
        <v>2E-3</v>
      </c>
      <c r="AK38">
        <v>1E-3</v>
      </c>
    </row>
    <row r="39" spans="1:37" x14ac:dyDescent="0.2">
      <c r="A39" s="1" t="s">
        <v>183</v>
      </c>
      <c r="B39">
        <v>521</v>
      </c>
      <c r="C39">
        <v>1218</v>
      </c>
      <c r="D39">
        <v>46.918999999999997</v>
      </c>
      <c r="E39">
        <v>2.3330000000000002</v>
      </c>
      <c r="F39">
        <v>17279.95</v>
      </c>
      <c r="G39">
        <v>41132.033000000003</v>
      </c>
      <c r="H39">
        <v>433.47199999999998</v>
      </c>
      <c r="I39">
        <v>7.2999999999999995E-2</v>
      </c>
      <c r="J39">
        <v>0.214</v>
      </c>
      <c r="K39">
        <v>0.69799999999999995</v>
      </c>
      <c r="L39">
        <v>0.95199999999999996</v>
      </c>
      <c r="M39">
        <v>3.1E-2</v>
      </c>
      <c r="N39">
        <v>11.109</v>
      </c>
      <c r="O39">
        <v>0.51900000000000002</v>
      </c>
      <c r="P39">
        <v>7.2999999999999995E-2</v>
      </c>
      <c r="Q39">
        <v>6.8000000000000005E-2</v>
      </c>
      <c r="R39">
        <v>0.13900000000000001</v>
      </c>
      <c r="S39">
        <v>3.5999999999999997E-2</v>
      </c>
      <c r="T39">
        <v>1.6E-2</v>
      </c>
      <c r="U39">
        <v>0</v>
      </c>
      <c r="V39">
        <v>0.10299999999999999</v>
      </c>
      <c r="W39">
        <v>0.191</v>
      </c>
      <c r="X39">
        <v>4.2000000000000003E-2</v>
      </c>
      <c r="Y39">
        <v>3.4000000000000002E-2</v>
      </c>
      <c r="Z39">
        <v>4.0000000000000001E-3</v>
      </c>
      <c r="AA39">
        <v>5.8999999999999997E-2</v>
      </c>
      <c r="AB39">
        <v>1.2999999999999999E-2</v>
      </c>
      <c r="AC39">
        <v>1E-3</v>
      </c>
      <c r="AD39">
        <v>7.9000000000000001E-2</v>
      </c>
      <c r="AE39">
        <v>4.2999999999999997E-2</v>
      </c>
      <c r="AF39">
        <v>3.0000000000000001E-3</v>
      </c>
      <c r="AG39">
        <v>1E-3</v>
      </c>
      <c r="AH39">
        <v>3.5999999999999997E-2</v>
      </c>
      <c r="AI39">
        <v>3.5000000000000003E-2</v>
      </c>
      <c r="AJ39">
        <v>0</v>
      </c>
      <c r="AK39">
        <v>0</v>
      </c>
    </row>
    <row r="40" spans="1:37" x14ac:dyDescent="0.2">
      <c r="A40" s="1" t="s">
        <v>130</v>
      </c>
      <c r="B40">
        <v>523</v>
      </c>
      <c r="C40">
        <v>1103</v>
      </c>
      <c r="D40">
        <v>46.305</v>
      </c>
      <c r="E40">
        <v>2.1659999999999999</v>
      </c>
      <c r="F40">
        <v>26334.469000000001</v>
      </c>
      <c r="G40">
        <v>60140.997000000003</v>
      </c>
      <c r="H40">
        <v>91.531999999999996</v>
      </c>
      <c r="I40">
        <v>0.105</v>
      </c>
      <c r="J40">
        <v>0.27500000000000002</v>
      </c>
      <c r="K40">
        <v>0.58699999999999997</v>
      </c>
      <c r="L40">
        <v>0.86499999999999999</v>
      </c>
      <c r="M40">
        <v>0.106</v>
      </c>
      <c r="N40">
        <v>13.5</v>
      </c>
      <c r="O40">
        <v>0.441</v>
      </c>
      <c r="P40">
        <v>0.155</v>
      </c>
      <c r="Q40">
        <v>0.13500000000000001</v>
      </c>
      <c r="R40">
        <v>0.10199999999999999</v>
      </c>
      <c r="S40">
        <v>3.5999999999999997E-2</v>
      </c>
      <c r="T40">
        <v>1.2E-2</v>
      </c>
      <c r="U40">
        <v>1E-3</v>
      </c>
      <c r="V40">
        <v>0.13300000000000001</v>
      </c>
      <c r="W40">
        <v>0.112</v>
      </c>
      <c r="X40">
        <v>3.5000000000000003E-2</v>
      </c>
      <c r="Y40">
        <v>2.9000000000000001E-2</v>
      </c>
      <c r="Z40">
        <v>6.0000000000000001E-3</v>
      </c>
      <c r="AA40">
        <v>3.5999999999999997E-2</v>
      </c>
      <c r="AB40">
        <v>3.0000000000000001E-3</v>
      </c>
      <c r="AC40">
        <v>1E-3</v>
      </c>
      <c r="AD40">
        <v>6.4000000000000001E-2</v>
      </c>
      <c r="AE40">
        <v>2.3E-2</v>
      </c>
      <c r="AF40">
        <v>0</v>
      </c>
      <c r="AG40">
        <v>0</v>
      </c>
      <c r="AH40">
        <v>3.1E-2</v>
      </c>
      <c r="AI40">
        <v>0.03</v>
      </c>
      <c r="AJ40">
        <v>1E-3</v>
      </c>
      <c r="AK40">
        <v>0</v>
      </c>
    </row>
    <row r="41" spans="1:37" x14ac:dyDescent="0.2">
      <c r="A41" s="1" t="s">
        <v>177</v>
      </c>
      <c r="B41">
        <v>526</v>
      </c>
      <c r="C41">
        <v>1330</v>
      </c>
      <c r="D41">
        <v>39.381</v>
      </c>
      <c r="E41">
        <v>2.6019999999999999</v>
      </c>
      <c r="F41">
        <v>12347.895</v>
      </c>
      <c r="G41">
        <v>32018.441999999999</v>
      </c>
      <c r="H41">
        <v>264.89400000000001</v>
      </c>
      <c r="I41">
        <v>0.14199999999999999</v>
      </c>
      <c r="J41">
        <v>0.113</v>
      </c>
      <c r="K41">
        <v>0.73399999999999999</v>
      </c>
      <c r="L41">
        <v>0.69599999999999995</v>
      </c>
      <c r="M41">
        <v>0.29199999999999998</v>
      </c>
      <c r="N41">
        <v>12.696</v>
      </c>
      <c r="O41">
        <v>0.54700000000000004</v>
      </c>
      <c r="P41">
        <v>6.7000000000000004E-2</v>
      </c>
      <c r="Q41">
        <v>0.08</v>
      </c>
      <c r="R41">
        <v>9.5000000000000001E-2</v>
      </c>
      <c r="S41">
        <v>3.1E-2</v>
      </c>
      <c r="T41">
        <v>0.02</v>
      </c>
      <c r="U41">
        <v>0</v>
      </c>
      <c r="V41">
        <v>0.123</v>
      </c>
      <c r="W41">
        <v>0.14699999999999999</v>
      </c>
      <c r="X41">
        <v>4.5999999999999999E-2</v>
      </c>
      <c r="Y41">
        <v>3.6999999999999998E-2</v>
      </c>
      <c r="Z41">
        <v>3.0000000000000001E-3</v>
      </c>
      <c r="AA41">
        <v>7.8E-2</v>
      </c>
      <c r="AB41">
        <v>1.7999999999999999E-2</v>
      </c>
      <c r="AC41">
        <v>2E-3</v>
      </c>
      <c r="AD41">
        <v>8.5000000000000006E-2</v>
      </c>
      <c r="AE41">
        <v>4.3999999999999997E-2</v>
      </c>
      <c r="AF41">
        <v>5.0000000000000001E-3</v>
      </c>
      <c r="AG41">
        <v>0</v>
      </c>
      <c r="AH41">
        <v>4.2000000000000003E-2</v>
      </c>
      <c r="AI41">
        <v>5.2999999999999999E-2</v>
      </c>
      <c r="AJ41">
        <v>0</v>
      </c>
      <c r="AK41">
        <v>0</v>
      </c>
    </row>
    <row r="42" spans="1:37" x14ac:dyDescent="0.2">
      <c r="A42" s="1" t="s">
        <v>37</v>
      </c>
      <c r="B42">
        <v>526</v>
      </c>
      <c r="C42">
        <v>1119</v>
      </c>
      <c r="D42">
        <v>37.537999999999997</v>
      </c>
      <c r="E42">
        <v>2.2000000000000002</v>
      </c>
      <c r="F42">
        <v>19038.554</v>
      </c>
      <c r="G42">
        <v>42636.214999999997</v>
      </c>
      <c r="H42">
        <v>276.13200000000001</v>
      </c>
      <c r="I42">
        <v>0.217</v>
      </c>
      <c r="J42">
        <v>8.8999999999999996E-2</v>
      </c>
      <c r="K42">
        <v>0.67700000000000005</v>
      </c>
      <c r="L42">
        <v>0.92600000000000005</v>
      </c>
      <c r="M42">
        <v>5.8000000000000003E-2</v>
      </c>
      <c r="N42">
        <v>9.06</v>
      </c>
      <c r="O42">
        <v>0.503</v>
      </c>
      <c r="P42">
        <v>0.111</v>
      </c>
      <c r="Q42">
        <v>0.11700000000000001</v>
      </c>
      <c r="R42">
        <v>0.11799999999999999</v>
      </c>
      <c r="S42">
        <v>3.5000000000000003E-2</v>
      </c>
      <c r="T42">
        <v>1.2999999999999999E-2</v>
      </c>
      <c r="U42">
        <v>1E-3</v>
      </c>
      <c r="V42">
        <v>0.14799999999999999</v>
      </c>
      <c r="W42">
        <v>0.13</v>
      </c>
      <c r="X42">
        <v>4.2999999999999997E-2</v>
      </c>
      <c r="Y42">
        <v>0.03</v>
      </c>
      <c r="Z42">
        <v>3.0000000000000001E-3</v>
      </c>
      <c r="AA42">
        <v>3.9E-2</v>
      </c>
      <c r="AB42">
        <v>8.9999999999999993E-3</v>
      </c>
      <c r="AC42">
        <v>1E-3</v>
      </c>
      <c r="AD42">
        <v>7.4999999999999997E-2</v>
      </c>
      <c r="AE42">
        <v>2.9000000000000001E-2</v>
      </c>
      <c r="AF42">
        <v>3.0000000000000001E-3</v>
      </c>
      <c r="AG42">
        <v>1E-3</v>
      </c>
      <c r="AH42">
        <v>2.5999999999999999E-2</v>
      </c>
      <c r="AI42">
        <v>3.6999999999999998E-2</v>
      </c>
      <c r="AJ42">
        <v>0</v>
      </c>
      <c r="AK42">
        <v>0</v>
      </c>
    </row>
    <row r="43" spans="1:37" x14ac:dyDescent="0.2">
      <c r="A43" s="1" t="s">
        <v>83</v>
      </c>
      <c r="B43">
        <v>528</v>
      </c>
      <c r="C43">
        <v>1171</v>
      </c>
      <c r="D43">
        <v>39.936</v>
      </c>
      <c r="E43">
        <v>2.2629999999999999</v>
      </c>
      <c r="F43">
        <v>29495.807000000001</v>
      </c>
      <c r="G43">
        <v>72704.745999999999</v>
      </c>
      <c r="H43">
        <v>145.13300000000001</v>
      </c>
      <c r="I43">
        <v>0.17399999999999999</v>
      </c>
      <c r="J43">
        <v>0.14699999999999999</v>
      </c>
      <c r="K43">
        <v>0.65700000000000003</v>
      </c>
      <c r="L43">
        <v>0.86799999999999999</v>
      </c>
      <c r="M43">
        <v>0.109</v>
      </c>
      <c r="N43">
        <v>13.597</v>
      </c>
      <c r="O43">
        <v>0.49099999999999999</v>
      </c>
      <c r="P43">
        <v>0.129</v>
      </c>
      <c r="Q43">
        <v>0.108</v>
      </c>
      <c r="R43">
        <v>0.108</v>
      </c>
      <c r="S43">
        <v>4.1000000000000002E-2</v>
      </c>
      <c r="T43">
        <v>8.0000000000000002E-3</v>
      </c>
      <c r="U43">
        <v>1E-3</v>
      </c>
      <c r="V43">
        <v>0.122</v>
      </c>
      <c r="W43">
        <v>0.13200000000000001</v>
      </c>
      <c r="X43">
        <v>3.6999999999999998E-2</v>
      </c>
      <c r="Y43">
        <v>2.8000000000000001E-2</v>
      </c>
      <c r="Z43">
        <v>7.0000000000000001E-3</v>
      </c>
      <c r="AA43">
        <v>4.1000000000000002E-2</v>
      </c>
      <c r="AB43">
        <v>5.0000000000000001E-3</v>
      </c>
      <c r="AC43">
        <v>2E-3</v>
      </c>
      <c r="AD43">
        <v>8.2000000000000003E-2</v>
      </c>
      <c r="AE43">
        <v>2.5000000000000001E-2</v>
      </c>
      <c r="AF43">
        <v>2E-3</v>
      </c>
      <c r="AG43">
        <v>0</v>
      </c>
      <c r="AH43">
        <v>3.5999999999999997E-2</v>
      </c>
      <c r="AI43">
        <v>4.1000000000000002E-2</v>
      </c>
      <c r="AJ43">
        <v>0</v>
      </c>
      <c r="AK43">
        <v>0</v>
      </c>
    </row>
    <row r="44" spans="1:37" x14ac:dyDescent="0.2">
      <c r="A44" s="1" t="s">
        <v>86</v>
      </c>
      <c r="B44">
        <v>528</v>
      </c>
      <c r="C44">
        <v>1158</v>
      </c>
      <c r="D44">
        <v>40.664999999999999</v>
      </c>
      <c r="E44">
        <v>2.298</v>
      </c>
      <c r="F44">
        <v>32706.095000000001</v>
      </c>
      <c r="G44">
        <v>84663.592999999993</v>
      </c>
      <c r="H44">
        <v>135.88800000000001</v>
      </c>
      <c r="I44">
        <v>0.159</v>
      </c>
      <c r="J44">
        <v>0.14699999999999999</v>
      </c>
      <c r="K44">
        <v>0.68200000000000005</v>
      </c>
      <c r="L44">
        <v>0.85899999999999999</v>
      </c>
      <c r="M44">
        <v>0.13100000000000001</v>
      </c>
      <c r="N44">
        <v>11.286</v>
      </c>
      <c r="O44">
        <v>0.50800000000000001</v>
      </c>
      <c r="P44">
        <v>0.15</v>
      </c>
      <c r="Q44">
        <v>0.127</v>
      </c>
      <c r="R44">
        <v>9.6000000000000002E-2</v>
      </c>
      <c r="S44">
        <v>4.4999999999999998E-2</v>
      </c>
      <c r="T44">
        <v>1.0999999999999999E-2</v>
      </c>
      <c r="U44">
        <v>2E-3</v>
      </c>
      <c r="V44">
        <v>0.124</v>
      </c>
      <c r="W44">
        <v>0.125</v>
      </c>
      <c r="X44">
        <v>2.9000000000000001E-2</v>
      </c>
      <c r="Y44">
        <v>2.1000000000000001E-2</v>
      </c>
      <c r="Z44">
        <v>8.0000000000000002E-3</v>
      </c>
      <c r="AA44">
        <v>3.5000000000000003E-2</v>
      </c>
      <c r="AB44">
        <v>5.0000000000000001E-3</v>
      </c>
      <c r="AC44">
        <v>2E-3</v>
      </c>
      <c r="AD44">
        <v>7.5999999999999998E-2</v>
      </c>
      <c r="AE44">
        <v>2.5999999999999999E-2</v>
      </c>
      <c r="AF44">
        <v>3.0000000000000001E-3</v>
      </c>
      <c r="AG44">
        <v>0</v>
      </c>
      <c r="AH44">
        <v>3.3000000000000002E-2</v>
      </c>
      <c r="AI44">
        <v>4.5999999999999999E-2</v>
      </c>
      <c r="AJ44">
        <v>0</v>
      </c>
      <c r="AK44">
        <v>0</v>
      </c>
    </row>
    <row r="45" spans="1:37" x14ac:dyDescent="0.2">
      <c r="A45" s="1" t="s">
        <v>185</v>
      </c>
      <c r="B45">
        <v>533</v>
      </c>
      <c r="C45">
        <v>1403</v>
      </c>
      <c r="D45">
        <v>45.951999999999998</v>
      </c>
      <c r="E45">
        <v>2.6829999999999998</v>
      </c>
      <c r="F45">
        <v>18115.949000000001</v>
      </c>
      <c r="G45">
        <v>48972.599000000002</v>
      </c>
      <c r="H45">
        <v>198.80699999999999</v>
      </c>
      <c r="I45">
        <v>0.113</v>
      </c>
      <c r="J45">
        <v>0.20200000000000001</v>
      </c>
      <c r="K45">
        <v>0.68700000000000006</v>
      </c>
      <c r="L45">
        <v>0.95099999999999996</v>
      </c>
      <c r="M45">
        <v>4.9000000000000002E-2</v>
      </c>
      <c r="N45">
        <v>7.6890000000000001</v>
      </c>
      <c r="O45">
        <v>0.51100000000000001</v>
      </c>
      <c r="P45">
        <v>5.8999999999999997E-2</v>
      </c>
      <c r="Q45">
        <v>7.1999999999999995E-2</v>
      </c>
      <c r="R45">
        <v>8.3000000000000004E-2</v>
      </c>
      <c r="S45">
        <v>2.4E-2</v>
      </c>
      <c r="T45">
        <v>0.02</v>
      </c>
      <c r="U45">
        <v>3.0000000000000001E-3</v>
      </c>
      <c r="V45">
        <v>0.115</v>
      </c>
      <c r="W45">
        <v>0.13700000000000001</v>
      </c>
      <c r="X45">
        <v>6.8000000000000005E-2</v>
      </c>
      <c r="Y45">
        <v>0.06</v>
      </c>
      <c r="Z45">
        <v>1.0999999999999999E-2</v>
      </c>
      <c r="AA45">
        <v>7.9000000000000001E-2</v>
      </c>
      <c r="AB45">
        <v>3.5999999999999997E-2</v>
      </c>
      <c r="AC45">
        <v>4.0000000000000001E-3</v>
      </c>
      <c r="AD45">
        <v>7.2999999999999995E-2</v>
      </c>
      <c r="AE45">
        <v>7.4999999999999997E-2</v>
      </c>
      <c r="AF45">
        <v>5.0000000000000001E-3</v>
      </c>
      <c r="AG45">
        <v>1E-3</v>
      </c>
      <c r="AH45">
        <v>2.8000000000000001E-2</v>
      </c>
      <c r="AI45">
        <v>3.9E-2</v>
      </c>
      <c r="AJ45">
        <v>0</v>
      </c>
      <c r="AK45">
        <v>0</v>
      </c>
    </row>
    <row r="46" spans="1:37" x14ac:dyDescent="0.2">
      <c r="A46" s="1" t="s">
        <v>186</v>
      </c>
      <c r="B46">
        <v>536</v>
      </c>
      <c r="C46">
        <v>1338</v>
      </c>
      <c r="D46">
        <v>46.414999999999999</v>
      </c>
      <c r="E46">
        <v>2.5419999999999998</v>
      </c>
      <c r="F46">
        <v>15121.366</v>
      </c>
      <c r="G46">
        <v>38437.26</v>
      </c>
      <c r="H46">
        <v>265.69</v>
      </c>
      <c r="I46">
        <v>0.123</v>
      </c>
      <c r="J46">
        <v>0.28000000000000003</v>
      </c>
      <c r="K46">
        <v>0.59099999999999997</v>
      </c>
      <c r="L46">
        <v>0.94199999999999995</v>
      </c>
      <c r="M46">
        <v>5.0999999999999997E-2</v>
      </c>
      <c r="N46">
        <v>4.43</v>
      </c>
      <c r="O46">
        <v>0.441</v>
      </c>
      <c r="P46">
        <v>0.06</v>
      </c>
      <c r="Q46">
        <v>7.5999999999999998E-2</v>
      </c>
      <c r="R46">
        <v>9.7000000000000003E-2</v>
      </c>
      <c r="S46">
        <v>3.3000000000000002E-2</v>
      </c>
      <c r="T46">
        <v>1.6E-2</v>
      </c>
      <c r="U46">
        <v>5.0000000000000001E-3</v>
      </c>
      <c r="V46">
        <v>0.113</v>
      </c>
      <c r="W46">
        <v>0.18</v>
      </c>
      <c r="X46">
        <v>4.4999999999999998E-2</v>
      </c>
      <c r="Y46">
        <v>0.04</v>
      </c>
      <c r="Z46">
        <v>4.0000000000000001E-3</v>
      </c>
      <c r="AA46">
        <v>6.9000000000000006E-2</v>
      </c>
      <c r="AB46">
        <v>2.9000000000000001E-2</v>
      </c>
      <c r="AC46">
        <v>8.0000000000000002E-3</v>
      </c>
      <c r="AD46">
        <v>8.1000000000000003E-2</v>
      </c>
      <c r="AE46">
        <v>5.2999999999999999E-2</v>
      </c>
      <c r="AF46">
        <v>4.0000000000000001E-3</v>
      </c>
      <c r="AG46">
        <v>1E-3</v>
      </c>
      <c r="AH46">
        <v>0.04</v>
      </c>
      <c r="AI46">
        <v>4.3999999999999997E-2</v>
      </c>
      <c r="AJ46">
        <v>1E-3</v>
      </c>
      <c r="AK46">
        <v>0</v>
      </c>
    </row>
    <row r="47" spans="1:37" x14ac:dyDescent="0.2">
      <c r="A47" s="1" t="s">
        <v>154</v>
      </c>
      <c r="B47">
        <v>536</v>
      </c>
      <c r="C47">
        <v>1354</v>
      </c>
      <c r="D47">
        <v>38.479999999999997</v>
      </c>
      <c r="E47">
        <v>2.5459999999999998</v>
      </c>
      <c r="F47">
        <v>15246.857</v>
      </c>
      <c r="G47">
        <v>38273.784</v>
      </c>
      <c r="H47">
        <v>355.464</v>
      </c>
      <c r="I47">
        <v>0.191</v>
      </c>
      <c r="J47">
        <v>0.10299999999999999</v>
      </c>
      <c r="K47">
        <v>0.69199999999999995</v>
      </c>
      <c r="L47">
        <v>0.81100000000000005</v>
      </c>
      <c r="M47">
        <v>0.17599999999999999</v>
      </c>
      <c r="N47">
        <v>11.154999999999999</v>
      </c>
      <c r="O47">
        <v>0.51600000000000001</v>
      </c>
      <c r="P47">
        <v>6.3E-2</v>
      </c>
      <c r="Q47">
        <v>0.06</v>
      </c>
      <c r="R47">
        <v>0.115</v>
      </c>
      <c r="S47">
        <v>3.3000000000000002E-2</v>
      </c>
      <c r="T47">
        <v>1.2999999999999999E-2</v>
      </c>
      <c r="U47">
        <v>0</v>
      </c>
      <c r="V47">
        <v>9.9000000000000005E-2</v>
      </c>
      <c r="W47">
        <v>0.20599999999999999</v>
      </c>
      <c r="X47">
        <v>3.5999999999999997E-2</v>
      </c>
      <c r="Y47">
        <v>2.8000000000000001E-2</v>
      </c>
      <c r="Z47">
        <v>2E-3</v>
      </c>
      <c r="AA47">
        <v>6.3E-2</v>
      </c>
      <c r="AB47">
        <v>1.7999999999999999E-2</v>
      </c>
      <c r="AC47">
        <v>3.0000000000000001E-3</v>
      </c>
      <c r="AD47">
        <v>9.1999999999999998E-2</v>
      </c>
      <c r="AE47">
        <v>3.5999999999999997E-2</v>
      </c>
      <c r="AF47">
        <v>7.0000000000000001E-3</v>
      </c>
      <c r="AG47">
        <v>1E-3</v>
      </c>
      <c r="AH47">
        <v>3.9E-2</v>
      </c>
      <c r="AI47">
        <v>6.3E-2</v>
      </c>
      <c r="AJ47">
        <v>0</v>
      </c>
      <c r="AK47">
        <v>1E-3</v>
      </c>
    </row>
    <row r="48" spans="1:37" x14ac:dyDescent="0.2">
      <c r="A48" s="1" t="s">
        <v>217</v>
      </c>
      <c r="B48">
        <v>537</v>
      </c>
      <c r="C48">
        <v>1369</v>
      </c>
      <c r="D48">
        <v>44.755000000000003</v>
      </c>
      <c r="E48">
        <v>2.6019999999999999</v>
      </c>
      <c r="F48">
        <v>11535.67</v>
      </c>
      <c r="G48">
        <v>30328.025000000001</v>
      </c>
      <c r="H48">
        <v>147.733</v>
      </c>
      <c r="I48">
        <v>0.10100000000000001</v>
      </c>
      <c r="J48">
        <v>0.14599999999999999</v>
      </c>
      <c r="K48">
        <v>0.74299999999999999</v>
      </c>
      <c r="L48">
        <v>0.94199999999999995</v>
      </c>
      <c r="M48">
        <v>4.3999999999999997E-2</v>
      </c>
      <c r="N48">
        <v>10.621</v>
      </c>
      <c r="O48">
        <v>0.55300000000000005</v>
      </c>
      <c r="P48">
        <v>6.5000000000000002E-2</v>
      </c>
      <c r="Q48">
        <v>8.7999999999999995E-2</v>
      </c>
      <c r="R48">
        <v>0.10299999999999999</v>
      </c>
      <c r="S48">
        <v>3.2000000000000001E-2</v>
      </c>
      <c r="T48">
        <v>1.7999999999999999E-2</v>
      </c>
      <c r="U48">
        <v>1E-3</v>
      </c>
      <c r="V48">
        <v>0.11700000000000001</v>
      </c>
      <c r="W48">
        <v>0.125</v>
      </c>
      <c r="X48">
        <v>5.5E-2</v>
      </c>
      <c r="Y48">
        <v>3.2000000000000001E-2</v>
      </c>
      <c r="Z48">
        <v>7.0000000000000001E-3</v>
      </c>
      <c r="AA48">
        <v>6.4000000000000001E-2</v>
      </c>
      <c r="AB48">
        <v>2.4E-2</v>
      </c>
      <c r="AC48">
        <v>5.0000000000000001E-3</v>
      </c>
      <c r="AD48">
        <v>8.8999999999999996E-2</v>
      </c>
      <c r="AE48">
        <v>0.04</v>
      </c>
      <c r="AF48">
        <v>5.0000000000000001E-3</v>
      </c>
      <c r="AG48">
        <v>1E-3</v>
      </c>
      <c r="AH48">
        <v>3.9E-2</v>
      </c>
      <c r="AI48">
        <v>6.5000000000000002E-2</v>
      </c>
      <c r="AJ48">
        <v>0</v>
      </c>
      <c r="AK48">
        <v>0</v>
      </c>
    </row>
    <row r="49" spans="1:37" x14ac:dyDescent="0.2">
      <c r="A49" s="1" t="s">
        <v>142</v>
      </c>
      <c r="B49">
        <v>537</v>
      </c>
      <c r="C49">
        <v>1609</v>
      </c>
      <c r="D49">
        <v>34.408999999999999</v>
      </c>
      <c r="E49">
        <v>3.1080000000000001</v>
      </c>
      <c r="F49">
        <v>27728.170999999998</v>
      </c>
      <c r="G49">
        <v>77694.944000000003</v>
      </c>
      <c r="H49">
        <v>21.155999999999999</v>
      </c>
      <c r="I49">
        <v>0.27800000000000002</v>
      </c>
      <c r="J49">
        <v>4.9000000000000002E-2</v>
      </c>
      <c r="K49">
        <v>0.67500000000000004</v>
      </c>
      <c r="L49">
        <v>0.84499999999999997</v>
      </c>
      <c r="M49">
        <v>0.155</v>
      </c>
      <c r="N49">
        <v>4.5270000000000001</v>
      </c>
      <c r="O49">
        <v>0.504</v>
      </c>
      <c r="P49">
        <v>4.5999999999999999E-2</v>
      </c>
      <c r="Q49">
        <v>0.05</v>
      </c>
      <c r="R49">
        <v>8.5999999999999993E-2</v>
      </c>
      <c r="S49">
        <v>2.4E-2</v>
      </c>
      <c r="T49">
        <v>1.9E-2</v>
      </c>
      <c r="U49">
        <v>3.0000000000000001E-3</v>
      </c>
      <c r="V49">
        <v>6.9000000000000006E-2</v>
      </c>
      <c r="W49">
        <v>0.157</v>
      </c>
      <c r="X49">
        <v>4.2000000000000003E-2</v>
      </c>
      <c r="Y49">
        <v>6.4000000000000001E-2</v>
      </c>
      <c r="Z49">
        <v>3.5999999999999997E-2</v>
      </c>
      <c r="AA49">
        <v>6.8000000000000005E-2</v>
      </c>
      <c r="AB49">
        <v>2.1999999999999999E-2</v>
      </c>
      <c r="AC49">
        <v>1.2E-2</v>
      </c>
      <c r="AD49">
        <v>9.0999999999999998E-2</v>
      </c>
      <c r="AE49">
        <v>7.8E-2</v>
      </c>
      <c r="AF49">
        <v>8.0000000000000002E-3</v>
      </c>
      <c r="AG49">
        <v>5.0000000000000001E-3</v>
      </c>
      <c r="AH49">
        <v>0.04</v>
      </c>
      <c r="AI49">
        <v>7.1999999999999995E-2</v>
      </c>
      <c r="AJ49">
        <v>2E-3</v>
      </c>
      <c r="AK49">
        <v>0</v>
      </c>
    </row>
    <row r="50" spans="1:37" x14ac:dyDescent="0.2">
      <c r="A50" s="1" t="s">
        <v>136</v>
      </c>
      <c r="B50">
        <v>541</v>
      </c>
      <c r="C50">
        <v>1374</v>
      </c>
      <c r="D50">
        <v>33.683999999999997</v>
      </c>
      <c r="E50">
        <v>2.56</v>
      </c>
      <c r="F50">
        <v>12924.239</v>
      </c>
      <c r="G50">
        <v>33781.855000000003</v>
      </c>
      <c r="H50">
        <v>20.712</v>
      </c>
      <c r="I50">
        <v>0.27300000000000002</v>
      </c>
      <c r="J50">
        <v>4.5999999999999999E-2</v>
      </c>
      <c r="K50">
        <v>0.66300000000000003</v>
      </c>
      <c r="L50">
        <v>0.82599999999999996</v>
      </c>
      <c r="M50">
        <v>0.153</v>
      </c>
      <c r="N50">
        <v>6.0359999999999996</v>
      </c>
      <c r="O50">
        <v>0.49399999999999999</v>
      </c>
      <c r="P50">
        <v>7.3999999999999996E-2</v>
      </c>
      <c r="Q50">
        <v>9.0999999999999998E-2</v>
      </c>
      <c r="R50">
        <v>0.11</v>
      </c>
      <c r="S50">
        <v>2.8000000000000001E-2</v>
      </c>
      <c r="T50">
        <v>1.7999999999999999E-2</v>
      </c>
      <c r="U50">
        <v>2E-3</v>
      </c>
      <c r="V50">
        <v>0.121</v>
      </c>
      <c r="W50">
        <v>0.125</v>
      </c>
      <c r="X50">
        <v>3.9E-2</v>
      </c>
      <c r="Y50">
        <v>3.4000000000000002E-2</v>
      </c>
      <c r="Z50">
        <v>1.0999999999999999E-2</v>
      </c>
      <c r="AA50">
        <v>5.2999999999999999E-2</v>
      </c>
      <c r="AB50">
        <v>2.1000000000000001E-2</v>
      </c>
      <c r="AC50">
        <v>8.9999999999999993E-3</v>
      </c>
      <c r="AD50">
        <v>9.0999999999999998E-2</v>
      </c>
      <c r="AE50">
        <v>3.9E-2</v>
      </c>
      <c r="AF50">
        <v>6.0000000000000001E-3</v>
      </c>
      <c r="AG50">
        <v>2E-3</v>
      </c>
      <c r="AH50">
        <v>4.2000000000000003E-2</v>
      </c>
      <c r="AI50">
        <v>5.6000000000000001E-2</v>
      </c>
      <c r="AJ50">
        <v>1E-3</v>
      </c>
      <c r="AK50">
        <v>1E-3</v>
      </c>
    </row>
    <row r="51" spans="1:37" x14ac:dyDescent="0.2">
      <c r="A51" s="1" t="s">
        <v>145</v>
      </c>
      <c r="B51">
        <v>544</v>
      </c>
      <c r="C51">
        <v>1204</v>
      </c>
      <c r="D51">
        <v>38.926000000000002</v>
      </c>
      <c r="E51">
        <v>2.3180000000000001</v>
      </c>
      <c r="F51">
        <v>18857.742999999999</v>
      </c>
      <c r="G51">
        <v>43574.338000000003</v>
      </c>
      <c r="H51">
        <v>280.30399999999997</v>
      </c>
      <c r="I51">
        <v>0.20499999999999999</v>
      </c>
      <c r="J51">
        <v>9.8000000000000004E-2</v>
      </c>
      <c r="K51">
        <v>0.69599999999999995</v>
      </c>
      <c r="L51">
        <v>0.94499999999999995</v>
      </c>
      <c r="M51">
        <v>5.5E-2</v>
      </c>
      <c r="N51">
        <v>3.024</v>
      </c>
      <c r="O51">
        <v>0.51900000000000002</v>
      </c>
      <c r="P51">
        <v>9.1999999999999998E-2</v>
      </c>
      <c r="Q51">
        <v>0.10299999999999999</v>
      </c>
      <c r="R51">
        <v>0.123</v>
      </c>
      <c r="S51">
        <v>3.4000000000000002E-2</v>
      </c>
      <c r="T51">
        <v>1.7000000000000001E-2</v>
      </c>
      <c r="U51">
        <v>2E-3</v>
      </c>
      <c r="V51">
        <v>0.13200000000000001</v>
      </c>
      <c r="W51">
        <v>0.14399999999999999</v>
      </c>
      <c r="X51">
        <v>4.9000000000000002E-2</v>
      </c>
      <c r="Y51">
        <v>4.1000000000000002E-2</v>
      </c>
      <c r="Z51">
        <v>4.0000000000000001E-3</v>
      </c>
      <c r="AA51">
        <v>5.1999999999999998E-2</v>
      </c>
      <c r="AB51">
        <v>1.4999999999999999E-2</v>
      </c>
      <c r="AC51">
        <v>3.0000000000000001E-3</v>
      </c>
      <c r="AD51">
        <v>0.08</v>
      </c>
      <c r="AE51">
        <v>4.9000000000000002E-2</v>
      </c>
      <c r="AF51">
        <v>6.0000000000000001E-3</v>
      </c>
      <c r="AG51">
        <v>1E-3</v>
      </c>
      <c r="AH51">
        <v>2.4E-2</v>
      </c>
      <c r="AI51">
        <v>3.3000000000000002E-2</v>
      </c>
      <c r="AJ51">
        <v>0</v>
      </c>
      <c r="AK51">
        <v>0</v>
      </c>
    </row>
    <row r="52" spans="1:37" x14ac:dyDescent="0.2">
      <c r="A52" s="1" t="s">
        <v>148</v>
      </c>
      <c r="B52">
        <v>545</v>
      </c>
      <c r="C52">
        <v>1332</v>
      </c>
      <c r="D52">
        <v>31.513000000000002</v>
      </c>
      <c r="E52">
        <v>2.194</v>
      </c>
      <c r="F52">
        <v>13239.64</v>
      </c>
      <c r="G52">
        <v>33221.146999999997</v>
      </c>
      <c r="H52">
        <v>258.94</v>
      </c>
      <c r="I52">
        <v>0.22</v>
      </c>
      <c r="J52">
        <v>0.06</v>
      </c>
      <c r="K52">
        <v>0.57599999999999996</v>
      </c>
      <c r="L52">
        <v>0.82599999999999996</v>
      </c>
      <c r="M52">
        <v>3.1E-2</v>
      </c>
      <c r="N52">
        <v>6.0119999999999996</v>
      </c>
      <c r="O52">
        <v>0.42799999999999999</v>
      </c>
      <c r="P52">
        <v>6.6000000000000003E-2</v>
      </c>
      <c r="Q52">
        <v>7.0000000000000007E-2</v>
      </c>
      <c r="R52">
        <v>8.8999999999999996E-2</v>
      </c>
      <c r="S52">
        <v>3.6999999999999998E-2</v>
      </c>
      <c r="T52">
        <v>1.2E-2</v>
      </c>
      <c r="U52">
        <v>1E-3</v>
      </c>
      <c r="V52">
        <v>9.7000000000000003E-2</v>
      </c>
      <c r="W52">
        <v>0.128</v>
      </c>
      <c r="X52">
        <v>0.04</v>
      </c>
      <c r="Y52">
        <v>3.2000000000000001E-2</v>
      </c>
      <c r="Z52">
        <v>6.0000000000000001E-3</v>
      </c>
      <c r="AA52">
        <v>5.1999999999999998E-2</v>
      </c>
      <c r="AB52">
        <v>1.9E-2</v>
      </c>
      <c r="AC52">
        <v>5.0000000000000001E-3</v>
      </c>
      <c r="AD52">
        <v>7.1999999999999995E-2</v>
      </c>
      <c r="AE52">
        <v>2.8000000000000001E-2</v>
      </c>
      <c r="AF52">
        <v>5.0000000000000001E-3</v>
      </c>
      <c r="AG52">
        <v>1E-3</v>
      </c>
      <c r="AH52">
        <v>3.1E-2</v>
      </c>
      <c r="AI52">
        <v>5.2999999999999999E-2</v>
      </c>
      <c r="AJ52">
        <v>0</v>
      </c>
      <c r="AK52">
        <v>0</v>
      </c>
    </row>
    <row r="53" spans="1:37" x14ac:dyDescent="0.2">
      <c r="A53" s="1" t="s">
        <v>87</v>
      </c>
      <c r="B53">
        <v>545</v>
      </c>
      <c r="C53">
        <v>1256</v>
      </c>
      <c r="D53">
        <v>40.104999999999997</v>
      </c>
      <c r="E53">
        <v>2.4369999999999998</v>
      </c>
      <c r="F53">
        <v>32266.743999999999</v>
      </c>
      <c r="G53">
        <v>85821.987999999998</v>
      </c>
      <c r="H53">
        <v>133.08099999999999</v>
      </c>
      <c r="I53">
        <v>0.156</v>
      </c>
      <c r="J53">
        <v>0.14599999999999999</v>
      </c>
      <c r="K53">
        <v>0.67300000000000004</v>
      </c>
      <c r="L53">
        <v>0.84599999999999997</v>
      </c>
      <c r="M53">
        <v>0.13</v>
      </c>
      <c r="N53">
        <v>9.7850000000000001</v>
      </c>
      <c r="O53">
        <v>0.503</v>
      </c>
      <c r="P53">
        <v>0.14099999999999999</v>
      </c>
      <c r="Q53">
        <v>0.124</v>
      </c>
      <c r="R53">
        <v>9.8000000000000004E-2</v>
      </c>
      <c r="S53">
        <v>3.9E-2</v>
      </c>
      <c r="T53">
        <v>0.01</v>
      </c>
      <c r="U53">
        <v>1E-3</v>
      </c>
      <c r="V53">
        <v>0.105</v>
      </c>
      <c r="W53">
        <v>0.121</v>
      </c>
      <c r="X53">
        <v>2.3E-2</v>
      </c>
      <c r="Y53">
        <v>2.4E-2</v>
      </c>
      <c r="Z53">
        <v>1.0999999999999999E-2</v>
      </c>
      <c r="AA53">
        <v>3.9E-2</v>
      </c>
      <c r="AB53">
        <v>6.0000000000000001E-3</v>
      </c>
      <c r="AC53">
        <v>5.0000000000000001E-3</v>
      </c>
      <c r="AD53">
        <v>8.5999999999999993E-2</v>
      </c>
      <c r="AE53">
        <v>2.5000000000000001E-2</v>
      </c>
      <c r="AF53">
        <v>3.0000000000000001E-3</v>
      </c>
      <c r="AG53">
        <v>0</v>
      </c>
      <c r="AH53">
        <v>0.04</v>
      </c>
      <c r="AI53">
        <v>5.6000000000000001E-2</v>
      </c>
      <c r="AJ53">
        <v>1E-3</v>
      </c>
      <c r="AK53">
        <v>0</v>
      </c>
    </row>
    <row r="54" spans="1:37" x14ac:dyDescent="0.2">
      <c r="A54" s="1" t="s">
        <v>191</v>
      </c>
      <c r="B54">
        <v>549</v>
      </c>
      <c r="C54">
        <v>1300</v>
      </c>
      <c r="D54">
        <v>45.524999999999999</v>
      </c>
      <c r="E54">
        <v>2.44</v>
      </c>
      <c r="F54">
        <v>13783.424000000001</v>
      </c>
      <c r="G54">
        <v>34357.040999999997</v>
      </c>
      <c r="H54">
        <v>260.61</v>
      </c>
      <c r="I54">
        <v>0.121</v>
      </c>
      <c r="J54">
        <v>0.27500000000000002</v>
      </c>
      <c r="K54">
        <v>0.57699999999999996</v>
      </c>
      <c r="L54">
        <v>0.92200000000000004</v>
      </c>
      <c r="M54">
        <v>5.1999999999999998E-2</v>
      </c>
      <c r="N54">
        <v>12.847</v>
      </c>
      <c r="O54">
        <v>0.432</v>
      </c>
      <c r="P54">
        <v>9.2999999999999999E-2</v>
      </c>
      <c r="Q54">
        <v>0.09</v>
      </c>
      <c r="R54">
        <v>0.112</v>
      </c>
      <c r="S54">
        <v>3.1E-2</v>
      </c>
      <c r="T54">
        <v>0.01</v>
      </c>
      <c r="U54">
        <v>0</v>
      </c>
      <c r="V54">
        <v>0.13400000000000001</v>
      </c>
      <c r="W54">
        <v>0.121</v>
      </c>
      <c r="X54">
        <v>4.2000000000000003E-2</v>
      </c>
      <c r="Y54">
        <v>2.5000000000000001E-2</v>
      </c>
      <c r="Z54">
        <v>0</v>
      </c>
      <c r="AA54">
        <v>5.0999999999999997E-2</v>
      </c>
      <c r="AB54">
        <v>0.01</v>
      </c>
      <c r="AC54">
        <v>0</v>
      </c>
      <c r="AD54">
        <v>7.8E-2</v>
      </c>
      <c r="AE54">
        <v>2.9000000000000001E-2</v>
      </c>
      <c r="AF54">
        <v>0</v>
      </c>
      <c r="AG54">
        <v>0</v>
      </c>
      <c r="AH54">
        <v>0.04</v>
      </c>
      <c r="AI54">
        <v>7.0000000000000007E-2</v>
      </c>
      <c r="AJ54">
        <v>0</v>
      </c>
      <c r="AK54">
        <v>0</v>
      </c>
    </row>
    <row r="55" spans="1:37" x14ac:dyDescent="0.2">
      <c r="A55" s="1" t="s">
        <v>118</v>
      </c>
      <c r="B55">
        <v>549</v>
      </c>
      <c r="C55">
        <v>1269</v>
      </c>
      <c r="D55">
        <v>40.503999999999998</v>
      </c>
      <c r="E55">
        <v>2.3719999999999999</v>
      </c>
      <c r="F55">
        <v>20344.137999999999</v>
      </c>
      <c r="G55">
        <v>47511.294000000002</v>
      </c>
      <c r="H55">
        <v>308.286</v>
      </c>
      <c r="I55">
        <v>0.13500000000000001</v>
      </c>
      <c r="J55">
        <v>0.13500000000000001</v>
      </c>
      <c r="K55">
        <v>0.70299999999999996</v>
      </c>
      <c r="L55">
        <v>0.83599999999999997</v>
      </c>
      <c r="M55">
        <v>0.13700000000000001</v>
      </c>
      <c r="N55">
        <v>10.246</v>
      </c>
      <c r="O55">
        <v>0.52400000000000002</v>
      </c>
      <c r="P55">
        <v>9.6000000000000002E-2</v>
      </c>
      <c r="Q55">
        <v>0.10100000000000001</v>
      </c>
      <c r="R55">
        <v>0.115</v>
      </c>
      <c r="S55">
        <v>3.7999999999999999E-2</v>
      </c>
      <c r="T55">
        <v>1.7999999999999999E-2</v>
      </c>
      <c r="U55">
        <v>2E-3</v>
      </c>
      <c r="V55">
        <v>0.12</v>
      </c>
      <c r="W55">
        <v>0.14299999999999999</v>
      </c>
      <c r="X55">
        <v>4.1000000000000002E-2</v>
      </c>
      <c r="Y55">
        <v>3.9E-2</v>
      </c>
      <c r="Z55">
        <v>6.0000000000000001E-3</v>
      </c>
      <c r="AA55">
        <v>5.3999999999999999E-2</v>
      </c>
      <c r="AB55">
        <v>8.9999999999999993E-3</v>
      </c>
      <c r="AC55">
        <v>1E-3</v>
      </c>
      <c r="AD55">
        <v>7.8E-2</v>
      </c>
      <c r="AE55">
        <v>3.3000000000000002E-2</v>
      </c>
      <c r="AF55">
        <v>3.0000000000000001E-3</v>
      </c>
      <c r="AG55">
        <v>0</v>
      </c>
      <c r="AH55">
        <v>2.8000000000000001E-2</v>
      </c>
      <c r="AI55">
        <v>3.5000000000000003E-2</v>
      </c>
      <c r="AJ55">
        <v>2E-3</v>
      </c>
      <c r="AK55">
        <v>0</v>
      </c>
    </row>
    <row r="56" spans="1:37" x14ac:dyDescent="0.2">
      <c r="A56" s="1" t="s">
        <v>98</v>
      </c>
      <c r="B56">
        <v>550</v>
      </c>
      <c r="C56">
        <v>1257</v>
      </c>
      <c r="D56">
        <v>43.643000000000001</v>
      </c>
      <c r="E56">
        <v>2.431</v>
      </c>
      <c r="F56">
        <v>27786.835999999999</v>
      </c>
      <c r="G56">
        <v>67663.595000000001</v>
      </c>
      <c r="H56">
        <v>358.35500000000002</v>
      </c>
      <c r="I56">
        <v>0.151</v>
      </c>
      <c r="J56">
        <v>0.22</v>
      </c>
      <c r="K56">
        <v>0.627</v>
      </c>
      <c r="L56">
        <v>0.94099999999999995</v>
      </c>
      <c r="M56">
        <v>5.3999999999999999E-2</v>
      </c>
      <c r="N56">
        <v>11.256</v>
      </c>
      <c r="O56">
        <v>0.46500000000000002</v>
      </c>
      <c r="P56">
        <v>0.128</v>
      </c>
      <c r="Q56">
        <v>0.113</v>
      </c>
      <c r="R56">
        <v>0.107</v>
      </c>
      <c r="S56">
        <v>3.3000000000000002E-2</v>
      </c>
      <c r="T56">
        <v>1.2999999999999999E-2</v>
      </c>
      <c r="U56">
        <v>2E-3</v>
      </c>
      <c r="V56">
        <v>0.121</v>
      </c>
      <c r="W56">
        <v>0.13100000000000001</v>
      </c>
      <c r="X56">
        <v>4.2000000000000003E-2</v>
      </c>
      <c r="Y56">
        <v>3.9E-2</v>
      </c>
      <c r="Z56">
        <v>1.2999999999999999E-2</v>
      </c>
      <c r="AA56">
        <v>0.04</v>
      </c>
      <c r="AB56">
        <v>6.0000000000000001E-3</v>
      </c>
      <c r="AC56">
        <v>3.0000000000000001E-3</v>
      </c>
      <c r="AD56">
        <v>0.08</v>
      </c>
      <c r="AE56">
        <v>2.5000000000000001E-2</v>
      </c>
      <c r="AF56">
        <v>5.0000000000000001E-3</v>
      </c>
      <c r="AG56">
        <v>1E-3</v>
      </c>
      <c r="AH56">
        <v>3.5999999999999997E-2</v>
      </c>
      <c r="AI56">
        <v>0.05</v>
      </c>
      <c r="AJ56">
        <v>0</v>
      </c>
      <c r="AK56">
        <v>0</v>
      </c>
    </row>
    <row r="57" spans="1:37" x14ac:dyDescent="0.2">
      <c r="A57" s="1" t="s">
        <v>91</v>
      </c>
      <c r="B57">
        <v>551</v>
      </c>
      <c r="C57">
        <v>1215</v>
      </c>
      <c r="D57">
        <v>44.195999999999998</v>
      </c>
      <c r="E57">
        <v>2.2400000000000002</v>
      </c>
      <c r="F57">
        <v>17168.248</v>
      </c>
      <c r="G57">
        <v>39566.455000000002</v>
      </c>
      <c r="H57">
        <v>234.596</v>
      </c>
      <c r="I57">
        <v>0.126</v>
      </c>
      <c r="J57">
        <v>0.249</v>
      </c>
      <c r="K57">
        <v>0.59399999999999997</v>
      </c>
      <c r="L57">
        <v>0.90300000000000002</v>
      </c>
      <c r="M57">
        <v>6.5000000000000002E-2</v>
      </c>
      <c r="N57">
        <v>11.291</v>
      </c>
      <c r="O57">
        <v>0.442</v>
      </c>
      <c r="P57">
        <v>0.105</v>
      </c>
      <c r="Q57">
        <v>9.5000000000000001E-2</v>
      </c>
      <c r="R57">
        <v>0.12</v>
      </c>
      <c r="S57">
        <v>3.5000000000000003E-2</v>
      </c>
      <c r="T57">
        <v>1.2E-2</v>
      </c>
      <c r="U57">
        <v>0</v>
      </c>
      <c r="V57">
        <v>0.13600000000000001</v>
      </c>
      <c r="W57">
        <v>0.13400000000000001</v>
      </c>
      <c r="X57">
        <v>4.5999999999999999E-2</v>
      </c>
      <c r="Y57">
        <v>0.03</v>
      </c>
      <c r="Z57">
        <v>0</v>
      </c>
      <c r="AA57">
        <v>4.8000000000000001E-2</v>
      </c>
      <c r="AB57">
        <v>1.0999999999999999E-2</v>
      </c>
      <c r="AC57">
        <v>0</v>
      </c>
      <c r="AD57">
        <v>6.8000000000000005E-2</v>
      </c>
      <c r="AE57">
        <v>3.2000000000000001E-2</v>
      </c>
      <c r="AF57">
        <v>2E-3</v>
      </c>
      <c r="AG57">
        <v>0</v>
      </c>
      <c r="AH57">
        <v>3.5000000000000003E-2</v>
      </c>
      <c r="AI57">
        <v>0.04</v>
      </c>
      <c r="AJ57">
        <v>0</v>
      </c>
      <c r="AK57">
        <v>0</v>
      </c>
    </row>
    <row r="58" spans="1:37" x14ac:dyDescent="0.2">
      <c r="A58" s="1" t="s">
        <v>229</v>
      </c>
      <c r="B58">
        <v>551</v>
      </c>
      <c r="C58">
        <v>1661</v>
      </c>
      <c r="D58">
        <v>38.47</v>
      </c>
      <c r="E58">
        <v>3.1520000000000001</v>
      </c>
      <c r="F58">
        <v>32685</v>
      </c>
      <c r="G58">
        <v>98221</v>
      </c>
      <c r="H58">
        <v>188.767</v>
      </c>
      <c r="I58">
        <v>0.19</v>
      </c>
      <c r="J58">
        <v>0.1</v>
      </c>
      <c r="K58">
        <v>0.71</v>
      </c>
      <c r="L58">
        <v>0.91500000000000004</v>
      </c>
      <c r="M58">
        <v>8.5000000000000006E-2</v>
      </c>
      <c r="N58">
        <v>0.52900000000000003</v>
      </c>
      <c r="O58">
        <v>0.52900000000000003</v>
      </c>
      <c r="P58">
        <v>6.5000000000000002E-2</v>
      </c>
      <c r="Q58">
        <v>6.4000000000000001E-2</v>
      </c>
      <c r="R58">
        <v>1.2999999999999999E-2</v>
      </c>
      <c r="S58">
        <v>1.4999999999999999E-2</v>
      </c>
      <c r="T58">
        <v>2.4E-2</v>
      </c>
      <c r="U58">
        <v>5.0000000000000001E-3</v>
      </c>
      <c r="V58">
        <v>0.107</v>
      </c>
      <c r="W58">
        <v>7.0999999999999994E-2</v>
      </c>
      <c r="X58">
        <v>6.9000000000000006E-2</v>
      </c>
      <c r="Y58">
        <v>0.12</v>
      </c>
      <c r="Z58">
        <v>2.1999999999999999E-2</v>
      </c>
      <c r="AA58">
        <v>8.8999999999999996E-2</v>
      </c>
      <c r="AB58">
        <v>4.4999999999999998E-2</v>
      </c>
      <c r="AC58">
        <v>1.2999999999999999E-2</v>
      </c>
      <c r="AD58">
        <v>6.9000000000000006E-2</v>
      </c>
      <c r="AE58">
        <v>0.13100000000000001</v>
      </c>
      <c r="AF58">
        <v>0.02</v>
      </c>
      <c r="AG58">
        <v>0</v>
      </c>
      <c r="AH58">
        <v>1.0999999999999999E-2</v>
      </c>
      <c r="AI58">
        <v>4.9000000000000002E-2</v>
      </c>
      <c r="AJ58">
        <v>0</v>
      </c>
      <c r="AK58">
        <v>0</v>
      </c>
    </row>
    <row r="59" spans="1:37" x14ac:dyDescent="0.2">
      <c r="A59" s="1" t="s">
        <v>88</v>
      </c>
      <c r="B59">
        <v>552</v>
      </c>
      <c r="C59">
        <v>1186</v>
      </c>
      <c r="D59">
        <v>39.527000000000001</v>
      </c>
      <c r="E59">
        <v>2.1720000000000002</v>
      </c>
      <c r="F59">
        <v>25411.526999999998</v>
      </c>
      <c r="G59">
        <v>58580.294000000002</v>
      </c>
      <c r="H59">
        <v>131.173</v>
      </c>
      <c r="I59">
        <v>0.154</v>
      </c>
      <c r="J59">
        <v>0.14499999999999999</v>
      </c>
      <c r="K59">
        <v>0.66800000000000004</v>
      </c>
      <c r="L59">
        <v>0.83699999999999997</v>
      </c>
      <c r="M59">
        <v>0.125</v>
      </c>
      <c r="N59">
        <v>16.48</v>
      </c>
      <c r="O59">
        <v>0.49399999999999999</v>
      </c>
      <c r="P59">
        <v>0.14899999999999999</v>
      </c>
      <c r="Q59">
        <v>0.107</v>
      </c>
      <c r="R59">
        <v>0.11</v>
      </c>
      <c r="S59">
        <v>0.04</v>
      </c>
      <c r="T59">
        <v>0.01</v>
      </c>
      <c r="U59">
        <v>0</v>
      </c>
      <c r="V59">
        <v>0.13300000000000001</v>
      </c>
      <c r="W59">
        <v>0.125</v>
      </c>
      <c r="X59">
        <v>3.3000000000000002E-2</v>
      </c>
      <c r="Y59">
        <v>2.5999999999999999E-2</v>
      </c>
      <c r="Z59">
        <v>8.0000000000000002E-3</v>
      </c>
      <c r="AA59">
        <v>3.5000000000000003E-2</v>
      </c>
      <c r="AB59">
        <v>3.0000000000000001E-3</v>
      </c>
      <c r="AC59">
        <v>0</v>
      </c>
      <c r="AD59">
        <v>7.5999999999999998E-2</v>
      </c>
      <c r="AE59">
        <v>2.5999999999999999E-2</v>
      </c>
      <c r="AF59">
        <v>1E-3</v>
      </c>
      <c r="AG59">
        <v>0</v>
      </c>
      <c r="AH59">
        <v>2.9000000000000001E-2</v>
      </c>
      <c r="AI59">
        <v>3.9E-2</v>
      </c>
      <c r="AJ59">
        <v>0</v>
      </c>
      <c r="AK59">
        <v>0</v>
      </c>
    </row>
    <row r="60" spans="1:37" x14ac:dyDescent="0.2">
      <c r="A60" s="1" t="s">
        <v>178</v>
      </c>
      <c r="B60">
        <v>553</v>
      </c>
      <c r="C60">
        <v>1399</v>
      </c>
      <c r="D60">
        <v>39.302999999999997</v>
      </c>
      <c r="E60">
        <v>2.5830000000000002</v>
      </c>
      <c r="F60">
        <v>11464.841</v>
      </c>
      <c r="G60">
        <v>29693.83</v>
      </c>
      <c r="H60">
        <v>264.35599999999999</v>
      </c>
      <c r="I60">
        <v>0.14199999999999999</v>
      </c>
      <c r="J60">
        <v>0.111</v>
      </c>
      <c r="K60">
        <v>0.73099999999999998</v>
      </c>
      <c r="L60">
        <v>0.69499999999999995</v>
      </c>
      <c r="M60">
        <v>0.29099999999999998</v>
      </c>
      <c r="N60">
        <v>12.144</v>
      </c>
      <c r="O60">
        <v>0.54700000000000004</v>
      </c>
      <c r="P60">
        <v>7.0000000000000007E-2</v>
      </c>
      <c r="Q60">
        <v>7.5999999999999998E-2</v>
      </c>
      <c r="R60">
        <v>0.111</v>
      </c>
      <c r="S60">
        <v>3.1E-2</v>
      </c>
      <c r="T60">
        <v>2.1999999999999999E-2</v>
      </c>
      <c r="U60">
        <v>0</v>
      </c>
      <c r="V60">
        <v>0.11899999999999999</v>
      </c>
      <c r="W60">
        <v>0.14299999999999999</v>
      </c>
      <c r="X60">
        <v>4.8000000000000001E-2</v>
      </c>
      <c r="Y60">
        <v>3.5000000000000003E-2</v>
      </c>
      <c r="Z60">
        <v>3.0000000000000001E-3</v>
      </c>
      <c r="AA60">
        <v>6.8000000000000005E-2</v>
      </c>
      <c r="AB60">
        <v>1.6E-2</v>
      </c>
      <c r="AC60">
        <v>5.0000000000000001E-3</v>
      </c>
      <c r="AD60">
        <v>9.0999999999999998E-2</v>
      </c>
      <c r="AE60">
        <v>3.2000000000000001E-2</v>
      </c>
      <c r="AF60">
        <v>5.0000000000000001E-3</v>
      </c>
      <c r="AG60">
        <v>0</v>
      </c>
      <c r="AH60">
        <v>4.7E-2</v>
      </c>
      <c r="AI60">
        <v>5.7000000000000002E-2</v>
      </c>
      <c r="AJ60">
        <v>0</v>
      </c>
      <c r="AK60">
        <v>0</v>
      </c>
    </row>
    <row r="61" spans="1:37" x14ac:dyDescent="0.2">
      <c r="A61" s="1" t="s">
        <v>190</v>
      </c>
      <c r="B61">
        <v>554</v>
      </c>
      <c r="C61">
        <v>1307</v>
      </c>
      <c r="D61">
        <v>45.945</v>
      </c>
      <c r="E61">
        <v>2.4609999999999999</v>
      </c>
      <c r="F61">
        <v>13910.728999999999</v>
      </c>
      <c r="G61">
        <v>34671.178</v>
      </c>
      <c r="H61">
        <v>263.01600000000002</v>
      </c>
      <c r="I61">
        <v>0.122</v>
      </c>
      <c r="J61">
        <v>0.27800000000000002</v>
      </c>
      <c r="K61">
        <v>0.58399999999999996</v>
      </c>
      <c r="L61">
        <v>0.93</v>
      </c>
      <c r="M61">
        <v>5.2999999999999999E-2</v>
      </c>
      <c r="N61">
        <v>13.29</v>
      </c>
      <c r="O61">
        <v>0.437</v>
      </c>
      <c r="P61">
        <v>9.4E-2</v>
      </c>
      <c r="Q61">
        <v>9.0999999999999998E-2</v>
      </c>
      <c r="R61">
        <v>0.114</v>
      </c>
      <c r="S61">
        <v>3.1E-2</v>
      </c>
      <c r="T61">
        <v>0.01</v>
      </c>
      <c r="U61">
        <v>0</v>
      </c>
      <c r="V61">
        <v>0.13400000000000001</v>
      </c>
      <c r="W61">
        <v>0.122</v>
      </c>
      <c r="X61">
        <v>4.1000000000000002E-2</v>
      </c>
      <c r="Y61">
        <v>2.5999999999999999E-2</v>
      </c>
      <c r="Z61">
        <v>0</v>
      </c>
      <c r="AA61">
        <v>4.9000000000000002E-2</v>
      </c>
      <c r="AB61">
        <v>0.01</v>
      </c>
      <c r="AC61">
        <v>0</v>
      </c>
      <c r="AD61">
        <v>7.8E-2</v>
      </c>
      <c r="AE61">
        <v>2.9000000000000001E-2</v>
      </c>
      <c r="AF61">
        <v>0</v>
      </c>
      <c r="AG61">
        <v>0</v>
      </c>
      <c r="AH61">
        <v>4.2000000000000003E-2</v>
      </c>
      <c r="AI61">
        <v>7.0999999999999994E-2</v>
      </c>
      <c r="AJ61">
        <v>0</v>
      </c>
      <c r="AK61">
        <v>0</v>
      </c>
    </row>
    <row r="62" spans="1:37" x14ac:dyDescent="0.2">
      <c r="A62" s="1" t="s">
        <v>158</v>
      </c>
      <c r="B62">
        <v>554</v>
      </c>
      <c r="C62">
        <v>1338</v>
      </c>
      <c r="D62">
        <v>36.170999999999999</v>
      </c>
      <c r="E62">
        <v>2.4630000000000001</v>
      </c>
      <c r="F62">
        <v>15759.625</v>
      </c>
      <c r="G62">
        <v>39074.927000000003</v>
      </c>
      <c r="H62">
        <v>303.5</v>
      </c>
      <c r="I62">
        <v>0.26700000000000002</v>
      </c>
      <c r="J62">
        <v>6.6000000000000003E-2</v>
      </c>
      <c r="K62">
        <v>0.66200000000000003</v>
      </c>
      <c r="L62">
        <v>0.96</v>
      </c>
      <c r="M62">
        <v>3.3000000000000002E-2</v>
      </c>
      <c r="N62">
        <v>8.9640000000000004</v>
      </c>
      <c r="O62">
        <v>0.49199999999999999</v>
      </c>
      <c r="P62">
        <v>6.6000000000000003E-2</v>
      </c>
      <c r="Q62">
        <v>6.6000000000000003E-2</v>
      </c>
      <c r="R62">
        <v>0.127</v>
      </c>
      <c r="S62">
        <v>3.5999999999999997E-2</v>
      </c>
      <c r="T62">
        <v>1.2999999999999999E-2</v>
      </c>
      <c r="U62">
        <v>1E-3</v>
      </c>
      <c r="V62">
        <v>0.106</v>
      </c>
      <c r="W62">
        <v>0.183</v>
      </c>
      <c r="X62">
        <v>4.4999999999999998E-2</v>
      </c>
      <c r="Y62">
        <v>3.2000000000000001E-2</v>
      </c>
      <c r="Z62">
        <v>4.0000000000000001E-3</v>
      </c>
      <c r="AA62">
        <v>6.2E-2</v>
      </c>
      <c r="AB62">
        <v>1.7999999999999999E-2</v>
      </c>
      <c r="AC62">
        <v>4.0000000000000001E-3</v>
      </c>
      <c r="AD62">
        <v>8.6999999999999994E-2</v>
      </c>
      <c r="AE62">
        <v>4.9000000000000002E-2</v>
      </c>
      <c r="AF62">
        <v>4.0000000000000001E-3</v>
      </c>
      <c r="AG62">
        <v>0</v>
      </c>
      <c r="AH62">
        <v>0.03</v>
      </c>
      <c r="AI62">
        <v>4.4999999999999998E-2</v>
      </c>
      <c r="AJ62">
        <v>0</v>
      </c>
      <c r="AK62">
        <v>0</v>
      </c>
    </row>
    <row r="63" spans="1:37" x14ac:dyDescent="0.2">
      <c r="A63" s="1" t="s">
        <v>152</v>
      </c>
      <c r="B63">
        <v>554</v>
      </c>
      <c r="C63">
        <v>1456</v>
      </c>
      <c r="D63">
        <v>38.526000000000003</v>
      </c>
      <c r="E63">
        <v>2.7280000000000002</v>
      </c>
      <c r="F63">
        <v>11819.739</v>
      </c>
      <c r="G63">
        <v>31680.36</v>
      </c>
      <c r="H63">
        <v>351.79899999999998</v>
      </c>
      <c r="I63">
        <v>0.20499999999999999</v>
      </c>
      <c r="J63">
        <v>9.9000000000000005E-2</v>
      </c>
      <c r="K63">
        <v>0.69499999999999995</v>
      </c>
      <c r="L63">
        <v>0.83499999999999996</v>
      </c>
      <c r="M63">
        <v>0.16200000000000001</v>
      </c>
      <c r="N63">
        <v>14.061</v>
      </c>
      <c r="O63">
        <v>0.51300000000000001</v>
      </c>
      <c r="P63">
        <v>6.6000000000000003E-2</v>
      </c>
      <c r="Q63">
        <v>7.0999999999999994E-2</v>
      </c>
      <c r="R63">
        <v>0.113</v>
      </c>
      <c r="S63">
        <v>3.2000000000000001E-2</v>
      </c>
      <c r="T63">
        <v>1.7000000000000001E-2</v>
      </c>
      <c r="U63">
        <v>0</v>
      </c>
      <c r="V63">
        <v>0.111</v>
      </c>
      <c r="W63">
        <v>0.156</v>
      </c>
      <c r="X63">
        <v>3.9E-2</v>
      </c>
      <c r="Y63">
        <v>2.8000000000000001E-2</v>
      </c>
      <c r="Z63">
        <v>5.0000000000000001E-3</v>
      </c>
      <c r="AA63">
        <v>0.06</v>
      </c>
      <c r="AB63">
        <v>1.7999999999999999E-2</v>
      </c>
      <c r="AC63">
        <v>5.0000000000000001E-3</v>
      </c>
      <c r="AD63">
        <v>8.5999999999999993E-2</v>
      </c>
      <c r="AE63">
        <v>3.2000000000000001E-2</v>
      </c>
      <c r="AF63">
        <v>6.0000000000000001E-3</v>
      </c>
      <c r="AG63">
        <v>2E-3</v>
      </c>
      <c r="AH63">
        <v>4.9000000000000002E-2</v>
      </c>
      <c r="AI63">
        <v>8.5999999999999993E-2</v>
      </c>
      <c r="AJ63">
        <v>0</v>
      </c>
      <c r="AK63">
        <v>0</v>
      </c>
    </row>
    <row r="64" spans="1:37" x14ac:dyDescent="0.2">
      <c r="A64" s="1" t="s">
        <v>85</v>
      </c>
      <c r="B64">
        <v>557</v>
      </c>
      <c r="C64">
        <v>1288</v>
      </c>
      <c r="D64">
        <v>40.773000000000003</v>
      </c>
      <c r="E64">
        <v>2.42</v>
      </c>
      <c r="F64">
        <v>30239.177</v>
      </c>
      <c r="G64">
        <v>80686.566000000006</v>
      </c>
      <c r="H64">
        <v>156.892</v>
      </c>
      <c r="I64">
        <v>0.187</v>
      </c>
      <c r="J64">
        <v>0.152</v>
      </c>
      <c r="K64">
        <v>0.66200000000000003</v>
      </c>
      <c r="L64">
        <v>0.90600000000000003</v>
      </c>
      <c r="M64">
        <v>9.5000000000000001E-2</v>
      </c>
      <c r="N64">
        <v>5.0620000000000003</v>
      </c>
      <c r="O64">
        <v>0.49399999999999999</v>
      </c>
      <c r="P64">
        <v>0.11</v>
      </c>
      <c r="Q64">
        <v>0.115</v>
      </c>
      <c r="R64">
        <v>0.111</v>
      </c>
      <c r="S64">
        <v>4.3999999999999997E-2</v>
      </c>
      <c r="T64">
        <v>1.2E-2</v>
      </c>
      <c r="U64">
        <v>4.0000000000000001E-3</v>
      </c>
      <c r="V64">
        <v>0.11899999999999999</v>
      </c>
      <c r="W64">
        <v>0.14000000000000001</v>
      </c>
      <c r="X64">
        <v>3.4000000000000002E-2</v>
      </c>
      <c r="Y64">
        <v>3.1E-2</v>
      </c>
      <c r="Z64">
        <v>1.2E-2</v>
      </c>
      <c r="AA64">
        <v>4.3999999999999997E-2</v>
      </c>
      <c r="AB64">
        <v>7.0000000000000001E-3</v>
      </c>
      <c r="AC64">
        <v>5.0000000000000001E-3</v>
      </c>
      <c r="AD64">
        <v>9.1999999999999998E-2</v>
      </c>
      <c r="AE64">
        <v>3.1E-2</v>
      </c>
      <c r="AF64">
        <v>4.0000000000000001E-3</v>
      </c>
      <c r="AG64">
        <v>1E-3</v>
      </c>
      <c r="AH64">
        <v>3.6999999999999998E-2</v>
      </c>
      <c r="AI64">
        <v>4.4999999999999998E-2</v>
      </c>
      <c r="AJ64">
        <v>0</v>
      </c>
      <c r="AK64">
        <v>1E-3</v>
      </c>
    </row>
    <row r="65" spans="1:37" x14ac:dyDescent="0.2">
      <c r="A65" s="1" t="s">
        <v>89</v>
      </c>
      <c r="B65">
        <v>560</v>
      </c>
      <c r="C65">
        <v>1198</v>
      </c>
      <c r="D65">
        <v>39.078000000000003</v>
      </c>
      <c r="E65">
        <v>2.1509999999999998</v>
      </c>
      <c r="F65">
        <v>22889.276999999998</v>
      </c>
      <c r="G65">
        <v>51990.493999999999</v>
      </c>
      <c r="H65">
        <v>129.673</v>
      </c>
      <c r="I65">
        <v>0.152</v>
      </c>
      <c r="J65">
        <v>0.14299999999999999</v>
      </c>
      <c r="K65">
        <v>0.65700000000000003</v>
      </c>
      <c r="L65">
        <v>0.82499999999999996</v>
      </c>
      <c r="M65">
        <v>0.126</v>
      </c>
      <c r="N65">
        <v>15.45</v>
      </c>
      <c r="O65">
        <v>0.48899999999999999</v>
      </c>
      <c r="P65">
        <v>0.13400000000000001</v>
      </c>
      <c r="Q65">
        <v>0.10100000000000001</v>
      </c>
      <c r="R65">
        <v>0.112</v>
      </c>
      <c r="S65">
        <v>3.6999999999999998E-2</v>
      </c>
      <c r="T65">
        <v>0.01</v>
      </c>
      <c r="U65">
        <v>0</v>
      </c>
      <c r="V65">
        <v>0.13300000000000001</v>
      </c>
      <c r="W65">
        <v>0.121</v>
      </c>
      <c r="X65">
        <v>4.2000000000000003E-2</v>
      </c>
      <c r="Y65">
        <v>3.3000000000000002E-2</v>
      </c>
      <c r="Z65">
        <v>6.0000000000000001E-3</v>
      </c>
      <c r="AA65">
        <v>0.04</v>
      </c>
      <c r="AB65">
        <v>4.0000000000000001E-3</v>
      </c>
      <c r="AC65">
        <v>0</v>
      </c>
      <c r="AD65">
        <v>7.1999999999999995E-2</v>
      </c>
      <c r="AE65">
        <v>2.7E-2</v>
      </c>
      <c r="AF65">
        <v>0</v>
      </c>
      <c r="AG65">
        <v>0</v>
      </c>
      <c r="AH65">
        <v>2.9000000000000001E-2</v>
      </c>
      <c r="AI65">
        <v>3.3000000000000002E-2</v>
      </c>
      <c r="AJ65">
        <v>0</v>
      </c>
      <c r="AK65">
        <v>0</v>
      </c>
    </row>
    <row r="66" spans="1:37" x14ac:dyDescent="0.2">
      <c r="A66" s="1" t="s">
        <v>66</v>
      </c>
      <c r="B66">
        <v>560</v>
      </c>
      <c r="C66">
        <v>1106</v>
      </c>
      <c r="D66">
        <v>46.677</v>
      </c>
      <c r="E66">
        <v>2.0670000000000002</v>
      </c>
      <c r="F66">
        <v>24424.198</v>
      </c>
      <c r="G66">
        <v>52346.849000000002</v>
      </c>
      <c r="H66">
        <v>92.68</v>
      </c>
      <c r="I66">
        <v>0.106</v>
      </c>
      <c r="J66">
        <v>0.28100000000000003</v>
      </c>
      <c r="K66">
        <v>0.59699999999999998</v>
      </c>
      <c r="L66">
        <v>0.86799999999999999</v>
      </c>
      <c r="M66">
        <v>0.112</v>
      </c>
      <c r="N66">
        <v>16.308</v>
      </c>
      <c r="O66">
        <v>0.44400000000000001</v>
      </c>
      <c r="P66">
        <v>0.16</v>
      </c>
      <c r="Q66">
        <v>0.14000000000000001</v>
      </c>
      <c r="R66">
        <v>0.108</v>
      </c>
      <c r="S66">
        <v>3.4000000000000002E-2</v>
      </c>
      <c r="T66">
        <v>8.9999999999999993E-3</v>
      </c>
      <c r="U66">
        <v>0</v>
      </c>
      <c r="V66">
        <v>0.14299999999999999</v>
      </c>
      <c r="W66">
        <v>0.113</v>
      </c>
      <c r="X66">
        <v>0.04</v>
      </c>
      <c r="Y66">
        <v>2.7E-2</v>
      </c>
      <c r="Z66">
        <v>2E-3</v>
      </c>
      <c r="AA66">
        <v>3.6999999999999998E-2</v>
      </c>
      <c r="AB66">
        <v>3.0000000000000001E-3</v>
      </c>
      <c r="AC66">
        <v>0</v>
      </c>
      <c r="AD66">
        <v>6.7000000000000004E-2</v>
      </c>
      <c r="AE66">
        <v>2.5000000000000001E-2</v>
      </c>
      <c r="AF66">
        <v>1E-3</v>
      </c>
      <c r="AG66">
        <v>0</v>
      </c>
      <c r="AH66">
        <v>2.7E-2</v>
      </c>
      <c r="AI66">
        <v>2.7E-2</v>
      </c>
      <c r="AJ66">
        <v>0</v>
      </c>
      <c r="AK66">
        <v>0</v>
      </c>
    </row>
    <row r="67" spans="1:37" x14ac:dyDescent="0.2">
      <c r="A67" s="1" t="s">
        <v>209</v>
      </c>
      <c r="B67">
        <v>560</v>
      </c>
      <c r="C67">
        <v>1498</v>
      </c>
      <c r="D67">
        <v>37.546999999999997</v>
      </c>
      <c r="E67">
        <v>2.722</v>
      </c>
      <c r="F67">
        <v>10372.121999999999</v>
      </c>
      <c r="G67">
        <v>28721.848999999998</v>
      </c>
      <c r="H67">
        <v>150.44</v>
      </c>
      <c r="I67">
        <v>0.14099999999999999</v>
      </c>
      <c r="J67">
        <v>0.128</v>
      </c>
      <c r="K67">
        <v>0.70299999999999996</v>
      </c>
      <c r="L67">
        <v>0.65800000000000003</v>
      </c>
      <c r="M67">
        <v>0.315</v>
      </c>
      <c r="N67">
        <v>9.1460000000000008</v>
      </c>
      <c r="O67">
        <v>0.52200000000000002</v>
      </c>
      <c r="P67">
        <v>5.5E-2</v>
      </c>
      <c r="Q67">
        <v>7.0999999999999994E-2</v>
      </c>
      <c r="R67">
        <v>9.2999999999999999E-2</v>
      </c>
      <c r="S67">
        <v>3.3000000000000002E-2</v>
      </c>
      <c r="T67">
        <v>0.02</v>
      </c>
      <c r="U67">
        <v>0</v>
      </c>
      <c r="V67">
        <v>0.113</v>
      </c>
      <c r="W67">
        <v>0.14599999999999999</v>
      </c>
      <c r="X67">
        <v>4.7E-2</v>
      </c>
      <c r="Y67">
        <v>2.9000000000000001E-2</v>
      </c>
      <c r="Z67">
        <v>0.01</v>
      </c>
      <c r="AA67">
        <v>5.6000000000000001E-2</v>
      </c>
      <c r="AB67">
        <v>1.4999999999999999E-2</v>
      </c>
      <c r="AC67">
        <v>6.0000000000000001E-3</v>
      </c>
      <c r="AD67">
        <v>8.8999999999999996E-2</v>
      </c>
      <c r="AE67">
        <v>2.7E-2</v>
      </c>
      <c r="AF67">
        <v>8.0000000000000002E-3</v>
      </c>
      <c r="AG67">
        <v>1E-3</v>
      </c>
      <c r="AH67">
        <v>5.2999999999999999E-2</v>
      </c>
      <c r="AI67">
        <v>8.8999999999999996E-2</v>
      </c>
      <c r="AJ67">
        <v>0</v>
      </c>
      <c r="AK67">
        <v>0</v>
      </c>
    </row>
    <row r="68" spans="1:37" x14ac:dyDescent="0.2">
      <c r="A68" s="1" t="s">
        <v>141</v>
      </c>
      <c r="B68">
        <v>560</v>
      </c>
      <c r="C68">
        <v>1832</v>
      </c>
      <c r="D68">
        <v>34.304000000000002</v>
      </c>
      <c r="E68">
        <v>3.4449999999999998</v>
      </c>
      <c r="F68">
        <v>27806.739000000001</v>
      </c>
      <c r="G68">
        <v>88522.619000000006</v>
      </c>
      <c r="H68">
        <v>21.093</v>
      </c>
      <c r="I68">
        <v>0.27600000000000002</v>
      </c>
      <c r="J68">
        <v>4.7E-2</v>
      </c>
      <c r="K68">
        <v>0.67300000000000004</v>
      </c>
      <c r="L68">
        <v>0.84199999999999997</v>
      </c>
      <c r="M68">
        <v>0.155</v>
      </c>
      <c r="N68">
        <v>3.5209999999999999</v>
      </c>
      <c r="O68">
        <v>0.502</v>
      </c>
      <c r="P68">
        <v>4.7E-2</v>
      </c>
      <c r="Q68">
        <v>5.0999999999999997E-2</v>
      </c>
      <c r="R68">
        <v>4.2999999999999997E-2</v>
      </c>
      <c r="S68">
        <v>1.4999999999999999E-2</v>
      </c>
      <c r="T68">
        <v>3.7999999999999999E-2</v>
      </c>
      <c r="U68">
        <v>0.01</v>
      </c>
      <c r="V68">
        <v>7.9000000000000001E-2</v>
      </c>
      <c r="W68">
        <v>9.6000000000000002E-2</v>
      </c>
      <c r="X68">
        <v>6.8000000000000005E-2</v>
      </c>
      <c r="Y68">
        <v>9.5000000000000001E-2</v>
      </c>
      <c r="Z68">
        <v>6.8000000000000005E-2</v>
      </c>
      <c r="AA68">
        <v>5.8999999999999997E-2</v>
      </c>
      <c r="AB68">
        <v>3.1E-2</v>
      </c>
      <c r="AC68">
        <v>2.9000000000000001E-2</v>
      </c>
      <c r="AD68">
        <v>7.0000000000000007E-2</v>
      </c>
      <c r="AE68">
        <v>6.6000000000000003E-2</v>
      </c>
      <c r="AF68">
        <v>2.1000000000000001E-2</v>
      </c>
      <c r="AG68">
        <v>7.0000000000000001E-3</v>
      </c>
      <c r="AH68">
        <v>2.5999999999999999E-2</v>
      </c>
      <c r="AI68">
        <v>7.8E-2</v>
      </c>
      <c r="AJ68">
        <v>1E-3</v>
      </c>
      <c r="AK68">
        <v>1E-3</v>
      </c>
    </row>
    <row r="69" spans="1:37" x14ac:dyDescent="0.2">
      <c r="A69" s="1" t="s">
        <v>146</v>
      </c>
      <c r="B69">
        <v>563</v>
      </c>
      <c r="C69">
        <v>1232</v>
      </c>
      <c r="D69">
        <v>38.488999999999997</v>
      </c>
      <c r="E69">
        <v>2.25</v>
      </c>
      <c r="F69">
        <v>17822.911</v>
      </c>
      <c r="G69">
        <v>40156.088000000003</v>
      </c>
      <c r="H69">
        <v>277.29300000000001</v>
      </c>
      <c r="I69">
        <v>0.20100000000000001</v>
      </c>
      <c r="J69">
        <v>9.6000000000000002E-2</v>
      </c>
      <c r="K69">
        <v>0.68700000000000006</v>
      </c>
      <c r="L69">
        <v>0.93600000000000005</v>
      </c>
      <c r="M69">
        <v>5.2999999999999999E-2</v>
      </c>
      <c r="N69">
        <v>6.0119999999999996</v>
      </c>
      <c r="O69">
        <v>0.51100000000000001</v>
      </c>
      <c r="P69">
        <v>0.1</v>
      </c>
      <c r="Q69">
        <v>0.10199999999999999</v>
      </c>
      <c r="R69">
        <v>0.13100000000000001</v>
      </c>
      <c r="S69">
        <v>3.7999999999999999E-2</v>
      </c>
      <c r="T69">
        <v>1.4E-2</v>
      </c>
      <c r="U69">
        <v>1E-3</v>
      </c>
      <c r="V69">
        <v>0.13200000000000001</v>
      </c>
      <c r="W69">
        <v>0.14099999999999999</v>
      </c>
      <c r="X69">
        <v>4.7E-2</v>
      </c>
      <c r="Y69">
        <v>0.04</v>
      </c>
      <c r="Z69">
        <v>5.0000000000000001E-3</v>
      </c>
      <c r="AA69">
        <v>4.4999999999999998E-2</v>
      </c>
      <c r="AB69">
        <v>1.0999999999999999E-2</v>
      </c>
      <c r="AC69">
        <v>1E-3</v>
      </c>
      <c r="AD69">
        <v>7.4999999999999997E-2</v>
      </c>
      <c r="AE69">
        <v>3.2000000000000001E-2</v>
      </c>
      <c r="AF69">
        <v>3.0000000000000001E-3</v>
      </c>
      <c r="AG69">
        <v>1E-3</v>
      </c>
      <c r="AH69">
        <v>2.4E-2</v>
      </c>
      <c r="AI69">
        <v>3.7999999999999999E-2</v>
      </c>
      <c r="AJ69">
        <v>0</v>
      </c>
      <c r="AK69">
        <v>0</v>
      </c>
    </row>
    <row r="70" spans="1:37" x14ac:dyDescent="0.2">
      <c r="A70" s="1" t="s">
        <v>128</v>
      </c>
      <c r="B70">
        <v>564</v>
      </c>
      <c r="C70">
        <v>1158</v>
      </c>
      <c r="D70">
        <v>46.015000000000001</v>
      </c>
      <c r="E70">
        <v>2.1070000000000002</v>
      </c>
      <c r="F70">
        <v>25406.569</v>
      </c>
      <c r="G70">
        <v>56686.45</v>
      </c>
      <c r="H70">
        <v>90.97</v>
      </c>
      <c r="I70">
        <v>0.10199999999999999</v>
      </c>
      <c r="J70">
        <v>0.27200000000000002</v>
      </c>
      <c r="K70">
        <v>0.58099999999999996</v>
      </c>
      <c r="L70">
        <v>0.86</v>
      </c>
      <c r="M70">
        <v>0.105</v>
      </c>
      <c r="N70">
        <v>13.5</v>
      </c>
      <c r="O70">
        <v>0.434</v>
      </c>
      <c r="P70">
        <v>0.159</v>
      </c>
      <c r="Q70">
        <v>0.13200000000000001</v>
      </c>
      <c r="R70">
        <v>0.109</v>
      </c>
      <c r="S70">
        <v>3.3000000000000002E-2</v>
      </c>
      <c r="T70">
        <v>1.0999999999999999E-2</v>
      </c>
      <c r="U70">
        <v>0</v>
      </c>
      <c r="V70">
        <v>0.13600000000000001</v>
      </c>
      <c r="W70">
        <v>0.107</v>
      </c>
      <c r="X70">
        <v>3.7999999999999999E-2</v>
      </c>
      <c r="Y70">
        <v>0.03</v>
      </c>
      <c r="Z70">
        <v>4.0000000000000001E-3</v>
      </c>
      <c r="AA70">
        <v>3.5999999999999997E-2</v>
      </c>
      <c r="AB70">
        <v>4.0000000000000001E-3</v>
      </c>
      <c r="AC70">
        <v>0</v>
      </c>
      <c r="AD70">
        <v>6.2E-2</v>
      </c>
      <c r="AE70">
        <v>2.3E-2</v>
      </c>
      <c r="AF70">
        <v>1E-3</v>
      </c>
      <c r="AG70">
        <v>0</v>
      </c>
      <c r="AH70">
        <v>2.7E-2</v>
      </c>
      <c r="AI70">
        <v>2.9000000000000001E-2</v>
      </c>
      <c r="AJ70">
        <v>0</v>
      </c>
      <c r="AK70">
        <v>0</v>
      </c>
    </row>
    <row r="71" spans="1:37" x14ac:dyDescent="0.2">
      <c r="A71" s="1" t="s">
        <v>95</v>
      </c>
      <c r="B71">
        <v>567</v>
      </c>
      <c r="C71">
        <v>1195</v>
      </c>
      <c r="D71">
        <v>39.75</v>
      </c>
      <c r="E71">
        <v>2.1779999999999999</v>
      </c>
      <c r="F71">
        <v>24317.197</v>
      </c>
      <c r="G71">
        <v>57808.381000000001</v>
      </c>
      <c r="H71">
        <v>218.815</v>
      </c>
      <c r="I71">
        <v>0.14499999999999999</v>
      </c>
      <c r="J71">
        <v>0.16700000000000001</v>
      </c>
      <c r="K71">
        <v>0.625</v>
      </c>
      <c r="L71">
        <v>0.84699999999999998</v>
      </c>
      <c r="M71">
        <v>9.2999999999999999E-2</v>
      </c>
      <c r="N71">
        <v>10.962</v>
      </c>
      <c r="O71">
        <v>0.46500000000000002</v>
      </c>
      <c r="P71">
        <v>0.14099999999999999</v>
      </c>
      <c r="Q71">
        <v>0.11700000000000001</v>
      </c>
      <c r="R71">
        <v>0.10299999999999999</v>
      </c>
      <c r="S71">
        <v>3.1E-2</v>
      </c>
      <c r="T71">
        <v>1.0999999999999999E-2</v>
      </c>
      <c r="U71">
        <v>1E-3</v>
      </c>
      <c r="V71">
        <v>0.128</v>
      </c>
      <c r="W71">
        <v>0.114</v>
      </c>
      <c r="X71">
        <v>3.1E-2</v>
      </c>
      <c r="Y71">
        <v>2.5999999999999999E-2</v>
      </c>
      <c r="Z71">
        <v>5.0000000000000001E-3</v>
      </c>
      <c r="AA71">
        <v>3.2000000000000001E-2</v>
      </c>
      <c r="AB71">
        <v>3.0000000000000001E-3</v>
      </c>
      <c r="AC71">
        <v>2E-3</v>
      </c>
      <c r="AD71">
        <v>7.6999999999999999E-2</v>
      </c>
      <c r="AE71">
        <v>2.5999999999999999E-2</v>
      </c>
      <c r="AF71">
        <v>1E-3</v>
      </c>
      <c r="AG71">
        <v>0</v>
      </c>
      <c r="AH71">
        <v>0.03</v>
      </c>
      <c r="AI71">
        <v>4.2999999999999997E-2</v>
      </c>
      <c r="AJ71">
        <v>1E-3</v>
      </c>
      <c r="AK71">
        <v>0</v>
      </c>
    </row>
    <row r="72" spans="1:37" x14ac:dyDescent="0.2">
      <c r="A72" s="1" t="s">
        <v>155</v>
      </c>
      <c r="B72">
        <v>574</v>
      </c>
      <c r="C72">
        <v>1503</v>
      </c>
      <c r="D72">
        <v>39.718000000000004</v>
      </c>
      <c r="E72">
        <v>2.7360000000000002</v>
      </c>
      <c r="F72">
        <v>11563.759</v>
      </c>
      <c r="G72">
        <v>31084.874</v>
      </c>
      <c r="H72">
        <v>383.75900000000001</v>
      </c>
      <c r="I72">
        <v>0.153</v>
      </c>
      <c r="J72">
        <v>0.122</v>
      </c>
      <c r="K72">
        <v>0.70799999999999996</v>
      </c>
      <c r="L72">
        <v>0.72799999999999998</v>
      </c>
      <c r="M72">
        <v>0.255</v>
      </c>
      <c r="N72">
        <v>15.507999999999999</v>
      </c>
      <c r="O72">
        <v>0.52600000000000002</v>
      </c>
      <c r="P72">
        <v>8.1000000000000003E-2</v>
      </c>
      <c r="Q72">
        <v>7.5999999999999998E-2</v>
      </c>
      <c r="R72">
        <v>0.113</v>
      </c>
      <c r="S72">
        <v>2.8000000000000001E-2</v>
      </c>
      <c r="T72">
        <v>1.4E-2</v>
      </c>
      <c r="U72">
        <v>1E-3</v>
      </c>
      <c r="V72">
        <v>0.11600000000000001</v>
      </c>
      <c r="W72">
        <v>0.14099999999999999</v>
      </c>
      <c r="X72">
        <v>4.3999999999999997E-2</v>
      </c>
      <c r="Y72">
        <v>2.4E-2</v>
      </c>
      <c r="Z72">
        <v>0</v>
      </c>
      <c r="AA72">
        <v>5.7000000000000002E-2</v>
      </c>
      <c r="AB72">
        <v>1.9E-2</v>
      </c>
      <c r="AC72">
        <v>1E-3</v>
      </c>
      <c r="AD72">
        <v>8.2000000000000003E-2</v>
      </c>
      <c r="AE72">
        <v>3.2000000000000001E-2</v>
      </c>
      <c r="AF72">
        <v>7.0000000000000001E-3</v>
      </c>
      <c r="AG72">
        <v>0</v>
      </c>
      <c r="AH72">
        <v>4.8000000000000001E-2</v>
      </c>
      <c r="AI72">
        <v>9.0999999999999998E-2</v>
      </c>
      <c r="AJ72">
        <v>1E-3</v>
      </c>
      <c r="AK72">
        <v>0</v>
      </c>
    </row>
    <row r="73" spans="1:37" x14ac:dyDescent="0.2">
      <c r="A73" s="1" t="s">
        <v>164</v>
      </c>
      <c r="B73">
        <v>575</v>
      </c>
      <c r="C73">
        <v>1414</v>
      </c>
      <c r="D73">
        <v>39.749000000000002</v>
      </c>
      <c r="E73">
        <v>2.5310000000000001</v>
      </c>
      <c r="F73">
        <v>12185.974</v>
      </c>
      <c r="G73">
        <v>31325.67</v>
      </c>
      <c r="H73">
        <v>388.66800000000001</v>
      </c>
      <c r="I73">
        <v>0.14000000000000001</v>
      </c>
      <c r="J73">
        <v>0.127</v>
      </c>
      <c r="K73">
        <v>0.70399999999999996</v>
      </c>
      <c r="L73">
        <v>0.69799999999999995</v>
      </c>
      <c r="M73">
        <v>0.27600000000000002</v>
      </c>
      <c r="N73">
        <v>11.319000000000001</v>
      </c>
      <c r="O73">
        <v>0.52700000000000002</v>
      </c>
      <c r="P73">
        <v>9.1999999999999998E-2</v>
      </c>
      <c r="Q73">
        <v>9.5000000000000001E-2</v>
      </c>
      <c r="R73">
        <v>8.8999999999999996E-2</v>
      </c>
      <c r="S73">
        <v>2.4E-2</v>
      </c>
      <c r="T73">
        <v>0.02</v>
      </c>
      <c r="U73">
        <v>0</v>
      </c>
      <c r="V73">
        <v>0.14299999999999999</v>
      </c>
      <c r="W73">
        <v>0.109</v>
      </c>
      <c r="X73">
        <v>4.4999999999999998E-2</v>
      </c>
      <c r="Y73">
        <v>0.03</v>
      </c>
      <c r="Z73">
        <v>3.0000000000000001E-3</v>
      </c>
      <c r="AA73">
        <v>5.6000000000000001E-2</v>
      </c>
      <c r="AB73">
        <v>0.02</v>
      </c>
      <c r="AC73">
        <v>5.0000000000000001E-3</v>
      </c>
      <c r="AD73">
        <v>7.3999999999999996E-2</v>
      </c>
      <c r="AE73">
        <v>3.4000000000000002E-2</v>
      </c>
      <c r="AF73">
        <v>3.0000000000000001E-3</v>
      </c>
      <c r="AG73">
        <v>2E-3</v>
      </c>
      <c r="AH73">
        <v>4.5999999999999999E-2</v>
      </c>
      <c r="AI73">
        <v>6.8000000000000005E-2</v>
      </c>
      <c r="AJ73">
        <v>0</v>
      </c>
      <c r="AK73">
        <v>0</v>
      </c>
    </row>
    <row r="74" spans="1:37" x14ac:dyDescent="0.2">
      <c r="A74" s="1" t="s">
        <v>179</v>
      </c>
      <c r="B74">
        <v>576</v>
      </c>
      <c r="C74">
        <v>1494</v>
      </c>
      <c r="D74">
        <v>37.113</v>
      </c>
      <c r="E74">
        <v>2.6549999999999998</v>
      </c>
      <c r="F74">
        <v>12277.799000000001</v>
      </c>
      <c r="G74">
        <v>32854.987000000001</v>
      </c>
      <c r="H74">
        <v>224.77600000000001</v>
      </c>
      <c r="I74">
        <v>0.16400000000000001</v>
      </c>
      <c r="J74">
        <v>7.2999999999999995E-2</v>
      </c>
      <c r="K74">
        <v>0.73599999999999999</v>
      </c>
      <c r="L74">
        <v>0.77800000000000002</v>
      </c>
      <c r="M74">
        <v>0.19800000000000001</v>
      </c>
      <c r="N74">
        <v>7.9080000000000004</v>
      </c>
      <c r="O74">
        <v>0.54800000000000004</v>
      </c>
      <c r="P74">
        <v>7.1999999999999995E-2</v>
      </c>
      <c r="Q74">
        <v>8.5999999999999993E-2</v>
      </c>
      <c r="R74">
        <v>7.4999999999999997E-2</v>
      </c>
      <c r="S74">
        <v>2.5999999999999999E-2</v>
      </c>
      <c r="T74">
        <v>2.1999999999999999E-2</v>
      </c>
      <c r="U74">
        <v>1E-3</v>
      </c>
      <c r="V74">
        <v>0.129</v>
      </c>
      <c r="W74">
        <v>0.12</v>
      </c>
      <c r="X74">
        <v>0.05</v>
      </c>
      <c r="Y74">
        <v>3.4000000000000002E-2</v>
      </c>
      <c r="Z74">
        <v>4.0000000000000001E-3</v>
      </c>
      <c r="AA74">
        <v>0.08</v>
      </c>
      <c r="AB74">
        <v>1.7999999999999999E-2</v>
      </c>
      <c r="AC74">
        <v>5.0000000000000001E-3</v>
      </c>
      <c r="AD74">
        <v>7.3999999999999996E-2</v>
      </c>
      <c r="AE74">
        <v>5.6000000000000001E-2</v>
      </c>
      <c r="AF74">
        <v>4.0000000000000001E-3</v>
      </c>
      <c r="AG74">
        <v>2E-3</v>
      </c>
      <c r="AH74">
        <v>4.1000000000000002E-2</v>
      </c>
      <c r="AI74">
        <v>6.2E-2</v>
      </c>
      <c r="AJ74">
        <v>0</v>
      </c>
      <c r="AK74">
        <v>0</v>
      </c>
    </row>
    <row r="75" spans="1:37" x14ac:dyDescent="0.2">
      <c r="A75" s="1" t="s">
        <v>189</v>
      </c>
      <c r="B75">
        <v>576</v>
      </c>
      <c r="C75">
        <v>1417</v>
      </c>
      <c r="D75">
        <v>45.573</v>
      </c>
      <c r="E75">
        <v>2.5089999999999999</v>
      </c>
      <c r="F75">
        <v>12487.755999999999</v>
      </c>
      <c r="G75">
        <v>32147.746999999999</v>
      </c>
      <c r="H75">
        <v>260.88</v>
      </c>
      <c r="I75">
        <v>0.11899999999999999</v>
      </c>
      <c r="J75">
        <v>0.27300000000000002</v>
      </c>
      <c r="K75">
        <v>0.57699999999999996</v>
      </c>
      <c r="L75">
        <v>0.92600000000000005</v>
      </c>
      <c r="M75">
        <v>4.9000000000000002E-2</v>
      </c>
      <c r="N75">
        <v>13.733000000000001</v>
      </c>
      <c r="O75">
        <v>0.433</v>
      </c>
      <c r="P75">
        <v>8.3000000000000004E-2</v>
      </c>
      <c r="Q75">
        <v>8.4000000000000005E-2</v>
      </c>
      <c r="R75">
        <v>0.105</v>
      </c>
      <c r="S75">
        <v>3.4000000000000002E-2</v>
      </c>
      <c r="T75">
        <v>8.9999999999999993E-3</v>
      </c>
      <c r="U75">
        <v>0</v>
      </c>
      <c r="V75">
        <v>0.13100000000000001</v>
      </c>
      <c r="W75">
        <v>0.13400000000000001</v>
      </c>
      <c r="X75">
        <v>4.3999999999999997E-2</v>
      </c>
      <c r="Y75">
        <v>2.5999999999999999E-2</v>
      </c>
      <c r="Z75">
        <v>0</v>
      </c>
      <c r="AA75">
        <v>5.3999999999999999E-2</v>
      </c>
      <c r="AB75">
        <v>1.6E-2</v>
      </c>
      <c r="AC75">
        <v>2E-3</v>
      </c>
      <c r="AD75">
        <v>8.1000000000000003E-2</v>
      </c>
      <c r="AE75">
        <v>3.3000000000000002E-2</v>
      </c>
      <c r="AF75">
        <v>3.0000000000000001E-3</v>
      </c>
      <c r="AG75">
        <v>0</v>
      </c>
      <c r="AH75">
        <v>4.2999999999999997E-2</v>
      </c>
      <c r="AI75">
        <v>6.8000000000000005E-2</v>
      </c>
      <c r="AJ75">
        <v>0</v>
      </c>
      <c r="AK75">
        <v>0</v>
      </c>
    </row>
    <row r="76" spans="1:37" x14ac:dyDescent="0.2">
      <c r="A76" s="1" t="s">
        <v>61</v>
      </c>
      <c r="B76">
        <v>577</v>
      </c>
      <c r="C76">
        <v>1174</v>
      </c>
      <c r="D76">
        <v>42.853999999999999</v>
      </c>
      <c r="E76">
        <v>2.1880000000000002</v>
      </c>
      <c r="F76">
        <v>33967.913</v>
      </c>
      <c r="G76">
        <v>87906.464000000007</v>
      </c>
      <c r="H76">
        <v>120.229</v>
      </c>
      <c r="I76">
        <v>0.121</v>
      </c>
      <c r="J76">
        <v>0.187</v>
      </c>
      <c r="K76">
        <v>0.68500000000000005</v>
      </c>
      <c r="L76">
        <v>0.8</v>
      </c>
      <c r="M76">
        <v>0.192</v>
      </c>
      <c r="N76">
        <v>6.6719999999999997</v>
      </c>
      <c r="O76">
        <v>0.50900000000000001</v>
      </c>
      <c r="P76">
        <v>0.157</v>
      </c>
      <c r="Q76">
        <v>0.158</v>
      </c>
      <c r="R76">
        <v>9.0999999999999998E-2</v>
      </c>
      <c r="S76">
        <v>0.05</v>
      </c>
      <c r="T76">
        <v>1.6E-2</v>
      </c>
      <c r="U76">
        <v>4.0000000000000001E-3</v>
      </c>
      <c r="V76">
        <v>0.13800000000000001</v>
      </c>
      <c r="W76">
        <v>0.111</v>
      </c>
      <c r="X76">
        <v>2.4E-2</v>
      </c>
      <c r="Y76">
        <v>2.5000000000000001E-2</v>
      </c>
      <c r="Z76">
        <v>6.0000000000000001E-3</v>
      </c>
      <c r="AA76">
        <v>3.1E-2</v>
      </c>
      <c r="AB76">
        <v>8.9999999999999993E-3</v>
      </c>
      <c r="AC76">
        <v>1E-3</v>
      </c>
      <c r="AD76">
        <v>6.9000000000000006E-2</v>
      </c>
      <c r="AE76">
        <v>2.5999999999999999E-2</v>
      </c>
      <c r="AF76">
        <v>3.0000000000000001E-3</v>
      </c>
      <c r="AG76">
        <v>0</v>
      </c>
      <c r="AH76">
        <v>2.9000000000000001E-2</v>
      </c>
      <c r="AI76">
        <v>0.04</v>
      </c>
      <c r="AJ76">
        <v>0</v>
      </c>
      <c r="AK76">
        <v>1E-3</v>
      </c>
    </row>
    <row r="77" spans="1:37" x14ac:dyDescent="0.2">
      <c r="A77" s="1" t="s">
        <v>67</v>
      </c>
      <c r="B77">
        <v>579</v>
      </c>
      <c r="C77">
        <v>1248</v>
      </c>
      <c r="D77">
        <v>42.887</v>
      </c>
      <c r="E77">
        <v>2.214</v>
      </c>
      <c r="F77">
        <v>25810.620999999999</v>
      </c>
      <c r="G77">
        <v>58385.697</v>
      </c>
      <c r="H77">
        <v>180.10900000000001</v>
      </c>
      <c r="I77">
        <v>0.128</v>
      </c>
      <c r="J77">
        <v>0.184</v>
      </c>
      <c r="K77">
        <v>0.67700000000000005</v>
      </c>
      <c r="L77">
        <v>0.86099999999999999</v>
      </c>
      <c r="M77">
        <v>0.126</v>
      </c>
      <c r="N77">
        <v>13.458</v>
      </c>
      <c r="O77">
        <v>0.504</v>
      </c>
      <c r="P77">
        <v>0.13900000000000001</v>
      </c>
      <c r="Q77">
        <v>0.13</v>
      </c>
      <c r="R77">
        <v>0.11700000000000001</v>
      </c>
      <c r="S77">
        <v>3.6999999999999998E-2</v>
      </c>
      <c r="T77">
        <v>8.9999999999999993E-3</v>
      </c>
      <c r="U77">
        <v>0</v>
      </c>
      <c r="V77">
        <v>0.13600000000000001</v>
      </c>
      <c r="W77">
        <v>0.123</v>
      </c>
      <c r="X77">
        <v>3.5000000000000003E-2</v>
      </c>
      <c r="Y77">
        <v>2.5999999999999999E-2</v>
      </c>
      <c r="Z77">
        <v>5.0000000000000001E-3</v>
      </c>
      <c r="AA77">
        <v>3.7999999999999999E-2</v>
      </c>
      <c r="AB77">
        <v>3.0000000000000001E-3</v>
      </c>
      <c r="AC77">
        <v>0</v>
      </c>
      <c r="AD77">
        <v>7.5999999999999998E-2</v>
      </c>
      <c r="AE77">
        <v>2.4E-2</v>
      </c>
      <c r="AF77">
        <v>1E-3</v>
      </c>
      <c r="AG77">
        <v>0</v>
      </c>
      <c r="AH77">
        <v>3.2000000000000001E-2</v>
      </c>
      <c r="AI77">
        <v>3.5999999999999997E-2</v>
      </c>
      <c r="AJ77">
        <v>0</v>
      </c>
      <c r="AK77">
        <v>0</v>
      </c>
    </row>
    <row r="78" spans="1:37" x14ac:dyDescent="0.2">
      <c r="A78" s="1" t="s">
        <v>82</v>
      </c>
      <c r="B78">
        <v>579</v>
      </c>
      <c r="C78">
        <v>1332</v>
      </c>
      <c r="D78">
        <v>39.750999999999998</v>
      </c>
      <c r="E78">
        <v>2.3340000000000001</v>
      </c>
      <c r="F78">
        <v>25176.148000000001</v>
      </c>
      <c r="G78">
        <v>60667.680999999997</v>
      </c>
      <c r="H78">
        <v>170.26900000000001</v>
      </c>
      <c r="I78">
        <v>0.20499999999999999</v>
      </c>
      <c r="J78">
        <v>0.152</v>
      </c>
      <c r="K78">
        <v>0.627</v>
      </c>
      <c r="L78">
        <v>0.91900000000000004</v>
      </c>
      <c r="M78">
        <v>6.4000000000000001E-2</v>
      </c>
      <c r="N78">
        <v>11.523999999999999</v>
      </c>
      <c r="O78">
        <v>0.46700000000000003</v>
      </c>
      <c r="P78">
        <v>9.6000000000000002E-2</v>
      </c>
      <c r="Q78">
        <v>9.0999999999999998E-2</v>
      </c>
      <c r="R78">
        <v>0.123</v>
      </c>
      <c r="S78">
        <v>4.2000000000000003E-2</v>
      </c>
      <c r="T78">
        <v>1.2E-2</v>
      </c>
      <c r="U78">
        <v>1E-3</v>
      </c>
      <c r="V78">
        <v>0.115</v>
      </c>
      <c r="W78">
        <v>0.14499999999999999</v>
      </c>
      <c r="X78">
        <v>0.04</v>
      </c>
      <c r="Y78">
        <v>0.04</v>
      </c>
      <c r="Z78">
        <v>8.0000000000000002E-3</v>
      </c>
      <c r="AA78">
        <v>4.9000000000000002E-2</v>
      </c>
      <c r="AB78">
        <v>6.0000000000000001E-3</v>
      </c>
      <c r="AC78">
        <v>2E-3</v>
      </c>
      <c r="AD78">
        <v>8.8999999999999996E-2</v>
      </c>
      <c r="AE78">
        <v>3.2000000000000001E-2</v>
      </c>
      <c r="AF78">
        <v>3.0000000000000001E-3</v>
      </c>
      <c r="AG78">
        <v>1E-3</v>
      </c>
      <c r="AH78">
        <v>3.7999999999999999E-2</v>
      </c>
      <c r="AI78">
        <v>0.04</v>
      </c>
      <c r="AJ78">
        <v>0</v>
      </c>
      <c r="AK78">
        <v>0</v>
      </c>
    </row>
    <row r="79" spans="1:37" x14ac:dyDescent="0.2">
      <c r="A79" s="1" t="s">
        <v>147</v>
      </c>
      <c r="B79">
        <v>582</v>
      </c>
      <c r="C79">
        <v>1213</v>
      </c>
      <c r="D79">
        <v>40.545000000000002</v>
      </c>
      <c r="E79">
        <v>2.1739999999999999</v>
      </c>
      <c r="F79">
        <v>19627.374</v>
      </c>
      <c r="G79">
        <v>42578.531000000003</v>
      </c>
      <c r="H79">
        <v>263.89600000000002</v>
      </c>
      <c r="I79">
        <v>0.16500000000000001</v>
      </c>
      <c r="J79">
        <v>0.122</v>
      </c>
      <c r="K79">
        <v>0.71499999999999997</v>
      </c>
      <c r="L79">
        <v>0.93300000000000005</v>
      </c>
      <c r="M79">
        <v>6.7000000000000004E-2</v>
      </c>
      <c r="N79">
        <v>1.53</v>
      </c>
      <c r="O79">
        <v>0.53200000000000003</v>
      </c>
      <c r="P79">
        <v>0.113</v>
      </c>
      <c r="Q79">
        <v>0.11899999999999999</v>
      </c>
      <c r="R79">
        <v>0.128</v>
      </c>
      <c r="S79">
        <v>3.7999999999999999E-2</v>
      </c>
      <c r="T79">
        <v>1.6E-2</v>
      </c>
      <c r="U79">
        <v>2E-3</v>
      </c>
      <c r="V79">
        <v>0.15</v>
      </c>
      <c r="W79">
        <v>0.128</v>
      </c>
      <c r="X79">
        <v>0.05</v>
      </c>
      <c r="Y79">
        <v>3.7999999999999999E-2</v>
      </c>
      <c r="Z79">
        <v>5.0000000000000001E-3</v>
      </c>
      <c r="AA79">
        <v>3.5000000000000003E-2</v>
      </c>
      <c r="AB79">
        <v>0.01</v>
      </c>
      <c r="AC79">
        <v>2E-3</v>
      </c>
      <c r="AD79">
        <v>7.6999999999999999E-2</v>
      </c>
      <c r="AE79">
        <v>2.9000000000000001E-2</v>
      </c>
      <c r="AF79">
        <v>5.0000000000000001E-3</v>
      </c>
      <c r="AG79">
        <v>2E-3</v>
      </c>
      <c r="AH79">
        <v>1.9E-2</v>
      </c>
      <c r="AI79">
        <v>3.3000000000000002E-2</v>
      </c>
      <c r="AJ79">
        <v>0</v>
      </c>
      <c r="AK79">
        <v>0</v>
      </c>
    </row>
    <row r="80" spans="1:37" x14ac:dyDescent="0.2">
      <c r="A80" s="1" t="s">
        <v>153</v>
      </c>
      <c r="B80">
        <v>584</v>
      </c>
      <c r="C80">
        <v>1421</v>
      </c>
      <c r="D80">
        <v>35.078000000000003</v>
      </c>
      <c r="E80">
        <v>2.4449999999999998</v>
      </c>
      <c r="F80">
        <v>13984.922</v>
      </c>
      <c r="G80">
        <v>34982.741000000002</v>
      </c>
      <c r="H80">
        <v>294.33</v>
      </c>
      <c r="I80">
        <v>0.25700000000000001</v>
      </c>
      <c r="J80">
        <v>6.2E-2</v>
      </c>
      <c r="K80">
        <v>0.64300000000000002</v>
      </c>
      <c r="L80">
        <v>0.93</v>
      </c>
      <c r="M80">
        <v>3.3000000000000002E-2</v>
      </c>
      <c r="N80">
        <v>11.454000000000001</v>
      </c>
      <c r="O80">
        <v>0.47699999999999998</v>
      </c>
      <c r="P80">
        <v>8.1000000000000003E-2</v>
      </c>
      <c r="Q80">
        <v>9.2999999999999999E-2</v>
      </c>
      <c r="R80">
        <v>0.104</v>
      </c>
      <c r="S80">
        <v>3.1E-2</v>
      </c>
      <c r="T80">
        <v>1.4E-2</v>
      </c>
      <c r="U80">
        <v>0</v>
      </c>
      <c r="V80">
        <v>0.12</v>
      </c>
      <c r="W80">
        <v>0.13800000000000001</v>
      </c>
      <c r="X80">
        <v>0.04</v>
      </c>
      <c r="Y80">
        <v>2.7E-2</v>
      </c>
      <c r="Z80">
        <v>3.0000000000000001E-3</v>
      </c>
      <c r="AA80">
        <v>6.3E-2</v>
      </c>
      <c r="AB80">
        <v>1.7999999999999999E-2</v>
      </c>
      <c r="AC80">
        <v>3.0000000000000001E-3</v>
      </c>
      <c r="AD80">
        <v>7.8E-2</v>
      </c>
      <c r="AE80">
        <v>4.2999999999999997E-2</v>
      </c>
      <c r="AF80">
        <v>3.0000000000000001E-3</v>
      </c>
      <c r="AG80">
        <v>0</v>
      </c>
      <c r="AH80">
        <v>3.4000000000000002E-2</v>
      </c>
      <c r="AI80">
        <v>5.6000000000000001E-2</v>
      </c>
      <c r="AJ80">
        <v>0</v>
      </c>
      <c r="AK80">
        <v>0</v>
      </c>
    </row>
    <row r="81" spans="1:37" x14ac:dyDescent="0.2">
      <c r="A81" s="1" t="s">
        <v>90</v>
      </c>
      <c r="B81">
        <v>585</v>
      </c>
      <c r="C81">
        <v>1304</v>
      </c>
      <c r="D81">
        <v>40.991</v>
      </c>
      <c r="E81">
        <v>2.2639999999999998</v>
      </c>
      <c r="F81">
        <v>21091.127</v>
      </c>
      <c r="G81">
        <v>48339.938000000002</v>
      </c>
      <c r="H81">
        <v>156.941</v>
      </c>
      <c r="I81">
        <v>0.14899999999999999</v>
      </c>
      <c r="J81">
        <v>0.16900000000000001</v>
      </c>
      <c r="K81">
        <v>0.65200000000000002</v>
      </c>
      <c r="L81">
        <v>0.85699999999999998</v>
      </c>
      <c r="M81">
        <v>0.115</v>
      </c>
      <c r="N81">
        <v>8.9819999999999993</v>
      </c>
      <c r="O81">
        <v>0.48699999999999999</v>
      </c>
      <c r="P81">
        <v>0.11799999999999999</v>
      </c>
      <c r="Q81">
        <v>9.8000000000000004E-2</v>
      </c>
      <c r="R81">
        <v>0.115</v>
      </c>
      <c r="S81">
        <v>3.9E-2</v>
      </c>
      <c r="T81">
        <v>1.2999999999999999E-2</v>
      </c>
      <c r="U81">
        <v>0</v>
      </c>
      <c r="V81">
        <v>0.13</v>
      </c>
      <c r="W81">
        <v>0.128</v>
      </c>
      <c r="X81">
        <v>4.4999999999999998E-2</v>
      </c>
      <c r="Y81">
        <v>3.5999999999999997E-2</v>
      </c>
      <c r="Z81">
        <v>6.0000000000000001E-3</v>
      </c>
      <c r="AA81">
        <v>4.9000000000000002E-2</v>
      </c>
      <c r="AB81">
        <v>0.01</v>
      </c>
      <c r="AC81">
        <v>0</v>
      </c>
      <c r="AD81">
        <v>7.3999999999999996E-2</v>
      </c>
      <c r="AE81">
        <v>3.5000000000000003E-2</v>
      </c>
      <c r="AF81">
        <v>0</v>
      </c>
      <c r="AG81">
        <v>0</v>
      </c>
      <c r="AH81">
        <v>3.1E-2</v>
      </c>
      <c r="AI81">
        <v>3.4000000000000002E-2</v>
      </c>
      <c r="AJ81">
        <v>0</v>
      </c>
      <c r="AK81">
        <v>0</v>
      </c>
    </row>
    <row r="82" spans="1:37" x14ac:dyDescent="0.2">
      <c r="A82" s="1" t="s">
        <v>65</v>
      </c>
      <c r="B82">
        <v>585</v>
      </c>
      <c r="C82">
        <v>1106</v>
      </c>
      <c r="D82">
        <v>43.372</v>
      </c>
      <c r="E82">
        <v>1.96</v>
      </c>
      <c r="F82">
        <v>24081</v>
      </c>
      <c r="G82">
        <v>50160.680999999997</v>
      </c>
      <c r="H82">
        <v>101.733</v>
      </c>
      <c r="I82">
        <v>8.5999999999999993E-2</v>
      </c>
      <c r="J82">
        <v>0.22</v>
      </c>
      <c r="K82">
        <v>0.64400000000000002</v>
      </c>
      <c r="L82">
        <v>0.74</v>
      </c>
      <c r="M82">
        <v>0.216</v>
      </c>
      <c r="N82">
        <v>16.577999999999999</v>
      </c>
      <c r="O82">
        <v>0.48099999999999998</v>
      </c>
      <c r="P82">
        <v>0.16400000000000001</v>
      </c>
      <c r="Q82">
        <v>0.16600000000000001</v>
      </c>
      <c r="R82">
        <v>8.8999999999999996E-2</v>
      </c>
      <c r="S82">
        <v>3.4000000000000002E-2</v>
      </c>
      <c r="T82">
        <v>5.0000000000000001E-3</v>
      </c>
      <c r="U82">
        <v>0</v>
      </c>
      <c r="V82">
        <v>0.156</v>
      </c>
      <c r="W82">
        <v>9.5000000000000001E-2</v>
      </c>
      <c r="X82">
        <v>3.4000000000000002E-2</v>
      </c>
      <c r="Y82">
        <v>2.3E-2</v>
      </c>
      <c r="Z82">
        <v>1E-3</v>
      </c>
      <c r="AA82">
        <v>3.2000000000000001E-2</v>
      </c>
      <c r="AB82">
        <v>2E-3</v>
      </c>
      <c r="AC82">
        <v>0</v>
      </c>
      <c r="AD82">
        <v>6.3E-2</v>
      </c>
      <c r="AE82">
        <v>2.1000000000000001E-2</v>
      </c>
      <c r="AF82">
        <v>1E-3</v>
      </c>
      <c r="AG82">
        <v>0</v>
      </c>
      <c r="AH82">
        <v>2.1000000000000001E-2</v>
      </c>
      <c r="AI82">
        <v>2.7E-2</v>
      </c>
      <c r="AJ82">
        <v>0</v>
      </c>
      <c r="AK82">
        <v>0</v>
      </c>
    </row>
    <row r="83" spans="1:37" x14ac:dyDescent="0.2">
      <c r="A83" s="1" t="s">
        <v>159</v>
      </c>
      <c r="B83">
        <v>586</v>
      </c>
      <c r="C83">
        <v>1449</v>
      </c>
      <c r="D83">
        <v>35.771000000000001</v>
      </c>
      <c r="E83">
        <v>2.5070000000000001</v>
      </c>
      <c r="F83">
        <v>14420.040999999999</v>
      </c>
      <c r="G83">
        <v>36375.220999999998</v>
      </c>
      <c r="H83">
        <v>300.13799999999998</v>
      </c>
      <c r="I83">
        <v>0.26100000000000001</v>
      </c>
      <c r="J83">
        <v>6.3E-2</v>
      </c>
      <c r="K83">
        <v>0.65700000000000003</v>
      </c>
      <c r="L83">
        <v>0.94899999999999995</v>
      </c>
      <c r="M83">
        <v>3.3000000000000002E-2</v>
      </c>
      <c r="N83">
        <v>8.9640000000000004</v>
      </c>
      <c r="O83">
        <v>0.48699999999999999</v>
      </c>
      <c r="P83">
        <v>6.4000000000000001E-2</v>
      </c>
      <c r="Q83">
        <v>7.4999999999999997E-2</v>
      </c>
      <c r="R83">
        <v>0.121</v>
      </c>
      <c r="S83">
        <v>3.5999999999999997E-2</v>
      </c>
      <c r="T83">
        <v>1.4E-2</v>
      </c>
      <c r="U83">
        <v>0</v>
      </c>
      <c r="V83">
        <v>0.108</v>
      </c>
      <c r="W83">
        <v>0.16900000000000001</v>
      </c>
      <c r="X83">
        <v>4.7E-2</v>
      </c>
      <c r="Y83">
        <v>3.2000000000000001E-2</v>
      </c>
      <c r="Z83">
        <v>4.0000000000000001E-3</v>
      </c>
      <c r="AA83">
        <v>5.0999999999999997E-2</v>
      </c>
      <c r="AB83">
        <v>1.9E-2</v>
      </c>
      <c r="AC83">
        <v>3.0000000000000001E-3</v>
      </c>
      <c r="AD83">
        <v>8.5999999999999993E-2</v>
      </c>
      <c r="AE83">
        <v>3.4000000000000002E-2</v>
      </c>
      <c r="AF83">
        <v>4.0000000000000001E-3</v>
      </c>
      <c r="AG83">
        <v>0</v>
      </c>
      <c r="AH83">
        <v>3.5000000000000003E-2</v>
      </c>
      <c r="AI83">
        <v>0.06</v>
      </c>
      <c r="AJ83">
        <v>0</v>
      </c>
      <c r="AK83">
        <v>0</v>
      </c>
    </row>
    <row r="84" spans="1:37" x14ac:dyDescent="0.2">
      <c r="A84" s="1" t="s">
        <v>216</v>
      </c>
      <c r="B84">
        <v>588</v>
      </c>
      <c r="C84">
        <v>1503</v>
      </c>
      <c r="D84">
        <v>32.622999999999998</v>
      </c>
      <c r="E84">
        <v>2.617</v>
      </c>
      <c r="F84">
        <v>12759.335999999999</v>
      </c>
      <c r="G84">
        <v>33739.97</v>
      </c>
      <c r="H84">
        <v>6.2539999999999996</v>
      </c>
      <c r="I84">
        <v>0.22800000000000001</v>
      </c>
      <c r="J84">
        <v>0.04</v>
      </c>
      <c r="K84">
        <v>0.72499999999999998</v>
      </c>
      <c r="L84">
        <v>0.72499999999999998</v>
      </c>
      <c r="M84">
        <v>0.26800000000000002</v>
      </c>
      <c r="N84">
        <v>10.86</v>
      </c>
      <c r="O84">
        <v>0.54</v>
      </c>
      <c r="P84">
        <v>7.1999999999999995E-2</v>
      </c>
      <c r="Q84">
        <v>8.2000000000000003E-2</v>
      </c>
      <c r="R84">
        <v>8.1000000000000003E-2</v>
      </c>
      <c r="S84">
        <v>2.8000000000000001E-2</v>
      </c>
      <c r="T84">
        <v>2.4E-2</v>
      </c>
      <c r="U84">
        <v>1E-3</v>
      </c>
      <c r="V84">
        <v>0.124</v>
      </c>
      <c r="W84">
        <v>0.13100000000000001</v>
      </c>
      <c r="X84">
        <v>0.06</v>
      </c>
      <c r="Y84">
        <v>5.5E-2</v>
      </c>
      <c r="Z84">
        <v>7.0000000000000001E-3</v>
      </c>
      <c r="AA84">
        <v>7.3999999999999996E-2</v>
      </c>
      <c r="AB84">
        <v>2.7E-2</v>
      </c>
      <c r="AC84">
        <v>4.0000000000000001E-3</v>
      </c>
      <c r="AD84">
        <v>0.08</v>
      </c>
      <c r="AE84">
        <v>4.3999999999999997E-2</v>
      </c>
      <c r="AF84">
        <v>4.0000000000000001E-3</v>
      </c>
      <c r="AG84">
        <v>2E-3</v>
      </c>
      <c r="AH84">
        <v>3.6999999999999998E-2</v>
      </c>
      <c r="AI84">
        <v>4.4999999999999998E-2</v>
      </c>
      <c r="AJ84">
        <v>0</v>
      </c>
      <c r="AK84">
        <v>0</v>
      </c>
    </row>
    <row r="85" spans="1:37" x14ac:dyDescent="0.2">
      <c r="A85" s="1" t="s">
        <v>165</v>
      </c>
      <c r="B85">
        <v>590</v>
      </c>
      <c r="C85">
        <v>1516</v>
      </c>
      <c r="D85">
        <v>40.118000000000002</v>
      </c>
      <c r="E85">
        <v>2.706</v>
      </c>
      <c r="F85">
        <v>12291.481</v>
      </c>
      <c r="G85">
        <v>32233.781999999999</v>
      </c>
      <c r="H85">
        <v>392.26</v>
      </c>
      <c r="I85">
        <v>0.14099999999999999</v>
      </c>
      <c r="J85">
        <v>0.13200000000000001</v>
      </c>
      <c r="K85">
        <v>0.71399999999999997</v>
      </c>
      <c r="L85">
        <v>0.70599999999999996</v>
      </c>
      <c r="M85">
        <v>0.27700000000000002</v>
      </c>
      <c r="N85">
        <v>12.397</v>
      </c>
      <c r="O85">
        <v>0.52800000000000002</v>
      </c>
      <c r="P85">
        <v>9.5000000000000001E-2</v>
      </c>
      <c r="Q85">
        <v>9.0999999999999998E-2</v>
      </c>
      <c r="R85">
        <v>0.10299999999999999</v>
      </c>
      <c r="S85">
        <v>2.8000000000000001E-2</v>
      </c>
      <c r="T85">
        <v>1.6E-2</v>
      </c>
      <c r="U85">
        <v>0</v>
      </c>
      <c r="V85">
        <v>0.126</v>
      </c>
      <c r="W85">
        <v>0.114</v>
      </c>
      <c r="X85">
        <v>4.5999999999999999E-2</v>
      </c>
      <c r="Y85">
        <v>2.8000000000000001E-2</v>
      </c>
      <c r="Z85">
        <v>3.0000000000000001E-3</v>
      </c>
      <c r="AA85">
        <v>5.1999999999999998E-2</v>
      </c>
      <c r="AB85">
        <v>2.1000000000000001E-2</v>
      </c>
      <c r="AC85">
        <v>2E-3</v>
      </c>
      <c r="AD85">
        <v>7.0000000000000007E-2</v>
      </c>
      <c r="AE85">
        <v>4.2000000000000003E-2</v>
      </c>
      <c r="AF85">
        <v>3.0000000000000001E-3</v>
      </c>
      <c r="AG85">
        <v>0</v>
      </c>
      <c r="AH85">
        <v>4.4999999999999998E-2</v>
      </c>
      <c r="AI85">
        <v>8.2000000000000003E-2</v>
      </c>
      <c r="AJ85">
        <v>1E-3</v>
      </c>
      <c r="AK85">
        <v>0</v>
      </c>
    </row>
    <row r="86" spans="1:37" x14ac:dyDescent="0.2">
      <c r="A86" s="1" t="s">
        <v>149</v>
      </c>
      <c r="B86">
        <v>591</v>
      </c>
      <c r="C86">
        <v>1301</v>
      </c>
      <c r="D86">
        <v>37.162999999999997</v>
      </c>
      <c r="E86">
        <v>2.2799999999999998</v>
      </c>
      <c r="F86">
        <v>15599.448</v>
      </c>
      <c r="G86">
        <v>35971.42</v>
      </c>
      <c r="H86">
        <v>282.64</v>
      </c>
      <c r="I86">
        <v>0.22</v>
      </c>
      <c r="J86">
        <v>8.5000000000000006E-2</v>
      </c>
      <c r="K86">
        <v>0.66900000000000004</v>
      </c>
      <c r="L86">
        <v>0.93300000000000005</v>
      </c>
      <c r="M86">
        <v>4.3999999999999997E-2</v>
      </c>
      <c r="N86">
        <v>8.0039999999999996</v>
      </c>
      <c r="O86">
        <v>0.497</v>
      </c>
      <c r="P86">
        <v>0.104</v>
      </c>
      <c r="Q86">
        <v>0.11600000000000001</v>
      </c>
      <c r="R86">
        <v>0.109</v>
      </c>
      <c r="S86">
        <v>3.6999999999999998E-2</v>
      </c>
      <c r="T86">
        <v>1.4999999999999999E-2</v>
      </c>
      <c r="U86">
        <v>1E-3</v>
      </c>
      <c r="V86">
        <v>0.14499999999999999</v>
      </c>
      <c r="W86">
        <v>0.11899999999999999</v>
      </c>
      <c r="X86">
        <v>4.4999999999999998E-2</v>
      </c>
      <c r="Y86">
        <v>2.5999999999999999E-2</v>
      </c>
      <c r="Z86">
        <v>3.0000000000000001E-3</v>
      </c>
      <c r="AA86">
        <v>4.2999999999999997E-2</v>
      </c>
      <c r="AB86">
        <v>1.4E-2</v>
      </c>
      <c r="AC86">
        <v>2E-3</v>
      </c>
      <c r="AD86">
        <v>7.3999999999999996E-2</v>
      </c>
      <c r="AE86">
        <v>2.8000000000000001E-2</v>
      </c>
      <c r="AF86">
        <v>3.0000000000000001E-3</v>
      </c>
      <c r="AG86">
        <v>1E-3</v>
      </c>
      <c r="AH86">
        <v>2.9000000000000001E-2</v>
      </c>
      <c r="AI86">
        <v>4.8000000000000001E-2</v>
      </c>
      <c r="AJ86">
        <v>0</v>
      </c>
      <c r="AK86">
        <v>0</v>
      </c>
    </row>
    <row r="87" spans="1:37" x14ac:dyDescent="0.2">
      <c r="A87" s="1" t="s">
        <v>163</v>
      </c>
      <c r="B87">
        <v>594</v>
      </c>
      <c r="C87">
        <v>1512</v>
      </c>
      <c r="D87">
        <v>39.871000000000002</v>
      </c>
      <c r="E87">
        <v>2.5680000000000001</v>
      </c>
      <c r="F87">
        <v>13004.847</v>
      </c>
      <c r="G87">
        <v>33904.618000000002</v>
      </c>
      <c r="H87">
        <v>389.86599999999999</v>
      </c>
      <c r="I87">
        <v>0.13900000000000001</v>
      </c>
      <c r="J87">
        <v>0.128</v>
      </c>
      <c r="K87">
        <v>0.70699999999999996</v>
      </c>
      <c r="L87">
        <v>0.7</v>
      </c>
      <c r="M87">
        <v>0.27700000000000002</v>
      </c>
      <c r="N87">
        <v>11.319000000000001</v>
      </c>
      <c r="O87">
        <v>0.52800000000000002</v>
      </c>
      <c r="P87">
        <v>8.1000000000000003E-2</v>
      </c>
      <c r="Q87">
        <v>7.6999999999999999E-2</v>
      </c>
      <c r="R87">
        <v>0.108</v>
      </c>
      <c r="S87">
        <v>2.9000000000000001E-2</v>
      </c>
      <c r="T87">
        <v>1.7000000000000001E-2</v>
      </c>
      <c r="U87">
        <v>1E-3</v>
      </c>
      <c r="V87">
        <v>0.112</v>
      </c>
      <c r="W87">
        <v>0.126</v>
      </c>
      <c r="X87">
        <v>4.5999999999999999E-2</v>
      </c>
      <c r="Y87">
        <v>3.5000000000000003E-2</v>
      </c>
      <c r="Z87">
        <v>6.0000000000000001E-3</v>
      </c>
      <c r="AA87">
        <v>5.7000000000000002E-2</v>
      </c>
      <c r="AB87">
        <v>2.4E-2</v>
      </c>
      <c r="AC87">
        <v>4.0000000000000001E-3</v>
      </c>
      <c r="AD87">
        <v>7.6999999999999999E-2</v>
      </c>
      <c r="AE87">
        <v>0.04</v>
      </c>
      <c r="AF87">
        <v>6.0000000000000001E-3</v>
      </c>
      <c r="AG87">
        <v>0</v>
      </c>
      <c r="AH87">
        <v>0.04</v>
      </c>
      <c r="AI87">
        <v>7.1999999999999995E-2</v>
      </c>
      <c r="AJ87">
        <v>0</v>
      </c>
      <c r="AK87">
        <v>0</v>
      </c>
    </row>
    <row r="88" spans="1:37" x14ac:dyDescent="0.2">
      <c r="A88" s="1" t="s">
        <v>192</v>
      </c>
      <c r="B88">
        <v>596</v>
      </c>
      <c r="C88">
        <v>1477</v>
      </c>
      <c r="D88">
        <v>45.448</v>
      </c>
      <c r="E88">
        <v>2.5539999999999998</v>
      </c>
      <c r="F88">
        <v>12479.54</v>
      </c>
      <c r="G88">
        <v>32224.685000000001</v>
      </c>
      <c r="H88">
        <v>208.24700000000001</v>
      </c>
      <c r="I88">
        <v>0.109</v>
      </c>
      <c r="J88">
        <v>0.215</v>
      </c>
      <c r="K88">
        <v>0.66</v>
      </c>
      <c r="L88">
        <v>0.93700000000000006</v>
      </c>
      <c r="M88">
        <v>4.9000000000000002E-2</v>
      </c>
      <c r="N88">
        <v>10.02</v>
      </c>
      <c r="O88">
        <v>0.49199999999999999</v>
      </c>
      <c r="P88">
        <v>8.2000000000000003E-2</v>
      </c>
      <c r="Q88">
        <v>8.4000000000000005E-2</v>
      </c>
      <c r="R88">
        <v>0.111</v>
      </c>
      <c r="S88">
        <v>3.3000000000000002E-2</v>
      </c>
      <c r="T88">
        <v>1.9E-2</v>
      </c>
      <c r="U88">
        <v>1E-3</v>
      </c>
      <c r="V88">
        <v>0.125</v>
      </c>
      <c r="W88">
        <v>0.127</v>
      </c>
      <c r="X88">
        <v>4.8000000000000001E-2</v>
      </c>
      <c r="Y88">
        <v>2.8000000000000001E-2</v>
      </c>
      <c r="Z88">
        <v>2E-3</v>
      </c>
      <c r="AA88">
        <v>5.8000000000000003E-2</v>
      </c>
      <c r="AB88">
        <v>1.9E-2</v>
      </c>
      <c r="AC88">
        <v>5.0000000000000001E-3</v>
      </c>
      <c r="AD88">
        <v>7.4999999999999997E-2</v>
      </c>
      <c r="AE88">
        <v>3.1E-2</v>
      </c>
      <c r="AF88">
        <v>5.0000000000000001E-3</v>
      </c>
      <c r="AG88">
        <v>1E-3</v>
      </c>
      <c r="AH88">
        <v>4.2000000000000003E-2</v>
      </c>
      <c r="AI88">
        <v>7.1999999999999995E-2</v>
      </c>
      <c r="AJ88">
        <v>0</v>
      </c>
      <c r="AK88">
        <v>0</v>
      </c>
    </row>
    <row r="89" spans="1:37" x14ac:dyDescent="0.2">
      <c r="A89" s="1" t="s">
        <v>176</v>
      </c>
      <c r="B89">
        <v>601</v>
      </c>
      <c r="C89">
        <v>1509</v>
      </c>
      <c r="D89">
        <v>38.226999999999997</v>
      </c>
      <c r="E89">
        <v>2.488</v>
      </c>
      <c r="F89">
        <v>11684.768</v>
      </c>
      <c r="G89">
        <v>30061.524000000001</v>
      </c>
      <c r="H89">
        <v>257.11900000000003</v>
      </c>
      <c r="I89">
        <v>0.13900000000000001</v>
      </c>
      <c r="J89">
        <v>0.111</v>
      </c>
      <c r="K89">
        <v>0.71099999999999997</v>
      </c>
      <c r="L89">
        <v>0.67700000000000005</v>
      </c>
      <c r="M89">
        <v>0.28199999999999997</v>
      </c>
      <c r="N89">
        <v>6.0720000000000001</v>
      </c>
      <c r="O89">
        <v>0.52900000000000003</v>
      </c>
      <c r="P89">
        <v>7.5999999999999998E-2</v>
      </c>
      <c r="Q89">
        <v>7.5999999999999998E-2</v>
      </c>
      <c r="R89">
        <v>0.109</v>
      </c>
      <c r="S89">
        <v>3.3000000000000002E-2</v>
      </c>
      <c r="T89">
        <v>1.7999999999999999E-2</v>
      </c>
      <c r="U89">
        <v>2E-3</v>
      </c>
      <c r="V89">
        <v>0.124</v>
      </c>
      <c r="W89">
        <v>0.14000000000000001</v>
      </c>
      <c r="X89">
        <v>4.4999999999999998E-2</v>
      </c>
      <c r="Y89">
        <v>2.7E-2</v>
      </c>
      <c r="Z89">
        <v>6.0000000000000001E-3</v>
      </c>
      <c r="AA89">
        <v>5.6000000000000001E-2</v>
      </c>
      <c r="AB89">
        <v>1.4999999999999999E-2</v>
      </c>
      <c r="AC89">
        <v>8.0000000000000002E-3</v>
      </c>
      <c r="AD89">
        <v>7.8E-2</v>
      </c>
      <c r="AE89">
        <v>0.03</v>
      </c>
      <c r="AF89">
        <v>5.0000000000000001E-3</v>
      </c>
      <c r="AG89">
        <v>3.0000000000000001E-3</v>
      </c>
      <c r="AH89">
        <v>4.1000000000000002E-2</v>
      </c>
      <c r="AI89">
        <v>6.6000000000000003E-2</v>
      </c>
      <c r="AJ89">
        <v>1E-3</v>
      </c>
      <c r="AK89">
        <v>0</v>
      </c>
    </row>
    <row r="90" spans="1:37" x14ac:dyDescent="0.2">
      <c r="A90" s="1" t="s">
        <v>188</v>
      </c>
      <c r="B90">
        <v>601</v>
      </c>
      <c r="C90">
        <v>1375</v>
      </c>
      <c r="D90">
        <v>45.244999999999997</v>
      </c>
      <c r="E90">
        <v>2.35</v>
      </c>
      <c r="F90">
        <v>14125.115</v>
      </c>
      <c r="G90">
        <v>34227.51</v>
      </c>
      <c r="H90">
        <v>259.00099999999998</v>
      </c>
      <c r="I90">
        <v>0.11899999999999999</v>
      </c>
      <c r="J90">
        <v>0.27400000000000002</v>
      </c>
      <c r="K90">
        <v>0.57599999999999996</v>
      </c>
      <c r="L90">
        <v>0.91600000000000004</v>
      </c>
      <c r="M90">
        <v>5.1999999999999998E-2</v>
      </c>
      <c r="N90">
        <v>12.847</v>
      </c>
      <c r="O90">
        <v>0.43099999999999999</v>
      </c>
      <c r="P90">
        <v>0.10100000000000001</v>
      </c>
      <c r="Q90">
        <v>9.5000000000000001E-2</v>
      </c>
      <c r="R90">
        <v>0.112</v>
      </c>
      <c r="S90">
        <v>3.2000000000000001E-2</v>
      </c>
      <c r="T90">
        <v>1.0999999999999999E-2</v>
      </c>
      <c r="U90">
        <v>0</v>
      </c>
      <c r="V90">
        <v>0.14000000000000001</v>
      </c>
      <c r="W90">
        <v>0.12</v>
      </c>
      <c r="X90">
        <v>4.3999999999999997E-2</v>
      </c>
      <c r="Y90">
        <v>2.4E-2</v>
      </c>
      <c r="Z90">
        <v>0</v>
      </c>
      <c r="AA90">
        <v>5.0999999999999997E-2</v>
      </c>
      <c r="AB90">
        <v>0.01</v>
      </c>
      <c r="AC90">
        <v>0</v>
      </c>
      <c r="AD90">
        <v>7.8E-2</v>
      </c>
      <c r="AE90">
        <v>2.7E-2</v>
      </c>
      <c r="AF90">
        <v>0</v>
      </c>
      <c r="AG90">
        <v>0</v>
      </c>
      <c r="AH90">
        <v>3.7999999999999999E-2</v>
      </c>
      <c r="AI90">
        <v>0.06</v>
      </c>
      <c r="AJ90">
        <v>0</v>
      </c>
      <c r="AK90">
        <v>0</v>
      </c>
    </row>
    <row r="91" spans="1:37" x14ac:dyDescent="0.2">
      <c r="A91" s="1" t="s">
        <v>113</v>
      </c>
      <c r="B91">
        <v>602</v>
      </c>
      <c r="C91">
        <v>1392</v>
      </c>
      <c r="D91">
        <v>38.194000000000003</v>
      </c>
      <c r="E91">
        <v>2.4159999999999999</v>
      </c>
      <c r="F91">
        <v>24307.565999999999</v>
      </c>
      <c r="G91">
        <v>59678.553999999996</v>
      </c>
      <c r="H91">
        <v>158.09200000000001</v>
      </c>
      <c r="I91">
        <v>0.22600000000000001</v>
      </c>
      <c r="J91">
        <v>0.11899999999999999</v>
      </c>
      <c r="K91">
        <v>0.65600000000000003</v>
      </c>
      <c r="L91">
        <v>0.88400000000000001</v>
      </c>
      <c r="M91">
        <v>0.115</v>
      </c>
      <c r="N91">
        <v>4.9279999999999999</v>
      </c>
      <c r="O91">
        <v>0.49</v>
      </c>
      <c r="P91">
        <v>9.4E-2</v>
      </c>
      <c r="Q91">
        <v>9.2999999999999999E-2</v>
      </c>
      <c r="R91">
        <v>8.8999999999999996E-2</v>
      </c>
      <c r="S91">
        <v>3.3000000000000002E-2</v>
      </c>
      <c r="T91">
        <v>1.2E-2</v>
      </c>
      <c r="U91">
        <v>3.0000000000000001E-3</v>
      </c>
      <c r="V91">
        <v>0.123</v>
      </c>
      <c r="W91">
        <v>0.17399999999999999</v>
      </c>
      <c r="X91">
        <v>4.5999999999999999E-2</v>
      </c>
      <c r="Y91">
        <v>3.7999999999999999E-2</v>
      </c>
      <c r="Z91">
        <v>1.6E-2</v>
      </c>
      <c r="AA91">
        <v>0.06</v>
      </c>
      <c r="AB91">
        <v>1.2E-2</v>
      </c>
      <c r="AC91">
        <v>4.0000000000000001E-3</v>
      </c>
      <c r="AD91">
        <v>8.8999999999999996E-2</v>
      </c>
      <c r="AE91">
        <v>3.5999999999999997E-2</v>
      </c>
      <c r="AF91">
        <v>4.0000000000000001E-3</v>
      </c>
      <c r="AG91">
        <v>1E-3</v>
      </c>
      <c r="AH91">
        <v>3.2000000000000001E-2</v>
      </c>
      <c r="AI91">
        <v>3.7999999999999999E-2</v>
      </c>
      <c r="AJ91">
        <v>0</v>
      </c>
      <c r="AK91">
        <v>0</v>
      </c>
    </row>
    <row r="92" spans="1:37" x14ac:dyDescent="0.2">
      <c r="A92" s="1" t="s">
        <v>53</v>
      </c>
      <c r="B92">
        <v>602</v>
      </c>
      <c r="C92">
        <v>1257</v>
      </c>
      <c r="D92">
        <v>38.527000000000001</v>
      </c>
      <c r="E92">
        <v>2.105</v>
      </c>
      <c r="F92">
        <v>23596.078000000001</v>
      </c>
      <c r="G92">
        <v>57461.387999999999</v>
      </c>
      <c r="H92">
        <v>157.411</v>
      </c>
      <c r="I92">
        <v>0.16200000000000001</v>
      </c>
      <c r="J92">
        <v>0.13900000000000001</v>
      </c>
      <c r="K92">
        <v>0.65500000000000003</v>
      </c>
      <c r="L92">
        <v>0.78800000000000003</v>
      </c>
      <c r="M92">
        <v>0.16700000000000001</v>
      </c>
      <c r="N92">
        <v>7.9560000000000004</v>
      </c>
      <c r="O92">
        <v>0.48699999999999999</v>
      </c>
      <c r="P92">
        <v>0.13200000000000001</v>
      </c>
      <c r="Q92">
        <v>0.14000000000000001</v>
      </c>
      <c r="R92">
        <v>9.0999999999999998E-2</v>
      </c>
      <c r="S92">
        <v>4.1000000000000002E-2</v>
      </c>
      <c r="T92">
        <v>1.2999999999999999E-2</v>
      </c>
      <c r="U92">
        <v>2E-3</v>
      </c>
      <c r="V92">
        <v>0.14099999999999999</v>
      </c>
      <c r="W92">
        <v>0.113</v>
      </c>
      <c r="X92">
        <v>3.7999999999999999E-2</v>
      </c>
      <c r="Y92">
        <v>2.5000000000000001E-2</v>
      </c>
      <c r="Z92">
        <v>8.9999999999999993E-3</v>
      </c>
      <c r="AA92">
        <v>3.6999999999999998E-2</v>
      </c>
      <c r="AB92">
        <v>6.0000000000000001E-3</v>
      </c>
      <c r="AC92">
        <v>5.0000000000000001E-3</v>
      </c>
      <c r="AD92">
        <v>6.7000000000000004E-2</v>
      </c>
      <c r="AE92">
        <v>2.5000000000000001E-2</v>
      </c>
      <c r="AF92">
        <v>4.0000000000000001E-3</v>
      </c>
      <c r="AG92">
        <v>0</v>
      </c>
      <c r="AH92">
        <v>2.7E-2</v>
      </c>
      <c r="AI92">
        <v>3.3000000000000002E-2</v>
      </c>
      <c r="AJ92">
        <v>0</v>
      </c>
      <c r="AK92">
        <v>0</v>
      </c>
    </row>
    <row r="93" spans="1:37" x14ac:dyDescent="0.2">
      <c r="A93" s="1" t="s">
        <v>203</v>
      </c>
      <c r="B93">
        <v>603</v>
      </c>
      <c r="C93">
        <v>1472</v>
      </c>
      <c r="D93">
        <v>33.985999999999997</v>
      </c>
      <c r="E93">
        <v>2.4910000000000001</v>
      </c>
      <c r="F93">
        <v>14051.328</v>
      </c>
      <c r="G93">
        <v>34861.635000000002</v>
      </c>
      <c r="H93">
        <v>10.423</v>
      </c>
      <c r="I93">
        <v>0.27700000000000002</v>
      </c>
      <c r="J93">
        <v>5.3999999999999999E-2</v>
      </c>
      <c r="K93">
        <v>0.66400000000000003</v>
      </c>
      <c r="L93">
        <v>0.81599999999999995</v>
      </c>
      <c r="M93">
        <v>0.18099999999999999</v>
      </c>
      <c r="N93">
        <v>8.4659999999999993</v>
      </c>
      <c r="O93">
        <v>0.497</v>
      </c>
      <c r="P93">
        <v>7.8E-2</v>
      </c>
      <c r="Q93">
        <v>8.1000000000000003E-2</v>
      </c>
      <c r="R93">
        <v>0.113</v>
      </c>
      <c r="S93">
        <v>3.4000000000000002E-2</v>
      </c>
      <c r="T93">
        <v>2.4E-2</v>
      </c>
      <c r="U93">
        <v>0</v>
      </c>
      <c r="V93">
        <v>0.123</v>
      </c>
      <c r="W93">
        <v>0.154</v>
      </c>
      <c r="X93">
        <v>4.7E-2</v>
      </c>
      <c r="Y93">
        <v>3.1E-2</v>
      </c>
      <c r="Z93">
        <v>8.0000000000000002E-3</v>
      </c>
      <c r="AA93">
        <v>5.8999999999999997E-2</v>
      </c>
      <c r="AB93">
        <v>1.7000000000000001E-2</v>
      </c>
      <c r="AC93">
        <v>5.0000000000000001E-3</v>
      </c>
      <c r="AD93">
        <v>9.2999999999999999E-2</v>
      </c>
      <c r="AE93">
        <v>3.7999999999999999E-2</v>
      </c>
      <c r="AF93">
        <v>4.0000000000000001E-3</v>
      </c>
      <c r="AG93">
        <v>0</v>
      </c>
      <c r="AH93">
        <v>4.2000000000000003E-2</v>
      </c>
      <c r="AI93">
        <v>0.04</v>
      </c>
      <c r="AJ93">
        <v>0</v>
      </c>
      <c r="AK93">
        <v>0</v>
      </c>
    </row>
    <row r="94" spans="1:37" x14ac:dyDescent="0.2">
      <c r="A94" s="1" t="s">
        <v>63</v>
      </c>
      <c r="B94">
        <v>606</v>
      </c>
      <c r="C94">
        <v>1163</v>
      </c>
      <c r="D94">
        <v>43.7</v>
      </c>
      <c r="E94">
        <v>1.984</v>
      </c>
      <c r="F94">
        <v>24471.457999999999</v>
      </c>
      <c r="G94">
        <v>50427.779000000002</v>
      </c>
      <c r="H94">
        <v>102.074</v>
      </c>
      <c r="I94">
        <v>0.09</v>
      </c>
      <c r="J94">
        <v>0.223</v>
      </c>
      <c r="K94">
        <v>0.64700000000000002</v>
      </c>
      <c r="L94">
        <v>0.746</v>
      </c>
      <c r="M94">
        <v>0.216</v>
      </c>
      <c r="N94">
        <v>14.004</v>
      </c>
      <c r="O94">
        <v>0.48299999999999998</v>
      </c>
      <c r="P94">
        <v>0.17499999999999999</v>
      </c>
      <c r="Q94">
        <v>0.17799999999999999</v>
      </c>
      <c r="R94">
        <v>8.4000000000000005E-2</v>
      </c>
      <c r="S94">
        <v>3.2000000000000001E-2</v>
      </c>
      <c r="T94">
        <v>0.01</v>
      </c>
      <c r="U94">
        <v>0</v>
      </c>
      <c r="V94">
        <v>0.159</v>
      </c>
      <c r="W94">
        <v>8.8999999999999996E-2</v>
      </c>
      <c r="X94">
        <v>3.5000000000000003E-2</v>
      </c>
      <c r="Y94">
        <v>2.1999999999999999E-2</v>
      </c>
      <c r="Z94">
        <v>2E-3</v>
      </c>
      <c r="AA94">
        <v>0.03</v>
      </c>
      <c r="AB94">
        <v>3.0000000000000001E-3</v>
      </c>
      <c r="AC94">
        <v>0</v>
      </c>
      <c r="AD94">
        <v>5.8999999999999997E-2</v>
      </c>
      <c r="AE94">
        <v>1.9E-2</v>
      </c>
      <c r="AF94">
        <v>0</v>
      </c>
      <c r="AG94">
        <v>0</v>
      </c>
      <c r="AH94">
        <v>2.4E-2</v>
      </c>
      <c r="AI94">
        <v>2.5999999999999999E-2</v>
      </c>
      <c r="AJ94">
        <v>0</v>
      </c>
      <c r="AK94">
        <v>0</v>
      </c>
    </row>
    <row r="95" spans="1:37" x14ac:dyDescent="0.2">
      <c r="A95" s="1" t="s">
        <v>210</v>
      </c>
      <c r="B95">
        <v>606</v>
      </c>
      <c r="C95">
        <v>1533</v>
      </c>
      <c r="D95">
        <v>36.220999999999997</v>
      </c>
      <c r="E95">
        <v>2.5139999999999998</v>
      </c>
      <c r="F95">
        <v>13293.482</v>
      </c>
      <c r="G95">
        <v>33824.019999999997</v>
      </c>
      <c r="H95">
        <v>206.43899999999999</v>
      </c>
      <c r="I95">
        <v>0.17899999999999999</v>
      </c>
      <c r="J95">
        <v>5.2999999999999999E-2</v>
      </c>
      <c r="K95">
        <v>0.74399999999999999</v>
      </c>
      <c r="L95">
        <v>0.82099999999999995</v>
      </c>
      <c r="M95">
        <v>0.155</v>
      </c>
      <c r="N95">
        <v>7.3710000000000004</v>
      </c>
      <c r="O95">
        <v>0.55200000000000005</v>
      </c>
      <c r="P95">
        <v>8.6999999999999994E-2</v>
      </c>
      <c r="Q95">
        <v>0.09</v>
      </c>
      <c r="R95">
        <v>7.0000000000000007E-2</v>
      </c>
      <c r="S95">
        <v>2.3E-2</v>
      </c>
      <c r="T95">
        <v>2.8000000000000001E-2</v>
      </c>
      <c r="U95">
        <v>2E-3</v>
      </c>
      <c r="V95">
        <v>0.13900000000000001</v>
      </c>
      <c r="W95">
        <v>0.11</v>
      </c>
      <c r="X95">
        <v>7.1999999999999995E-2</v>
      </c>
      <c r="Y95">
        <v>6.0999999999999999E-2</v>
      </c>
      <c r="Z95">
        <v>7.0000000000000001E-3</v>
      </c>
      <c r="AA95">
        <v>6.9000000000000006E-2</v>
      </c>
      <c r="AB95">
        <v>2.8000000000000001E-2</v>
      </c>
      <c r="AC95">
        <v>5.0000000000000001E-3</v>
      </c>
      <c r="AD95">
        <v>6.8000000000000005E-2</v>
      </c>
      <c r="AE95">
        <v>4.2999999999999997E-2</v>
      </c>
      <c r="AF95">
        <v>4.0000000000000001E-3</v>
      </c>
      <c r="AG95">
        <v>2E-3</v>
      </c>
      <c r="AH95">
        <v>2.7E-2</v>
      </c>
      <c r="AI95">
        <v>3.2000000000000001E-2</v>
      </c>
      <c r="AJ95">
        <v>0</v>
      </c>
      <c r="AK95">
        <v>0</v>
      </c>
    </row>
    <row r="96" spans="1:37" x14ac:dyDescent="0.2">
      <c r="A96" s="1" t="s">
        <v>200</v>
      </c>
      <c r="B96">
        <v>607</v>
      </c>
      <c r="C96">
        <v>1651</v>
      </c>
      <c r="D96">
        <v>33.985999999999997</v>
      </c>
      <c r="E96">
        <v>2.7589999999999999</v>
      </c>
      <c r="F96">
        <v>23336.044999999998</v>
      </c>
      <c r="G96">
        <v>62647.112000000001</v>
      </c>
      <c r="H96">
        <v>10.422000000000001</v>
      </c>
      <c r="I96">
        <v>0.27900000000000003</v>
      </c>
      <c r="J96">
        <v>5.5E-2</v>
      </c>
      <c r="K96">
        <v>0.66600000000000004</v>
      </c>
      <c r="L96">
        <v>0.81899999999999995</v>
      </c>
      <c r="M96">
        <v>0.17799999999999999</v>
      </c>
      <c r="N96">
        <v>7.47</v>
      </c>
      <c r="O96">
        <v>0.49399999999999999</v>
      </c>
      <c r="P96">
        <v>6.7000000000000004E-2</v>
      </c>
      <c r="Q96">
        <v>7.4999999999999997E-2</v>
      </c>
      <c r="R96">
        <v>9.2999999999999999E-2</v>
      </c>
      <c r="S96">
        <v>2.8000000000000001E-2</v>
      </c>
      <c r="T96">
        <v>1.7999999999999999E-2</v>
      </c>
      <c r="U96">
        <v>5.0000000000000001E-3</v>
      </c>
      <c r="V96">
        <v>9.7000000000000003E-2</v>
      </c>
      <c r="W96">
        <v>0.161</v>
      </c>
      <c r="X96">
        <v>4.7E-2</v>
      </c>
      <c r="Y96">
        <v>5.6000000000000001E-2</v>
      </c>
      <c r="Z96">
        <v>0.02</v>
      </c>
      <c r="AA96">
        <v>5.0999999999999997E-2</v>
      </c>
      <c r="AB96">
        <v>2.5000000000000001E-2</v>
      </c>
      <c r="AC96">
        <v>1.0999999999999999E-2</v>
      </c>
      <c r="AD96">
        <v>8.6999999999999994E-2</v>
      </c>
      <c r="AE96">
        <v>4.7E-2</v>
      </c>
      <c r="AF96">
        <v>7.0000000000000001E-3</v>
      </c>
      <c r="AG96">
        <v>1E-3</v>
      </c>
      <c r="AH96">
        <v>3.5000000000000003E-2</v>
      </c>
      <c r="AI96">
        <v>6.0999999999999999E-2</v>
      </c>
      <c r="AJ96">
        <v>1E-3</v>
      </c>
      <c r="AK96">
        <v>0</v>
      </c>
    </row>
    <row r="97" spans="1:37" x14ac:dyDescent="0.2">
      <c r="A97" s="1" t="s">
        <v>134</v>
      </c>
      <c r="B97">
        <v>607</v>
      </c>
      <c r="C97">
        <v>1421</v>
      </c>
      <c r="D97">
        <v>33.893999999999998</v>
      </c>
      <c r="E97">
        <v>2.3330000000000002</v>
      </c>
      <c r="F97">
        <v>18882.687000000002</v>
      </c>
      <c r="G97">
        <v>45145.093000000001</v>
      </c>
      <c r="H97">
        <v>20.841000000000001</v>
      </c>
      <c r="I97">
        <v>0.27200000000000002</v>
      </c>
      <c r="J97">
        <v>4.9000000000000002E-2</v>
      </c>
      <c r="K97">
        <v>0.66300000000000003</v>
      </c>
      <c r="L97">
        <v>0.83199999999999996</v>
      </c>
      <c r="M97">
        <v>0.153</v>
      </c>
      <c r="N97">
        <v>15.593</v>
      </c>
      <c r="O97">
        <v>0.498</v>
      </c>
      <c r="P97">
        <v>8.7999999999999995E-2</v>
      </c>
      <c r="Q97">
        <v>8.4000000000000005E-2</v>
      </c>
      <c r="R97">
        <v>0.114</v>
      </c>
      <c r="S97">
        <v>3.3000000000000002E-2</v>
      </c>
      <c r="T97">
        <v>1.6E-2</v>
      </c>
      <c r="U97">
        <v>4.0000000000000001E-3</v>
      </c>
      <c r="V97">
        <v>0.13</v>
      </c>
      <c r="W97">
        <v>0.156</v>
      </c>
      <c r="X97">
        <v>5.3999999999999999E-2</v>
      </c>
      <c r="Y97">
        <v>4.2999999999999997E-2</v>
      </c>
      <c r="Z97">
        <v>6.0000000000000001E-3</v>
      </c>
      <c r="AA97">
        <v>5.8000000000000003E-2</v>
      </c>
      <c r="AB97">
        <v>0.01</v>
      </c>
      <c r="AC97">
        <v>1E-3</v>
      </c>
      <c r="AD97">
        <v>7.6999999999999999E-2</v>
      </c>
      <c r="AE97">
        <v>3.3000000000000002E-2</v>
      </c>
      <c r="AF97">
        <v>1E-3</v>
      </c>
      <c r="AG97">
        <v>0</v>
      </c>
      <c r="AH97">
        <v>3.4000000000000002E-2</v>
      </c>
      <c r="AI97">
        <v>2.5000000000000001E-2</v>
      </c>
      <c r="AJ97">
        <v>0</v>
      </c>
      <c r="AK97">
        <v>0</v>
      </c>
    </row>
    <row r="98" spans="1:37" x14ac:dyDescent="0.2">
      <c r="A98" s="1" t="s">
        <v>102</v>
      </c>
      <c r="B98">
        <v>608</v>
      </c>
      <c r="C98">
        <v>1561</v>
      </c>
      <c r="D98">
        <v>42.68</v>
      </c>
      <c r="E98">
        <v>2.6269999999999998</v>
      </c>
      <c r="F98">
        <v>29077.335999999999</v>
      </c>
      <c r="G98">
        <v>77727.701000000001</v>
      </c>
      <c r="H98">
        <v>350.43200000000002</v>
      </c>
      <c r="I98">
        <v>0.14699999999999999</v>
      </c>
      <c r="J98">
        <v>0.215</v>
      </c>
      <c r="K98">
        <v>0.61299999999999999</v>
      </c>
      <c r="L98">
        <v>0.92100000000000004</v>
      </c>
      <c r="M98">
        <v>5.1999999999999998E-2</v>
      </c>
      <c r="N98">
        <v>7.0350000000000001</v>
      </c>
      <c r="O98">
        <v>0.45700000000000002</v>
      </c>
      <c r="P98">
        <v>8.6999999999999994E-2</v>
      </c>
      <c r="Q98">
        <v>7.5999999999999998E-2</v>
      </c>
      <c r="R98">
        <v>0.10100000000000001</v>
      </c>
      <c r="S98">
        <v>3.2000000000000001E-2</v>
      </c>
      <c r="T98">
        <v>1.4E-2</v>
      </c>
      <c r="U98">
        <v>4.0000000000000001E-3</v>
      </c>
      <c r="V98">
        <v>9.1999999999999998E-2</v>
      </c>
      <c r="W98">
        <v>0.152</v>
      </c>
      <c r="X98">
        <v>4.2999999999999997E-2</v>
      </c>
      <c r="Y98">
        <v>4.3999999999999997E-2</v>
      </c>
      <c r="Z98">
        <v>1.7999999999999999E-2</v>
      </c>
      <c r="AA98">
        <v>4.1000000000000002E-2</v>
      </c>
      <c r="AB98">
        <v>1.2999999999999999E-2</v>
      </c>
      <c r="AC98">
        <v>8.9999999999999993E-3</v>
      </c>
      <c r="AD98">
        <v>9.6000000000000002E-2</v>
      </c>
      <c r="AE98">
        <v>3.5999999999999997E-2</v>
      </c>
      <c r="AF98">
        <v>7.0000000000000001E-3</v>
      </c>
      <c r="AG98">
        <v>1E-3</v>
      </c>
      <c r="AH98">
        <v>4.2000000000000003E-2</v>
      </c>
      <c r="AI98">
        <v>5.8000000000000003E-2</v>
      </c>
      <c r="AJ98">
        <v>1E-3</v>
      </c>
      <c r="AK98">
        <v>1E-3</v>
      </c>
    </row>
    <row r="99" spans="1:37" x14ac:dyDescent="0.2">
      <c r="A99" s="1" t="s">
        <v>116</v>
      </c>
      <c r="B99">
        <v>610</v>
      </c>
      <c r="C99">
        <v>1325</v>
      </c>
      <c r="D99">
        <v>43.021000000000001</v>
      </c>
      <c r="E99">
        <v>2.1659999999999999</v>
      </c>
      <c r="F99">
        <v>19777.258999999998</v>
      </c>
      <c r="G99">
        <v>44926.339</v>
      </c>
      <c r="H99">
        <v>231.06299999999999</v>
      </c>
      <c r="I99">
        <v>0.108</v>
      </c>
      <c r="J99">
        <v>0.20599999999999999</v>
      </c>
      <c r="K99">
        <v>0.63800000000000001</v>
      </c>
      <c r="L99">
        <v>0.78900000000000003</v>
      </c>
      <c r="M99">
        <v>0.16400000000000001</v>
      </c>
      <c r="N99">
        <v>12.744</v>
      </c>
      <c r="O99">
        <v>0.47699999999999998</v>
      </c>
      <c r="P99">
        <v>0.13700000000000001</v>
      </c>
      <c r="Q99">
        <v>0.127</v>
      </c>
      <c r="R99">
        <v>0.107</v>
      </c>
      <c r="S99">
        <v>3.5999999999999997E-2</v>
      </c>
      <c r="T99">
        <v>1.2E-2</v>
      </c>
      <c r="U99">
        <v>0</v>
      </c>
      <c r="V99">
        <v>0.13300000000000001</v>
      </c>
      <c r="W99">
        <v>0.105</v>
      </c>
      <c r="X99">
        <v>3.7999999999999999E-2</v>
      </c>
      <c r="Y99">
        <v>0.03</v>
      </c>
      <c r="Z99">
        <v>5.0000000000000001E-3</v>
      </c>
      <c r="AA99">
        <v>3.5000000000000003E-2</v>
      </c>
      <c r="AB99">
        <v>8.9999999999999993E-3</v>
      </c>
      <c r="AC99">
        <v>0</v>
      </c>
      <c r="AD99">
        <v>6.4000000000000001E-2</v>
      </c>
      <c r="AE99">
        <v>2.1999999999999999E-2</v>
      </c>
      <c r="AF99">
        <v>1E-3</v>
      </c>
      <c r="AG99">
        <v>0</v>
      </c>
      <c r="AH99">
        <v>3.3000000000000002E-2</v>
      </c>
      <c r="AI99">
        <v>4.7E-2</v>
      </c>
      <c r="AJ99">
        <v>0</v>
      </c>
      <c r="AK99">
        <v>0</v>
      </c>
    </row>
    <row r="100" spans="1:37" x14ac:dyDescent="0.2">
      <c r="A100" s="1" t="s">
        <v>75</v>
      </c>
      <c r="B100">
        <v>612</v>
      </c>
      <c r="C100">
        <v>1398</v>
      </c>
      <c r="D100">
        <v>38.375999999999998</v>
      </c>
      <c r="E100">
        <v>2.2879999999999998</v>
      </c>
      <c r="F100">
        <v>21810.492999999999</v>
      </c>
      <c r="G100">
        <v>51191.552000000003</v>
      </c>
      <c r="H100">
        <v>182.06100000000001</v>
      </c>
      <c r="I100">
        <v>0.218</v>
      </c>
      <c r="J100">
        <v>0.13500000000000001</v>
      </c>
      <c r="K100">
        <v>0.623</v>
      </c>
      <c r="L100">
        <v>0.91300000000000003</v>
      </c>
      <c r="M100">
        <v>6.0999999999999999E-2</v>
      </c>
      <c r="N100">
        <v>11.802</v>
      </c>
      <c r="O100">
        <v>0.46400000000000002</v>
      </c>
      <c r="P100">
        <v>0.106</v>
      </c>
      <c r="Q100">
        <v>9.4E-2</v>
      </c>
      <c r="R100">
        <v>0.104</v>
      </c>
      <c r="S100">
        <v>3.5000000000000003E-2</v>
      </c>
      <c r="T100">
        <v>1.0999999999999999E-2</v>
      </c>
      <c r="U100">
        <v>2E-3</v>
      </c>
      <c r="V100">
        <v>0.14599999999999999</v>
      </c>
      <c r="W100">
        <v>0.13100000000000001</v>
      </c>
      <c r="X100">
        <v>4.9000000000000002E-2</v>
      </c>
      <c r="Y100">
        <v>4.2000000000000003E-2</v>
      </c>
      <c r="Z100">
        <v>6.0000000000000001E-3</v>
      </c>
      <c r="AA100">
        <v>5.2999999999999999E-2</v>
      </c>
      <c r="AB100">
        <v>8.9999999999999993E-3</v>
      </c>
      <c r="AC100">
        <v>3.0000000000000001E-3</v>
      </c>
      <c r="AD100">
        <v>7.0000000000000007E-2</v>
      </c>
      <c r="AE100">
        <v>4.2000000000000003E-2</v>
      </c>
      <c r="AF100">
        <v>2E-3</v>
      </c>
      <c r="AG100">
        <v>0</v>
      </c>
      <c r="AH100">
        <v>2.9000000000000001E-2</v>
      </c>
      <c r="AI100">
        <v>3.2000000000000001E-2</v>
      </c>
      <c r="AJ100">
        <v>0</v>
      </c>
      <c r="AK100">
        <v>0</v>
      </c>
    </row>
    <row r="101" spans="1:37" x14ac:dyDescent="0.2">
      <c r="A101" s="1" t="s">
        <v>225</v>
      </c>
      <c r="B101">
        <v>612</v>
      </c>
      <c r="C101">
        <v>1620</v>
      </c>
      <c r="D101">
        <v>38.51</v>
      </c>
      <c r="E101">
        <v>2.69</v>
      </c>
      <c r="F101">
        <v>22798.673999999999</v>
      </c>
      <c r="G101">
        <v>61513.976999999999</v>
      </c>
      <c r="H101">
        <v>188.95500000000001</v>
      </c>
      <c r="I101">
        <v>0.191</v>
      </c>
      <c r="J101">
        <v>0.10100000000000001</v>
      </c>
      <c r="K101">
        <v>0.71</v>
      </c>
      <c r="L101">
        <v>0.91600000000000004</v>
      </c>
      <c r="M101">
        <v>8.5000000000000006E-2</v>
      </c>
      <c r="N101">
        <v>6.8769999999999998</v>
      </c>
      <c r="O101">
        <v>0.52800000000000002</v>
      </c>
      <c r="P101">
        <v>5.2999999999999999E-2</v>
      </c>
      <c r="Q101">
        <v>5.6000000000000001E-2</v>
      </c>
      <c r="R101">
        <v>9.2999999999999999E-2</v>
      </c>
      <c r="S101">
        <v>3.1E-2</v>
      </c>
      <c r="T101">
        <v>2.1999999999999999E-2</v>
      </c>
      <c r="U101">
        <v>7.0000000000000001E-3</v>
      </c>
      <c r="V101">
        <v>8.8999999999999996E-2</v>
      </c>
      <c r="W101">
        <v>0.188</v>
      </c>
      <c r="X101">
        <v>5.8000000000000003E-2</v>
      </c>
      <c r="Y101">
        <v>7.1999999999999995E-2</v>
      </c>
      <c r="Z101">
        <v>1.4999999999999999E-2</v>
      </c>
      <c r="AA101">
        <v>6.0999999999999999E-2</v>
      </c>
      <c r="AB101">
        <v>2.5999999999999999E-2</v>
      </c>
      <c r="AC101">
        <v>6.0000000000000001E-3</v>
      </c>
      <c r="AD101">
        <v>9.0999999999999998E-2</v>
      </c>
      <c r="AE101">
        <v>5.6000000000000001E-2</v>
      </c>
      <c r="AF101">
        <v>5.0000000000000001E-3</v>
      </c>
      <c r="AG101">
        <v>0</v>
      </c>
      <c r="AH101">
        <v>3.4000000000000002E-2</v>
      </c>
      <c r="AI101">
        <v>3.6999999999999998E-2</v>
      </c>
      <c r="AJ101">
        <v>0</v>
      </c>
      <c r="AK101">
        <v>0</v>
      </c>
    </row>
    <row r="102" spans="1:37" x14ac:dyDescent="0.2">
      <c r="A102" s="1" t="s">
        <v>201</v>
      </c>
      <c r="B102">
        <v>613</v>
      </c>
      <c r="C102">
        <v>1454</v>
      </c>
      <c r="D102">
        <v>33.066000000000003</v>
      </c>
      <c r="E102">
        <v>2.355</v>
      </c>
      <c r="F102">
        <v>18368.273000000001</v>
      </c>
      <c r="G102">
        <v>44630.733</v>
      </c>
      <c r="H102">
        <v>10.141999999999999</v>
      </c>
      <c r="I102">
        <v>0.26800000000000002</v>
      </c>
      <c r="J102">
        <v>5.1999999999999998E-2</v>
      </c>
      <c r="K102">
        <v>0.64800000000000002</v>
      </c>
      <c r="L102">
        <v>0.79500000000000004</v>
      </c>
      <c r="M102">
        <v>0.17499999999999999</v>
      </c>
      <c r="N102">
        <v>8.4659999999999993</v>
      </c>
      <c r="O102">
        <v>0.48099999999999998</v>
      </c>
      <c r="P102">
        <v>7.0000000000000007E-2</v>
      </c>
      <c r="Q102">
        <v>6.9000000000000006E-2</v>
      </c>
      <c r="R102">
        <v>0.106</v>
      </c>
      <c r="S102">
        <v>3.1E-2</v>
      </c>
      <c r="T102">
        <v>1.6E-2</v>
      </c>
      <c r="U102">
        <v>1E-3</v>
      </c>
      <c r="V102">
        <v>0.10100000000000001</v>
      </c>
      <c r="W102">
        <v>0.19600000000000001</v>
      </c>
      <c r="X102">
        <v>4.7E-2</v>
      </c>
      <c r="Y102">
        <v>3.6999999999999998E-2</v>
      </c>
      <c r="Z102">
        <v>5.0000000000000001E-3</v>
      </c>
      <c r="AA102">
        <v>7.2999999999999995E-2</v>
      </c>
      <c r="AB102">
        <v>1.4E-2</v>
      </c>
      <c r="AC102">
        <v>2E-3</v>
      </c>
      <c r="AD102">
        <v>8.7999999999999995E-2</v>
      </c>
      <c r="AE102">
        <v>4.5999999999999999E-2</v>
      </c>
      <c r="AF102">
        <v>2E-3</v>
      </c>
      <c r="AG102">
        <v>0</v>
      </c>
      <c r="AH102">
        <v>3.5999999999999997E-2</v>
      </c>
      <c r="AI102">
        <v>2.3E-2</v>
      </c>
      <c r="AJ102">
        <v>0</v>
      </c>
      <c r="AK102">
        <v>0</v>
      </c>
    </row>
    <row r="103" spans="1:37" x14ac:dyDescent="0.2">
      <c r="A103" s="1" t="s">
        <v>194</v>
      </c>
      <c r="B103">
        <v>614</v>
      </c>
      <c r="C103">
        <v>1449</v>
      </c>
      <c r="D103">
        <v>45.482999999999997</v>
      </c>
      <c r="E103">
        <v>2.4319999999999999</v>
      </c>
      <c r="F103">
        <v>16586.178</v>
      </c>
      <c r="G103">
        <v>40427.800000000003</v>
      </c>
      <c r="H103">
        <v>222.51599999999999</v>
      </c>
      <c r="I103">
        <v>0.115</v>
      </c>
      <c r="J103">
        <v>0.23</v>
      </c>
      <c r="K103">
        <v>0.63800000000000001</v>
      </c>
      <c r="L103">
        <v>0.93400000000000005</v>
      </c>
      <c r="M103">
        <v>4.9000000000000002E-2</v>
      </c>
      <c r="N103">
        <v>8.9969999999999999</v>
      </c>
      <c r="O103">
        <v>0.47499999999999998</v>
      </c>
      <c r="P103">
        <v>9.0999999999999998E-2</v>
      </c>
      <c r="Q103">
        <v>9.5000000000000001E-2</v>
      </c>
      <c r="R103">
        <v>0.115</v>
      </c>
      <c r="S103">
        <v>3.1E-2</v>
      </c>
      <c r="T103">
        <v>1.2999999999999999E-2</v>
      </c>
      <c r="U103">
        <v>1E-3</v>
      </c>
      <c r="V103">
        <v>0.13500000000000001</v>
      </c>
      <c r="W103">
        <v>0.13500000000000001</v>
      </c>
      <c r="X103">
        <v>4.4999999999999998E-2</v>
      </c>
      <c r="Y103">
        <v>2.7E-2</v>
      </c>
      <c r="Z103">
        <v>2E-3</v>
      </c>
      <c r="AA103">
        <v>5.2999999999999999E-2</v>
      </c>
      <c r="AB103">
        <v>1.0999999999999999E-2</v>
      </c>
      <c r="AC103">
        <v>2E-3</v>
      </c>
      <c r="AD103">
        <v>7.9000000000000001E-2</v>
      </c>
      <c r="AE103">
        <v>3.5999999999999997E-2</v>
      </c>
      <c r="AF103">
        <v>3.0000000000000001E-3</v>
      </c>
      <c r="AG103">
        <v>1E-3</v>
      </c>
      <c r="AH103">
        <v>0.04</v>
      </c>
      <c r="AI103">
        <v>5.7000000000000002E-2</v>
      </c>
      <c r="AJ103">
        <v>1E-3</v>
      </c>
      <c r="AK103">
        <v>0</v>
      </c>
    </row>
    <row r="104" spans="1:37" x14ac:dyDescent="0.2">
      <c r="A104" s="1" t="s">
        <v>129</v>
      </c>
      <c r="B104">
        <v>617</v>
      </c>
      <c r="C104">
        <v>1264</v>
      </c>
      <c r="D104">
        <v>46.64</v>
      </c>
      <c r="E104">
        <v>2.1269999999999998</v>
      </c>
      <c r="F104">
        <v>25230.159</v>
      </c>
      <c r="G104">
        <v>55317.322</v>
      </c>
      <c r="H104">
        <v>92.197000000000003</v>
      </c>
      <c r="I104">
        <v>0.107</v>
      </c>
      <c r="J104">
        <v>0.27800000000000002</v>
      </c>
      <c r="K104">
        <v>0.59</v>
      </c>
      <c r="L104">
        <v>0.86899999999999999</v>
      </c>
      <c r="M104">
        <v>0.109</v>
      </c>
      <c r="N104">
        <v>11.25</v>
      </c>
      <c r="O104">
        <v>0.44</v>
      </c>
      <c r="P104">
        <v>0.14599999999999999</v>
      </c>
      <c r="Q104">
        <v>0.127</v>
      </c>
      <c r="R104">
        <v>0.11700000000000001</v>
      </c>
      <c r="S104">
        <v>3.5000000000000003E-2</v>
      </c>
      <c r="T104">
        <v>8.9999999999999993E-3</v>
      </c>
      <c r="U104">
        <v>1E-3</v>
      </c>
      <c r="V104">
        <v>0.13300000000000001</v>
      </c>
      <c r="W104">
        <v>0.121</v>
      </c>
      <c r="X104">
        <v>3.7999999999999999E-2</v>
      </c>
      <c r="Y104">
        <v>3.2000000000000001E-2</v>
      </c>
      <c r="Z104">
        <v>5.0000000000000001E-3</v>
      </c>
      <c r="AA104">
        <v>3.9E-2</v>
      </c>
      <c r="AB104">
        <v>6.0000000000000001E-3</v>
      </c>
      <c r="AC104">
        <v>0</v>
      </c>
      <c r="AD104">
        <v>6.9000000000000006E-2</v>
      </c>
      <c r="AE104">
        <v>2.5999999999999999E-2</v>
      </c>
      <c r="AF104">
        <v>2E-3</v>
      </c>
      <c r="AG104">
        <v>0</v>
      </c>
      <c r="AH104">
        <v>2.5999999999999999E-2</v>
      </c>
      <c r="AI104">
        <v>3.1E-2</v>
      </c>
      <c r="AJ104">
        <v>0</v>
      </c>
      <c r="AK104">
        <v>0</v>
      </c>
    </row>
    <row r="105" spans="1:37" x14ac:dyDescent="0.2">
      <c r="A105" s="1" t="s">
        <v>174</v>
      </c>
      <c r="B105">
        <v>618</v>
      </c>
      <c r="C105">
        <v>1554</v>
      </c>
      <c r="D105">
        <v>38.664999999999999</v>
      </c>
      <c r="E105">
        <v>2.597</v>
      </c>
      <c r="F105">
        <v>10136.808000000001</v>
      </c>
      <c r="G105">
        <v>27083.091</v>
      </c>
      <c r="H105">
        <v>260.06599999999997</v>
      </c>
      <c r="I105">
        <v>0.14099999999999999</v>
      </c>
      <c r="J105">
        <v>0.112</v>
      </c>
      <c r="K105">
        <v>0.71899999999999997</v>
      </c>
      <c r="L105">
        <v>0.68500000000000005</v>
      </c>
      <c r="M105">
        <v>0.28499999999999998</v>
      </c>
      <c r="N105">
        <v>14.904</v>
      </c>
      <c r="O105">
        <v>0.53400000000000003</v>
      </c>
      <c r="P105">
        <v>0.10299999999999999</v>
      </c>
      <c r="Q105">
        <v>0.112</v>
      </c>
      <c r="R105">
        <v>8.1000000000000003E-2</v>
      </c>
      <c r="S105">
        <v>2.8000000000000001E-2</v>
      </c>
      <c r="T105">
        <v>2.1999999999999999E-2</v>
      </c>
      <c r="U105">
        <v>0</v>
      </c>
      <c r="V105">
        <v>0.14099999999999999</v>
      </c>
      <c r="W105">
        <v>8.2000000000000003E-2</v>
      </c>
      <c r="X105">
        <v>4.2999999999999997E-2</v>
      </c>
      <c r="Y105">
        <v>2.7E-2</v>
      </c>
      <c r="Z105">
        <v>1E-3</v>
      </c>
      <c r="AA105">
        <v>4.8000000000000001E-2</v>
      </c>
      <c r="AB105">
        <v>1.9E-2</v>
      </c>
      <c r="AC105">
        <v>4.0000000000000001E-3</v>
      </c>
      <c r="AD105">
        <v>7.1999999999999995E-2</v>
      </c>
      <c r="AE105">
        <v>2.5000000000000001E-2</v>
      </c>
      <c r="AF105">
        <v>2E-3</v>
      </c>
      <c r="AG105">
        <v>1E-3</v>
      </c>
      <c r="AH105">
        <v>4.4999999999999998E-2</v>
      </c>
      <c r="AI105">
        <v>8.5000000000000006E-2</v>
      </c>
      <c r="AJ105">
        <v>0</v>
      </c>
      <c r="AK105">
        <v>0</v>
      </c>
    </row>
    <row r="106" spans="1:37" x14ac:dyDescent="0.2">
      <c r="A106" s="1" t="s">
        <v>175</v>
      </c>
      <c r="B106">
        <v>618</v>
      </c>
      <c r="C106">
        <v>1588</v>
      </c>
      <c r="D106">
        <v>39.223999999999997</v>
      </c>
      <c r="E106">
        <v>2.6389999999999998</v>
      </c>
      <c r="F106">
        <v>11568.936</v>
      </c>
      <c r="G106">
        <v>30534.645</v>
      </c>
      <c r="H106">
        <v>263.822</v>
      </c>
      <c r="I106">
        <v>0.14199999999999999</v>
      </c>
      <c r="J106">
        <v>0.113</v>
      </c>
      <c r="K106">
        <v>0.73</v>
      </c>
      <c r="L106">
        <v>0.69599999999999995</v>
      </c>
      <c r="M106">
        <v>0.28799999999999998</v>
      </c>
      <c r="N106">
        <v>11.592000000000001</v>
      </c>
      <c r="O106">
        <v>0.54100000000000004</v>
      </c>
      <c r="P106">
        <v>0.08</v>
      </c>
      <c r="Q106">
        <v>8.3000000000000004E-2</v>
      </c>
      <c r="R106">
        <v>0.108</v>
      </c>
      <c r="S106">
        <v>3.3000000000000002E-2</v>
      </c>
      <c r="T106">
        <v>0.02</v>
      </c>
      <c r="U106">
        <v>1E-3</v>
      </c>
      <c r="V106">
        <v>0.127</v>
      </c>
      <c r="W106">
        <v>0.13</v>
      </c>
      <c r="X106">
        <v>4.1000000000000002E-2</v>
      </c>
      <c r="Y106">
        <v>2.4E-2</v>
      </c>
      <c r="Z106">
        <v>4.0000000000000001E-3</v>
      </c>
      <c r="AA106">
        <v>5.6000000000000001E-2</v>
      </c>
      <c r="AB106">
        <v>1.7000000000000001E-2</v>
      </c>
      <c r="AC106">
        <v>5.0000000000000001E-3</v>
      </c>
      <c r="AD106">
        <v>7.6999999999999999E-2</v>
      </c>
      <c r="AE106">
        <v>3.2000000000000001E-2</v>
      </c>
      <c r="AF106">
        <v>6.0000000000000001E-3</v>
      </c>
      <c r="AG106">
        <v>3.0000000000000001E-3</v>
      </c>
      <c r="AH106">
        <v>4.2000000000000003E-2</v>
      </c>
      <c r="AI106">
        <v>8.1000000000000003E-2</v>
      </c>
      <c r="AJ106">
        <v>1E-3</v>
      </c>
      <c r="AK106">
        <v>0</v>
      </c>
    </row>
    <row r="107" spans="1:37" x14ac:dyDescent="0.2">
      <c r="A107" s="1" t="s">
        <v>115</v>
      </c>
      <c r="B107">
        <v>620</v>
      </c>
      <c r="C107">
        <v>1371</v>
      </c>
      <c r="D107">
        <v>41.515000000000001</v>
      </c>
      <c r="E107">
        <v>2.2240000000000002</v>
      </c>
      <c r="F107">
        <v>16408.578000000001</v>
      </c>
      <c r="G107">
        <v>37818.231</v>
      </c>
      <c r="H107">
        <v>355.26100000000002</v>
      </c>
      <c r="I107">
        <v>0.108</v>
      </c>
      <c r="J107">
        <v>0.157</v>
      </c>
      <c r="K107">
        <v>0.69599999999999995</v>
      </c>
      <c r="L107">
        <v>0.749</v>
      </c>
      <c r="M107">
        <v>0.215</v>
      </c>
      <c r="N107">
        <v>16.132000000000001</v>
      </c>
      <c r="O107">
        <v>0.52300000000000002</v>
      </c>
      <c r="P107">
        <v>0.14099999999999999</v>
      </c>
      <c r="Q107">
        <v>0.13700000000000001</v>
      </c>
      <c r="R107">
        <v>0.1</v>
      </c>
      <c r="S107">
        <v>3.1E-2</v>
      </c>
      <c r="T107">
        <v>1.2999999999999999E-2</v>
      </c>
      <c r="U107">
        <v>0</v>
      </c>
      <c r="V107">
        <v>0.14599999999999999</v>
      </c>
      <c r="W107">
        <v>9.0999999999999998E-2</v>
      </c>
      <c r="X107">
        <v>0.04</v>
      </c>
      <c r="Y107">
        <v>2.7E-2</v>
      </c>
      <c r="Z107">
        <v>1E-3</v>
      </c>
      <c r="AA107">
        <v>3.7999999999999999E-2</v>
      </c>
      <c r="AB107">
        <v>8.0000000000000002E-3</v>
      </c>
      <c r="AC107">
        <v>0</v>
      </c>
      <c r="AD107">
        <v>6.2E-2</v>
      </c>
      <c r="AE107">
        <v>2.1999999999999999E-2</v>
      </c>
      <c r="AF107">
        <v>1E-3</v>
      </c>
      <c r="AG107">
        <v>0</v>
      </c>
      <c r="AH107">
        <v>3.5000000000000003E-2</v>
      </c>
      <c r="AI107">
        <v>5.7000000000000002E-2</v>
      </c>
      <c r="AJ107">
        <v>0</v>
      </c>
      <c r="AK107">
        <v>0</v>
      </c>
    </row>
    <row r="108" spans="1:37" x14ac:dyDescent="0.2">
      <c r="A108" s="1" t="s">
        <v>112</v>
      </c>
      <c r="B108">
        <v>621</v>
      </c>
      <c r="C108">
        <v>1489</v>
      </c>
      <c r="D108">
        <v>43.313000000000002</v>
      </c>
      <c r="E108">
        <v>2.4380000000000002</v>
      </c>
      <c r="F108">
        <v>26850.387999999999</v>
      </c>
      <c r="G108">
        <v>66062.864000000001</v>
      </c>
      <c r="H108">
        <v>356.49700000000001</v>
      </c>
      <c r="I108">
        <v>0.14699999999999999</v>
      </c>
      <c r="J108">
        <v>0.216</v>
      </c>
      <c r="K108">
        <v>0.622</v>
      </c>
      <c r="L108">
        <v>0.92900000000000005</v>
      </c>
      <c r="M108">
        <v>5.8999999999999997E-2</v>
      </c>
      <c r="N108">
        <v>4.84</v>
      </c>
      <c r="O108">
        <v>0.46600000000000003</v>
      </c>
      <c r="P108">
        <v>0.11600000000000001</v>
      </c>
      <c r="Q108">
        <v>0.106</v>
      </c>
      <c r="R108">
        <v>8.7999999999999995E-2</v>
      </c>
      <c r="S108">
        <v>3.3000000000000002E-2</v>
      </c>
      <c r="T108">
        <v>1.2E-2</v>
      </c>
      <c r="U108">
        <v>5.0000000000000001E-3</v>
      </c>
      <c r="V108">
        <v>0.13200000000000001</v>
      </c>
      <c r="W108">
        <v>0.123</v>
      </c>
      <c r="X108">
        <v>4.2999999999999997E-2</v>
      </c>
      <c r="Y108">
        <v>4.4999999999999998E-2</v>
      </c>
      <c r="Z108">
        <v>2.4E-2</v>
      </c>
      <c r="AA108">
        <v>4.5999999999999999E-2</v>
      </c>
      <c r="AB108">
        <v>8.9999999999999993E-3</v>
      </c>
      <c r="AC108">
        <v>5.0000000000000001E-3</v>
      </c>
      <c r="AD108">
        <v>7.8E-2</v>
      </c>
      <c r="AE108">
        <v>0.04</v>
      </c>
      <c r="AF108">
        <v>5.0000000000000001E-3</v>
      </c>
      <c r="AG108">
        <v>0</v>
      </c>
      <c r="AH108">
        <v>3.2000000000000001E-2</v>
      </c>
      <c r="AI108">
        <v>0.04</v>
      </c>
      <c r="AJ108">
        <v>1E-3</v>
      </c>
      <c r="AK108">
        <v>0</v>
      </c>
    </row>
    <row r="109" spans="1:37" x14ac:dyDescent="0.2">
      <c r="A109" s="1" t="s">
        <v>111</v>
      </c>
      <c r="B109">
        <v>623</v>
      </c>
      <c r="C109">
        <v>1551</v>
      </c>
      <c r="D109">
        <v>44.636000000000003</v>
      </c>
      <c r="E109">
        <v>2.581</v>
      </c>
      <c r="F109">
        <v>27703.167000000001</v>
      </c>
      <c r="G109">
        <v>72024.396999999997</v>
      </c>
      <c r="H109">
        <v>335.34199999999998</v>
      </c>
      <c r="I109">
        <v>0.14399999999999999</v>
      </c>
      <c r="J109">
        <v>0.23599999999999999</v>
      </c>
      <c r="K109">
        <v>0.62</v>
      </c>
      <c r="L109">
        <v>0.94399999999999995</v>
      </c>
      <c r="M109">
        <v>5.6000000000000001E-2</v>
      </c>
      <c r="N109">
        <v>4.1429999999999998</v>
      </c>
      <c r="O109">
        <v>0.46200000000000002</v>
      </c>
      <c r="P109">
        <v>0.105</v>
      </c>
      <c r="Q109">
        <v>9.7000000000000003E-2</v>
      </c>
      <c r="R109">
        <v>0.08</v>
      </c>
      <c r="S109">
        <v>0.03</v>
      </c>
      <c r="T109">
        <v>1.2E-2</v>
      </c>
      <c r="U109">
        <v>4.0000000000000001E-3</v>
      </c>
      <c r="V109">
        <v>0.11899999999999999</v>
      </c>
      <c r="W109">
        <v>0.13600000000000001</v>
      </c>
      <c r="X109">
        <v>4.2999999999999997E-2</v>
      </c>
      <c r="Y109">
        <v>4.3999999999999997E-2</v>
      </c>
      <c r="Z109">
        <v>2.7E-2</v>
      </c>
      <c r="AA109">
        <v>6.0999999999999999E-2</v>
      </c>
      <c r="AB109">
        <v>0.01</v>
      </c>
      <c r="AC109">
        <v>7.0000000000000001E-3</v>
      </c>
      <c r="AD109">
        <v>8.4000000000000005E-2</v>
      </c>
      <c r="AE109">
        <v>0.05</v>
      </c>
      <c r="AF109">
        <v>7.0000000000000001E-3</v>
      </c>
      <c r="AG109">
        <v>1E-3</v>
      </c>
      <c r="AH109">
        <v>0.03</v>
      </c>
      <c r="AI109">
        <v>4.3999999999999997E-2</v>
      </c>
      <c r="AJ109">
        <v>1E-3</v>
      </c>
      <c r="AK109">
        <v>1E-3</v>
      </c>
    </row>
    <row r="110" spans="1:37" x14ac:dyDescent="0.2">
      <c r="A110" s="1" t="s">
        <v>124</v>
      </c>
      <c r="B110">
        <v>627</v>
      </c>
      <c r="C110">
        <v>1446</v>
      </c>
      <c r="D110">
        <v>40.369</v>
      </c>
      <c r="E110">
        <v>2.4060000000000001</v>
      </c>
      <c r="F110">
        <v>18451.877</v>
      </c>
      <c r="G110">
        <v>44881.353999999999</v>
      </c>
      <c r="H110">
        <v>262.05200000000002</v>
      </c>
      <c r="I110">
        <v>0.155</v>
      </c>
      <c r="J110">
        <v>0.124</v>
      </c>
      <c r="K110">
        <v>0.70899999999999996</v>
      </c>
      <c r="L110">
        <v>0.91700000000000004</v>
      </c>
      <c r="M110">
        <v>7.1999999999999995E-2</v>
      </c>
      <c r="N110">
        <v>9.0879999999999992</v>
      </c>
      <c r="O110">
        <v>0.52900000000000003</v>
      </c>
      <c r="P110">
        <v>8.3000000000000004E-2</v>
      </c>
      <c r="Q110">
        <v>8.7999999999999995E-2</v>
      </c>
      <c r="R110">
        <v>0.112</v>
      </c>
      <c r="S110">
        <v>0.03</v>
      </c>
      <c r="T110">
        <v>1.7000000000000001E-2</v>
      </c>
      <c r="U110">
        <v>3.0000000000000001E-3</v>
      </c>
      <c r="V110">
        <v>0.128</v>
      </c>
      <c r="W110">
        <v>0.13300000000000001</v>
      </c>
      <c r="X110">
        <v>5.8000000000000003E-2</v>
      </c>
      <c r="Y110">
        <v>5.7000000000000002E-2</v>
      </c>
      <c r="Z110">
        <v>0.01</v>
      </c>
      <c r="AA110">
        <v>5.8999999999999997E-2</v>
      </c>
      <c r="AB110">
        <v>1.7000000000000001E-2</v>
      </c>
      <c r="AC110">
        <v>1E-3</v>
      </c>
      <c r="AD110">
        <v>7.5999999999999998E-2</v>
      </c>
      <c r="AE110">
        <v>4.1000000000000002E-2</v>
      </c>
      <c r="AF110">
        <v>1E-3</v>
      </c>
      <c r="AG110">
        <v>0</v>
      </c>
      <c r="AH110">
        <v>2.7E-2</v>
      </c>
      <c r="AI110">
        <v>3.1E-2</v>
      </c>
      <c r="AJ110">
        <v>0</v>
      </c>
      <c r="AK110">
        <v>0</v>
      </c>
    </row>
    <row r="111" spans="1:37" x14ac:dyDescent="0.2">
      <c r="A111" s="1" t="s">
        <v>68</v>
      </c>
      <c r="B111">
        <v>628</v>
      </c>
      <c r="C111">
        <v>1445</v>
      </c>
      <c r="D111">
        <v>38.887999999999998</v>
      </c>
      <c r="E111">
        <v>2.3730000000000002</v>
      </c>
      <c r="F111">
        <v>17099.169999999998</v>
      </c>
      <c r="G111">
        <v>40970.034</v>
      </c>
      <c r="H111">
        <v>350.83199999999999</v>
      </c>
      <c r="I111">
        <v>0.17199999999999999</v>
      </c>
      <c r="J111">
        <v>0.11700000000000001</v>
      </c>
      <c r="K111">
        <v>0.7</v>
      </c>
      <c r="L111">
        <v>0.754</v>
      </c>
      <c r="M111">
        <v>0.23100000000000001</v>
      </c>
      <c r="N111">
        <v>10.118</v>
      </c>
      <c r="O111">
        <v>0.52300000000000002</v>
      </c>
      <c r="P111">
        <v>9.2999999999999999E-2</v>
      </c>
      <c r="Q111">
        <v>9.1999999999999998E-2</v>
      </c>
      <c r="R111">
        <v>0.105</v>
      </c>
      <c r="S111">
        <v>3.1E-2</v>
      </c>
      <c r="T111">
        <v>1.2999999999999999E-2</v>
      </c>
      <c r="U111">
        <v>1E-3</v>
      </c>
      <c r="V111">
        <v>0.13300000000000001</v>
      </c>
      <c r="W111">
        <v>0.14199999999999999</v>
      </c>
      <c r="X111">
        <v>4.7E-2</v>
      </c>
      <c r="Y111">
        <v>3.5000000000000003E-2</v>
      </c>
      <c r="Z111">
        <v>6.0000000000000001E-3</v>
      </c>
      <c r="AA111">
        <v>5.7000000000000002E-2</v>
      </c>
      <c r="AB111">
        <v>1.4999999999999999E-2</v>
      </c>
      <c r="AC111">
        <v>3.0000000000000001E-3</v>
      </c>
      <c r="AD111">
        <v>0.08</v>
      </c>
      <c r="AE111">
        <v>0.04</v>
      </c>
      <c r="AF111">
        <v>1E-3</v>
      </c>
      <c r="AG111">
        <v>1E-3</v>
      </c>
      <c r="AH111">
        <v>3.3000000000000002E-2</v>
      </c>
      <c r="AI111">
        <v>0.04</v>
      </c>
      <c r="AJ111">
        <v>0</v>
      </c>
      <c r="AK111">
        <v>0</v>
      </c>
    </row>
    <row r="112" spans="1:37" x14ac:dyDescent="0.2">
      <c r="A112" s="1" t="s">
        <v>228</v>
      </c>
      <c r="B112">
        <v>629</v>
      </c>
      <c r="C112">
        <v>1481</v>
      </c>
      <c r="D112">
        <v>38.124000000000002</v>
      </c>
      <c r="E112">
        <v>2.452</v>
      </c>
      <c r="F112">
        <v>15401.153</v>
      </c>
      <c r="G112">
        <v>37550.692000000003</v>
      </c>
      <c r="H112">
        <v>187.07</v>
      </c>
      <c r="I112">
        <v>0.188</v>
      </c>
      <c r="J112">
        <v>9.9000000000000005E-2</v>
      </c>
      <c r="K112">
        <v>0.70499999999999996</v>
      </c>
      <c r="L112">
        <v>0.90500000000000003</v>
      </c>
      <c r="M112">
        <v>8.5999999999999993E-2</v>
      </c>
      <c r="N112">
        <v>4.7610000000000001</v>
      </c>
      <c r="O112">
        <v>0.52500000000000002</v>
      </c>
      <c r="P112">
        <v>0.121</v>
      </c>
      <c r="Q112">
        <v>0.112</v>
      </c>
      <c r="R112">
        <v>5.6000000000000001E-2</v>
      </c>
      <c r="S112">
        <v>2.1000000000000001E-2</v>
      </c>
      <c r="T112">
        <v>4.7E-2</v>
      </c>
      <c r="U112">
        <v>8.0000000000000002E-3</v>
      </c>
      <c r="V112">
        <v>0.157</v>
      </c>
      <c r="W112">
        <v>8.5999999999999993E-2</v>
      </c>
      <c r="X112">
        <v>0.08</v>
      </c>
      <c r="Y112">
        <v>6.6000000000000003E-2</v>
      </c>
      <c r="Z112">
        <v>1.0999999999999999E-2</v>
      </c>
      <c r="AA112">
        <v>4.7E-2</v>
      </c>
      <c r="AB112">
        <v>1.7000000000000001E-2</v>
      </c>
      <c r="AC112">
        <v>5.0000000000000001E-3</v>
      </c>
      <c r="AD112">
        <v>6.0999999999999999E-2</v>
      </c>
      <c r="AE112">
        <v>0.03</v>
      </c>
      <c r="AF112">
        <v>6.0000000000000001E-3</v>
      </c>
      <c r="AG112">
        <v>2E-3</v>
      </c>
      <c r="AH112">
        <v>2.5999999999999999E-2</v>
      </c>
      <c r="AI112">
        <v>2.8000000000000001E-2</v>
      </c>
      <c r="AJ112">
        <v>1E-3</v>
      </c>
      <c r="AK112">
        <v>0</v>
      </c>
    </row>
    <row r="113" spans="1:37" x14ac:dyDescent="0.2">
      <c r="A113" s="1" t="s">
        <v>92</v>
      </c>
      <c r="B113">
        <v>630</v>
      </c>
      <c r="C113">
        <v>1296</v>
      </c>
      <c r="D113">
        <v>40.142000000000003</v>
      </c>
      <c r="E113">
        <v>2.1480000000000001</v>
      </c>
      <c r="F113">
        <v>24868.844000000001</v>
      </c>
      <c r="G113">
        <v>56184.794000000002</v>
      </c>
      <c r="H113">
        <v>138.988</v>
      </c>
      <c r="I113">
        <v>0.155</v>
      </c>
      <c r="J113">
        <v>0.14699999999999999</v>
      </c>
      <c r="K113">
        <v>0.67200000000000004</v>
      </c>
      <c r="L113">
        <v>0.84799999999999998</v>
      </c>
      <c r="M113">
        <v>0.127</v>
      </c>
      <c r="N113">
        <v>14.888999999999999</v>
      </c>
      <c r="O113">
        <v>0.5</v>
      </c>
      <c r="P113">
        <v>0.154</v>
      </c>
      <c r="Q113">
        <v>0.124</v>
      </c>
      <c r="R113">
        <v>0.11</v>
      </c>
      <c r="S113">
        <v>3.4000000000000002E-2</v>
      </c>
      <c r="T113">
        <v>8.0000000000000002E-3</v>
      </c>
      <c r="U113">
        <v>0</v>
      </c>
      <c r="V113">
        <v>0.14399999999999999</v>
      </c>
      <c r="W113">
        <v>0.11799999999999999</v>
      </c>
      <c r="X113">
        <v>3.1E-2</v>
      </c>
      <c r="Y113">
        <v>2.5000000000000001E-2</v>
      </c>
      <c r="Z113">
        <v>5.0000000000000001E-3</v>
      </c>
      <c r="AA113">
        <v>3.3000000000000002E-2</v>
      </c>
      <c r="AB113">
        <v>3.0000000000000001E-3</v>
      </c>
      <c r="AC113">
        <v>0</v>
      </c>
      <c r="AD113">
        <v>7.3999999999999996E-2</v>
      </c>
      <c r="AE113">
        <v>2.9000000000000001E-2</v>
      </c>
      <c r="AF113">
        <v>0</v>
      </c>
      <c r="AG113">
        <v>0</v>
      </c>
      <c r="AH113">
        <v>2.8000000000000001E-2</v>
      </c>
      <c r="AI113">
        <v>3.3000000000000002E-2</v>
      </c>
      <c r="AJ113">
        <v>0</v>
      </c>
      <c r="AK113">
        <v>0</v>
      </c>
    </row>
    <row r="114" spans="1:37" x14ac:dyDescent="0.2">
      <c r="A114" s="1" t="s">
        <v>127</v>
      </c>
      <c r="B114">
        <v>632</v>
      </c>
      <c r="C114">
        <v>1279</v>
      </c>
      <c r="D114">
        <v>45.542000000000002</v>
      </c>
      <c r="E114">
        <v>2.0409999999999999</v>
      </c>
      <c r="F114">
        <v>23502.141</v>
      </c>
      <c r="G114">
        <v>50797.292000000001</v>
      </c>
      <c r="H114">
        <v>90.025999999999996</v>
      </c>
      <c r="I114">
        <v>0.10299999999999999</v>
      </c>
      <c r="J114">
        <v>0.27300000000000002</v>
      </c>
      <c r="K114">
        <v>0.57599999999999996</v>
      </c>
      <c r="L114">
        <v>0.84899999999999998</v>
      </c>
      <c r="M114">
        <v>0.106</v>
      </c>
      <c r="N114">
        <v>11.25</v>
      </c>
      <c r="O114">
        <v>0.43</v>
      </c>
      <c r="P114">
        <v>0.14799999999999999</v>
      </c>
      <c r="Q114">
        <v>0.13</v>
      </c>
      <c r="R114">
        <v>0.113</v>
      </c>
      <c r="S114">
        <v>3.3000000000000002E-2</v>
      </c>
      <c r="T114">
        <v>8.9999999999999993E-3</v>
      </c>
      <c r="U114">
        <v>1E-3</v>
      </c>
      <c r="V114">
        <v>0.13700000000000001</v>
      </c>
      <c r="W114">
        <v>0.112</v>
      </c>
      <c r="X114">
        <v>3.5999999999999997E-2</v>
      </c>
      <c r="Y114">
        <v>0.03</v>
      </c>
      <c r="Z114">
        <v>4.0000000000000001E-3</v>
      </c>
      <c r="AA114">
        <v>3.9E-2</v>
      </c>
      <c r="AB114">
        <v>5.0000000000000001E-3</v>
      </c>
      <c r="AC114">
        <v>0</v>
      </c>
      <c r="AD114">
        <v>6.4000000000000001E-2</v>
      </c>
      <c r="AE114">
        <v>2.3E-2</v>
      </c>
      <c r="AF114">
        <v>2E-3</v>
      </c>
      <c r="AG114">
        <v>0</v>
      </c>
      <c r="AH114">
        <v>2.7E-2</v>
      </c>
      <c r="AI114">
        <v>2.8000000000000001E-2</v>
      </c>
      <c r="AJ114">
        <v>0</v>
      </c>
      <c r="AK114">
        <v>0</v>
      </c>
    </row>
    <row r="115" spans="1:37" x14ac:dyDescent="0.2">
      <c r="A115" s="1" t="s">
        <v>77</v>
      </c>
      <c r="B115">
        <v>632</v>
      </c>
      <c r="C115">
        <v>1538</v>
      </c>
      <c r="D115">
        <v>38.658999999999999</v>
      </c>
      <c r="E115">
        <v>2.41</v>
      </c>
      <c r="F115">
        <v>24117.005000000001</v>
      </c>
      <c r="G115">
        <v>61292.53</v>
      </c>
      <c r="H115">
        <v>172.351</v>
      </c>
      <c r="I115">
        <v>0.20300000000000001</v>
      </c>
      <c r="J115">
        <v>0.14599999999999999</v>
      </c>
      <c r="K115">
        <v>0.60699999999999998</v>
      </c>
      <c r="L115">
        <v>0.89200000000000002</v>
      </c>
      <c r="M115">
        <v>6.6000000000000003E-2</v>
      </c>
      <c r="N115">
        <v>9.0299999999999994</v>
      </c>
      <c r="O115">
        <v>0.45300000000000001</v>
      </c>
      <c r="P115">
        <v>7.8E-2</v>
      </c>
      <c r="Q115">
        <v>7.0999999999999994E-2</v>
      </c>
      <c r="R115">
        <v>0.111</v>
      </c>
      <c r="S115">
        <v>2.8000000000000001E-2</v>
      </c>
      <c r="T115">
        <v>1.6E-2</v>
      </c>
      <c r="U115">
        <v>3.0000000000000001E-3</v>
      </c>
      <c r="V115">
        <v>0.1</v>
      </c>
      <c r="W115">
        <v>0.16300000000000001</v>
      </c>
      <c r="X115">
        <v>4.5999999999999999E-2</v>
      </c>
      <c r="Y115">
        <v>4.2999999999999997E-2</v>
      </c>
      <c r="Z115">
        <v>1.2E-2</v>
      </c>
      <c r="AA115">
        <v>5.5E-2</v>
      </c>
      <c r="AB115">
        <v>0.01</v>
      </c>
      <c r="AC115">
        <v>2E-3</v>
      </c>
      <c r="AD115">
        <v>8.5000000000000006E-2</v>
      </c>
      <c r="AE115">
        <v>4.1000000000000002E-2</v>
      </c>
      <c r="AF115">
        <v>4.0000000000000001E-3</v>
      </c>
      <c r="AG115">
        <v>0</v>
      </c>
      <c r="AH115">
        <v>0.04</v>
      </c>
      <c r="AI115">
        <v>3.5999999999999997E-2</v>
      </c>
      <c r="AJ115">
        <v>0</v>
      </c>
      <c r="AK115">
        <v>0</v>
      </c>
    </row>
    <row r="116" spans="1:37" x14ac:dyDescent="0.2">
      <c r="A116" s="1" t="s">
        <v>218</v>
      </c>
      <c r="B116">
        <v>632</v>
      </c>
      <c r="C116">
        <v>1729</v>
      </c>
      <c r="D116">
        <v>43.982999999999997</v>
      </c>
      <c r="E116">
        <v>2.6760000000000002</v>
      </c>
      <c r="F116">
        <v>17371.844000000001</v>
      </c>
      <c r="G116">
        <v>47477.154999999999</v>
      </c>
      <c r="H116">
        <v>145.18299999999999</v>
      </c>
      <c r="I116">
        <v>9.7000000000000003E-2</v>
      </c>
      <c r="J116">
        <v>0.14299999999999999</v>
      </c>
      <c r="K116">
        <v>0.72799999999999998</v>
      </c>
      <c r="L116">
        <v>0.92700000000000005</v>
      </c>
      <c r="M116">
        <v>4.2000000000000003E-2</v>
      </c>
      <c r="N116">
        <v>7.2670000000000003</v>
      </c>
      <c r="O116">
        <v>0.54100000000000004</v>
      </c>
      <c r="P116">
        <v>5.6000000000000001E-2</v>
      </c>
      <c r="Q116">
        <v>6.2E-2</v>
      </c>
      <c r="R116">
        <v>6.9000000000000006E-2</v>
      </c>
      <c r="S116">
        <v>2.7E-2</v>
      </c>
      <c r="T116">
        <v>1.7999999999999999E-2</v>
      </c>
      <c r="U116">
        <v>4.0000000000000001E-3</v>
      </c>
      <c r="V116">
        <v>0.104</v>
      </c>
      <c r="W116">
        <v>0.14699999999999999</v>
      </c>
      <c r="X116">
        <v>5.2999999999999999E-2</v>
      </c>
      <c r="Y116">
        <v>4.9000000000000002E-2</v>
      </c>
      <c r="Z116">
        <v>6.0000000000000001E-3</v>
      </c>
      <c r="AA116">
        <v>8.8999999999999996E-2</v>
      </c>
      <c r="AB116">
        <v>2.7E-2</v>
      </c>
      <c r="AC116">
        <v>1E-3</v>
      </c>
      <c r="AD116">
        <v>8.2000000000000003E-2</v>
      </c>
      <c r="AE116">
        <v>9.6000000000000002E-2</v>
      </c>
      <c r="AF116">
        <v>5.0000000000000001E-3</v>
      </c>
      <c r="AG116">
        <v>0</v>
      </c>
      <c r="AH116">
        <v>2.5000000000000001E-2</v>
      </c>
      <c r="AI116">
        <v>3.5999999999999997E-2</v>
      </c>
      <c r="AJ116">
        <v>1E-3</v>
      </c>
      <c r="AK116">
        <v>0</v>
      </c>
    </row>
    <row r="117" spans="1:37" x14ac:dyDescent="0.2">
      <c r="A117" s="1" t="s">
        <v>215</v>
      </c>
      <c r="B117">
        <v>633</v>
      </c>
      <c r="C117">
        <v>1628</v>
      </c>
      <c r="D117">
        <v>32.262</v>
      </c>
      <c r="E117">
        <v>2.5790000000000002</v>
      </c>
      <c r="F117">
        <v>12637.99</v>
      </c>
      <c r="G117">
        <v>33339.101999999999</v>
      </c>
      <c r="H117">
        <v>6.1829999999999998</v>
      </c>
      <c r="I117">
        <v>0.22500000000000001</v>
      </c>
      <c r="J117">
        <v>4.1000000000000002E-2</v>
      </c>
      <c r="K117">
        <v>0.71599999999999997</v>
      </c>
      <c r="L117">
        <v>0.71599999999999997</v>
      </c>
      <c r="M117">
        <v>0.26600000000000001</v>
      </c>
      <c r="N117">
        <v>9.7739999999999991</v>
      </c>
      <c r="O117">
        <v>0.53200000000000003</v>
      </c>
      <c r="P117">
        <v>6.8000000000000005E-2</v>
      </c>
      <c r="Q117">
        <v>7.0999999999999994E-2</v>
      </c>
      <c r="R117">
        <v>9.9000000000000005E-2</v>
      </c>
      <c r="S117">
        <v>2.7E-2</v>
      </c>
      <c r="T117">
        <v>1.2999999999999999E-2</v>
      </c>
      <c r="U117">
        <v>2E-3</v>
      </c>
      <c r="V117">
        <v>0.12</v>
      </c>
      <c r="W117">
        <v>0.13900000000000001</v>
      </c>
      <c r="X117">
        <v>5.1999999999999998E-2</v>
      </c>
      <c r="Y117">
        <v>4.5999999999999999E-2</v>
      </c>
      <c r="Z117">
        <v>7.0000000000000001E-3</v>
      </c>
      <c r="AA117">
        <v>6.4000000000000001E-2</v>
      </c>
      <c r="AB117">
        <v>2.5999999999999999E-2</v>
      </c>
      <c r="AC117">
        <v>6.0000000000000001E-3</v>
      </c>
      <c r="AD117">
        <v>8.1000000000000003E-2</v>
      </c>
      <c r="AE117">
        <v>4.8000000000000001E-2</v>
      </c>
      <c r="AF117">
        <v>6.0000000000000001E-3</v>
      </c>
      <c r="AG117">
        <v>2E-3</v>
      </c>
      <c r="AH117">
        <v>3.6999999999999998E-2</v>
      </c>
      <c r="AI117">
        <v>5.5E-2</v>
      </c>
      <c r="AJ117">
        <v>0</v>
      </c>
      <c r="AK117">
        <v>1E-3</v>
      </c>
    </row>
    <row r="118" spans="1:37" x14ac:dyDescent="0.2">
      <c r="A118" s="1" t="s">
        <v>107</v>
      </c>
      <c r="B118">
        <v>634</v>
      </c>
      <c r="C118">
        <v>1497</v>
      </c>
      <c r="D118">
        <v>42.767000000000003</v>
      </c>
      <c r="E118">
        <v>2.4540000000000002</v>
      </c>
      <c r="F118">
        <v>33453.033000000003</v>
      </c>
      <c r="G118">
        <v>86913.19</v>
      </c>
      <c r="H118">
        <v>368.44799999999998</v>
      </c>
      <c r="I118">
        <v>0.13100000000000001</v>
      </c>
      <c r="J118">
        <v>0.189</v>
      </c>
      <c r="K118">
        <v>0.67</v>
      </c>
      <c r="L118">
        <v>0.84899999999999998</v>
      </c>
      <c r="M118">
        <v>0.13800000000000001</v>
      </c>
      <c r="N118">
        <v>8.7230000000000008</v>
      </c>
      <c r="O118">
        <v>0.497</v>
      </c>
      <c r="P118">
        <v>0.10199999999999999</v>
      </c>
      <c r="Q118">
        <v>0.104</v>
      </c>
      <c r="R118">
        <v>0.111</v>
      </c>
      <c r="S118">
        <v>4.2000000000000003E-2</v>
      </c>
      <c r="T118">
        <v>0.01</v>
      </c>
      <c r="U118">
        <v>2E-3</v>
      </c>
      <c r="V118">
        <v>9.5000000000000001E-2</v>
      </c>
      <c r="W118">
        <v>0.14799999999999999</v>
      </c>
      <c r="X118">
        <v>3.9E-2</v>
      </c>
      <c r="Y118">
        <v>0.04</v>
      </c>
      <c r="Z118">
        <v>1.7000000000000001E-2</v>
      </c>
      <c r="AA118">
        <v>4.2999999999999997E-2</v>
      </c>
      <c r="AB118">
        <v>1.0999999999999999E-2</v>
      </c>
      <c r="AC118">
        <v>8.0000000000000002E-3</v>
      </c>
      <c r="AD118">
        <v>8.4000000000000005E-2</v>
      </c>
      <c r="AE118">
        <v>0.04</v>
      </c>
      <c r="AF118">
        <v>3.0000000000000001E-3</v>
      </c>
      <c r="AG118">
        <v>0</v>
      </c>
      <c r="AH118">
        <v>3.3000000000000002E-2</v>
      </c>
      <c r="AI118">
        <v>5.2999999999999999E-2</v>
      </c>
      <c r="AJ118">
        <v>0</v>
      </c>
      <c r="AK118">
        <v>0</v>
      </c>
    </row>
    <row r="119" spans="1:37" x14ac:dyDescent="0.2">
      <c r="A119" s="1" t="s">
        <v>196</v>
      </c>
      <c r="B119">
        <v>634</v>
      </c>
      <c r="C119">
        <v>1606</v>
      </c>
      <c r="D119">
        <v>44.103999999999999</v>
      </c>
      <c r="E119">
        <v>2.6389999999999998</v>
      </c>
      <c r="F119">
        <v>25105.902999999998</v>
      </c>
      <c r="G119">
        <v>66497.180999999997</v>
      </c>
      <c r="H119">
        <v>215.35</v>
      </c>
      <c r="I119">
        <v>0.154</v>
      </c>
      <c r="J119">
        <v>0.23300000000000001</v>
      </c>
      <c r="K119">
        <v>0.60899999999999999</v>
      </c>
      <c r="L119">
        <v>0.92</v>
      </c>
      <c r="M119">
        <v>7.8E-2</v>
      </c>
      <c r="N119">
        <v>8.1940000000000008</v>
      </c>
      <c r="O119">
        <v>0.45400000000000001</v>
      </c>
      <c r="P119">
        <v>6.9000000000000006E-2</v>
      </c>
      <c r="Q119">
        <v>6.5000000000000002E-2</v>
      </c>
      <c r="R119">
        <v>0.10299999999999999</v>
      </c>
      <c r="S119">
        <v>3.1E-2</v>
      </c>
      <c r="T119">
        <v>1.6E-2</v>
      </c>
      <c r="U119">
        <v>4.0000000000000001E-3</v>
      </c>
      <c r="V119">
        <v>0.104</v>
      </c>
      <c r="W119">
        <v>0.155</v>
      </c>
      <c r="X119">
        <v>4.7E-2</v>
      </c>
      <c r="Y119">
        <v>4.8000000000000001E-2</v>
      </c>
      <c r="Z119">
        <v>0.02</v>
      </c>
      <c r="AA119">
        <v>6.9000000000000006E-2</v>
      </c>
      <c r="AB119">
        <v>1.6E-2</v>
      </c>
      <c r="AC119">
        <v>6.0000000000000001E-3</v>
      </c>
      <c r="AD119">
        <v>7.8E-2</v>
      </c>
      <c r="AE119">
        <v>6.4000000000000001E-2</v>
      </c>
      <c r="AF119">
        <v>8.0000000000000002E-3</v>
      </c>
      <c r="AG119">
        <v>0</v>
      </c>
      <c r="AH119">
        <v>3.3000000000000002E-2</v>
      </c>
      <c r="AI119">
        <v>4.9000000000000002E-2</v>
      </c>
      <c r="AJ119">
        <v>0</v>
      </c>
      <c r="AK119">
        <v>0</v>
      </c>
    </row>
    <row r="120" spans="1:37" x14ac:dyDescent="0.2">
      <c r="A120" s="1" t="s">
        <v>60</v>
      </c>
      <c r="B120">
        <v>634</v>
      </c>
      <c r="C120">
        <v>1293</v>
      </c>
      <c r="D120">
        <v>45.136000000000003</v>
      </c>
      <c r="E120">
        <v>2.1829999999999998</v>
      </c>
      <c r="F120">
        <v>30442.774000000001</v>
      </c>
      <c r="G120">
        <v>71060.990000000005</v>
      </c>
      <c r="H120">
        <v>104.19499999999999</v>
      </c>
      <c r="I120">
        <v>9.4E-2</v>
      </c>
      <c r="J120">
        <v>0.23400000000000001</v>
      </c>
      <c r="K120">
        <v>0.66100000000000003</v>
      </c>
      <c r="L120">
        <v>0.77800000000000002</v>
      </c>
      <c r="M120">
        <v>0.21199999999999999</v>
      </c>
      <c r="N120">
        <v>8.5139999999999993</v>
      </c>
      <c r="O120">
        <v>0.49299999999999999</v>
      </c>
      <c r="P120">
        <v>0.16600000000000001</v>
      </c>
      <c r="Q120">
        <v>0.16800000000000001</v>
      </c>
      <c r="R120">
        <v>8.6999999999999994E-2</v>
      </c>
      <c r="S120">
        <v>4.2000000000000003E-2</v>
      </c>
      <c r="T120">
        <v>1.4999999999999999E-2</v>
      </c>
      <c r="U120">
        <v>2E-3</v>
      </c>
      <c r="V120">
        <v>0.14799999999999999</v>
      </c>
      <c r="W120">
        <v>0.1</v>
      </c>
      <c r="X120">
        <v>2.9000000000000001E-2</v>
      </c>
      <c r="Y120">
        <v>2.3E-2</v>
      </c>
      <c r="Z120">
        <v>6.0000000000000001E-3</v>
      </c>
      <c r="AA120">
        <v>3.2000000000000001E-2</v>
      </c>
      <c r="AB120">
        <v>6.0000000000000001E-3</v>
      </c>
      <c r="AC120">
        <v>1E-3</v>
      </c>
      <c r="AD120">
        <v>6.2E-2</v>
      </c>
      <c r="AE120">
        <v>2.5000000000000001E-2</v>
      </c>
      <c r="AF120">
        <v>3.0000000000000001E-3</v>
      </c>
      <c r="AG120">
        <v>0</v>
      </c>
      <c r="AH120">
        <v>2.9000000000000001E-2</v>
      </c>
      <c r="AI120">
        <v>4.2000000000000003E-2</v>
      </c>
      <c r="AJ120">
        <v>0</v>
      </c>
      <c r="AK120">
        <v>0</v>
      </c>
    </row>
    <row r="121" spans="1:37" x14ac:dyDescent="0.2">
      <c r="A121" s="1" t="s">
        <v>199</v>
      </c>
      <c r="B121">
        <v>634</v>
      </c>
      <c r="C121">
        <v>1581</v>
      </c>
      <c r="D121">
        <v>33.576999999999998</v>
      </c>
      <c r="E121">
        <v>2.492</v>
      </c>
      <c r="F121">
        <v>22115.126</v>
      </c>
      <c r="G121">
        <v>56297.317000000003</v>
      </c>
      <c r="H121">
        <v>10.298999999999999</v>
      </c>
      <c r="I121">
        <v>0.27400000000000002</v>
      </c>
      <c r="J121">
        <v>5.2999999999999999E-2</v>
      </c>
      <c r="K121">
        <v>0.65900000000000003</v>
      </c>
      <c r="L121">
        <v>0.80500000000000005</v>
      </c>
      <c r="M121">
        <v>0.18</v>
      </c>
      <c r="N121">
        <v>8.4659999999999993</v>
      </c>
      <c r="O121">
        <v>0.48899999999999999</v>
      </c>
      <c r="P121">
        <v>6.7000000000000004E-2</v>
      </c>
      <c r="Q121">
        <v>6.5000000000000002E-2</v>
      </c>
      <c r="R121">
        <v>9.9000000000000005E-2</v>
      </c>
      <c r="S121">
        <v>2.9000000000000001E-2</v>
      </c>
      <c r="T121">
        <v>0.02</v>
      </c>
      <c r="U121">
        <v>1E-3</v>
      </c>
      <c r="V121">
        <v>0.10299999999999999</v>
      </c>
      <c r="W121">
        <v>0.189</v>
      </c>
      <c r="X121">
        <v>0.05</v>
      </c>
      <c r="Y121">
        <v>4.4999999999999998E-2</v>
      </c>
      <c r="Z121">
        <v>6.0000000000000001E-3</v>
      </c>
      <c r="AA121">
        <v>6.7000000000000004E-2</v>
      </c>
      <c r="AB121">
        <v>1.7000000000000001E-2</v>
      </c>
      <c r="AC121">
        <v>1E-3</v>
      </c>
      <c r="AD121">
        <v>8.3000000000000004E-2</v>
      </c>
      <c r="AE121">
        <v>5.7000000000000002E-2</v>
      </c>
      <c r="AF121">
        <v>3.0000000000000001E-3</v>
      </c>
      <c r="AG121">
        <v>0</v>
      </c>
      <c r="AH121">
        <v>3.3000000000000002E-2</v>
      </c>
      <c r="AI121">
        <v>3.1E-2</v>
      </c>
      <c r="AJ121">
        <v>0</v>
      </c>
      <c r="AK121">
        <v>1E-3</v>
      </c>
    </row>
    <row r="122" spans="1:37" x14ac:dyDescent="0.2">
      <c r="A122" s="1" t="s">
        <v>117</v>
      </c>
      <c r="B122">
        <v>636</v>
      </c>
      <c r="C122">
        <v>1431</v>
      </c>
      <c r="D122">
        <v>41.8</v>
      </c>
      <c r="E122">
        <v>2.335</v>
      </c>
      <c r="F122">
        <v>16792.503000000001</v>
      </c>
      <c r="G122">
        <v>40057.934999999998</v>
      </c>
      <c r="H122">
        <v>379.17399999999998</v>
      </c>
      <c r="I122">
        <v>0.109</v>
      </c>
      <c r="J122">
        <v>0.154</v>
      </c>
      <c r="K122">
        <v>0.71499999999999997</v>
      </c>
      <c r="L122">
        <v>0.75</v>
      </c>
      <c r="M122">
        <v>0.22800000000000001</v>
      </c>
      <c r="N122">
        <v>15.231999999999999</v>
      </c>
      <c r="O122">
        <v>0.53200000000000003</v>
      </c>
      <c r="P122">
        <v>0.127</v>
      </c>
      <c r="Q122">
        <v>0.123</v>
      </c>
      <c r="R122">
        <v>0.10199999999999999</v>
      </c>
      <c r="S122">
        <v>0.03</v>
      </c>
      <c r="T122">
        <v>1.4999999999999999E-2</v>
      </c>
      <c r="U122">
        <v>1E-3</v>
      </c>
      <c r="V122">
        <v>0.14499999999999999</v>
      </c>
      <c r="W122">
        <v>0.104</v>
      </c>
      <c r="X122">
        <v>4.2000000000000003E-2</v>
      </c>
      <c r="Y122">
        <v>2.7E-2</v>
      </c>
      <c r="Z122">
        <v>0</v>
      </c>
      <c r="AA122">
        <v>4.2999999999999997E-2</v>
      </c>
      <c r="AB122">
        <v>8.0000000000000002E-3</v>
      </c>
      <c r="AC122">
        <v>0</v>
      </c>
      <c r="AD122">
        <v>6.9000000000000006E-2</v>
      </c>
      <c r="AE122">
        <v>2.5000000000000001E-2</v>
      </c>
      <c r="AF122">
        <v>1E-3</v>
      </c>
      <c r="AG122">
        <v>0</v>
      </c>
      <c r="AH122">
        <v>3.5000000000000003E-2</v>
      </c>
      <c r="AI122">
        <v>5.7000000000000002E-2</v>
      </c>
      <c r="AJ122">
        <v>0</v>
      </c>
      <c r="AK122">
        <v>0</v>
      </c>
    </row>
    <row r="123" spans="1:37" x14ac:dyDescent="0.2">
      <c r="A123" s="1" t="s">
        <v>219</v>
      </c>
      <c r="B123">
        <v>636</v>
      </c>
      <c r="C123">
        <v>1782</v>
      </c>
      <c r="D123">
        <v>44.616999999999997</v>
      </c>
      <c r="E123">
        <v>2.8050000000000002</v>
      </c>
      <c r="F123">
        <v>16309.48</v>
      </c>
      <c r="G123">
        <v>45839.209000000003</v>
      </c>
      <c r="H123">
        <v>147.28299999999999</v>
      </c>
      <c r="I123">
        <v>9.9000000000000005E-2</v>
      </c>
      <c r="J123">
        <v>0.14699999999999999</v>
      </c>
      <c r="K123">
        <v>0.73899999999999999</v>
      </c>
      <c r="L123">
        <v>0.93899999999999995</v>
      </c>
      <c r="M123">
        <v>4.3999999999999997E-2</v>
      </c>
      <c r="N123">
        <v>7.8259999999999996</v>
      </c>
      <c r="O123">
        <v>0.55000000000000004</v>
      </c>
      <c r="P123">
        <v>5.7000000000000002E-2</v>
      </c>
      <c r="Q123">
        <v>7.0999999999999994E-2</v>
      </c>
      <c r="R123">
        <v>6.3E-2</v>
      </c>
      <c r="S123">
        <v>0.02</v>
      </c>
      <c r="T123">
        <v>1.4999999999999999E-2</v>
      </c>
      <c r="U123">
        <v>3.0000000000000001E-3</v>
      </c>
      <c r="V123">
        <v>0.12</v>
      </c>
      <c r="W123">
        <v>0.11</v>
      </c>
      <c r="X123">
        <v>5.6000000000000001E-2</v>
      </c>
      <c r="Y123">
        <v>4.5999999999999999E-2</v>
      </c>
      <c r="Z123">
        <v>8.9999999999999993E-3</v>
      </c>
      <c r="AA123">
        <v>0.10100000000000001</v>
      </c>
      <c r="AB123">
        <v>3.4000000000000002E-2</v>
      </c>
      <c r="AC123">
        <v>2E-3</v>
      </c>
      <c r="AD123">
        <v>7.3999999999999996E-2</v>
      </c>
      <c r="AE123">
        <v>0.108</v>
      </c>
      <c r="AF123">
        <v>7.0000000000000001E-3</v>
      </c>
      <c r="AG123">
        <v>1E-3</v>
      </c>
      <c r="AH123">
        <v>0.03</v>
      </c>
      <c r="AI123">
        <v>4.4999999999999998E-2</v>
      </c>
      <c r="AJ123">
        <v>0</v>
      </c>
      <c r="AK123">
        <v>0</v>
      </c>
    </row>
    <row r="124" spans="1:37" x14ac:dyDescent="0.2">
      <c r="A124" s="1" t="s">
        <v>52</v>
      </c>
      <c r="B124">
        <v>637</v>
      </c>
      <c r="C124">
        <v>1284</v>
      </c>
      <c r="D124">
        <v>36.805</v>
      </c>
      <c r="E124">
        <v>2.012</v>
      </c>
      <c r="F124">
        <v>18583.452000000001</v>
      </c>
      <c r="G124">
        <v>39401.31</v>
      </c>
      <c r="H124">
        <v>174.26400000000001</v>
      </c>
      <c r="I124">
        <v>0.17899999999999999</v>
      </c>
      <c r="J124">
        <v>0.105</v>
      </c>
      <c r="K124">
        <v>0.66900000000000004</v>
      </c>
      <c r="L124">
        <v>0.77200000000000002</v>
      </c>
      <c r="M124">
        <v>0.183</v>
      </c>
      <c r="N124">
        <v>15.282</v>
      </c>
      <c r="O124">
        <v>0.49399999999999999</v>
      </c>
      <c r="P124">
        <v>0.15</v>
      </c>
      <c r="Q124">
        <v>0.155</v>
      </c>
      <c r="R124">
        <v>9.2999999999999999E-2</v>
      </c>
      <c r="S124">
        <v>2.9000000000000001E-2</v>
      </c>
      <c r="T124">
        <v>0.01</v>
      </c>
      <c r="U124">
        <v>0</v>
      </c>
      <c r="V124">
        <v>0.161</v>
      </c>
      <c r="W124">
        <v>0.1</v>
      </c>
      <c r="X124">
        <v>0.04</v>
      </c>
      <c r="Y124">
        <v>2.1999999999999999E-2</v>
      </c>
      <c r="Z124">
        <v>1E-3</v>
      </c>
      <c r="AA124">
        <v>3.6999999999999998E-2</v>
      </c>
      <c r="AB124">
        <v>6.0000000000000001E-3</v>
      </c>
      <c r="AC124">
        <v>0</v>
      </c>
      <c r="AD124">
        <v>6.2E-2</v>
      </c>
      <c r="AE124">
        <v>2.1000000000000001E-2</v>
      </c>
      <c r="AF124">
        <v>1E-3</v>
      </c>
      <c r="AG124">
        <v>0</v>
      </c>
      <c r="AH124">
        <v>3.1E-2</v>
      </c>
      <c r="AI124">
        <v>2.8000000000000001E-2</v>
      </c>
      <c r="AJ124">
        <v>0</v>
      </c>
      <c r="AK124">
        <v>0</v>
      </c>
    </row>
    <row r="125" spans="1:37" x14ac:dyDescent="0.2">
      <c r="A125" s="1" t="s">
        <v>105</v>
      </c>
      <c r="B125">
        <v>637</v>
      </c>
      <c r="C125">
        <v>1592</v>
      </c>
      <c r="D125">
        <v>45.158000000000001</v>
      </c>
      <c r="E125">
        <v>2.5550000000000002</v>
      </c>
      <c r="F125">
        <v>28034.215</v>
      </c>
      <c r="G125">
        <v>71777.369000000006</v>
      </c>
      <c r="H125">
        <v>300.81400000000002</v>
      </c>
      <c r="I125">
        <v>0.13</v>
      </c>
      <c r="J125">
        <v>0.255</v>
      </c>
      <c r="K125">
        <v>0.60199999999999998</v>
      </c>
      <c r="L125">
        <v>0.93700000000000006</v>
      </c>
      <c r="M125">
        <v>5.2999999999999999E-2</v>
      </c>
      <c r="N125">
        <v>6.306</v>
      </c>
      <c r="O125">
        <v>0.44900000000000001</v>
      </c>
      <c r="P125">
        <v>7.9000000000000001E-2</v>
      </c>
      <c r="Q125">
        <v>8.3000000000000004E-2</v>
      </c>
      <c r="R125">
        <v>0.10299999999999999</v>
      </c>
      <c r="S125">
        <v>3.1E-2</v>
      </c>
      <c r="T125">
        <v>1.9E-2</v>
      </c>
      <c r="U125">
        <v>6.0000000000000001E-3</v>
      </c>
      <c r="V125">
        <v>0.109</v>
      </c>
      <c r="W125">
        <v>0.14699999999999999</v>
      </c>
      <c r="X125">
        <v>5.0999999999999997E-2</v>
      </c>
      <c r="Y125">
        <v>5.0999999999999997E-2</v>
      </c>
      <c r="Z125">
        <v>1.6E-2</v>
      </c>
      <c r="AA125">
        <v>5.0999999999999997E-2</v>
      </c>
      <c r="AB125">
        <v>1.4E-2</v>
      </c>
      <c r="AC125">
        <v>7.0000000000000001E-3</v>
      </c>
      <c r="AD125">
        <v>8.3000000000000004E-2</v>
      </c>
      <c r="AE125">
        <v>4.4999999999999998E-2</v>
      </c>
      <c r="AF125">
        <v>8.0000000000000002E-3</v>
      </c>
      <c r="AG125">
        <v>1E-3</v>
      </c>
      <c r="AH125">
        <v>3.5999999999999997E-2</v>
      </c>
      <c r="AI125">
        <v>4.7E-2</v>
      </c>
      <c r="AJ125">
        <v>0</v>
      </c>
      <c r="AK125">
        <v>0</v>
      </c>
    </row>
    <row r="126" spans="1:37" x14ac:dyDescent="0.2">
      <c r="A126" s="1" t="s">
        <v>162</v>
      </c>
      <c r="B126">
        <v>638</v>
      </c>
      <c r="C126">
        <v>1619</v>
      </c>
      <c r="D126">
        <v>38.820999999999998</v>
      </c>
      <c r="E126">
        <v>2.59</v>
      </c>
      <c r="F126">
        <v>12592.279</v>
      </c>
      <c r="G126">
        <v>32906.175999999999</v>
      </c>
      <c r="H126">
        <v>258.447</v>
      </c>
      <c r="I126">
        <v>0.151</v>
      </c>
      <c r="J126">
        <v>0.109</v>
      </c>
      <c r="K126">
        <v>0.72199999999999998</v>
      </c>
      <c r="L126">
        <v>0.72199999999999998</v>
      </c>
      <c r="M126">
        <v>0.25700000000000001</v>
      </c>
      <c r="N126">
        <v>10.425000000000001</v>
      </c>
      <c r="O126">
        <v>0.53700000000000003</v>
      </c>
      <c r="P126">
        <v>8.1000000000000003E-2</v>
      </c>
      <c r="Q126">
        <v>8.5000000000000006E-2</v>
      </c>
      <c r="R126">
        <v>0.10299999999999999</v>
      </c>
      <c r="S126">
        <v>2.8000000000000001E-2</v>
      </c>
      <c r="T126">
        <v>2.1000000000000001E-2</v>
      </c>
      <c r="U126">
        <v>2E-3</v>
      </c>
      <c r="V126">
        <v>0.123</v>
      </c>
      <c r="W126">
        <v>0.112</v>
      </c>
      <c r="X126">
        <v>4.8000000000000001E-2</v>
      </c>
      <c r="Y126">
        <v>3.5000000000000003E-2</v>
      </c>
      <c r="Z126">
        <v>7.0000000000000001E-3</v>
      </c>
      <c r="AA126">
        <v>6.2E-2</v>
      </c>
      <c r="AB126">
        <v>2.3E-2</v>
      </c>
      <c r="AC126">
        <v>7.0000000000000001E-3</v>
      </c>
      <c r="AD126">
        <v>7.5999999999999998E-2</v>
      </c>
      <c r="AE126">
        <v>0.04</v>
      </c>
      <c r="AF126">
        <v>4.0000000000000001E-3</v>
      </c>
      <c r="AG126">
        <v>1E-3</v>
      </c>
      <c r="AH126">
        <v>0.04</v>
      </c>
      <c r="AI126">
        <v>6.7000000000000004E-2</v>
      </c>
      <c r="AJ126">
        <v>0</v>
      </c>
      <c r="AK126">
        <v>0</v>
      </c>
    </row>
    <row r="127" spans="1:37" x14ac:dyDescent="0.2">
      <c r="A127" s="1" t="s">
        <v>55</v>
      </c>
      <c r="B127">
        <v>642</v>
      </c>
      <c r="C127">
        <v>1451</v>
      </c>
      <c r="D127">
        <v>38.14</v>
      </c>
      <c r="E127">
        <v>2.3180000000000001</v>
      </c>
      <c r="F127">
        <v>22979.384999999998</v>
      </c>
      <c r="G127">
        <v>56970.108</v>
      </c>
      <c r="H127">
        <v>189.66</v>
      </c>
      <c r="I127">
        <v>0.217</v>
      </c>
      <c r="J127">
        <v>0.12</v>
      </c>
      <c r="K127">
        <v>0.64600000000000002</v>
      </c>
      <c r="L127">
        <v>0.89800000000000002</v>
      </c>
      <c r="M127">
        <v>8.8999999999999996E-2</v>
      </c>
      <c r="N127">
        <v>7.0709999999999997</v>
      </c>
      <c r="O127">
        <v>0.48099999999999998</v>
      </c>
      <c r="P127">
        <v>0.11799999999999999</v>
      </c>
      <c r="Q127">
        <v>0.122</v>
      </c>
      <c r="R127">
        <v>9.0999999999999998E-2</v>
      </c>
      <c r="S127">
        <v>3.5000000000000003E-2</v>
      </c>
      <c r="T127">
        <v>1.4999999999999999E-2</v>
      </c>
      <c r="U127">
        <v>4.0000000000000001E-3</v>
      </c>
      <c r="V127">
        <v>0.14699999999999999</v>
      </c>
      <c r="W127">
        <v>0.11600000000000001</v>
      </c>
      <c r="X127">
        <v>4.9000000000000002E-2</v>
      </c>
      <c r="Y127">
        <v>3.6999999999999998E-2</v>
      </c>
      <c r="Z127">
        <v>8.9999999999999993E-3</v>
      </c>
      <c r="AA127">
        <v>4.1000000000000002E-2</v>
      </c>
      <c r="AB127">
        <v>8.9999999999999993E-3</v>
      </c>
      <c r="AC127">
        <v>5.0000000000000001E-3</v>
      </c>
      <c r="AD127">
        <v>7.2999999999999995E-2</v>
      </c>
      <c r="AE127">
        <v>3.2000000000000001E-2</v>
      </c>
      <c r="AF127">
        <v>3.0000000000000001E-3</v>
      </c>
      <c r="AG127">
        <v>1E-3</v>
      </c>
      <c r="AH127">
        <v>0.03</v>
      </c>
      <c r="AI127">
        <v>3.6999999999999998E-2</v>
      </c>
      <c r="AJ127">
        <v>0</v>
      </c>
      <c r="AK127">
        <v>0</v>
      </c>
    </row>
    <row r="128" spans="1:37" x14ac:dyDescent="0.2">
      <c r="A128" s="1" t="s">
        <v>195</v>
      </c>
      <c r="B128">
        <v>642</v>
      </c>
      <c r="C128">
        <v>1585</v>
      </c>
      <c r="D128">
        <v>43.517000000000003</v>
      </c>
      <c r="E128">
        <v>2.589</v>
      </c>
      <c r="F128">
        <v>28475.13</v>
      </c>
      <c r="G128">
        <v>73319.104000000007</v>
      </c>
      <c r="H128">
        <v>204.78899999999999</v>
      </c>
      <c r="I128">
        <v>0.16200000000000001</v>
      </c>
      <c r="J128">
        <v>0.224</v>
      </c>
      <c r="K128">
        <v>0.61099999999999999</v>
      </c>
      <c r="L128">
        <v>0.91100000000000003</v>
      </c>
      <c r="M128">
        <v>8.5000000000000006E-2</v>
      </c>
      <c r="N128">
        <v>5.4809999999999999</v>
      </c>
      <c r="O128">
        <v>0.45600000000000002</v>
      </c>
      <c r="P128">
        <v>9.0999999999999998E-2</v>
      </c>
      <c r="Q128">
        <v>8.8999999999999996E-2</v>
      </c>
      <c r="R128">
        <v>9.7000000000000003E-2</v>
      </c>
      <c r="S128">
        <v>0.03</v>
      </c>
      <c r="T128">
        <v>2.4E-2</v>
      </c>
      <c r="U128">
        <v>6.0000000000000001E-3</v>
      </c>
      <c r="V128">
        <v>0.107</v>
      </c>
      <c r="W128">
        <v>0.14599999999999999</v>
      </c>
      <c r="X128">
        <v>4.5999999999999999E-2</v>
      </c>
      <c r="Y128">
        <v>5.8000000000000003E-2</v>
      </c>
      <c r="Z128">
        <v>1.7000000000000001E-2</v>
      </c>
      <c r="AA128">
        <v>5.0999999999999997E-2</v>
      </c>
      <c r="AB128">
        <v>0.02</v>
      </c>
      <c r="AC128">
        <v>8.9999999999999993E-3</v>
      </c>
      <c r="AD128">
        <v>7.8E-2</v>
      </c>
      <c r="AE128">
        <v>4.2999999999999997E-2</v>
      </c>
      <c r="AF128">
        <v>5.0000000000000001E-3</v>
      </c>
      <c r="AG128">
        <v>0</v>
      </c>
      <c r="AH128">
        <v>3.2000000000000001E-2</v>
      </c>
      <c r="AI128">
        <v>4.2000000000000003E-2</v>
      </c>
      <c r="AJ128">
        <v>1E-3</v>
      </c>
      <c r="AK128">
        <v>0</v>
      </c>
    </row>
    <row r="129" spans="1:37" x14ac:dyDescent="0.2">
      <c r="A129" s="1" t="s">
        <v>223</v>
      </c>
      <c r="B129">
        <v>646</v>
      </c>
      <c r="C129">
        <v>1474</v>
      </c>
      <c r="D129">
        <v>45.435000000000002</v>
      </c>
      <c r="E129">
        <v>2.4020000000000001</v>
      </c>
      <c r="F129">
        <v>19458.509999999998</v>
      </c>
      <c r="G129">
        <v>45492.32</v>
      </c>
      <c r="H129">
        <v>149.97900000000001</v>
      </c>
      <c r="I129">
        <v>0.10199999999999999</v>
      </c>
      <c r="J129">
        <v>0.15</v>
      </c>
      <c r="K129">
        <v>0.753</v>
      </c>
      <c r="L129">
        <v>0.95699999999999996</v>
      </c>
      <c r="M129">
        <v>4.3999999999999997E-2</v>
      </c>
      <c r="N129">
        <v>5.0309999999999997</v>
      </c>
      <c r="O129">
        <v>0.56000000000000005</v>
      </c>
      <c r="P129">
        <v>8.8999999999999996E-2</v>
      </c>
      <c r="Q129">
        <v>0.112</v>
      </c>
      <c r="R129">
        <v>0.1</v>
      </c>
      <c r="S129">
        <v>0.04</v>
      </c>
      <c r="T129">
        <v>1.6E-2</v>
      </c>
      <c r="U129">
        <v>4.0000000000000001E-3</v>
      </c>
      <c r="V129">
        <v>0.126</v>
      </c>
      <c r="W129">
        <v>0.16</v>
      </c>
      <c r="X129">
        <v>5.3999999999999999E-2</v>
      </c>
      <c r="Y129">
        <v>0.04</v>
      </c>
      <c r="Z129">
        <v>8.0000000000000002E-3</v>
      </c>
      <c r="AA129">
        <v>5.0999999999999997E-2</v>
      </c>
      <c r="AB129">
        <v>1.4E-2</v>
      </c>
      <c r="AC129">
        <v>5.0000000000000001E-3</v>
      </c>
      <c r="AD129">
        <v>0.08</v>
      </c>
      <c r="AE129">
        <v>3.2000000000000001E-2</v>
      </c>
      <c r="AF129">
        <v>4.0000000000000001E-3</v>
      </c>
      <c r="AG129">
        <v>1E-3</v>
      </c>
      <c r="AH129">
        <v>3.1E-2</v>
      </c>
      <c r="AI129">
        <v>3.6999999999999998E-2</v>
      </c>
      <c r="AJ129">
        <v>1E-3</v>
      </c>
      <c r="AK129">
        <v>0</v>
      </c>
    </row>
    <row r="130" spans="1:37" x14ac:dyDescent="0.2">
      <c r="A130" s="1" t="s">
        <v>184</v>
      </c>
      <c r="B130">
        <v>646</v>
      </c>
      <c r="C130">
        <v>1788</v>
      </c>
      <c r="D130">
        <v>33.427</v>
      </c>
      <c r="E130">
        <v>2.8069999999999999</v>
      </c>
      <c r="F130">
        <v>16826.315999999999</v>
      </c>
      <c r="G130">
        <v>45661.326000000001</v>
      </c>
      <c r="H130">
        <v>24.977</v>
      </c>
      <c r="I130">
        <v>0.222</v>
      </c>
      <c r="J130">
        <v>4.9000000000000002E-2</v>
      </c>
      <c r="K130">
        <v>0.72599999999999998</v>
      </c>
      <c r="L130">
        <v>0.73799999999999999</v>
      </c>
      <c r="M130">
        <v>0.26</v>
      </c>
      <c r="N130">
        <v>5.4160000000000004</v>
      </c>
      <c r="O130">
        <v>0.54100000000000004</v>
      </c>
      <c r="P130">
        <v>0.06</v>
      </c>
      <c r="Q130">
        <v>5.8000000000000003E-2</v>
      </c>
      <c r="R130">
        <v>7.0000000000000007E-2</v>
      </c>
      <c r="S130">
        <v>2.7E-2</v>
      </c>
      <c r="T130">
        <v>1.4E-2</v>
      </c>
      <c r="U130">
        <v>1E-3</v>
      </c>
      <c r="V130">
        <v>0.123</v>
      </c>
      <c r="W130">
        <v>0.121</v>
      </c>
      <c r="X130">
        <v>3.6999999999999998E-2</v>
      </c>
      <c r="Y130">
        <v>3.1E-2</v>
      </c>
      <c r="Z130">
        <v>7.0000000000000001E-3</v>
      </c>
      <c r="AA130">
        <v>0.13500000000000001</v>
      </c>
      <c r="AB130">
        <v>2.5999999999999999E-2</v>
      </c>
      <c r="AC130">
        <v>4.0000000000000001E-3</v>
      </c>
      <c r="AD130">
        <v>7.1999999999999995E-2</v>
      </c>
      <c r="AE130">
        <v>0.11700000000000001</v>
      </c>
      <c r="AF130">
        <v>6.0000000000000001E-3</v>
      </c>
      <c r="AG130">
        <v>2E-3</v>
      </c>
      <c r="AH130">
        <v>2.5999999999999999E-2</v>
      </c>
      <c r="AI130">
        <v>4.8000000000000001E-2</v>
      </c>
      <c r="AJ130">
        <v>0</v>
      </c>
      <c r="AK130">
        <v>0</v>
      </c>
    </row>
    <row r="131" spans="1:37" x14ac:dyDescent="0.2">
      <c r="A131" s="1" t="s">
        <v>205</v>
      </c>
      <c r="B131">
        <v>647</v>
      </c>
      <c r="C131">
        <v>1592</v>
      </c>
      <c r="D131">
        <v>33.712000000000003</v>
      </c>
      <c r="E131">
        <v>2.476</v>
      </c>
      <c r="F131">
        <v>16723.065999999999</v>
      </c>
      <c r="G131">
        <v>42369.995000000003</v>
      </c>
      <c r="H131">
        <v>10.339</v>
      </c>
      <c r="I131">
        <v>0.27400000000000002</v>
      </c>
      <c r="J131">
        <v>5.1999999999999998E-2</v>
      </c>
      <c r="K131">
        <v>0.66100000000000003</v>
      </c>
      <c r="L131">
        <v>0.81</v>
      </c>
      <c r="M131">
        <v>0.17899999999999999</v>
      </c>
      <c r="N131">
        <v>7.47</v>
      </c>
      <c r="O131">
        <v>0.49</v>
      </c>
      <c r="P131">
        <v>6.2E-2</v>
      </c>
      <c r="Q131">
        <v>7.0000000000000007E-2</v>
      </c>
      <c r="R131">
        <v>0.113</v>
      </c>
      <c r="S131">
        <v>3.2000000000000001E-2</v>
      </c>
      <c r="T131">
        <v>0.02</v>
      </c>
      <c r="U131">
        <v>3.0000000000000001E-3</v>
      </c>
      <c r="V131">
        <v>9.7000000000000003E-2</v>
      </c>
      <c r="W131">
        <v>0.188</v>
      </c>
      <c r="X131">
        <v>4.5999999999999999E-2</v>
      </c>
      <c r="Y131">
        <v>4.3999999999999997E-2</v>
      </c>
      <c r="Z131">
        <v>6.0000000000000001E-3</v>
      </c>
      <c r="AA131">
        <v>6.4000000000000001E-2</v>
      </c>
      <c r="AB131">
        <v>1.7000000000000001E-2</v>
      </c>
      <c r="AC131">
        <v>7.0000000000000001E-3</v>
      </c>
      <c r="AD131">
        <v>0.09</v>
      </c>
      <c r="AE131">
        <v>4.7E-2</v>
      </c>
      <c r="AF131">
        <v>3.0000000000000001E-3</v>
      </c>
      <c r="AG131">
        <v>0</v>
      </c>
      <c r="AH131">
        <v>3.5999999999999997E-2</v>
      </c>
      <c r="AI131">
        <v>3.2000000000000001E-2</v>
      </c>
      <c r="AJ131">
        <v>0</v>
      </c>
      <c r="AK131">
        <v>0</v>
      </c>
    </row>
    <row r="132" spans="1:37" x14ac:dyDescent="0.2">
      <c r="A132" s="1" t="s">
        <v>222</v>
      </c>
      <c r="B132">
        <v>648</v>
      </c>
      <c r="C132">
        <v>1686</v>
      </c>
      <c r="D132">
        <v>38.917000000000002</v>
      </c>
      <c r="E132">
        <v>2.7149999999999999</v>
      </c>
      <c r="F132">
        <v>23920.978999999999</v>
      </c>
      <c r="G132">
        <v>65028.347999999998</v>
      </c>
      <c r="H132">
        <v>185.85300000000001</v>
      </c>
      <c r="I132">
        <v>0.183</v>
      </c>
      <c r="J132">
        <v>0.10199999999999999</v>
      </c>
      <c r="K132">
        <v>0.71299999999999997</v>
      </c>
      <c r="L132">
        <v>0.91800000000000004</v>
      </c>
      <c r="M132">
        <v>8.1000000000000003E-2</v>
      </c>
      <c r="N132">
        <v>6.4379999999999997</v>
      </c>
      <c r="O132">
        <v>0.53</v>
      </c>
      <c r="P132">
        <v>6.4000000000000001E-2</v>
      </c>
      <c r="Q132">
        <v>7.0999999999999994E-2</v>
      </c>
      <c r="R132">
        <v>0.09</v>
      </c>
      <c r="S132">
        <v>2.9000000000000001E-2</v>
      </c>
      <c r="T132">
        <v>1.9E-2</v>
      </c>
      <c r="U132">
        <v>5.0000000000000001E-3</v>
      </c>
      <c r="V132">
        <v>9.5000000000000001E-2</v>
      </c>
      <c r="W132">
        <v>0.16800000000000001</v>
      </c>
      <c r="X132">
        <v>5.7000000000000002E-2</v>
      </c>
      <c r="Y132">
        <v>0.06</v>
      </c>
      <c r="Z132">
        <v>1.4E-2</v>
      </c>
      <c r="AA132">
        <v>4.8000000000000001E-2</v>
      </c>
      <c r="AB132">
        <v>2.4E-2</v>
      </c>
      <c r="AC132">
        <v>8.9999999999999993E-3</v>
      </c>
      <c r="AD132">
        <v>8.4000000000000005E-2</v>
      </c>
      <c r="AE132">
        <v>6.5000000000000002E-2</v>
      </c>
      <c r="AF132">
        <v>8.0000000000000002E-3</v>
      </c>
      <c r="AG132">
        <v>1E-3</v>
      </c>
      <c r="AH132">
        <v>3.3000000000000002E-2</v>
      </c>
      <c r="AI132">
        <v>4.5999999999999999E-2</v>
      </c>
      <c r="AJ132">
        <v>0</v>
      </c>
      <c r="AK132">
        <v>0</v>
      </c>
    </row>
    <row r="133" spans="1:37" x14ac:dyDescent="0.2">
      <c r="A133" s="1" t="s">
        <v>123</v>
      </c>
      <c r="B133">
        <v>648</v>
      </c>
      <c r="C133">
        <v>1527</v>
      </c>
      <c r="D133">
        <v>37.183999999999997</v>
      </c>
      <c r="E133">
        <v>2.367</v>
      </c>
      <c r="F133">
        <v>19570.655999999999</v>
      </c>
      <c r="G133">
        <v>47482.644999999997</v>
      </c>
      <c r="H133">
        <v>158.74</v>
      </c>
      <c r="I133">
        <v>0.20200000000000001</v>
      </c>
      <c r="J133">
        <v>9.0999999999999998E-2</v>
      </c>
      <c r="K133">
        <v>0.68400000000000005</v>
      </c>
      <c r="L133">
        <v>0.87</v>
      </c>
      <c r="M133">
        <v>0.105</v>
      </c>
      <c r="N133">
        <v>9.4359999999999999</v>
      </c>
      <c r="O133">
        <v>0.50800000000000001</v>
      </c>
      <c r="P133">
        <v>8.1000000000000003E-2</v>
      </c>
      <c r="Q133">
        <v>8.2000000000000003E-2</v>
      </c>
      <c r="R133">
        <v>0.10100000000000001</v>
      </c>
      <c r="S133">
        <v>3.6999999999999998E-2</v>
      </c>
      <c r="T133">
        <v>0.02</v>
      </c>
      <c r="U133">
        <v>3.0000000000000001E-3</v>
      </c>
      <c r="V133">
        <v>0.11600000000000001</v>
      </c>
      <c r="W133">
        <v>0.156</v>
      </c>
      <c r="X133">
        <v>6.0999999999999999E-2</v>
      </c>
      <c r="Y133">
        <v>5.8000000000000003E-2</v>
      </c>
      <c r="Z133">
        <v>8.0000000000000002E-3</v>
      </c>
      <c r="AA133">
        <v>5.7000000000000002E-2</v>
      </c>
      <c r="AB133">
        <v>1.2999999999999999E-2</v>
      </c>
      <c r="AC133">
        <v>3.0000000000000001E-3</v>
      </c>
      <c r="AD133">
        <v>7.6999999999999999E-2</v>
      </c>
      <c r="AE133">
        <v>0.04</v>
      </c>
      <c r="AF133">
        <v>2E-3</v>
      </c>
      <c r="AG133">
        <v>0</v>
      </c>
      <c r="AH133">
        <v>2.7E-2</v>
      </c>
      <c r="AI133">
        <v>2.5999999999999999E-2</v>
      </c>
      <c r="AJ133">
        <v>0</v>
      </c>
      <c r="AK133">
        <v>0</v>
      </c>
    </row>
    <row r="134" spans="1:37" x14ac:dyDescent="0.2">
      <c r="A134" s="1" t="s">
        <v>197</v>
      </c>
      <c r="B134">
        <v>650</v>
      </c>
      <c r="C134">
        <v>1673</v>
      </c>
      <c r="D134">
        <v>37.488999999999997</v>
      </c>
      <c r="E134">
        <v>2.593</v>
      </c>
      <c r="F134">
        <v>19409.848000000002</v>
      </c>
      <c r="G134">
        <v>50284.07</v>
      </c>
      <c r="H134">
        <v>85.694999999999993</v>
      </c>
      <c r="I134">
        <v>0.23100000000000001</v>
      </c>
      <c r="J134">
        <v>0.11799999999999999</v>
      </c>
      <c r="K134">
        <v>0.64200000000000002</v>
      </c>
      <c r="L134">
        <v>0.84899999999999998</v>
      </c>
      <c r="M134">
        <v>0.14199999999999999</v>
      </c>
      <c r="N134">
        <v>6.7519999999999998</v>
      </c>
      <c r="O134">
        <v>0.47499999999999998</v>
      </c>
      <c r="P134">
        <v>6.6000000000000003E-2</v>
      </c>
      <c r="Q134">
        <v>7.1999999999999995E-2</v>
      </c>
      <c r="R134">
        <v>0.11700000000000001</v>
      </c>
      <c r="S134">
        <v>3.1E-2</v>
      </c>
      <c r="T134">
        <v>1.6E-2</v>
      </c>
      <c r="U134">
        <v>5.0000000000000001E-3</v>
      </c>
      <c r="V134">
        <v>0.106</v>
      </c>
      <c r="W134">
        <v>0.14799999999999999</v>
      </c>
      <c r="X134">
        <v>4.2000000000000003E-2</v>
      </c>
      <c r="Y134">
        <v>3.7999999999999999E-2</v>
      </c>
      <c r="Z134">
        <v>1.2999999999999999E-2</v>
      </c>
      <c r="AA134">
        <v>6.9000000000000006E-2</v>
      </c>
      <c r="AB134">
        <v>0.02</v>
      </c>
      <c r="AC134">
        <v>6.0000000000000001E-3</v>
      </c>
      <c r="AD134">
        <v>8.5999999999999993E-2</v>
      </c>
      <c r="AE134">
        <v>5.6000000000000001E-2</v>
      </c>
      <c r="AF134">
        <v>8.9999999999999993E-3</v>
      </c>
      <c r="AG134">
        <v>1E-3</v>
      </c>
      <c r="AH134">
        <v>3.9E-2</v>
      </c>
      <c r="AI134">
        <v>4.4999999999999998E-2</v>
      </c>
      <c r="AJ134">
        <v>0</v>
      </c>
      <c r="AK134">
        <v>0</v>
      </c>
    </row>
    <row r="135" spans="1:37" x14ac:dyDescent="0.2">
      <c r="A135" s="1" t="s">
        <v>109</v>
      </c>
      <c r="B135">
        <v>650</v>
      </c>
      <c r="C135">
        <v>1810</v>
      </c>
      <c r="D135">
        <v>42.593000000000004</v>
      </c>
      <c r="E135">
        <v>2.86</v>
      </c>
      <c r="F135">
        <v>31722.761999999999</v>
      </c>
      <c r="G135">
        <v>87687.914999999994</v>
      </c>
      <c r="H135">
        <v>349.71199999999999</v>
      </c>
      <c r="I135">
        <v>0.14799999999999999</v>
      </c>
      <c r="J135">
        <v>0.215</v>
      </c>
      <c r="K135">
        <v>0.61199999999999999</v>
      </c>
      <c r="L135">
        <v>0.91900000000000004</v>
      </c>
      <c r="M135">
        <v>5.1999999999999998E-2</v>
      </c>
      <c r="N135">
        <v>4.6900000000000004</v>
      </c>
      <c r="O135">
        <v>0.45400000000000001</v>
      </c>
      <c r="P135">
        <v>9.1999999999999998E-2</v>
      </c>
      <c r="Q135">
        <v>8.5000000000000006E-2</v>
      </c>
      <c r="R135">
        <v>7.4999999999999997E-2</v>
      </c>
      <c r="S135">
        <v>3.4000000000000002E-2</v>
      </c>
      <c r="T135">
        <v>1.7000000000000001E-2</v>
      </c>
      <c r="U135">
        <v>5.0000000000000001E-3</v>
      </c>
      <c r="V135">
        <v>7.5999999999999998E-2</v>
      </c>
      <c r="W135">
        <v>0.121</v>
      </c>
      <c r="X135">
        <v>3.7999999999999999E-2</v>
      </c>
      <c r="Y135">
        <v>5.8000000000000003E-2</v>
      </c>
      <c r="Z135">
        <v>3.5000000000000003E-2</v>
      </c>
      <c r="AA135">
        <v>3.5999999999999997E-2</v>
      </c>
      <c r="AB135">
        <v>1.4999999999999999E-2</v>
      </c>
      <c r="AC135">
        <v>1.4E-2</v>
      </c>
      <c r="AD135">
        <v>9.0999999999999998E-2</v>
      </c>
      <c r="AE135">
        <v>3.5000000000000003E-2</v>
      </c>
      <c r="AF135">
        <v>7.0000000000000001E-3</v>
      </c>
      <c r="AG135">
        <v>2E-3</v>
      </c>
      <c r="AH135">
        <v>4.2999999999999997E-2</v>
      </c>
      <c r="AI135">
        <v>8.5000000000000006E-2</v>
      </c>
      <c r="AJ135">
        <v>0</v>
      </c>
      <c r="AK135">
        <v>0</v>
      </c>
    </row>
    <row r="136" spans="1:37" x14ac:dyDescent="0.2">
      <c r="A136" s="1" t="s">
        <v>204</v>
      </c>
      <c r="B136">
        <v>651</v>
      </c>
      <c r="C136">
        <v>1556</v>
      </c>
      <c r="D136">
        <v>34.055</v>
      </c>
      <c r="E136">
        <v>2.4329999999999998</v>
      </c>
      <c r="F136">
        <v>15087.507</v>
      </c>
      <c r="G136">
        <v>36796.837</v>
      </c>
      <c r="H136">
        <v>10.445</v>
      </c>
      <c r="I136">
        <v>0.27600000000000002</v>
      </c>
      <c r="J136">
        <v>5.2999999999999999E-2</v>
      </c>
      <c r="K136">
        <v>0.66700000000000004</v>
      </c>
      <c r="L136">
        <v>0.81699999999999995</v>
      </c>
      <c r="M136">
        <v>0.182</v>
      </c>
      <c r="N136">
        <v>8.4659999999999993</v>
      </c>
      <c r="O136">
        <v>0.496</v>
      </c>
      <c r="P136">
        <v>7.4999999999999997E-2</v>
      </c>
      <c r="Q136">
        <v>7.6999999999999999E-2</v>
      </c>
      <c r="R136">
        <v>0.121</v>
      </c>
      <c r="S136">
        <v>3.2000000000000001E-2</v>
      </c>
      <c r="T136">
        <v>2.3E-2</v>
      </c>
      <c r="U136">
        <v>1E-3</v>
      </c>
      <c r="V136">
        <v>0.11700000000000001</v>
      </c>
      <c r="W136">
        <v>0.17699999999999999</v>
      </c>
      <c r="X136">
        <v>5.0999999999999997E-2</v>
      </c>
      <c r="Y136">
        <v>0.04</v>
      </c>
      <c r="Z136">
        <v>7.0000000000000001E-3</v>
      </c>
      <c r="AA136">
        <v>5.3999999999999999E-2</v>
      </c>
      <c r="AB136">
        <v>1.4999999999999999E-2</v>
      </c>
      <c r="AC136">
        <v>5.0000000000000001E-3</v>
      </c>
      <c r="AD136">
        <v>8.3000000000000004E-2</v>
      </c>
      <c r="AE136">
        <v>3.5999999999999997E-2</v>
      </c>
      <c r="AF136">
        <v>3.0000000000000001E-3</v>
      </c>
      <c r="AG136">
        <v>1E-3</v>
      </c>
      <c r="AH136">
        <v>3.4000000000000002E-2</v>
      </c>
      <c r="AI136">
        <v>3.5000000000000003E-2</v>
      </c>
      <c r="AJ136">
        <v>0</v>
      </c>
      <c r="AK136">
        <v>0</v>
      </c>
    </row>
    <row r="137" spans="1:37" x14ac:dyDescent="0.2">
      <c r="A137" s="1" t="s">
        <v>173</v>
      </c>
      <c r="B137">
        <v>655</v>
      </c>
      <c r="C137">
        <v>1709</v>
      </c>
      <c r="D137">
        <v>37.244</v>
      </c>
      <c r="E137">
        <v>2.7229999999999999</v>
      </c>
      <c r="F137">
        <v>10803.348</v>
      </c>
      <c r="G137">
        <v>29749.241999999998</v>
      </c>
      <c r="H137">
        <v>79.418999999999997</v>
      </c>
      <c r="I137">
        <v>0.16</v>
      </c>
      <c r="J137">
        <v>0.08</v>
      </c>
      <c r="K137">
        <v>0.73799999999999999</v>
      </c>
      <c r="L137">
        <v>0.748</v>
      </c>
      <c r="M137">
        <v>0.23</v>
      </c>
      <c r="N137">
        <v>11.802</v>
      </c>
      <c r="O137">
        <v>0.55000000000000004</v>
      </c>
      <c r="P137">
        <v>7.8E-2</v>
      </c>
      <c r="Q137">
        <v>8.8999999999999996E-2</v>
      </c>
      <c r="R137">
        <v>9.5000000000000001E-2</v>
      </c>
      <c r="S137">
        <v>0.03</v>
      </c>
      <c r="T137">
        <v>1.9E-2</v>
      </c>
      <c r="U137">
        <v>0</v>
      </c>
      <c r="V137">
        <v>0.125</v>
      </c>
      <c r="W137">
        <v>0.108</v>
      </c>
      <c r="X137">
        <v>4.9000000000000002E-2</v>
      </c>
      <c r="Y137">
        <v>2.5999999999999999E-2</v>
      </c>
      <c r="Z137">
        <v>4.0000000000000001E-3</v>
      </c>
      <c r="AA137">
        <v>5.8999999999999997E-2</v>
      </c>
      <c r="AB137">
        <v>1.6E-2</v>
      </c>
      <c r="AC137">
        <v>7.0000000000000001E-3</v>
      </c>
      <c r="AD137">
        <v>8.1000000000000003E-2</v>
      </c>
      <c r="AE137">
        <v>0.03</v>
      </c>
      <c r="AF137">
        <v>3.0000000000000001E-3</v>
      </c>
      <c r="AG137">
        <v>1E-3</v>
      </c>
      <c r="AH137">
        <v>4.8000000000000001E-2</v>
      </c>
      <c r="AI137">
        <v>8.8999999999999996E-2</v>
      </c>
      <c r="AJ137">
        <v>1E-3</v>
      </c>
      <c r="AK137">
        <v>1E-3</v>
      </c>
    </row>
    <row r="138" spans="1:37" x14ac:dyDescent="0.2">
      <c r="A138" s="1" t="s">
        <v>50</v>
      </c>
      <c r="B138">
        <v>657</v>
      </c>
      <c r="C138">
        <v>1215</v>
      </c>
      <c r="D138">
        <v>42.363999999999997</v>
      </c>
      <c r="E138">
        <v>1.9530000000000001</v>
      </c>
      <c r="F138">
        <v>19631.732</v>
      </c>
      <c r="G138">
        <v>39088.983999999997</v>
      </c>
      <c r="H138">
        <v>117.30500000000001</v>
      </c>
      <c r="I138">
        <v>7.5999999999999998E-2</v>
      </c>
      <c r="J138">
        <v>0.17499999999999999</v>
      </c>
      <c r="K138">
        <v>0.73599999999999999</v>
      </c>
      <c r="L138">
        <v>0.64600000000000002</v>
      </c>
      <c r="M138">
        <v>0.34</v>
      </c>
      <c r="N138">
        <v>16.739999999999998</v>
      </c>
      <c r="O138">
        <v>0.55300000000000005</v>
      </c>
      <c r="P138">
        <v>0.19400000000000001</v>
      </c>
      <c r="Q138">
        <v>0.214</v>
      </c>
      <c r="R138">
        <v>6.2E-2</v>
      </c>
      <c r="S138">
        <v>3.6999999999999998E-2</v>
      </c>
      <c r="T138">
        <v>6.0000000000000001E-3</v>
      </c>
      <c r="U138">
        <v>0</v>
      </c>
      <c r="V138">
        <v>0.189</v>
      </c>
      <c r="W138">
        <v>7.0999999999999994E-2</v>
      </c>
      <c r="X138">
        <v>3.2000000000000001E-2</v>
      </c>
      <c r="Y138">
        <v>1.2E-2</v>
      </c>
      <c r="Z138">
        <v>0</v>
      </c>
      <c r="AA138">
        <v>2.5000000000000001E-2</v>
      </c>
      <c r="AB138">
        <v>1E-3</v>
      </c>
      <c r="AC138">
        <v>0</v>
      </c>
      <c r="AD138">
        <v>5.5E-2</v>
      </c>
      <c r="AE138">
        <v>1.2E-2</v>
      </c>
      <c r="AF138">
        <v>1E-3</v>
      </c>
      <c r="AG138">
        <v>0</v>
      </c>
      <c r="AH138">
        <v>2.4E-2</v>
      </c>
      <c r="AI138">
        <v>3.3000000000000002E-2</v>
      </c>
      <c r="AJ138">
        <v>0</v>
      </c>
      <c r="AK138">
        <v>0</v>
      </c>
    </row>
    <row r="139" spans="1:37" x14ac:dyDescent="0.2">
      <c r="A139" s="1" t="s">
        <v>198</v>
      </c>
      <c r="B139">
        <v>663</v>
      </c>
      <c r="C139">
        <v>1817</v>
      </c>
      <c r="D139">
        <v>41.031999999999996</v>
      </c>
      <c r="E139">
        <v>2.8220000000000001</v>
      </c>
      <c r="F139">
        <v>23800.111000000001</v>
      </c>
      <c r="G139">
        <v>64918.267999999996</v>
      </c>
      <c r="H139">
        <v>104.53100000000001</v>
      </c>
      <c r="I139">
        <v>0.16600000000000001</v>
      </c>
      <c r="J139">
        <v>0.113</v>
      </c>
      <c r="K139">
        <v>0.72</v>
      </c>
      <c r="L139">
        <v>0.90300000000000002</v>
      </c>
      <c r="M139">
        <v>9.4E-2</v>
      </c>
      <c r="N139">
        <v>5.4989999999999997</v>
      </c>
      <c r="O139">
        <v>0.53600000000000003</v>
      </c>
      <c r="P139">
        <v>5.5E-2</v>
      </c>
      <c r="Q139">
        <v>7.1999999999999995E-2</v>
      </c>
      <c r="R139">
        <v>7.3999999999999996E-2</v>
      </c>
      <c r="S139">
        <v>3.3000000000000002E-2</v>
      </c>
      <c r="T139">
        <v>2.1000000000000001E-2</v>
      </c>
      <c r="U139">
        <v>6.0000000000000001E-3</v>
      </c>
      <c r="V139">
        <v>0.10100000000000001</v>
      </c>
      <c r="W139">
        <v>0.152</v>
      </c>
      <c r="X139">
        <v>5.0999999999999997E-2</v>
      </c>
      <c r="Y139">
        <v>5.0999999999999997E-2</v>
      </c>
      <c r="Z139">
        <v>1.7999999999999999E-2</v>
      </c>
      <c r="AA139">
        <v>7.3999999999999996E-2</v>
      </c>
      <c r="AB139">
        <v>2.9000000000000001E-2</v>
      </c>
      <c r="AC139">
        <v>1.2E-2</v>
      </c>
      <c r="AD139">
        <v>8.2000000000000003E-2</v>
      </c>
      <c r="AE139">
        <v>7.4999999999999997E-2</v>
      </c>
      <c r="AF139">
        <v>0.01</v>
      </c>
      <c r="AG139">
        <v>4.0000000000000001E-3</v>
      </c>
      <c r="AH139">
        <v>3.3000000000000002E-2</v>
      </c>
      <c r="AI139">
        <v>4.5999999999999999E-2</v>
      </c>
      <c r="AJ139">
        <v>1E-3</v>
      </c>
      <c r="AK139">
        <v>0</v>
      </c>
    </row>
    <row r="140" spans="1:37" x14ac:dyDescent="0.2">
      <c r="A140" s="1" t="s">
        <v>78</v>
      </c>
      <c r="B140">
        <v>665</v>
      </c>
      <c r="C140">
        <v>1538</v>
      </c>
      <c r="D140">
        <v>39.338000000000001</v>
      </c>
      <c r="E140">
        <v>2.3959999999999999</v>
      </c>
      <c r="F140">
        <v>15791.911</v>
      </c>
      <c r="G140">
        <v>37893.784</v>
      </c>
      <c r="H140">
        <v>220.816</v>
      </c>
      <c r="I140">
        <v>0.17399999999999999</v>
      </c>
      <c r="J140">
        <v>0.13400000000000001</v>
      </c>
      <c r="K140">
        <v>0.67600000000000005</v>
      </c>
      <c r="L140">
        <v>0.79900000000000004</v>
      </c>
      <c r="M140">
        <v>0.182</v>
      </c>
      <c r="N140">
        <v>11.334</v>
      </c>
      <c r="O140">
        <v>0.504</v>
      </c>
      <c r="P140">
        <v>0.11799999999999999</v>
      </c>
      <c r="Q140">
        <v>0.128</v>
      </c>
      <c r="R140">
        <v>7.4999999999999997E-2</v>
      </c>
      <c r="S140">
        <v>2.5000000000000001E-2</v>
      </c>
      <c r="T140">
        <v>1.7999999999999999E-2</v>
      </c>
      <c r="U140">
        <v>1E-3</v>
      </c>
      <c r="V140">
        <v>0.16300000000000001</v>
      </c>
      <c r="W140">
        <v>0.09</v>
      </c>
      <c r="X140">
        <v>5.0999999999999997E-2</v>
      </c>
      <c r="Y140">
        <v>3.6999999999999998E-2</v>
      </c>
      <c r="Z140">
        <v>5.0000000000000001E-3</v>
      </c>
      <c r="AA140">
        <v>4.9000000000000002E-2</v>
      </c>
      <c r="AB140">
        <v>1.7000000000000001E-2</v>
      </c>
      <c r="AC140">
        <v>4.0000000000000001E-3</v>
      </c>
      <c r="AD140">
        <v>6.9000000000000006E-2</v>
      </c>
      <c r="AE140">
        <v>2.7E-2</v>
      </c>
      <c r="AF140">
        <v>5.0000000000000001E-3</v>
      </c>
      <c r="AG140">
        <v>0</v>
      </c>
      <c r="AH140">
        <v>3.7999999999999999E-2</v>
      </c>
      <c r="AI140">
        <v>5.0999999999999997E-2</v>
      </c>
      <c r="AJ140">
        <v>0</v>
      </c>
      <c r="AK140">
        <v>0</v>
      </c>
    </row>
    <row r="141" spans="1:37" x14ac:dyDescent="0.2">
      <c r="A141" s="1" t="s">
        <v>114</v>
      </c>
      <c r="B141">
        <v>665</v>
      </c>
      <c r="C141">
        <v>1558</v>
      </c>
      <c r="D141">
        <v>44.415999999999997</v>
      </c>
      <c r="E141">
        <v>2.448</v>
      </c>
      <c r="F141">
        <v>27282.107</v>
      </c>
      <c r="G141">
        <v>66035.59</v>
      </c>
      <c r="H141">
        <v>182.904</v>
      </c>
      <c r="I141">
        <v>0.129</v>
      </c>
      <c r="J141">
        <v>0.21199999999999999</v>
      </c>
      <c r="K141">
        <v>0.65700000000000003</v>
      </c>
      <c r="L141">
        <v>0.89200000000000002</v>
      </c>
      <c r="M141">
        <v>0.105</v>
      </c>
      <c r="N141">
        <v>7.452</v>
      </c>
      <c r="O141">
        <v>0.49</v>
      </c>
      <c r="P141">
        <v>0.10100000000000001</v>
      </c>
      <c r="Q141">
        <v>0.113</v>
      </c>
      <c r="R141">
        <v>0.121</v>
      </c>
      <c r="S141">
        <v>3.5999999999999997E-2</v>
      </c>
      <c r="T141">
        <v>1.4E-2</v>
      </c>
      <c r="U141">
        <v>2E-3</v>
      </c>
      <c r="V141">
        <v>0.115</v>
      </c>
      <c r="W141">
        <v>0.14000000000000001</v>
      </c>
      <c r="X141">
        <v>3.5000000000000003E-2</v>
      </c>
      <c r="Y141">
        <v>4.2999999999999997E-2</v>
      </c>
      <c r="Z141">
        <v>1.2E-2</v>
      </c>
      <c r="AA141">
        <v>4.5999999999999999E-2</v>
      </c>
      <c r="AB141">
        <v>8.0000000000000002E-3</v>
      </c>
      <c r="AC141">
        <v>2E-3</v>
      </c>
      <c r="AD141">
        <v>7.8E-2</v>
      </c>
      <c r="AE141">
        <v>3.4000000000000002E-2</v>
      </c>
      <c r="AF141">
        <v>5.0000000000000001E-3</v>
      </c>
      <c r="AG141">
        <v>0</v>
      </c>
      <c r="AH141">
        <v>0.03</v>
      </c>
      <c r="AI141">
        <v>4.2000000000000003E-2</v>
      </c>
      <c r="AJ141">
        <v>3.0000000000000001E-3</v>
      </c>
      <c r="AK141">
        <v>0</v>
      </c>
    </row>
    <row r="142" spans="1:37" x14ac:dyDescent="0.2">
      <c r="A142" s="1" t="s">
        <v>106</v>
      </c>
      <c r="B142">
        <v>665</v>
      </c>
      <c r="C142">
        <v>1564</v>
      </c>
      <c r="D142">
        <v>42.593000000000004</v>
      </c>
      <c r="E142">
        <v>2.3809999999999998</v>
      </c>
      <c r="F142">
        <v>27606.789000000001</v>
      </c>
      <c r="G142">
        <v>68668.118000000002</v>
      </c>
      <c r="H142">
        <v>349.71100000000001</v>
      </c>
      <c r="I142">
        <v>0.14699999999999999</v>
      </c>
      <c r="J142">
        <v>0.214</v>
      </c>
      <c r="K142">
        <v>0.61299999999999999</v>
      </c>
      <c r="L142">
        <v>0.92</v>
      </c>
      <c r="M142">
        <v>5.0999999999999997E-2</v>
      </c>
      <c r="N142">
        <v>8.9109999999999996</v>
      </c>
      <c r="O142">
        <v>0.45400000000000001</v>
      </c>
      <c r="P142">
        <v>0.105</v>
      </c>
      <c r="Q142">
        <v>8.6999999999999994E-2</v>
      </c>
      <c r="R142">
        <v>0.114</v>
      </c>
      <c r="S142">
        <v>3.4000000000000002E-2</v>
      </c>
      <c r="T142">
        <v>1.4999999999999999E-2</v>
      </c>
      <c r="U142">
        <v>5.0000000000000001E-3</v>
      </c>
      <c r="V142">
        <v>0.10299999999999999</v>
      </c>
      <c r="W142">
        <v>0.13900000000000001</v>
      </c>
      <c r="X142">
        <v>4.5999999999999999E-2</v>
      </c>
      <c r="Y142">
        <v>5.1999999999999998E-2</v>
      </c>
      <c r="Z142">
        <v>1.6E-2</v>
      </c>
      <c r="AA142">
        <v>3.5000000000000003E-2</v>
      </c>
      <c r="AB142">
        <v>1.0999999999999999E-2</v>
      </c>
      <c r="AC142">
        <v>6.0000000000000001E-3</v>
      </c>
      <c r="AD142">
        <v>0.08</v>
      </c>
      <c r="AE142">
        <v>3.4000000000000002E-2</v>
      </c>
      <c r="AF142">
        <v>4.0000000000000001E-3</v>
      </c>
      <c r="AG142">
        <v>0</v>
      </c>
      <c r="AH142">
        <v>3.1E-2</v>
      </c>
      <c r="AI142">
        <v>4.2999999999999997E-2</v>
      </c>
      <c r="AJ142">
        <v>0</v>
      </c>
      <c r="AK142">
        <v>0</v>
      </c>
    </row>
    <row r="143" spans="1:37" x14ac:dyDescent="0.2">
      <c r="A143" s="1" t="s">
        <v>46</v>
      </c>
      <c r="B143">
        <v>666</v>
      </c>
      <c r="C143">
        <v>1263</v>
      </c>
      <c r="D143">
        <v>41.417999999999999</v>
      </c>
      <c r="E143">
        <v>1.9510000000000001</v>
      </c>
      <c r="F143">
        <v>17695.998</v>
      </c>
      <c r="G143">
        <v>35849.857000000004</v>
      </c>
      <c r="H143">
        <v>114.687</v>
      </c>
      <c r="I143">
        <v>7.1999999999999995E-2</v>
      </c>
      <c r="J143">
        <v>0.16800000000000001</v>
      </c>
      <c r="K143">
        <v>0.72</v>
      </c>
      <c r="L143">
        <v>0.63</v>
      </c>
      <c r="M143">
        <v>0.33400000000000002</v>
      </c>
      <c r="N143">
        <v>16.739999999999998</v>
      </c>
      <c r="O143">
        <v>0.54</v>
      </c>
      <c r="P143">
        <v>0.185</v>
      </c>
      <c r="Q143">
        <v>0.21</v>
      </c>
      <c r="R143">
        <v>5.8999999999999997E-2</v>
      </c>
      <c r="S143">
        <v>3.5000000000000003E-2</v>
      </c>
      <c r="T143">
        <v>7.0000000000000001E-3</v>
      </c>
      <c r="U143">
        <v>1E-3</v>
      </c>
      <c r="V143">
        <v>0.19</v>
      </c>
      <c r="W143">
        <v>6.4000000000000001E-2</v>
      </c>
      <c r="X143">
        <v>3.2000000000000001E-2</v>
      </c>
      <c r="Y143">
        <v>1.0999999999999999E-2</v>
      </c>
      <c r="Z143">
        <v>0</v>
      </c>
      <c r="AA143">
        <v>2.5000000000000001E-2</v>
      </c>
      <c r="AB143">
        <v>1E-3</v>
      </c>
      <c r="AC143">
        <v>0</v>
      </c>
      <c r="AD143">
        <v>5.8999999999999997E-2</v>
      </c>
      <c r="AE143">
        <v>8.0000000000000002E-3</v>
      </c>
      <c r="AF143">
        <v>0</v>
      </c>
      <c r="AG143">
        <v>0</v>
      </c>
      <c r="AH143">
        <v>2.5000000000000001E-2</v>
      </c>
      <c r="AI143">
        <v>3.5000000000000003E-2</v>
      </c>
      <c r="AJ143">
        <v>0</v>
      </c>
      <c r="AK143">
        <v>0</v>
      </c>
    </row>
    <row r="144" spans="1:37" x14ac:dyDescent="0.2">
      <c r="A144" s="1" t="s">
        <v>120</v>
      </c>
      <c r="B144">
        <v>667</v>
      </c>
      <c r="C144">
        <v>1384</v>
      </c>
      <c r="D144">
        <v>42.055</v>
      </c>
      <c r="E144">
        <v>2.1520000000000001</v>
      </c>
      <c r="F144">
        <v>19567.683000000001</v>
      </c>
      <c r="G144">
        <v>43149.394</v>
      </c>
      <c r="H144">
        <v>381.50200000000001</v>
      </c>
      <c r="I144">
        <v>0.11</v>
      </c>
      <c r="J144">
        <v>0.154</v>
      </c>
      <c r="K144">
        <v>0.72</v>
      </c>
      <c r="L144">
        <v>0.75700000000000001</v>
      </c>
      <c r="M144">
        <v>0.22700000000000001</v>
      </c>
      <c r="N144">
        <v>11.968</v>
      </c>
      <c r="O144">
        <v>0.53700000000000003</v>
      </c>
      <c r="P144">
        <v>0.15</v>
      </c>
      <c r="Q144">
        <v>0.13600000000000001</v>
      </c>
      <c r="R144">
        <v>9.9000000000000005E-2</v>
      </c>
      <c r="S144">
        <v>4.2000000000000003E-2</v>
      </c>
      <c r="T144">
        <v>1.4E-2</v>
      </c>
      <c r="U144">
        <v>2E-3</v>
      </c>
      <c r="V144">
        <v>0.14899999999999999</v>
      </c>
      <c r="W144">
        <v>0.106</v>
      </c>
      <c r="X144">
        <v>3.5999999999999997E-2</v>
      </c>
      <c r="Y144">
        <v>2.3E-2</v>
      </c>
      <c r="Z144">
        <v>1E-3</v>
      </c>
      <c r="AA144">
        <v>3.5999999999999997E-2</v>
      </c>
      <c r="AB144">
        <v>7.0000000000000001E-3</v>
      </c>
      <c r="AC144">
        <v>2E-3</v>
      </c>
      <c r="AD144">
        <v>6.3E-2</v>
      </c>
      <c r="AE144">
        <v>2.1000000000000001E-2</v>
      </c>
      <c r="AF144">
        <v>1E-3</v>
      </c>
      <c r="AG144">
        <v>0</v>
      </c>
      <c r="AH144">
        <v>3.1E-2</v>
      </c>
      <c r="AI144">
        <v>4.3999999999999997E-2</v>
      </c>
      <c r="AJ144">
        <v>0</v>
      </c>
      <c r="AK144">
        <v>0</v>
      </c>
    </row>
    <row r="145" spans="1:37" x14ac:dyDescent="0.2">
      <c r="A145" s="1" t="s">
        <v>73</v>
      </c>
      <c r="B145">
        <v>669</v>
      </c>
      <c r="C145">
        <v>1528</v>
      </c>
      <c r="D145">
        <v>39.350999999999999</v>
      </c>
      <c r="E145">
        <v>2.3530000000000002</v>
      </c>
      <c r="F145">
        <v>22157.637999999999</v>
      </c>
      <c r="G145">
        <v>52342.065999999999</v>
      </c>
      <c r="H145">
        <v>182.72300000000001</v>
      </c>
      <c r="I145">
        <v>0.22</v>
      </c>
      <c r="J145">
        <v>0.14199999999999999</v>
      </c>
      <c r="K145">
        <v>0.63400000000000001</v>
      </c>
      <c r="L145">
        <v>0.92700000000000005</v>
      </c>
      <c r="M145">
        <v>6.5000000000000002E-2</v>
      </c>
      <c r="N145">
        <v>11.802</v>
      </c>
      <c r="O145">
        <v>0.47</v>
      </c>
      <c r="P145">
        <v>0.106</v>
      </c>
      <c r="Q145">
        <v>9.5000000000000001E-2</v>
      </c>
      <c r="R145">
        <v>0.10100000000000001</v>
      </c>
      <c r="S145">
        <v>0.03</v>
      </c>
      <c r="T145">
        <v>1.6E-2</v>
      </c>
      <c r="U145">
        <v>2E-3</v>
      </c>
      <c r="V145">
        <v>0.14899999999999999</v>
      </c>
      <c r="W145">
        <v>0.13200000000000001</v>
      </c>
      <c r="X145">
        <v>5.6000000000000001E-2</v>
      </c>
      <c r="Y145">
        <v>4.8000000000000001E-2</v>
      </c>
      <c r="Z145">
        <v>7.0000000000000001E-3</v>
      </c>
      <c r="AA145">
        <v>5.8999999999999997E-2</v>
      </c>
      <c r="AB145">
        <v>1.2999999999999999E-2</v>
      </c>
      <c r="AC145">
        <v>2E-3</v>
      </c>
      <c r="AD145">
        <v>7.0000000000000007E-2</v>
      </c>
      <c r="AE145">
        <v>4.5999999999999999E-2</v>
      </c>
      <c r="AF145">
        <v>2E-3</v>
      </c>
      <c r="AG145">
        <v>0</v>
      </c>
      <c r="AH145">
        <v>2.5999999999999999E-2</v>
      </c>
      <c r="AI145">
        <v>2.5000000000000001E-2</v>
      </c>
      <c r="AJ145">
        <v>0</v>
      </c>
      <c r="AK145">
        <v>0</v>
      </c>
    </row>
    <row r="146" spans="1:37" x14ac:dyDescent="0.2">
      <c r="A146" s="1" t="s">
        <v>104</v>
      </c>
      <c r="B146">
        <v>669</v>
      </c>
      <c r="C146">
        <v>1575</v>
      </c>
      <c r="D146">
        <v>42.768999999999998</v>
      </c>
      <c r="E146">
        <v>2.403</v>
      </c>
      <c r="F146">
        <v>26220.09</v>
      </c>
      <c r="G146">
        <v>65969.466</v>
      </c>
      <c r="H146">
        <v>351.15100000000001</v>
      </c>
      <c r="I146">
        <v>0.14499999999999999</v>
      </c>
      <c r="J146">
        <v>0.217</v>
      </c>
      <c r="K146">
        <v>0.61499999999999999</v>
      </c>
      <c r="L146">
        <v>0.92100000000000004</v>
      </c>
      <c r="M146">
        <v>5.3999999999999999E-2</v>
      </c>
      <c r="N146">
        <v>8.4420000000000002</v>
      </c>
      <c r="O146">
        <v>0.45600000000000002</v>
      </c>
      <c r="P146">
        <v>9.2999999999999999E-2</v>
      </c>
      <c r="Q146">
        <v>0.09</v>
      </c>
      <c r="R146">
        <v>0.106</v>
      </c>
      <c r="S146">
        <v>3.4000000000000002E-2</v>
      </c>
      <c r="T146">
        <v>1.6E-2</v>
      </c>
      <c r="U146">
        <v>4.0000000000000001E-3</v>
      </c>
      <c r="V146">
        <v>0.112</v>
      </c>
      <c r="W146">
        <v>0.14399999999999999</v>
      </c>
      <c r="X146">
        <v>4.2999999999999997E-2</v>
      </c>
      <c r="Y146">
        <v>4.7E-2</v>
      </c>
      <c r="Z146">
        <v>1.0999999999999999E-2</v>
      </c>
      <c r="AA146">
        <v>4.9000000000000002E-2</v>
      </c>
      <c r="AB146">
        <v>0.01</v>
      </c>
      <c r="AC146">
        <v>7.0000000000000001E-3</v>
      </c>
      <c r="AD146">
        <v>8.3000000000000004E-2</v>
      </c>
      <c r="AE146">
        <v>3.6999999999999998E-2</v>
      </c>
      <c r="AF146">
        <v>3.0000000000000001E-3</v>
      </c>
      <c r="AG146">
        <v>1E-3</v>
      </c>
      <c r="AH146">
        <v>3.5999999999999997E-2</v>
      </c>
      <c r="AI146">
        <v>3.7999999999999999E-2</v>
      </c>
      <c r="AJ146">
        <v>0</v>
      </c>
      <c r="AK146">
        <v>0</v>
      </c>
    </row>
    <row r="147" spans="1:37" x14ac:dyDescent="0.2">
      <c r="A147" s="1" t="s">
        <v>49</v>
      </c>
      <c r="B147">
        <v>671</v>
      </c>
      <c r="C147">
        <v>1486</v>
      </c>
      <c r="D147">
        <v>35.966000000000001</v>
      </c>
      <c r="E147">
        <v>2.2120000000000002</v>
      </c>
      <c r="F147">
        <v>21879.272000000001</v>
      </c>
      <c r="G147">
        <v>50346.947999999997</v>
      </c>
      <c r="H147">
        <v>194.42500000000001</v>
      </c>
      <c r="I147">
        <v>0.21</v>
      </c>
      <c r="J147">
        <v>8.7999999999999995E-2</v>
      </c>
      <c r="K147">
        <v>0.66</v>
      </c>
      <c r="L147">
        <v>0.82699999999999996</v>
      </c>
      <c r="M147">
        <v>0.13900000000000001</v>
      </c>
      <c r="N147">
        <v>12.252000000000001</v>
      </c>
      <c r="O147">
        <v>0.49099999999999999</v>
      </c>
      <c r="P147">
        <v>0.11899999999999999</v>
      </c>
      <c r="Q147">
        <v>0.114</v>
      </c>
      <c r="R147">
        <v>9.2999999999999999E-2</v>
      </c>
      <c r="S147">
        <v>2.9000000000000001E-2</v>
      </c>
      <c r="T147">
        <v>1.4E-2</v>
      </c>
      <c r="U147">
        <v>0</v>
      </c>
      <c r="V147">
        <v>0.13400000000000001</v>
      </c>
      <c r="W147">
        <v>0.127</v>
      </c>
      <c r="X147">
        <v>4.3999999999999997E-2</v>
      </c>
      <c r="Y147">
        <v>3.3000000000000002E-2</v>
      </c>
      <c r="Z147">
        <v>3.0000000000000001E-3</v>
      </c>
      <c r="AA147">
        <v>5.3999999999999999E-2</v>
      </c>
      <c r="AB147">
        <v>8.0000000000000002E-3</v>
      </c>
      <c r="AC147">
        <v>0</v>
      </c>
      <c r="AD147">
        <v>7.0000000000000007E-2</v>
      </c>
      <c r="AE147">
        <v>4.7E-2</v>
      </c>
      <c r="AF147">
        <v>0</v>
      </c>
      <c r="AG147">
        <v>0</v>
      </c>
      <c r="AH147">
        <v>3.3000000000000002E-2</v>
      </c>
      <c r="AI147">
        <v>2.5999999999999999E-2</v>
      </c>
      <c r="AJ147">
        <v>0</v>
      </c>
      <c r="AK147">
        <v>0</v>
      </c>
    </row>
    <row r="148" spans="1:37" x14ac:dyDescent="0.2">
      <c r="A148" s="1" t="s">
        <v>172</v>
      </c>
      <c r="B148">
        <v>672</v>
      </c>
      <c r="C148">
        <v>1659</v>
      </c>
      <c r="D148">
        <v>37.512</v>
      </c>
      <c r="E148">
        <v>2.5209999999999999</v>
      </c>
      <c r="F148">
        <v>14070.287</v>
      </c>
      <c r="G148">
        <v>35208.690999999999</v>
      </c>
      <c r="H148">
        <v>79.989000000000004</v>
      </c>
      <c r="I148">
        <v>0.159</v>
      </c>
      <c r="J148">
        <v>8.1000000000000003E-2</v>
      </c>
      <c r="K148">
        <v>0.74399999999999999</v>
      </c>
      <c r="L148">
        <v>0.755</v>
      </c>
      <c r="M148">
        <v>0.23</v>
      </c>
      <c r="N148">
        <v>3.9340000000000002</v>
      </c>
      <c r="O148">
        <v>0.55500000000000005</v>
      </c>
      <c r="P148">
        <v>0.108</v>
      </c>
      <c r="Q148">
        <v>0.156</v>
      </c>
      <c r="R148">
        <v>4.2000000000000003E-2</v>
      </c>
      <c r="S148">
        <v>1.4999999999999999E-2</v>
      </c>
      <c r="T148">
        <v>2.4E-2</v>
      </c>
      <c r="U148">
        <v>5.0000000000000001E-3</v>
      </c>
      <c r="V148">
        <v>0.155</v>
      </c>
      <c r="W148">
        <v>6.4000000000000001E-2</v>
      </c>
      <c r="X148">
        <v>7.5999999999999998E-2</v>
      </c>
      <c r="Y148">
        <v>5.3999999999999999E-2</v>
      </c>
      <c r="Z148">
        <v>8.0000000000000002E-3</v>
      </c>
      <c r="AA148">
        <v>5.7000000000000002E-2</v>
      </c>
      <c r="AB148">
        <v>2.5999999999999999E-2</v>
      </c>
      <c r="AC148">
        <v>5.0000000000000001E-3</v>
      </c>
      <c r="AD148">
        <v>6.7000000000000004E-2</v>
      </c>
      <c r="AE148">
        <v>3.2000000000000001E-2</v>
      </c>
      <c r="AF148">
        <v>5.0000000000000001E-3</v>
      </c>
      <c r="AG148">
        <v>1E-3</v>
      </c>
      <c r="AH148">
        <v>3.5999999999999997E-2</v>
      </c>
      <c r="AI148">
        <v>4.4999999999999998E-2</v>
      </c>
      <c r="AJ148">
        <v>0</v>
      </c>
      <c r="AK148">
        <v>2E-3</v>
      </c>
    </row>
    <row r="149" spans="1:37" x14ac:dyDescent="0.2">
      <c r="A149" s="1" t="s">
        <v>103</v>
      </c>
      <c r="B149">
        <v>672</v>
      </c>
      <c r="C149">
        <v>1404</v>
      </c>
      <c r="D149">
        <v>43.427999999999997</v>
      </c>
      <c r="E149">
        <v>2.1789999999999998</v>
      </c>
      <c r="F149">
        <v>23067.407999999999</v>
      </c>
      <c r="G149">
        <v>51340.413</v>
      </c>
      <c r="H149">
        <v>356.55399999999997</v>
      </c>
      <c r="I149">
        <v>0.14899999999999999</v>
      </c>
      <c r="J149">
        <v>0.219</v>
      </c>
      <c r="K149">
        <v>0.624</v>
      </c>
      <c r="L149">
        <v>0.93400000000000005</v>
      </c>
      <c r="M149">
        <v>5.6000000000000001E-2</v>
      </c>
      <c r="N149">
        <v>13.132</v>
      </c>
      <c r="O149">
        <v>0.46600000000000003</v>
      </c>
      <c r="P149">
        <v>0.13600000000000001</v>
      </c>
      <c r="Q149">
        <v>0.113</v>
      </c>
      <c r="R149">
        <v>0.123</v>
      </c>
      <c r="S149">
        <v>3.4000000000000002E-2</v>
      </c>
      <c r="T149">
        <v>1.6E-2</v>
      </c>
      <c r="U149">
        <v>1E-3</v>
      </c>
      <c r="V149">
        <v>0.14099999999999999</v>
      </c>
      <c r="W149">
        <v>0.13200000000000001</v>
      </c>
      <c r="X149">
        <v>4.2000000000000003E-2</v>
      </c>
      <c r="Y149">
        <v>3.5999999999999997E-2</v>
      </c>
      <c r="Z149">
        <v>4.0000000000000001E-3</v>
      </c>
      <c r="AA149">
        <v>3.7999999999999999E-2</v>
      </c>
      <c r="AB149">
        <v>6.0000000000000001E-3</v>
      </c>
      <c r="AC149">
        <v>0</v>
      </c>
      <c r="AD149">
        <v>7.0000000000000007E-2</v>
      </c>
      <c r="AE149">
        <v>2.7E-2</v>
      </c>
      <c r="AF149">
        <v>2E-3</v>
      </c>
      <c r="AG149">
        <v>0</v>
      </c>
      <c r="AH149">
        <v>0.03</v>
      </c>
      <c r="AI149">
        <v>2.9000000000000001E-2</v>
      </c>
      <c r="AJ149">
        <v>0</v>
      </c>
      <c r="AK149">
        <v>0</v>
      </c>
    </row>
    <row r="150" spans="1:37" x14ac:dyDescent="0.2">
      <c r="A150" s="1" t="s">
        <v>69</v>
      </c>
      <c r="B150">
        <v>673</v>
      </c>
      <c r="C150">
        <v>1603</v>
      </c>
      <c r="D150">
        <v>35.744999999999997</v>
      </c>
      <c r="E150">
        <v>2.448</v>
      </c>
      <c r="F150">
        <v>24851.308000000001</v>
      </c>
      <c r="G150">
        <v>60643.144999999997</v>
      </c>
      <c r="H150">
        <v>236.80600000000001</v>
      </c>
      <c r="I150">
        <v>0.25700000000000001</v>
      </c>
      <c r="J150">
        <v>7.0000000000000007E-2</v>
      </c>
      <c r="K150">
        <v>0.67100000000000004</v>
      </c>
      <c r="L150">
        <v>0.90300000000000002</v>
      </c>
      <c r="M150">
        <v>9.6000000000000002E-2</v>
      </c>
      <c r="N150">
        <v>9.5440000000000005</v>
      </c>
      <c r="O150">
        <v>0.499</v>
      </c>
      <c r="P150">
        <v>8.5000000000000006E-2</v>
      </c>
      <c r="Q150">
        <v>7.9000000000000001E-2</v>
      </c>
      <c r="R150">
        <v>0.1</v>
      </c>
      <c r="S150">
        <v>3.5000000000000003E-2</v>
      </c>
      <c r="T150">
        <v>1.2999999999999999E-2</v>
      </c>
      <c r="U150">
        <v>0</v>
      </c>
      <c r="V150">
        <v>0.11700000000000001</v>
      </c>
      <c r="W150">
        <v>0.16</v>
      </c>
      <c r="X150">
        <v>5.2999999999999999E-2</v>
      </c>
      <c r="Y150">
        <v>4.7E-2</v>
      </c>
      <c r="Z150">
        <v>6.0000000000000001E-3</v>
      </c>
      <c r="AA150">
        <v>6.6000000000000003E-2</v>
      </c>
      <c r="AB150">
        <v>1.2999999999999999E-2</v>
      </c>
      <c r="AC150">
        <v>2E-3</v>
      </c>
      <c r="AD150">
        <v>8.2000000000000003E-2</v>
      </c>
      <c r="AE150">
        <v>6.3E-2</v>
      </c>
      <c r="AF150">
        <v>2E-3</v>
      </c>
      <c r="AG150">
        <v>0</v>
      </c>
      <c r="AH150">
        <v>3.2000000000000001E-2</v>
      </c>
      <c r="AI150">
        <v>2.7E-2</v>
      </c>
      <c r="AJ150">
        <v>0</v>
      </c>
      <c r="AK150">
        <v>0</v>
      </c>
    </row>
    <row r="151" spans="1:37" x14ac:dyDescent="0.2">
      <c r="A151" s="1" t="s">
        <v>39</v>
      </c>
      <c r="B151">
        <v>674</v>
      </c>
      <c r="C151">
        <v>1296</v>
      </c>
      <c r="D151">
        <v>42.881999999999998</v>
      </c>
      <c r="E151">
        <v>2.04</v>
      </c>
      <c r="F151">
        <v>23035.828000000001</v>
      </c>
      <c r="G151">
        <v>47989.932000000001</v>
      </c>
      <c r="H151">
        <v>118.736</v>
      </c>
      <c r="I151">
        <v>7.4999999999999997E-2</v>
      </c>
      <c r="J151">
        <v>0.17399999999999999</v>
      </c>
      <c r="K151">
        <v>0.749</v>
      </c>
      <c r="L151">
        <v>0.65300000000000002</v>
      </c>
      <c r="M151">
        <v>0.34499999999999997</v>
      </c>
      <c r="N151">
        <v>8.3699999999999992</v>
      </c>
      <c r="O151">
        <v>0.55900000000000005</v>
      </c>
      <c r="P151">
        <v>0.161</v>
      </c>
      <c r="Q151">
        <v>0.19900000000000001</v>
      </c>
      <c r="R151">
        <v>8.2000000000000003E-2</v>
      </c>
      <c r="S151">
        <v>4.3999999999999997E-2</v>
      </c>
      <c r="T151">
        <v>7.0000000000000001E-3</v>
      </c>
      <c r="U151">
        <v>2E-3</v>
      </c>
      <c r="V151">
        <v>0.17499999999999999</v>
      </c>
      <c r="W151">
        <v>0.09</v>
      </c>
      <c r="X151">
        <v>2.7E-2</v>
      </c>
      <c r="Y151">
        <v>1.4999999999999999E-2</v>
      </c>
      <c r="Z151">
        <v>1E-3</v>
      </c>
      <c r="AA151">
        <v>3.2000000000000001E-2</v>
      </c>
      <c r="AB151">
        <v>5.0000000000000001E-3</v>
      </c>
      <c r="AC151">
        <v>0</v>
      </c>
      <c r="AD151">
        <v>6.5000000000000002E-2</v>
      </c>
      <c r="AE151">
        <v>1.2999999999999999E-2</v>
      </c>
      <c r="AF151">
        <v>0</v>
      </c>
      <c r="AG151">
        <v>0</v>
      </c>
      <c r="AH151">
        <v>0.03</v>
      </c>
      <c r="AI151">
        <v>3.9E-2</v>
      </c>
      <c r="AJ151">
        <v>0</v>
      </c>
      <c r="AK151">
        <v>1E-3</v>
      </c>
    </row>
    <row r="152" spans="1:37" x14ac:dyDescent="0.2">
      <c r="A152" s="1" t="s">
        <v>71</v>
      </c>
      <c r="B152">
        <v>674</v>
      </c>
      <c r="C152">
        <v>1553</v>
      </c>
      <c r="D152">
        <v>34.834000000000003</v>
      </c>
      <c r="E152">
        <v>2.35</v>
      </c>
      <c r="F152">
        <v>19061.059000000001</v>
      </c>
      <c r="G152">
        <v>46358.777999999998</v>
      </c>
      <c r="H152">
        <v>204.5</v>
      </c>
      <c r="I152">
        <v>0.24399999999999999</v>
      </c>
      <c r="J152">
        <v>6.7000000000000004E-2</v>
      </c>
      <c r="K152">
        <v>0.66200000000000003</v>
      </c>
      <c r="L152">
        <v>0.877</v>
      </c>
      <c r="M152">
        <v>9.7000000000000003E-2</v>
      </c>
      <c r="N152">
        <v>9.6539999999999999</v>
      </c>
      <c r="O152">
        <v>0.49199999999999999</v>
      </c>
      <c r="P152">
        <v>0.125</v>
      </c>
      <c r="Q152">
        <v>0.11600000000000001</v>
      </c>
      <c r="R152">
        <v>6.8000000000000005E-2</v>
      </c>
      <c r="S152">
        <v>2.5000000000000001E-2</v>
      </c>
      <c r="T152">
        <v>1.6E-2</v>
      </c>
      <c r="U152">
        <v>2E-3</v>
      </c>
      <c r="V152">
        <v>0.16900000000000001</v>
      </c>
      <c r="W152">
        <v>8.7999999999999995E-2</v>
      </c>
      <c r="X152">
        <v>5.6000000000000001E-2</v>
      </c>
      <c r="Y152">
        <v>5.3999999999999999E-2</v>
      </c>
      <c r="Z152">
        <v>4.0000000000000001E-3</v>
      </c>
      <c r="AA152">
        <v>5.5E-2</v>
      </c>
      <c r="AB152">
        <v>1.4999999999999999E-2</v>
      </c>
      <c r="AC152">
        <v>2E-3</v>
      </c>
      <c r="AD152">
        <v>0.06</v>
      </c>
      <c r="AE152">
        <v>4.2000000000000003E-2</v>
      </c>
      <c r="AF152">
        <v>1E-3</v>
      </c>
      <c r="AG152">
        <v>0</v>
      </c>
      <c r="AH152">
        <v>2.4E-2</v>
      </c>
      <c r="AI152">
        <v>3.4000000000000002E-2</v>
      </c>
      <c r="AJ152">
        <v>0</v>
      </c>
      <c r="AK152">
        <v>0</v>
      </c>
    </row>
    <row r="153" spans="1:37" x14ac:dyDescent="0.2">
      <c r="A153" s="1" t="s">
        <v>51</v>
      </c>
      <c r="B153">
        <v>675</v>
      </c>
      <c r="C153">
        <v>1283</v>
      </c>
      <c r="D153">
        <v>40.850999999999999</v>
      </c>
      <c r="E153">
        <v>1.9810000000000001</v>
      </c>
      <c r="F153">
        <v>16902.810000000001</v>
      </c>
      <c r="G153">
        <v>34349.949999999997</v>
      </c>
      <c r="H153">
        <v>130.86099999999999</v>
      </c>
      <c r="I153">
        <v>0.10199999999999999</v>
      </c>
      <c r="J153">
        <v>0.156</v>
      </c>
      <c r="K153">
        <v>0.71699999999999997</v>
      </c>
      <c r="L153">
        <v>0.67300000000000004</v>
      </c>
      <c r="M153">
        <v>0.30199999999999999</v>
      </c>
      <c r="N153">
        <v>18.731999999999999</v>
      </c>
      <c r="O153">
        <v>0.53300000000000003</v>
      </c>
      <c r="P153">
        <v>0.17799999999999999</v>
      </c>
      <c r="Q153">
        <v>0.20200000000000001</v>
      </c>
      <c r="R153">
        <v>7.4999999999999997E-2</v>
      </c>
      <c r="S153">
        <v>3.5000000000000003E-2</v>
      </c>
      <c r="T153">
        <v>6.0000000000000001E-3</v>
      </c>
      <c r="U153">
        <v>0</v>
      </c>
      <c r="V153">
        <v>0.17799999999999999</v>
      </c>
      <c r="W153">
        <v>7.2999999999999995E-2</v>
      </c>
      <c r="X153">
        <v>3.5000000000000003E-2</v>
      </c>
      <c r="Y153">
        <v>1.2E-2</v>
      </c>
      <c r="Z153">
        <v>0</v>
      </c>
      <c r="AA153">
        <v>0.03</v>
      </c>
      <c r="AB153">
        <v>1E-3</v>
      </c>
      <c r="AC153">
        <v>0</v>
      </c>
      <c r="AD153">
        <v>5.7000000000000002E-2</v>
      </c>
      <c r="AE153">
        <v>8.0000000000000002E-3</v>
      </c>
      <c r="AF153">
        <v>0</v>
      </c>
      <c r="AG153">
        <v>0</v>
      </c>
      <c r="AH153">
        <v>2.9000000000000001E-2</v>
      </c>
      <c r="AI153">
        <v>3.5000000000000003E-2</v>
      </c>
      <c r="AJ153">
        <v>0</v>
      </c>
      <c r="AK153">
        <v>0</v>
      </c>
    </row>
    <row r="154" spans="1:37" x14ac:dyDescent="0.2">
      <c r="A154" s="1" t="s">
        <v>101</v>
      </c>
      <c r="B154">
        <v>676</v>
      </c>
      <c r="C154">
        <v>1555</v>
      </c>
      <c r="D154">
        <v>42.643999999999998</v>
      </c>
      <c r="E154">
        <v>2.452</v>
      </c>
      <c r="F154">
        <v>32464.589</v>
      </c>
      <c r="G154">
        <v>80102.141000000003</v>
      </c>
      <c r="H154">
        <v>368.49900000000002</v>
      </c>
      <c r="I154">
        <v>0.127</v>
      </c>
      <c r="J154">
        <v>0.186</v>
      </c>
      <c r="K154">
        <v>0.67100000000000004</v>
      </c>
      <c r="L154">
        <v>0.84099999999999997</v>
      </c>
      <c r="M154">
        <v>0.14399999999999999</v>
      </c>
      <c r="N154">
        <v>7.6349999999999998</v>
      </c>
      <c r="O154">
        <v>0.499</v>
      </c>
      <c r="P154">
        <v>0.123</v>
      </c>
      <c r="Q154">
        <v>0.113</v>
      </c>
      <c r="R154">
        <v>0.1</v>
      </c>
      <c r="S154">
        <v>3.4000000000000002E-2</v>
      </c>
      <c r="T154">
        <v>0.01</v>
      </c>
      <c r="U154">
        <v>3.0000000000000001E-3</v>
      </c>
      <c r="V154">
        <v>0.10299999999999999</v>
      </c>
      <c r="W154">
        <v>0.128</v>
      </c>
      <c r="X154">
        <v>3.3000000000000002E-2</v>
      </c>
      <c r="Y154">
        <v>3.5999999999999997E-2</v>
      </c>
      <c r="Z154">
        <v>1.6E-2</v>
      </c>
      <c r="AA154">
        <v>3.7999999999999999E-2</v>
      </c>
      <c r="AB154">
        <v>6.0000000000000001E-3</v>
      </c>
      <c r="AC154">
        <v>5.0000000000000001E-3</v>
      </c>
      <c r="AD154">
        <v>8.5000000000000006E-2</v>
      </c>
      <c r="AE154">
        <v>3.9E-2</v>
      </c>
      <c r="AF154">
        <v>2E-3</v>
      </c>
      <c r="AG154">
        <v>1E-3</v>
      </c>
      <c r="AH154">
        <v>3.7999999999999999E-2</v>
      </c>
      <c r="AI154">
        <v>5.1999999999999998E-2</v>
      </c>
      <c r="AJ154">
        <v>0</v>
      </c>
      <c r="AK154">
        <v>0</v>
      </c>
    </row>
    <row r="155" spans="1:37" x14ac:dyDescent="0.2">
      <c r="A155" s="1" t="s">
        <v>202</v>
      </c>
      <c r="B155">
        <v>677</v>
      </c>
      <c r="C155">
        <v>1604</v>
      </c>
      <c r="D155">
        <v>33.987000000000002</v>
      </c>
      <c r="E155">
        <v>2.4449999999999998</v>
      </c>
      <c r="F155">
        <v>18248.351999999999</v>
      </c>
      <c r="G155">
        <v>44667.055</v>
      </c>
      <c r="H155">
        <v>10.423</v>
      </c>
      <c r="I155">
        <v>0.27600000000000002</v>
      </c>
      <c r="J155">
        <v>5.2999999999999999E-2</v>
      </c>
      <c r="K155">
        <v>0.66700000000000004</v>
      </c>
      <c r="L155">
        <v>0.81499999999999995</v>
      </c>
      <c r="M155">
        <v>0.182</v>
      </c>
      <c r="N155">
        <v>5.976</v>
      </c>
      <c r="O155">
        <v>0.495</v>
      </c>
      <c r="P155">
        <v>0.09</v>
      </c>
      <c r="Q155">
        <v>8.5999999999999993E-2</v>
      </c>
      <c r="R155">
        <v>0.115</v>
      </c>
      <c r="S155">
        <v>3.5000000000000003E-2</v>
      </c>
      <c r="T155">
        <v>2.1999999999999999E-2</v>
      </c>
      <c r="U155">
        <v>2E-3</v>
      </c>
      <c r="V155">
        <v>0.122</v>
      </c>
      <c r="W155">
        <v>0.151</v>
      </c>
      <c r="X155">
        <v>5.8999999999999997E-2</v>
      </c>
      <c r="Y155">
        <v>4.3999999999999997E-2</v>
      </c>
      <c r="Z155">
        <v>5.0000000000000001E-3</v>
      </c>
      <c r="AA155">
        <v>5.8000000000000003E-2</v>
      </c>
      <c r="AB155">
        <v>0.02</v>
      </c>
      <c r="AC155">
        <v>2E-3</v>
      </c>
      <c r="AD155">
        <v>7.0999999999999994E-2</v>
      </c>
      <c r="AE155">
        <v>4.3999999999999997E-2</v>
      </c>
      <c r="AF155">
        <v>2E-3</v>
      </c>
      <c r="AG155">
        <v>0</v>
      </c>
      <c r="AH155">
        <v>2.9000000000000001E-2</v>
      </c>
      <c r="AI155">
        <v>3.9E-2</v>
      </c>
      <c r="AJ155">
        <v>0</v>
      </c>
      <c r="AK155">
        <v>0</v>
      </c>
    </row>
    <row r="156" spans="1:37" x14ac:dyDescent="0.2">
      <c r="A156" s="1" t="s">
        <v>45</v>
      </c>
      <c r="B156">
        <v>683</v>
      </c>
      <c r="C156">
        <v>1276</v>
      </c>
      <c r="D156">
        <v>42.02</v>
      </c>
      <c r="E156">
        <v>1.9730000000000001</v>
      </c>
      <c r="F156">
        <v>20120.877</v>
      </c>
      <c r="G156">
        <v>40982.807999999997</v>
      </c>
      <c r="H156">
        <v>116.358</v>
      </c>
      <c r="I156">
        <v>7.2999999999999995E-2</v>
      </c>
      <c r="J156">
        <v>0.17100000000000001</v>
      </c>
      <c r="K156">
        <v>0.73099999999999998</v>
      </c>
      <c r="L156">
        <v>0.64100000000000001</v>
      </c>
      <c r="M156">
        <v>0.33700000000000002</v>
      </c>
      <c r="N156">
        <v>9.4860000000000007</v>
      </c>
      <c r="O156">
        <v>0.54600000000000004</v>
      </c>
      <c r="P156">
        <v>0.184</v>
      </c>
      <c r="Q156">
        <v>0.219</v>
      </c>
      <c r="R156">
        <v>6.0999999999999999E-2</v>
      </c>
      <c r="S156">
        <v>3.6999999999999998E-2</v>
      </c>
      <c r="T156">
        <v>6.0000000000000001E-3</v>
      </c>
      <c r="U156">
        <v>2E-3</v>
      </c>
      <c r="V156">
        <v>0.186</v>
      </c>
      <c r="W156">
        <v>6.7000000000000004E-2</v>
      </c>
      <c r="X156">
        <v>2.5000000000000001E-2</v>
      </c>
      <c r="Y156">
        <v>0.01</v>
      </c>
      <c r="Z156">
        <v>0</v>
      </c>
      <c r="AA156">
        <v>2.5000000000000001E-2</v>
      </c>
      <c r="AB156">
        <v>3.0000000000000001E-3</v>
      </c>
      <c r="AC156">
        <v>0</v>
      </c>
      <c r="AD156">
        <v>5.8999999999999997E-2</v>
      </c>
      <c r="AE156">
        <v>1.2999999999999999E-2</v>
      </c>
      <c r="AF156">
        <v>0</v>
      </c>
      <c r="AG156">
        <v>0</v>
      </c>
      <c r="AH156">
        <v>2.9000000000000001E-2</v>
      </c>
      <c r="AI156">
        <v>3.6999999999999998E-2</v>
      </c>
      <c r="AJ156">
        <v>1E-3</v>
      </c>
      <c r="AK156">
        <v>0</v>
      </c>
    </row>
    <row r="157" spans="1:37" x14ac:dyDescent="0.2">
      <c r="A157" s="1" t="s">
        <v>108</v>
      </c>
      <c r="B157">
        <v>684</v>
      </c>
      <c r="C157">
        <v>1547</v>
      </c>
      <c r="D157">
        <v>41.552999999999997</v>
      </c>
      <c r="E157">
        <v>2.2440000000000002</v>
      </c>
      <c r="F157">
        <v>25274.078000000001</v>
      </c>
      <c r="G157">
        <v>60872.442000000003</v>
      </c>
      <c r="H157">
        <v>359.44200000000001</v>
      </c>
      <c r="I157">
        <v>0.125</v>
      </c>
      <c r="J157">
        <v>0.17899999999999999</v>
      </c>
      <c r="K157">
        <v>0.65300000000000002</v>
      </c>
      <c r="L157">
        <v>0.81899999999999995</v>
      </c>
      <c r="M157">
        <v>0.14099999999999999</v>
      </c>
      <c r="N157">
        <v>8.1790000000000003</v>
      </c>
      <c r="O157">
        <v>0.48899999999999999</v>
      </c>
      <c r="P157">
        <v>0.13500000000000001</v>
      </c>
      <c r="Q157">
        <v>0.123</v>
      </c>
      <c r="R157">
        <v>0.10100000000000001</v>
      </c>
      <c r="S157">
        <v>4.2999999999999997E-2</v>
      </c>
      <c r="T157">
        <v>1.2E-2</v>
      </c>
      <c r="U157">
        <v>3.0000000000000001E-3</v>
      </c>
      <c r="V157">
        <v>0.124</v>
      </c>
      <c r="W157">
        <v>0.108</v>
      </c>
      <c r="X157">
        <v>3.1E-2</v>
      </c>
      <c r="Y157">
        <v>2.7E-2</v>
      </c>
      <c r="Z157">
        <v>1.0999999999999999E-2</v>
      </c>
      <c r="AA157">
        <v>3.5999999999999997E-2</v>
      </c>
      <c r="AB157">
        <v>6.0000000000000001E-3</v>
      </c>
      <c r="AC157">
        <v>7.0000000000000001E-3</v>
      </c>
      <c r="AD157">
        <v>6.9000000000000006E-2</v>
      </c>
      <c r="AE157">
        <v>2.7E-2</v>
      </c>
      <c r="AF157">
        <v>4.0000000000000001E-3</v>
      </c>
      <c r="AG157">
        <v>0</v>
      </c>
      <c r="AH157">
        <v>3.3000000000000002E-2</v>
      </c>
      <c r="AI157">
        <v>5.3999999999999999E-2</v>
      </c>
      <c r="AJ157">
        <v>1E-3</v>
      </c>
      <c r="AK157">
        <v>0</v>
      </c>
    </row>
    <row r="158" spans="1:37" x14ac:dyDescent="0.2">
      <c r="A158" s="1" t="s">
        <v>119</v>
      </c>
      <c r="B158">
        <v>684</v>
      </c>
      <c r="C158">
        <v>1468</v>
      </c>
      <c r="D158">
        <v>41.927</v>
      </c>
      <c r="E158">
        <v>2.222</v>
      </c>
      <c r="F158">
        <v>19049.850999999999</v>
      </c>
      <c r="G158">
        <v>43378.328000000001</v>
      </c>
      <c r="H158">
        <v>380.339</v>
      </c>
      <c r="I158">
        <v>0.109</v>
      </c>
      <c r="J158">
        <v>0.155</v>
      </c>
      <c r="K158">
        <v>0.71699999999999997</v>
      </c>
      <c r="L158">
        <v>0.753</v>
      </c>
      <c r="M158">
        <v>0.22800000000000001</v>
      </c>
      <c r="N158">
        <v>13.055999999999999</v>
      </c>
      <c r="O158">
        <v>0.53400000000000003</v>
      </c>
      <c r="P158">
        <v>0.14899999999999999</v>
      </c>
      <c r="Q158">
        <v>0.13800000000000001</v>
      </c>
      <c r="R158">
        <v>9.5000000000000001E-2</v>
      </c>
      <c r="S158">
        <v>3.3000000000000002E-2</v>
      </c>
      <c r="T158">
        <v>1.2E-2</v>
      </c>
      <c r="U158">
        <v>0</v>
      </c>
      <c r="V158">
        <v>0.155</v>
      </c>
      <c r="W158">
        <v>0.104</v>
      </c>
      <c r="X158">
        <v>3.9E-2</v>
      </c>
      <c r="Y158">
        <v>2.4E-2</v>
      </c>
      <c r="Z158">
        <v>1E-3</v>
      </c>
      <c r="AA158">
        <v>3.5000000000000003E-2</v>
      </c>
      <c r="AB158">
        <v>6.0000000000000001E-3</v>
      </c>
      <c r="AC158">
        <v>1E-3</v>
      </c>
      <c r="AD158">
        <v>6.7000000000000004E-2</v>
      </c>
      <c r="AE158">
        <v>2.1000000000000001E-2</v>
      </c>
      <c r="AF158">
        <v>1E-3</v>
      </c>
      <c r="AG158">
        <v>0</v>
      </c>
      <c r="AH158">
        <v>0.03</v>
      </c>
      <c r="AI158">
        <v>4.5999999999999999E-2</v>
      </c>
      <c r="AJ158">
        <v>0</v>
      </c>
      <c r="AK158">
        <v>0</v>
      </c>
    </row>
    <row r="159" spans="1:37" x14ac:dyDescent="0.2">
      <c r="A159" s="1" t="s">
        <v>58</v>
      </c>
      <c r="B159">
        <v>685</v>
      </c>
      <c r="C159">
        <v>1356</v>
      </c>
      <c r="D159">
        <v>41.359000000000002</v>
      </c>
      <c r="E159">
        <v>2.2040000000000002</v>
      </c>
      <c r="F159">
        <v>30123.185000000001</v>
      </c>
      <c r="G159">
        <v>71118.315000000002</v>
      </c>
      <c r="H159">
        <v>132.57400000000001</v>
      </c>
      <c r="I159">
        <v>0.11700000000000001</v>
      </c>
      <c r="J159">
        <v>0.16400000000000001</v>
      </c>
      <c r="K159">
        <v>0.70199999999999996</v>
      </c>
      <c r="L159">
        <v>0.73599999999999999</v>
      </c>
      <c r="M159">
        <v>0.246</v>
      </c>
      <c r="N159">
        <v>5.8339999999999996</v>
      </c>
      <c r="O159">
        <v>0.52100000000000002</v>
      </c>
      <c r="P159">
        <v>0.16500000000000001</v>
      </c>
      <c r="Q159">
        <v>0.191</v>
      </c>
      <c r="R159">
        <v>6.9000000000000006E-2</v>
      </c>
      <c r="S159">
        <v>4.2000000000000003E-2</v>
      </c>
      <c r="T159">
        <v>1.2E-2</v>
      </c>
      <c r="U159">
        <v>3.0000000000000001E-3</v>
      </c>
      <c r="V159">
        <v>0.155</v>
      </c>
      <c r="W159">
        <v>9.5000000000000001E-2</v>
      </c>
      <c r="X159">
        <v>0.03</v>
      </c>
      <c r="Y159">
        <v>2.1000000000000001E-2</v>
      </c>
      <c r="Z159">
        <v>5.0000000000000001E-3</v>
      </c>
      <c r="AA159">
        <v>3.3000000000000002E-2</v>
      </c>
      <c r="AB159">
        <v>7.0000000000000001E-3</v>
      </c>
      <c r="AC159">
        <v>2E-3</v>
      </c>
      <c r="AD159">
        <v>5.6000000000000001E-2</v>
      </c>
      <c r="AE159">
        <v>2.5000000000000001E-2</v>
      </c>
      <c r="AF159">
        <v>1E-3</v>
      </c>
      <c r="AG159">
        <v>0</v>
      </c>
      <c r="AH159">
        <v>2.3E-2</v>
      </c>
      <c r="AI159">
        <v>3.9E-2</v>
      </c>
      <c r="AJ159">
        <v>0</v>
      </c>
      <c r="AK159">
        <v>1E-3</v>
      </c>
    </row>
    <row r="160" spans="1:37" x14ac:dyDescent="0.2">
      <c r="A160" s="1" t="s">
        <v>171</v>
      </c>
      <c r="B160">
        <v>688</v>
      </c>
      <c r="C160">
        <v>1897</v>
      </c>
      <c r="D160">
        <v>37.930999999999997</v>
      </c>
      <c r="E160">
        <v>2.867</v>
      </c>
      <c r="F160">
        <v>11698.154</v>
      </c>
      <c r="G160">
        <v>33292.169000000002</v>
      </c>
      <c r="H160">
        <v>80.882000000000005</v>
      </c>
      <c r="I160">
        <v>0.16400000000000001</v>
      </c>
      <c r="J160">
        <v>8.1000000000000003E-2</v>
      </c>
      <c r="K160">
        <v>0.75</v>
      </c>
      <c r="L160">
        <v>0.76300000000000001</v>
      </c>
      <c r="M160">
        <v>0.23300000000000001</v>
      </c>
      <c r="N160">
        <v>7.306</v>
      </c>
      <c r="O160">
        <v>0.55800000000000005</v>
      </c>
      <c r="P160">
        <v>6.7000000000000004E-2</v>
      </c>
      <c r="Q160">
        <v>8.5000000000000006E-2</v>
      </c>
      <c r="R160">
        <v>6.7000000000000004E-2</v>
      </c>
      <c r="S160">
        <v>2.5999999999999999E-2</v>
      </c>
      <c r="T160">
        <v>2.1999999999999999E-2</v>
      </c>
      <c r="U160">
        <v>3.0000000000000001E-3</v>
      </c>
      <c r="V160">
        <v>0.128</v>
      </c>
      <c r="W160">
        <v>0.104</v>
      </c>
      <c r="X160">
        <v>5.3999999999999999E-2</v>
      </c>
      <c r="Y160">
        <v>3.5999999999999997E-2</v>
      </c>
      <c r="Z160">
        <v>1.0999999999999999E-2</v>
      </c>
      <c r="AA160">
        <v>7.6999999999999999E-2</v>
      </c>
      <c r="AB160">
        <v>3.1E-2</v>
      </c>
      <c r="AC160">
        <v>8.9999999999999993E-3</v>
      </c>
      <c r="AD160">
        <v>8.5999999999999993E-2</v>
      </c>
      <c r="AE160">
        <v>5.5E-2</v>
      </c>
      <c r="AF160">
        <v>8.9999999999999993E-3</v>
      </c>
      <c r="AG160">
        <v>4.0000000000000001E-3</v>
      </c>
      <c r="AH160">
        <v>5.0999999999999997E-2</v>
      </c>
      <c r="AI160">
        <v>7.0000000000000007E-2</v>
      </c>
      <c r="AJ160">
        <v>0</v>
      </c>
      <c r="AK160">
        <v>1E-3</v>
      </c>
    </row>
    <row r="161" spans="1:37" x14ac:dyDescent="0.2">
      <c r="A161" s="1" t="s">
        <v>110</v>
      </c>
      <c r="B161">
        <v>691</v>
      </c>
      <c r="C161">
        <v>1943</v>
      </c>
      <c r="D161">
        <v>43.207999999999998</v>
      </c>
      <c r="E161">
        <v>2.887</v>
      </c>
      <c r="F161">
        <v>32828.235000000001</v>
      </c>
      <c r="G161">
        <v>90601.357999999993</v>
      </c>
      <c r="H161">
        <v>354.75299999999999</v>
      </c>
      <c r="I161">
        <v>0.14899999999999999</v>
      </c>
      <c r="J161">
        <v>0.217</v>
      </c>
      <c r="K161">
        <v>0.62</v>
      </c>
      <c r="L161">
        <v>0.93100000000000005</v>
      </c>
      <c r="M161">
        <v>5.3999999999999999E-2</v>
      </c>
      <c r="N161">
        <v>3.7519999999999998</v>
      </c>
      <c r="O161">
        <v>0.46100000000000002</v>
      </c>
      <c r="P161">
        <v>9.6000000000000002E-2</v>
      </c>
      <c r="Q161">
        <v>8.7999999999999995E-2</v>
      </c>
      <c r="R161">
        <v>7.6999999999999999E-2</v>
      </c>
      <c r="S161">
        <v>3.4000000000000002E-2</v>
      </c>
      <c r="T161">
        <v>1.4999999999999999E-2</v>
      </c>
      <c r="U161">
        <v>8.0000000000000002E-3</v>
      </c>
      <c r="V161">
        <v>8.8999999999999996E-2</v>
      </c>
      <c r="W161">
        <v>0.122</v>
      </c>
      <c r="X161">
        <v>0.04</v>
      </c>
      <c r="Y161">
        <v>5.0999999999999997E-2</v>
      </c>
      <c r="Z161">
        <v>0.04</v>
      </c>
      <c r="AA161">
        <v>0.04</v>
      </c>
      <c r="AB161">
        <v>1.0999999999999999E-2</v>
      </c>
      <c r="AC161">
        <v>1.4E-2</v>
      </c>
      <c r="AD161">
        <v>8.3000000000000004E-2</v>
      </c>
      <c r="AE161">
        <v>4.4999999999999998E-2</v>
      </c>
      <c r="AF161">
        <v>8.9999999999999993E-3</v>
      </c>
      <c r="AG161">
        <v>0</v>
      </c>
      <c r="AH161">
        <v>3.9E-2</v>
      </c>
      <c r="AI161">
        <v>7.6999999999999999E-2</v>
      </c>
      <c r="AJ161">
        <v>3.0000000000000001E-3</v>
      </c>
      <c r="AK161">
        <v>0</v>
      </c>
    </row>
    <row r="162" spans="1:37" x14ac:dyDescent="0.2">
      <c r="A162" s="1" t="s">
        <v>43</v>
      </c>
      <c r="B162">
        <v>692</v>
      </c>
      <c r="C162">
        <v>1331</v>
      </c>
      <c r="D162">
        <v>41.654000000000003</v>
      </c>
      <c r="E162">
        <v>2.0179999999999998</v>
      </c>
      <c r="F162">
        <v>23026.657999999999</v>
      </c>
      <c r="G162">
        <v>47115.425999999999</v>
      </c>
      <c r="H162">
        <v>160.56200000000001</v>
      </c>
      <c r="I162">
        <v>9.9000000000000005E-2</v>
      </c>
      <c r="J162">
        <v>0.158</v>
      </c>
      <c r="K162">
        <v>0.72799999999999998</v>
      </c>
      <c r="L162">
        <v>0.72899999999999998</v>
      </c>
      <c r="M162">
        <v>0.25600000000000001</v>
      </c>
      <c r="N162">
        <v>11.04</v>
      </c>
      <c r="O162">
        <v>0.54100000000000004</v>
      </c>
      <c r="P162">
        <v>0.17100000000000001</v>
      </c>
      <c r="Q162">
        <v>0.183</v>
      </c>
      <c r="R162">
        <v>8.6999999999999994E-2</v>
      </c>
      <c r="S162">
        <v>4.1000000000000002E-2</v>
      </c>
      <c r="T162">
        <v>6.0000000000000001E-3</v>
      </c>
      <c r="U162">
        <v>2E-3</v>
      </c>
      <c r="V162">
        <v>0.17899999999999999</v>
      </c>
      <c r="W162">
        <v>9.0999999999999998E-2</v>
      </c>
      <c r="X162">
        <v>2.8000000000000001E-2</v>
      </c>
      <c r="Y162">
        <v>1.7999999999999999E-2</v>
      </c>
      <c r="Z162">
        <v>2E-3</v>
      </c>
      <c r="AA162">
        <v>3.1E-2</v>
      </c>
      <c r="AB162">
        <v>6.0000000000000001E-3</v>
      </c>
      <c r="AC162">
        <v>0</v>
      </c>
      <c r="AD162">
        <v>5.3999999999999999E-2</v>
      </c>
      <c r="AE162">
        <v>1.7999999999999999E-2</v>
      </c>
      <c r="AF162">
        <v>0</v>
      </c>
      <c r="AG162">
        <v>0</v>
      </c>
      <c r="AH162">
        <v>2.7E-2</v>
      </c>
      <c r="AI162">
        <v>3.1E-2</v>
      </c>
      <c r="AJ162">
        <v>0</v>
      </c>
      <c r="AK162">
        <v>0</v>
      </c>
    </row>
    <row r="163" spans="1:37" x14ac:dyDescent="0.2">
      <c r="A163" s="1" t="s">
        <v>42</v>
      </c>
      <c r="B163">
        <v>692</v>
      </c>
      <c r="C163">
        <v>1331</v>
      </c>
      <c r="D163">
        <v>41.654000000000003</v>
      </c>
      <c r="E163">
        <v>2.0179999999999998</v>
      </c>
      <c r="F163">
        <v>23026.657999999999</v>
      </c>
      <c r="G163">
        <v>47115.425999999999</v>
      </c>
      <c r="H163">
        <v>160.56200000000001</v>
      </c>
      <c r="I163">
        <v>9.9000000000000005E-2</v>
      </c>
      <c r="J163">
        <v>0.158</v>
      </c>
      <c r="K163">
        <v>0.72799999999999998</v>
      </c>
      <c r="L163">
        <v>0.72899999999999998</v>
      </c>
      <c r="M163">
        <v>0.25600000000000001</v>
      </c>
      <c r="N163">
        <v>11.04</v>
      </c>
      <c r="O163">
        <v>0.54100000000000004</v>
      </c>
      <c r="P163">
        <v>0.17100000000000001</v>
      </c>
      <c r="Q163">
        <v>0.183</v>
      </c>
      <c r="R163">
        <v>8.6999999999999994E-2</v>
      </c>
      <c r="S163">
        <v>4.1000000000000002E-2</v>
      </c>
      <c r="T163">
        <v>6.0000000000000001E-3</v>
      </c>
      <c r="U163">
        <v>2E-3</v>
      </c>
      <c r="V163">
        <v>0.17899999999999999</v>
      </c>
      <c r="W163">
        <v>9.0999999999999998E-2</v>
      </c>
      <c r="X163">
        <v>2.8000000000000001E-2</v>
      </c>
      <c r="Y163">
        <v>1.7999999999999999E-2</v>
      </c>
      <c r="Z163">
        <v>2E-3</v>
      </c>
      <c r="AA163">
        <v>3.1E-2</v>
      </c>
      <c r="AB163">
        <v>6.0000000000000001E-3</v>
      </c>
      <c r="AC163">
        <v>0</v>
      </c>
      <c r="AD163">
        <v>5.3999999999999999E-2</v>
      </c>
      <c r="AE163">
        <v>1.7999999999999999E-2</v>
      </c>
      <c r="AF163">
        <v>0</v>
      </c>
      <c r="AG163">
        <v>0</v>
      </c>
      <c r="AH163">
        <v>2.7E-2</v>
      </c>
      <c r="AI163">
        <v>3.1E-2</v>
      </c>
      <c r="AJ163">
        <v>0</v>
      </c>
      <c r="AK163">
        <v>0</v>
      </c>
    </row>
    <row r="164" spans="1:37" x14ac:dyDescent="0.2">
      <c r="A164" s="1" t="s">
        <v>100</v>
      </c>
      <c r="B164">
        <v>692</v>
      </c>
      <c r="C164">
        <v>1595</v>
      </c>
      <c r="D164">
        <v>44.279000000000003</v>
      </c>
      <c r="E164">
        <v>2.4740000000000002</v>
      </c>
      <c r="F164">
        <v>32659.785</v>
      </c>
      <c r="G164">
        <v>81114.881999999998</v>
      </c>
      <c r="H164">
        <v>293.18900000000002</v>
      </c>
      <c r="I164">
        <v>0.124</v>
      </c>
      <c r="J164">
        <v>0.215</v>
      </c>
      <c r="K164">
        <v>0.65200000000000002</v>
      </c>
      <c r="L164">
        <v>0.86199999999999999</v>
      </c>
      <c r="M164">
        <v>0.13200000000000001</v>
      </c>
      <c r="N164">
        <v>5.383</v>
      </c>
      <c r="O164">
        <v>0.48499999999999999</v>
      </c>
      <c r="P164">
        <v>0.13200000000000001</v>
      </c>
      <c r="Q164">
        <v>0.114</v>
      </c>
      <c r="R164">
        <v>0.10100000000000001</v>
      </c>
      <c r="S164">
        <v>3.5999999999999997E-2</v>
      </c>
      <c r="T164">
        <v>1.2999999999999999E-2</v>
      </c>
      <c r="U164">
        <v>4.0000000000000001E-3</v>
      </c>
      <c r="V164">
        <v>0.108</v>
      </c>
      <c r="W164">
        <v>0.13300000000000001</v>
      </c>
      <c r="X164">
        <v>3.5000000000000003E-2</v>
      </c>
      <c r="Y164">
        <v>3.5999999999999997E-2</v>
      </c>
      <c r="Z164">
        <v>1.6E-2</v>
      </c>
      <c r="AA164">
        <v>3.5999999999999997E-2</v>
      </c>
      <c r="AB164">
        <v>8.9999999999999993E-3</v>
      </c>
      <c r="AC164">
        <v>7.0000000000000001E-3</v>
      </c>
      <c r="AD164">
        <v>7.4999999999999997E-2</v>
      </c>
      <c r="AE164">
        <v>2.5999999999999999E-2</v>
      </c>
      <c r="AF164">
        <v>4.0000000000000001E-3</v>
      </c>
      <c r="AG164">
        <v>2E-3</v>
      </c>
      <c r="AH164">
        <v>3.7999999999999999E-2</v>
      </c>
      <c r="AI164">
        <v>6.2E-2</v>
      </c>
      <c r="AJ164">
        <v>1E-3</v>
      </c>
      <c r="AK164">
        <v>0</v>
      </c>
    </row>
    <row r="165" spans="1:37" x14ac:dyDescent="0.2">
      <c r="A165" s="1" t="s">
        <v>40</v>
      </c>
      <c r="B165">
        <v>693</v>
      </c>
      <c r="C165">
        <v>1269</v>
      </c>
      <c r="D165">
        <v>41.953000000000003</v>
      </c>
      <c r="E165">
        <v>1.895</v>
      </c>
      <c r="F165">
        <v>20893.448</v>
      </c>
      <c r="G165">
        <v>41126.623</v>
      </c>
      <c r="H165">
        <v>123.608</v>
      </c>
      <c r="I165">
        <v>7.5999999999999998E-2</v>
      </c>
      <c r="J165">
        <v>0.17</v>
      </c>
      <c r="K165">
        <v>0.72899999999999998</v>
      </c>
      <c r="L165">
        <v>0.65500000000000003</v>
      </c>
      <c r="M165">
        <v>0.32400000000000001</v>
      </c>
      <c r="N165">
        <v>15.042</v>
      </c>
      <c r="O165">
        <v>0.54900000000000004</v>
      </c>
      <c r="P165">
        <v>0.189</v>
      </c>
      <c r="Q165">
        <v>0.21199999999999999</v>
      </c>
      <c r="R165">
        <v>7.2999999999999995E-2</v>
      </c>
      <c r="S165">
        <v>3.6999999999999998E-2</v>
      </c>
      <c r="T165">
        <v>3.0000000000000001E-3</v>
      </c>
      <c r="U165">
        <v>0</v>
      </c>
      <c r="V165">
        <v>0.188</v>
      </c>
      <c r="W165">
        <v>7.0000000000000007E-2</v>
      </c>
      <c r="X165">
        <v>2.9000000000000001E-2</v>
      </c>
      <c r="Y165">
        <v>1.2999999999999999E-2</v>
      </c>
      <c r="Z165">
        <v>0</v>
      </c>
      <c r="AA165">
        <v>2.8000000000000001E-2</v>
      </c>
      <c r="AB165">
        <v>2E-3</v>
      </c>
      <c r="AC165">
        <v>0</v>
      </c>
      <c r="AD165">
        <v>5.2999999999999999E-2</v>
      </c>
      <c r="AE165">
        <v>0.01</v>
      </c>
      <c r="AF165">
        <v>0</v>
      </c>
      <c r="AG165">
        <v>0</v>
      </c>
      <c r="AH165">
        <v>2.5000000000000001E-2</v>
      </c>
      <c r="AI165">
        <v>2.9000000000000001E-2</v>
      </c>
      <c r="AJ165">
        <v>0</v>
      </c>
      <c r="AK165">
        <v>0</v>
      </c>
    </row>
    <row r="166" spans="1:37" x14ac:dyDescent="0.2">
      <c r="A166" s="1" t="s">
        <v>44</v>
      </c>
      <c r="B166">
        <v>693</v>
      </c>
      <c r="C166">
        <v>1309</v>
      </c>
      <c r="D166">
        <v>41.98</v>
      </c>
      <c r="E166">
        <v>1.972</v>
      </c>
      <c r="F166">
        <v>20201.736000000001</v>
      </c>
      <c r="G166">
        <v>41459.010999999999</v>
      </c>
      <c r="H166">
        <v>116.236</v>
      </c>
      <c r="I166">
        <v>7.3999999999999996E-2</v>
      </c>
      <c r="J166">
        <v>0.17</v>
      </c>
      <c r="K166">
        <v>0.73</v>
      </c>
      <c r="L166">
        <v>0.64200000000000002</v>
      </c>
      <c r="M166">
        <v>0.33500000000000002</v>
      </c>
      <c r="N166">
        <v>12.276</v>
      </c>
      <c r="O166">
        <v>0.54200000000000004</v>
      </c>
      <c r="P166">
        <v>0.17699999999999999</v>
      </c>
      <c r="Q166">
        <v>0.218</v>
      </c>
      <c r="R166">
        <v>6.7000000000000004E-2</v>
      </c>
      <c r="S166">
        <v>3.9E-2</v>
      </c>
      <c r="T166">
        <v>4.0000000000000001E-3</v>
      </c>
      <c r="U166">
        <v>1E-3</v>
      </c>
      <c r="V166">
        <v>0.189</v>
      </c>
      <c r="W166">
        <v>6.7000000000000004E-2</v>
      </c>
      <c r="X166">
        <v>2.1999999999999999E-2</v>
      </c>
      <c r="Y166">
        <v>8.9999999999999993E-3</v>
      </c>
      <c r="Z166">
        <v>1E-3</v>
      </c>
      <c r="AA166">
        <v>2.5000000000000001E-2</v>
      </c>
      <c r="AB166">
        <v>2E-3</v>
      </c>
      <c r="AC166">
        <v>0</v>
      </c>
      <c r="AD166">
        <v>5.8000000000000003E-2</v>
      </c>
      <c r="AE166">
        <v>1.2999999999999999E-2</v>
      </c>
      <c r="AF166">
        <v>0</v>
      </c>
      <c r="AG166">
        <v>0</v>
      </c>
      <c r="AH166">
        <v>0.03</v>
      </c>
      <c r="AI166">
        <v>3.5000000000000003E-2</v>
      </c>
      <c r="AJ166">
        <v>0</v>
      </c>
      <c r="AK166">
        <v>0</v>
      </c>
    </row>
    <row r="167" spans="1:37" x14ac:dyDescent="0.2">
      <c r="A167" s="1" t="s">
        <v>144</v>
      </c>
      <c r="B167">
        <v>693</v>
      </c>
      <c r="C167">
        <v>2079</v>
      </c>
      <c r="D167">
        <v>34.372999999999998</v>
      </c>
      <c r="E167">
        <v>3.4689999999999999</v>
      </c>
      <c r="F167">
        <v>25667.883999999998</v>
      </c>
      <c r="G167">
        <v>88807.201000000001</v>
      </c>
      <c r="H167">
        <v>21.135999999999999</v>
      </c>
      <c r="I167">
        <v>0.27700000000000002</v>
      </c>
      <c r="J167">
        <v>4.8000000000000001E-2</v>
      </c>
      <c r="K167">
        <v>0.67400000000000004</v>
      </c>
      <c r="L167">
        <v>0.84299999999999997</v>
      </c>
      <c r="M167">
        <v>0.156</v>
      </c>
      <c r="N167">
        <v>2.012</v>
      </c>
      <c r="O167">
        <v>0.503</v>
      </c>
      <c r="P167">
        <v>4.5999999999999999E-2</v>
      </c>
      <c r="Q167">
        <v>5.5E-2</v>
      </c>
      <c r="R167">
        <v>1.6E-2</v>
      </c>
      <c r="S167">
        <v>8.9999999999999993E-3</v>
      </c>
      <c r="T167">
        <v>4.1000000000000002E-2</v>
      </c>
      <c r="U167">
        <v>1.2999999999999999E-2</v>
      </c>
      <c r="V167">
        <v>7.5999999999999998E-2</v>
      </c>
      <c r="W167">
        <v>4.2000000000000003E-2</v>
      </c>
      <c r="X167">
        <v>0.11700000000000001</v>
      </c>
      <c r="Y167">
        <v>0.22</v>
      </c>
      <c r="Z167">
        <v>0.111</v>
      </c>
      <c r="AA167">
        <v>0.04</v>
      </c>
      <c r="AB167">
        <v>2.1000000000000001E-2</v>
      </c>
      <c r="AC167">
        <v>3.1E-2</v>
      </c>
      <c r="AD167">
        <v>4.9000000000000002E-2</v>
      </c>
      <c r="AE167">
        <v>4.2999999999999997E-2</v>
      </c>
      <c r="AF167">
        <v>1.0999999999999999E-2</v>
      </c>
      <c r="AG167">
        <v>4.0000000000000001E-3</v>
      </c>
      <c r="AH167">
        <v>1.7999999999999999E-2</v>
      </c>
      <c r="AI167">
        <v>3.2000000000000001E-2</v>
      </c>
      <c r="AJ167">
        <v>0</v>
      </c>
      <c r="AK167">
        <v>6.0000000000000001E-3</v>
      </c>
    </row>
    <row r="168" spans="1:37" x14ac:dyDescent="0.2">
      <c r="A168" s="1" t="s">
        <v>62</v>
      </c>
      <c r="B168">
        <v>698</v>
      </c>
      <c r="C168">
        <v>1301</v>
      </c>
      <c r="D168">
        <v>42.037999999999997</v>
      </c>
      <c r="E168">
        <v>1.919</v>
      </c>
      <c r="F168">
        <v>22985.268</v>
      </c>
      <c r="G168">
        <v>46186.364999999998</v>
      </c>
      <c r="H168">
        <v>110.76900000000001</v>
      </c>
      <c r="I168">
        <v>7.6999999999999999E-2</v>
      </c>
      <c r="J168">
        <v>0.185</v>
      </c>
      <c r="K168">
        <v>0.69499999999999995</v>
      </c>
      <c r="L168">
        <v>0.66600000000000004</v>
      </c>
      <c r="M168">
        <v>0.29599999999999999</v>
      </c>
      <c r="N168">
        <v>14.076000000000001</v>
      </c>
      <c r="O168">
        <v>0.52200000000000002</v>
      </c>
      <c r="P168">
        <v>0.188</v>
      </c>
      <c r="Q168">
        <v>0.21</v>
      </c>
      <c r="R168">
        <v>7.0999999999999994E-2</v>
      </c>
      <c r="S168">
        <v>3.3000000000000002E-2</v>
      </c>
      <c r="T168">
        <v>8.9999999999999993E-3</v>
      </c>
      <c r="U168">
        <v>0</v>
      </c>
      <c r="V168">
        <v>0.17499999999999999</v>
      </c>
      <c r="W168">
        <v>7.0000000000000007E-2</v>
      </c>
      <c r="X168">
        <v>2.8000000000000001E-2</v>
      </c>
      <c r="Y168">
        <v>1.0999999999999999E-2</v>
      </c>
      <c r="Z168">
        <v>2E-3</v>
      </c>
      <c r="AA168">
        <v>2.8000000000000001E-2</v>
      </c>
      <c r="AB168">
        <v>2E-3</v>
      </c>
      <c r="AC168">
        <v>0</v>
      </c>
      <c r="AD168">
        <v>5.0999999999999997E-2</v>
      </c>
      <c r="AE168">
        <v>1.4999999999999999E-2</v>
      </c>
      <c r="AF168">
        <v>0</v>
      </c>
      <c r="AG168">
        <v>0</v>
      </c>
      <c r="AH168">
        <v>2.4E-2</v>
      </c>
      <c r="AI168">
        <v>2.9000000000000001E-2</v>
      </c>
      <c r="AJ168">
        <v>0</v>
      </c>
      <c r="AK168">
        <v>0</v>
      </c>
    </row>
    <row r="169" spans="1:37" x14ac:dyDescent="0.2">
      <c r="A169" s="1" t="s">
        <v>121</v>
      </c>
      <c r="B169">
        <v>698</v>
      </c>
      <c r="C169">
        <v>1669</v>
      </c>
      <c r="D169">
        <v>42.228999999999999</v>
      </c>
      <c r="E169">
        <v>2.4380000000000002</v>
      </c>
      <c r="F169">
        <v>14193.575999999999</v>
      </c>
      <c r="G169">
        <v>34119.627999999997</v>
      </c>
      <c r="H169">
        <v>383.05099999999999</v>
      </c>
      <c r="I169">
        <v>0.11</v>
      </c>
      <c r="J169">
        <v>0.157</v>
      </c>
      <c r="K169">
        <v>0.72199999999999998</v>
      </c>
      <c r="L169">
        <v>0.75800000000000001</v>
      </c>
      <c r="M169">
        <v>0.23</v>
      </c>
      <c r="N169">
        <v>9.7919999999999998</v>
      </c>
      <c r="O169">
        <v>0.53600000000000003</v>
      </c>
      <c r="P169">
        <v>0.11799999999999999</v>
      </c>
      <c r="Q169">
        <v>0.124</v>
      </c>
      <c r="R169">
        <v>8.3000000000000004E-2</v>
      </c>
      <c r="S169">
        <v>3.2000000000000001E-2</v>
      </c>
      <c r="T169">
        <v>1.7999999999999999E-2</v>
      </c>
      <c r="U169">
        <v>2E-3</v>
      </c>
      <c r="V169">
        <v>0.14899999999999999</v>
      </c>
      <c r="W169">
        <v>0.10199999999999999</v>
      </c>
      <c r="X169">
        <v>0.04</v>
      </c>
      <c r="Y169">
        <v>2.8000000000000001E-2</v>
      </c>
      <c r="Z169">
        <v>6.0000000000000001E-3</v>
      </c>
      <c r="AA169">
        <v>5.0999999999999997E-2</v>
      </c>
      <c r="AB169">
        <v>0.01</v>
      </c>
      <c r="AC169">
        <v>4.0000000000000001E-3</v>
      </c>
      <c r="AD169">
        <v>7.8E-2</v>
      </c>
      <c r="AE169">
        <v>2.9000000000000001E-2</v>
      </c>
      <c r="AF169">
        <v>6.0000000000000001E-3</v>
      </c>
      <c r="AG169">
        <v>3.0000000000000001E-3</v>
      </c>
      <c r="AH169">
        <v>3.9E-2</v>
      </c>
      <c r="AI169">
        <v>5.1999999999999998E-2</v>
      </c>
      <c r="AJ169">
        <v>2E-3</v>
      </c>
      <c r="AK169">
        <v>0</v>
      </c>
    </row>
    <row r="170" spans="1:37" x14ac:dyDescent="0.2">
      <c r="A170" s="1" t="s">
        <v>41</v>
      </c>
      <c r="B170">
        <v>700</v>
      </c>
      <c r="C170">
        <v>1321</v>
      </c>
      <c r="D170">
        <v>41.887</v>
      </c>
      <c r="E170">
        <v>1.9670000000000001</v>
      </c>
      <c r="F170">
        <v>21323.571</v>
      </c>
      <c r="G170">
        <v>43763.228999999999</v>
      </c>
      <c r="H170">
        <v>122.227</v>
      </c>
      <c r="I170">
        <v>7.6999999999999999E-2</v>
      </c>
      <c r="J170">
        <v>0.17</v>
      </c>
      <c r="K170">
        <v>0.73</v>
      </c>
      <c r="L170">
        <v>0.65300000000000002</v>
      </c>
      <c r="M170">
        <v>0.32400000000000001</v>
      </c>
      <c r="N170">
        <v>10.577999999999999</v>
      </c>
      <c r="O170">
        <v>0.54500000000000004</v>
      </c>
      <c r="P170">
        <v>0.17199999999999999</v>
      </c>
      <c r="Q170">
        <v>0.20699999999999999</v>
      </c>
      <c r="R170">
        <v>7.3999999999999996E-2</v>
      </c>
      <c r="S170">
        <v>0.04</v>
      </c>
      <c r="T170">
        <v>5.0000000000000001E-3</v>
      </c>
      <c r="U170">
        <v>1E-3</v>
      </c>
      <c r="V170">
        <v>0.185</v>
      </c>
      <c r="W170">
        <v>7.3999999999999996E-2</v>
      </c>
      <c r="X170">
        <v>2.5000000000000001E-2</v>
      </c>
      <c r="Y170">
        <v>1.2999999999999999E-2</v>
      </c>
      <c r="Z170">
        <v>1E-3</v>
      </c>
      <c r="AA170">
        <v>2.8000000000000001E-2</v>
      </c>
      <c r="AB170">
        <v>3.0000000000000001E-3</v>
      </c>
      <c r="AC170">
        <v>0</v>
      </c>
      <c r="AD170">
        <v>5.5E-2</v>
      </c>
      <c r="AE170">
        <v>1.4E-2</v>
      </c>
      <c r="AF170">
        <v>0</v>
      </c>
      <c r="AG170">
        <v>0</v>
      </c>
      <c r="AH170">
        <v>2.9000000000000001E-2</v>
      </c>
      <c r="AI170">
        <v>3.4000000000000002E-2</v>
      </c>
      <c r="AJ170">
        <v>0</v>
      </c>
      <c r="AK170">
        <v>0</v>
      </c>
    </row>
    <row r="171" spans="1:37" x14ac:dyDescent="0.2">
      <c r="A171" s="1" t="s">
        <v>224</v>
      </c>
      <c r="B171">
        <v>702</v>
      </c>
      <c r="C171">
        <v>1662</v>
      </c>
      <c r="D171">
        <v>44.981000000000002</v>
      </c>
      <c r="E171">
        <v>2.4540000000000002</v>
      </c>
      <c r="F171">
        <v>23979.904999999999</v>
      </c>
      <c r="G171">
        <v>60156.607000000004</v>
      </c>
      <c r="H171">
        <v>148.48099999999999</v>
      </c>
      <c r="I171">
        <v>0.1</v>
      </c>
      <c r="J171">
        <v>0.14699999999999999</v>
      </c>
      <c r="K171">
        <v>0.74399999999999999</v>
      </c>
      <c r="L171">
        <v>0.94799999999999995</v>
      </c>
      <c r="M171">
        <v>4.2999999999999997E-2</v>
      </c>
      <c r="N171">
        <v>3.3540000000000001</v>
      </c>
      <c r="O171">
        <v>0.55500000000000005</v>
      </c>
      <c r="P171">
        <v>0.107</v>
      </c>
      <c r="Q171">
        <v>0.121</v>
      </c>
      <c r="R171">
        <v>4.9000000000000002E-2</v>
      </c>
      <c r="S171">
        <v>2.9000000000000001E-2</v>
      </c>
      <c r="T171">
        <v>1.9E-2</v>
      </c>
      <c r="U171">
        <v>7.0000000000000001E-3</v>
      </c>
      <c r="V171">
        <v>0.154</v>
      </c>
      <c r="W171">
        <v>0.111</v>
      </c>
      <c r="X171">
        <v>5.8000000000000003E-2</v>
      </c>
      <c r="Y171">
        <v>4.9000000000000002E-2</v>
      </c>
      <c r="Z171">
        <v>0.01</v>
      </c>
      <c r="AA171">
        <v>6.6000000000000003E-2</v>
      </c>
      <c r="AB171">
        <v>1.7999999999999999E-2</v>
      </c>
      <c r="AC171">
        <v>5.0000000000000001E-3</v>
      </c>
      <c r="AD171">
        <v>5.8000000000000003E-2</v>
      </c>
      <c r="AE171">
        <v>6.8000000000000005E-2</v>
      </c>
      <c r="AF171">
        <v>4.0000000000000001E-3</v>
      </c>
      <c r="AG171">
        <v>0</v>
      </c>
      <c r="AH171">
        <v>2.5999999999999999E-2</v>
      </c>
      <c r="AI171">
        <v>3.3000000000000002E-2</v>
      </c>
      <c r="AJ171">
        <v>0</v>
      </c>
      <c r="AK171">
        <v>0</v>
      </c>
    </row>
    <row r="172" spans="1:37" x14ac:dyDescent="0.2">
      <c r="A172" s="1" t="s">
        <v>151</v>
      </c>
      <c r="B172">
        <v>702</v>
      </c>
      <c r="C172">
        <v>1806</v>
      </c>
      <c r="D172">
        <v>35.478999999999999</v>
      </c>
      <c r="E172">
        <v>2.5950000000000002</v>
      </c>
      <c r="F172">
        <v>13520.44</v>
      </c>
      <c r="G172">
        <v>35203.158000000003</v>
      </c>
      <c r="H172">
        <v>297.69299999999998</v>
      </c>
      <c r="I172">
        <v>0.26</v>
      </c>
      <c r="J172">
        <v>6.2E-2</v>
      </c>
      <c r="K172">
        <v>0.65100000000000002</v>
      </c>
      <c r="L172">
        <v>0.94099999999999995</v>
      </c>
      <c r="M172">
        <v>3.3000000000000002E-2</v>
      </c>
      <c r="N172">
        <v>6.4740000000000002</v>
      </c>
      <c r="O172">
        <v>0.48299999999999998</v>
      </c>
      <c r="P172">
        <v>7.6999999999999999E-2</v>
      </c>
      <c r="Q172">
        <v>0.09</v>
      </c>
      <c r="R172">
        <v>8.4000000000000005E-2</v>
      </c>
      <c r="S172">
        <v>2.5999999999999999E-2</v>
      </c>
      <c r="T172">
        <v>1.7999999999999999E-2</v>
      </c>
      <c r="U172">
        <v>3.0000000000000001E-3</v>
      </c>
      <c r="V172">
        <v>0.127</v>
      </c>
      <c r="W172">
        <v>0.13100000000000001</v>
      </c>
      <c r="X172">
        <v>0.04</v>
      </c>
      <c r="Y172">
        <v>3.2000000000000001E-2</v>
      </c>
      <c r="Z172">
        <v>8.9999999999999993E-3</v>
      </c>
      <c r="AA172">
        <v>6.9000000000000006E-2</v>
      </c>
      <c r="AB172">
        <v>1.7999999999999999E-2</v>
      </c>
      <c r="AC172">
        <v>5.0000000000000001E-3</v>
      </c>
      <c r="AD172">
        <v>7.8E-2</v>
      </c>
      <c r="AE172">
        <v>5.2999999999999999E-2</v>
      </c>
      <c r="AF172">
        <v>5.0000000000000001E-3</v>
      </c>
      <c r="AG172">
        <v>5.0000000000000001E-3</v>
      </c>
      <c r="AH172">
        <v>3.4000000000000002E-2</v>
      </c>
      <c r="AI172">
        <v>5.6000000000000001E-2</v>
      </c>
      <c r="AJ172">
        <v>1E-3</v>
      </c>
      <c r="AK172">
        <v>0</v>
      </c>
    </row>
    <row r="173" spans="1:37" x14ac:dyDescent="0.2">
      <c r="A173" s="1" t="s">
        <v>220</v>
      </c>
      <c r="B173">
        <v>703</v>
      </c>
      <c r="C173">
        <v>1970</v>
      </c>
      <c r="D173">
        <v>45.343000000000004</v>
      </c>
      <c r="E173">
        <v>2.8450000000000002</v>
      </c>
      <c r="F173">
        <v>19188.544000000002</v>
      </c>
      <c r="G173">
        <v>53828.506000000001</v>
      </c>
      <c r="H173">
        <v>149.68</v>
      </c>
      <c r="I173">
        <v>0.10100000000000001</v>
      </c>
      <c r="J173">
        <v>0.14899999999999999</v>
      </c>
      <c r="K173">
        <v>0.75</v>
      </c>
      <c r="L173">
        <v>0.95399999999999996</v>
      </c>
      <c r="M173">
        <v>4.4999999999999998E-2</v>
      </c>
      <c r="N173">
        <v>6.149</v>
      </c>
      <c r="O173">
        <v>0.56000000000000005</v>
      </c>
      <c r="P173">
        <v>6.9000000000000006E-2</v>
      </c>
      <c r="Q173">
        <v>7.2999999999999995E-2</v>
      </c>
      <c r="R173">
        <v>4.3999999999999997E-2</v>
      </c>
      <c r="S173">
        <v>1.6E-2</v>
      </c>
      <c r="T173">
        <v>0.02</v>
      </c>
      <c r="U173">
        <v>3.0000000000000001E-3</v>
      </c>
      <c r="V173">
        <v>0.125</v>
      </c>
      <c r="W173">
        <v>0.09</v>
      </c>
      <c r="X173">
        <v>5.7000000000000002E-2</v>
      </c>
      <c r="Y173">
        <v>6.3E-2</v>
      </c>
      <c r="Z173">
        <v>8.9999999999999993E-3</v>
      </c>
      <c r="AA173">
        <v>0.11899999999999999</v>
      </c>
      <c r="AB173">
        <v>4.2000000000000003E-2</v>
      </c>
      <c r="AC173">
        <v>3.0000000000000001E-3</v>
      </c>
      <c r="AD173">
        <v>6.8000000000000005E-2</v>
      </c>
      <c r="AE173">
        <v>0.14000000000000001</v>
      </c>
      <c r="AF173">
        <v>8.0000000000000002E-3</v>
      </c>
      <c r="AG173">
        <v>0</v>
      </c>
      <c r="AH173">
        <v>1.7999999999999999E-2</v>
      </c>
      <c r="AI173">
        <v>3.2000000000000001E-2</v>
      </c>
      <c r="AJ173">
        <v>0</v>
      </c>
      <c r="AK173">
        <v>0</v>
      </c>
    </row>
    <row r="174" spans="1:37" x14ac:dyDescent="0.2">
      <c r="A174" s="1" t="s">
        <v>47</v>
      </c>
      <c r="B174">
        <v>707</v>
      </c>
      <c r="C174">
        <v>1360</v>
      </c>
      <c r="D174">
        <v>41.978999999999999</v>
      </c>
      <c r="E174">
        <v>1.996</v>
      </c>
      <c r="F174">
        <v>18893.984</v>
      </c>
      <c r="G174">
        <v>38162.805999999997</v>
      </c>
      <c r="H174">
        <v>116.235</v>
      </c>
      <c r="I174">
        <v>7.1999999999999995E-2</v>
      </c>
      <c r="J174">
        <v>0.17100000000000001</v>
      </c>
      <c r="K174">
        <v>0.73099999999999998</v>
      </c>
      <c r="L174">
        <v>0.64100000000000001</v>
      </c>
      <c r="M174">
        <v>0.33600000000000002</v>
      </c>
      <c r="N174">
        <v>15.066000000000001</v>
      </c>
      <c r="O174">
        <v>0.54600000000000004</v>
      </c>
      <c r="P174">
        <v>0.17699999999999999</v>
      </c>
      <c r="Q174">
        <v>0.20200000000000001</v>
      </c>
      <c r="R174">
        <v>6.7000000000000004E-2</v>
      </c>
      <c r="S174">
        <v>3.5999999999999997E-2</v>
      </c>
      <c r="T174">
        <v>1.2999999999999999E-2</v>
      </c>
      <c r="U174">
        <v>0</v>
      </c>
      <c r="V174">
        <v>0.19</v>
      </c>
      <c r="W174">
        <v>7.0999999999999994E-2</v>
      </c>
      <c r="X174">
        <v>3.1E-2</v>
      </c>
      <c r="Y174">
        <v>1.4E-2</v>
      </c>
      <c r="Z174">
        <v>0</v>
      </c>
      <c r="AA174">
        <v>2.9000000000000001E-2</v>
      </c>
      <c r="AB174">
        <v>1E-3</v>
      </c>
      <c r="AC174">
        <v>0</v>
      </c>
      <c r="AD174">
        <v>5.8999999999999997E-2</v>
      </c>
      <c r="AE174">
        <v>1.0999999999999999E-2</v>
      </c>
      <c r="AF174">
        <v>0</v>
      </c>
      <c r="AG174">
        <v>0</v>
      </c>
      <c r="AH174">
        <v>2.7E-2</v>
      </c>
      <c r="AI174">
        <v>3.2000000000000001E-2</v>
      </c>
      <c r="AJ174">
        <v>0</v>
      </c>
      <c r="AK174">
        <v>0</v>
      </c>
    </row>
    <row r="175" spans="1:37" x14ac:dyDescent="0.2">
      <c r="A175" s="1" t="s">
        <v>70</v>
      </c>
      <c r="B175">
        <v>715</v>
      </c>
      <c r="C175">
        <v>1532</v>
      </c>
      <c r="D175">
        <v>34.786000000000001</v>
      </c>
      <c r="E175">
        <v>2.177</v>
      </c>
      <c r="F175">
        <v>19693.395</v>
      </c>
      <c r="G175">
        <v>43822.357000000004</v>
      </c>
      <c r="H175">
        <v>222.38499999999999</v>
      </c>
      <c r="I175">
        <v>0.25700000000000001</v>
      </c>
      <c r="J175">
        <v>6.7000000000000004E-2</v>
      </c>
      <c r="K175">
        <v>0.65700000000000003</v>
      </c>
      <c r="L175">
        <v>0.90100000000000002</v>
      </c>
      <c r="M175">
        <v>0.08</v>
      </c>
      <c r="N175">
        <v>14.442</v>
      </c>
      <c r="O175">
        <v>0.48299999999999998</v>
      </c>
      <c r="P175">
        <v>0.13</v>
      </c>
      <c r="Q175">
        <v>0.13300000000000001</v>
      </c>
      <c r="R175">
        <v>0.1</v>
      </c>
      <c r="S175">
        <v>0.03</v>
      </c>
      <c r="T175">
        <v>1.2E-2</v>
      </c>
      <c r="U175">
        <v>1E-3</v>
      </c>
      <c r="V175">
        <v>0.16200000000000001</v>
      </c>
      <c r="W175">
        <v>0.109</v>
      </c>
      <c r="X175">
        <v>4.3999999999999997E-2</v>
      </c>
      <c r="Y175">
        <v>3.9E-2</v>
      </c>
      <c r="Z175">
        <v>2E-3</v>
      </c>
      <c r="AA175">
        <v>0.04</v>
      </c>
      <c r="AB175">
        <v>6.0000000000000001E-3</v>
      </c>
      <c r="AC175">
        <v>0</v>
      </c>
      <c r="AD175">
        <v>6.0999999999999999E-2</v>
      </c>
      <c r="AE175">
        <v>2.8000000000000001E-2</v>
      </c>
      <c r="AF175">
        <v>2E-3</v>
      </c>
      <c r="AG175">
        <v>0</v>
      </c>
      <c r="AH175">
        <v>2.7E-2</v>
      </c>
      <c r="AI175">
        <v>0.03</v>
      </c>
      <c r="AJ175">
        <v>0</v>
      </c>
      <c r="AK175">
        <v>0</v>
      </c>
    </row>
    <row r="176" spans="1:37" x14ac:dyDescent="0.2">
      <c r="A176" s="1" t="s">
        <v>48</v>
      </c>
      <c r="B176">
        <v>715</v>
      </c>
      <c r="C176">
        <v>1488</v>
      </c>
      <c r="D176">
        <v>37.738999999999997</v>
      </c>
      <c r="E176">
        <v>2.0870000000000002</v>
      </c>
      <c r="F176">
        <v>20769.050999999999</v>
      </c>
      <c r="G176">
        <v>45627.962</v>
      </c>
      <c r="H176">
        <v>163.095</v>
      </c>
      <c r="I176">
        <v>0.159</v>
      </c>
      <c r="J176">
        <v>0.11600000000000001</v>
      </c>
      <c r="K176">
        <v>0.68200000000000005</v>
      </c>
      <c r="L176">
        <v>0.749</v>
      </c>
      <c r="M176">
        <v>0.20899999999999999</v>
      </c>
      <c r="N176">
        <v>13.29</v>
      </c>
      <c r="O176">
        <v>0.505</v>
      </c>
      <c r="P176">
        <v>0.13900000000000001</v>
      </c>
      <c r="Q176">
        <v>0.14000000000000001</v>
      </c>
      <c r="R176">
        <v>8.6999999999999994E-2</v>
      </c>
      <c r="S176">
        <v>3.4000000000000002E-2</v>
      </c>
      <c r="T176">
        <v>1.0999999999999999E-2</v>
      </c>
      <c r="U176">
        <v>1E-3</v>
      </c>
      <c r="V176">
        <v>0.159</v>
      </c>
      <c r="W176">
        <v>0.10199999999999999</v>
      </c>
      <c r="X176">
        <v>4.1000000000000002E-2</v>
      </c>
      <c r="Y176">
        <v>2.5999999999999999E-2</v>
      </c>
      <c r="Z176">
        <v>2E-3</v>
      </c>
      <c r="AA176">
        <v>4.5999999999999999E-2</v>
      </c>
      <c r="AB176">
        <v>6.0000000000000001E-3</v>
      </c>
      <c r="AC176">
        <v>0</v>
      </c>
      <c r="AD176">
        <v>0.06</v>
      </c>
      <c r="AE176">
        <v>3.3000000000000002E-2</v>
      </c>
      <c r="AF176">
        <v>0</v>
      </c>
      <c r="AG176">
        <v>0</v>
      </c>
      <c r="AH176">
        <v>2.4E-2</v>
      </c>
      <c r="AI176">
        <v>2.1000000000000001E-2</v>
      </c>
      <c r="AJ176">
        <v>0</v>
      </c>
      <c r="AK176">
        <v>0</v>
      </c>
    </row>
    <row r="177" spans="1:37" x14ac:dyDescent="0.2">
      <c r="A177" s="1" t="s">
        <v>56</v>
      </c>
      <c r="B177">
        <v>717</v>
      </c>
      <c r="C177">
        <v>1329</v>
      </c>
      <c r="D177">
        <v>42.192</v>
      </c>
      <c r="E177">
        <v>1.964</v>
      </c>
      <c r="F177">
        <v>22783.64</v>
      </c>
      <c r="G177">
        <v>46176.19</v>
      </c>
      <c r="H177">
        <v>116.83199999999999</v>
      </c>
      <c r="I177">
        <v>7.4999999999999997E-2</v>
      </c>
      <c r="J177">
        <v>0.17199999999999999</v>
      </c>
      <c r="K177">
        <v>0.73299999999999998</v>
      </c>
      <c r="L177">
        <v>0.64500000000000002</v>
      </c>
      <c r="M177">
        <v>0.33700000000000002</v>
      </c>
      <c r="N177">
        <v>8.9280000000000008</v>
      </c>
      <c r="O177">
        <v>0.54700000000000004</v>
      </c>
      <c r="P177">
        <v>0.188</v>
      </c>
      <c r="Q177">
        <v>0.22900000000000001</v>
      </c>
      <c r="R177">
        <v>0.06</v>
      </c>
      <c r="S177">
        <v>3.6999999999999998E-2</v>
      </c>
      <c r="T177">
        <v>6.0000000000000001E-3</v>
      </c>
      <c r="U177">
        <v>1E-3</v>
      </c>
      <c r="V177">
        <v>0.182</v>
      </c>
      <c r="W177">
        <v>7.0999999999999994E-2</v>
      </c>
      <c r="X177">
        <v>2.5999999999999999E-2</v>
      </c>
      <c r="Y177">
        <v>1.0999999999999999E-2</v>
      </c>
      <c r="Z177">
        <v>1E-3</v>
      </c>
      <c r="AA177">
        <v>2.1999999999999999E-2</v>
      </c>
      <c r="AB177">
        <v>3.0000000000000001E-3</v>
      </c>
      <c r="AC177">
        <v>0</v>
      </c>
      <c r="AD177">
        <v>5.1999999999999998E-2</v>
      </c>
      <c r="AE177">
        <v>1.6E-2</v>
      </c>
      <c r="AF177">
        <v>0</v>
      </c>
      <c r="AG177">
        <v>0</v>
      </c>
      <c r="AH177">
        <v>2.8000000000000001E-2</v>
      </c>
      <c r="AI177">
        <v>3.5000000000000003E-2</v>
      </c>
      <c r="AJ177">
        <v>1E-3</v>
      </c>
      <c r="AK177">
        <v>0</v>
      </c>
    </row>
    <row r="178" spans="1:37" x14ac:dyDescent="0.2">
      <c r="A178" s="1" t="s">
        <v>54</v>
      </c>
      <c r="B178">
        <v>717</v>
      </c>
      <c r="C178">
        <v>1522</v>
      </c>
      <c r="D178">
        <v>35.659999999999997</v>
      </c>
      <c r="E178">
        <v>2.2130000000000001</v>
      </c>
      <c r="F178">
        <v>19967.227999999999</v>
      </c>
      <c r="G178">
        <v>44080.173999999999</v>
      </c>
      <c r="H178">
        <v>225.316</v>
      </c>
      <c r="I178">
        <v>0.26100000000000001</v>
      </c>
      <c r="J178">
        <v>6.9000000000000006E-2</v>
      </c>
      <c r="K178">
        <v>0.66700000000000004</v>
      </c>
      <c r="L178">
        <v>0.91400000000000003</v>
      </c>
      <c r="M178">
        <v>8.7999999999999995E-2</v>
      </c>
      <c r="N178">
        <v>13.506</v>
      </c>
      <c r="O178">
        <v>0.49399999999999999</v>
      </c>
      <c r="P178">
        <v>0.13400000000000001</v>
      </c>
      <c r="Q178">
        <v>0.14099999999999999</v>
      </c>
      <c r="R178">
        <v>0.1</v>
      </c>
      <c r="S178">
        <v>3.1E-2</v>
      </c>
      <c r="T178">
        <v>1.7000000000000001E-2</v>
      </c>
      <c r="U178">
        <v>1E-3</v>
      </c>
      <c r="V178">
        <v>0.16600000000000001</v>
      </c>
      <c r="W178">
        <v>0.112</v>
      </c>
      <c r="X178">
        <v>4.9000000000000002E-2</v>
      </c>
      <c r="Y178">
        <v>3.5000000000000003E-2</v>
      </c>
      <c r="Z178">
        <v>6.0000000000000001E-3</v>
      </c>
      <c r="AA178">
        <v>3.7999999999999999E-2</v>
      </c>
      <c r="AB178">
        <v>8.9999999999999993E-3</v>
      </c>
      <c r="AC178">
        <v>1E-3</v>
      </c>
      <c r="AD178">
        <v>6.3E-2</v>
      </c>
      <c r="AE178">
        <v>2.9000000000000001E-2</v>
      </c>
      <c r="AF178">
        <v>1E-3</v>
      </c>
      <c r="AG178">
        <v>0</v>
      </c>
      <c r="AH178">
        <v>2.7E-2</v>
      </c>
      <c r="AI178">
        <v>3.3000000000000002E-2</v>
      </c>
      <c r="AJ178">
        <v>0</v>
      </c>
      <c r="AK178">
        <v>0</v>
      </c>
    </row>
    <row r="179" spans="1:37" x14ac:dyDescent="0.2">
      <c r="A179" s="1" t="s">
        <v>226</v>
      </c>
      <c r="B179">
        <v>717</v>
      </c>
      <c r="C179">
        <v>1898</v>
      </c>
      <c r="D179">
        <v>38.393000000000001</v>
      </c>
      <c r="E179">
        <v>2.7040000000000002</v>
      </c>
      <c r="F179">
        <v>11485.982</v>
      </c>
      <c r="G179">
        <v>30479.918000000001</v>
      </c>
      <c r="H179">
        <v>188.39</v>
      </c>
      <c r="I179">
        <v>0.19</v>
      </c>
      <c r="J179">
        <v>0.1</v>
      </c>
      <c r="K179">
        <v>0.70799999999999996</v>
      </c>
      <c r="L179">
        <v>0.91300000000000003</v>
      </c>
      <c r="M179">
        <v>8.5000000000000006E-2</v>
      </c>
      <c r="N179">
        <v>0.52900000000000003</v>
      </c>
      <c r="O179">
        <v>0.52800000000000002</v>
      </c>
      <c r="P179">
        <v>6.8000000000000005E-2</v>
      </c>
      <c r="Q179">
        <v>0.09</v>
      </c>
      <c r="R179">
        <v>8.5000000000000006E-2</v>
      </c>
      <c r="S179">
        <v>3.7999999999999999E-2</v>
      </c>
      <c r="T179">
        <v>1.9E-2</v>
      </c>
      <c r="U179">
        <v>6.0000000000000001E-3</v>
      </c>
      <c r="V179">
        <v>0.125</v>
      </c>
      <c r="W179">
        <v>0.111</v>
      </c>
      <c r="X179">
        <v>6.5000000000000002E-2</v>
      </c>
      <c r="Y179">
        <v>4.3999999999999997E-2</v>
      </c>
      <c r="Z179">
        <v>1.7999999999999999E-2</v>
      </c>
      <c r="AA179">
        <v>0.06</v>
      </c>
      <c r="AB179">
        <v>2.5000000000000001E-2</v>
      </c>
      <c r="AC179">
        <v>7.0000000000000001E-3</v>
      </c>
      <c r="AD179">
        <v>8.2000000000000003E-2</v>
      </c>
      <c r="AE179">
        <v>3.3000000000000002E-2</v>
      </c>
      <c r="AF179">
        <v>7.0000000000000001E-3</v>
      </c>
      <c r="AG179">
        <v>6.0000000000000001E-3</v>
      </c>
      <c r="AH179">
        <v>4.9000000000000002E-2</v>
      </c>
      <c r="AI179">
        <v>5.6000000000000001E-2</v>
      </c>
      <c r="AJ179">
        <v>1E-3</v>
      </c>
      <c r="AK179">
        <v>3.0000000000000001E-3</v>
      </c>
    </row>
    <row r="180" spans="1:37" x14ac:dyDescent="0.2">
      <c r="A180" s="1" t="s">
        <v>227</v>
      </c>
      <c r="B180">
        <v>718</v>
      </c>
      <c r="C180">
        <v>1902</v>
      </c>
      <c r="D180">
        <v>38.47</v>
      </c>
      <c r="E180">
        <v>2.7090000000000001</v>
      </c>
      <c r="F180">
        <v>11509</v>
      </c>
      <c r="G180">
        <v>30541</v>
      </c>
      <c r="H180">
        <v>188.767</v>
      </c>
      <c r="I180">
        <v>0.19</v>
      </c>
      <c r="J180">
        <v>0.1</v>
      </c>
      <c r="K180">
        <v>0.71</v>
      </c>
      <c r="L180">
        <v>0.91500000000000004</v>
      </c>
      <c r="M180">
        <v>8.5000000000000006E-2</v>
      </c>
      <c r="N180">
        <v>0.52900000000000003</v>
      </c>
      <c r="O180">
        <v>0.52900000000000003</v>
      </c>
      <c r="P180">
        <v>6.8000000000000005E-2</v>
      </c>
      <c r="Q180">
        <v>9.0999999999999998E-2</v>
      </c>
      <c r="R180">
        <v>8.5000000000000006E-2</v>
      </c>
      <c r="S180">
        <v>3.7999999999999999E-2</v>
      </c>
      <c r="T180">
        <v>1.9E-2</v>
      </c>
      <c r="U180">
        <v>6.0000000000000001E-3</v>
      </c>
      <c r="V180">
        <v>0.125</v>
      </c>
      <c r="W180">
        <v>0.111</v>
      </c>
      <c r="X180">
        <v>6.5000000000000002E-2</v>
      </c>
      <c r="Y180">
        <v>4.4999999999999998E-2</v>
      </c>
      <c r="Z180">
        <v>1.7999999999999999E-2</v>
      </c>
      <c r="AA180">
        <v>0.06</v>
      </c>
      <c r="AB180">
        <v>2.5000000000000001E-2</v>
      </c>
      <c r="AC180">
        <v>7.0000000000000001E-3</v>
      </c>
      <c r="AD180">
        <v>8.2000000000000003E-2</v>
      </c>
      <c r="AE180">
        <v>3.3000000000000002E-2</v>
      </c>
      <c r="AF180">
        <v>7.0000000000000001E-3</v>
      </c>
      <c r="AG180">
        <v>6.0000000000000001E-3</v>
      </c>
      <c r="AH180">
        <v>4.9000000000000002E-2</v>
      </c>
      <c r="AI180">
        <v>5.6000000000000001E-2</v>
      </c>
      <c r="AJ180">
        <v>1E-3</v>
      </c>
      <c r="AK180">
        <v>3.0000000000000001E-3</v>
      </c>
    </row>
    <row r="181" spans="1:37" x14ac:dyDescent="0.2">
      <c r="A181" s="1" t="s">
        <v>72</v>
      </c>
      <c r="B181">
        <v>721</v>
      </c>
      <c r="C181">
        <v>1752</v>
      </c>
      <c r="D181">
        <v>34.537999999999997</v>
      </c>
      <c r="E181">
        <v>2.4580000000000002</v>
      </c>
      <c r="F181">
        <v>24047.565999999999</v>
      </c>
      <c r="G181">
        <v>60393.500999999997</v>
      </c>
      <c r="H181">
        <v>220.797</v>
      </c>
      <c r="I181">
        <v>0.25600000000000001</v>
      </c>
      <c r="J181">
        <v>6.6000000000000003E-2</v>
      </c>
      <c r="K181">
        <v>0.65200000000000002</v>
      </c>
      <c r="L181">
        <v>0.89100000000000001</v>
      </c>
      <c r="M181">
        <v>8.3000000000000004E-2</v>
      </c>
      <c r="N181">
        <v>5.976</v>
      </c>
      <c r="O181">
        <v>0.48399999999999999</v>
      </c>
      <c r="P181">
        <v>0.10100000000000001</v>
      </c>
      <c r="Q181">
        <v>0.11</v>
      </c>
      <c r="R181">
        <v>5.7000000000000002E-2</v>
      </c>
      <c r="S181">
        <v>2.1000000000000001E-2</v>
      </c>
      <c r="T181">
        <v>2.4E-2</v>
      </c>
      <c r="U181">
        <v>5.0000000000000001E-3</v>
      </c>
      <c r="V181">
        <v>0.154</v>
      </c>
      <c r="W181">
        <v>7.8E-2</v>
      </c>
      <c r="X181">
        <v>7.2999999999999995E-2</v>
      </c>
      <c r="Y181">
        <v>9.1999999999999998E-2</v>
      </c>
      <c r="Z181">
        <v>1.4E-2</v>
      </c>
      <c r="AA181">
        <v>5.2999999999999999E-2</v>
      </c>
      <c r="AB181">
        <v>2.5999999999999999E-2</v>
      </c>
      <c r="AC181">
        <v>4.0000000000000001E-3</v>
      </c>
      <c r="AD181">
        <v>5.6000000000000001E-2</v>
      </c>
      <c r="AE181">
        <v>5.8000000000000003E-2</v>
      </c>
      <c r="AF181">
        <v>2E-3</v>
      </c>
      <c r="AG181">
        <v>0</v>
      </c>
      <c r="AH181">
        <v>1.9E-2</v>
      </c>
      <c r="AI181">
        <v>2.1000000000000001E-2</v>
      </c>
      <c r="AJ181">
        <v>0</v>
      </c>
      <c r="AK181">
        <v>1E-3</v>
      </c>
    </row>
    <row r="182" spans="1:37" x14ac:dyDescent="0.2">
      <c r="A182" s="1" t="s">
        <v>76</v>
      </c>
      <c r="B182">
        <v>722</v>
      </c>
      <c r="C182">
        <v>1829</v>
      </c>
      <c r="D182">
        <v>37.734999999999999</v>
      </c>
      <c r="E182">
        <v>2.6720000000000002</v>
      </c>
      <c r="F182">
        <v>14852.962</v>
      </c>
      <c r="G182">
        <v>39145.909</v>
      </c>
      <c r="H182">
        <v>89.531999999999996</v>
      </c>
      <c r="I182">
        <v>0.16700000000000001</v>
      </c>
      <c r="J182">
        <v>0.08</v>
      </c>
      <c r="K182">
        <v>0.745</v>
      </c>
      <c r="L182">
        <v>0.77300000000000002</v>
      </c>
      <c r="M182">
        <v>0.222</v>
      </c>
      <c r="N182">
        <v>9.3620000000000001</v>
      </c>
      <c r="O182">
        <v>0.55600000000000005</v>
      </c>
      <c r="P182">
        <v>8.6999999999999994E-2</v>
      </c>
      <c r="Q182">
        <v>0.10199999999999999</v>
      </c>
      <c r="R182">
        <v>0.08</v>
      </c>
      <c r="S182">
        <v>2.1999999999999999E-2</v>
      </c>
      <c r="T182">
        <v>2.3E-2</v>
      </c>
      <c r="U182">
        <v>4.0000000000000001E-3</v>
      </c>
      <c r="V182">
        <v>0.13400000000000001</v>
      </c>
      <c r="W182">
        <v>9.4E-2</v>
      </c>
      <c r="X182">
        <v>6.7000000000000004E-2</v>
      </c>
      <c r="Y182">
        <v>6.0999999999999999E-2</v>
      </c>
      <c r="Z182">
        <v>8.9999999999999993E-3</v>
      </c>
      <c r="AA182">
        <v>5.2999999999999999E-2</v>
      </c>
      <c r="AB182">
        <v>2.1999999999999999E-2</v>
      </c>
      <c r="AC182">
        <v>4.0000000000000001E-3</v>
      </c>
      <c r="AD182">
        <v>6.6000000000000003E-2</v>
      </c>
      <c r="AE182">
        <v>4.2999999999999997E-2</v>
      </c>
      <c r="AF182">
        <v>7.0000000000000001E-3</v>
      </c>
      <c r="AG182">
        <v>2E-3</v>
      </c>
      <c r="AH182">
        <v>3.9E-2</v>
      </c>
      <c r="AI182">
        <v>6.2E-2</v>
      </c>
      <c r="AJ182">
        <v>0</v>
      </c>
      <c r="AK182">
        <v>0</v>
      </c>
    </row>
    <row r="183" spans="1:37" x14ac:dyDescent="0.2">
      <c r="A183" s="1" t="s">
        <v>143</v>
      </c>
      <c r="B183">
        <v>729</v>
      </c>
      <c r="C183">
        <v>2212</v>
      </c>
      <c r="D183">
        <v>34.375</v>
      </c>
      <c r="E183">
        <v>3.2869999999999999</v>
      </c>
      <c r="F183">
        <v>24964.425999999999</v>
      </c>
      <c r="G183">
        <v>82149.206999999995</v>
      </c>
      <c r="H183">
        <v>21.134</v>
      </c>
      <c r="I183">
        <v>0.27600000000000002</v>
      </c>
      <c r="J183">
        <v>4.7E-2</v>
      </c>
      <c r="K183">
        <v>0.67400000000000004</v>
      </c>
      <c r="L183">
        <v>0.84399999999999997</v>
      </c>
      <c r="M183">
        <v>0.155</v>
      </c>
      <c r="N183">
        <v>3.5209999999999999</v>
      </c>
      <c r="O183">
        <v>0.502</v>
      </c>
      <c r="P183">
        <v>4.7E-2</v>
      </c>
      <c r="Q183">
        <v>5.2999999999999999E-2</v>
      </c>
      <c r="R183">
        <v>3.1E-2</v>
      </c>
      <c r="S183">
        <v>1.2E-2</v>
      </c>
      <c r="T183">
        <v>3.6999999999999998E-2</v>
      </c>
      <c r="U183">
        <v>1.2E-2</v>
      </c>
      <c r="V183">
        <v>8.1000000000000003E-2</v>
      </c>
      <c r="W183">
        <v>8.3000000000000004E-2</v>
      </c>
      <c r="X183">
        <v>9.0999999999999998E-2</v>
      </c>
      <c r="Y183">
        <v>0.16700000000000001</v>
      </c>
      <c r="Z183">
        <v>9.2999999999999999E-2</v>
      </c>
      <c r="AA183">
        <v>5.8000000000000003E-2</v>
      </c>
      <c r="AB183">
        <v>2.3E-2</v>
      </c>
      <c r="AC183">
        <v>2.1000000000000001E-2</v>
      </c>
      <c r="AD183">
        <v>5.0999999999999997E-2</v>
      </c>
      <c r="AE183">
        <v>6.2E-2</v>
      </c>
      <c r="AF183">
        <v>8.0000000000000002E-3</v>
      </c>
      <c r="AG183">
        <v>4.0000000000000001E-3</v>
      </c>
      <c r="AH183">
        <v>2.4E-2</v>
      </c>
      <c r="AI183">
        <v>3.5999999999999997E-2</v>
      </c>
      <c r="AJ183">
        <v>0</v>
      </c>
      <c r="AK183">
        <v>3.0000000000000001E-3</v>
      </c>
    </row>
    <row r="184" spans="1:37" x14ac:dyDescent="0.2">
      <c r="A184" s="1" t="s">
        <v>57</v>
      </c>
      <c r="B184">
        <v>733</v>
      </c>
      <c r="C184">
        <v>1351</v>
      </c>
      <c r="D184">
        <v>41.98</v>
      </c>
      <c r="E184">
        <v>1.9530000000000001</v>
      </c>
      <c r="F184">
        <v>20533.699000000001</v>
      </c>
      <c r="G184">
        <v>41507.292999999998</v>
      </c>
      <c r="H184">
        <v>116.23699999999999</v>
      </c>
      <c r="I184">
        <v>7.1999999999999995E-2</v>
      </c>
      <c r="J184">
        <v>0.17</v>
      </c>
      <c r="K184">
        <v>0.72899999999999998</v>
      </c>
      <c r="L184">
        <v>0.64400000000000002</v>
      </c>
      <c r="M184">
        <v>0.33300000000000002</v>
      </c>
      <c r="N184">
        <v>10.602</v>
      </c>
      <c r="O184">
        <v>0.54400000000000004</v>
      </c>
      <c r="P184">
        <v>0.184</v>
      </c>
      <c r="Q184">
        <v>0.23599999999999999</v>
      </c>
      <c r="R184">
        <v>5.8999999999999997E-2</v>
      </c>
      <c r="S184">
        <v>3.4000000000000002E-2</v>
      </c>
      <c r="T184">
        <v>7.0000000000000001E-3</v>
      </c>
      <c r="U184">
        <v>1E-3</v>
      </c>
      <c r="V184">
        <v>0.188</v>
      </c>
      <c r="W184">
        <v>6.3E-2</v>
      </c>
      <c r="X184">
        <v>2.1999999999999999E-2</v>
      </c>
      <c r="Y184">
        <v>0.01</v>
      </c>
      <c r="Z184">
        <v>0</v>
      </c>
      <c r="AA184">
        <v>2.5000000000000001E-2</v>
      </c>
      <c r="AB184">
        <v>4.0000000000000001E-3</v>
      </c>
      <c r="AC184">
        <v>0</v>
      </c>
      <c r="AD184">
        <v>5.2999999999999999E-2</v>
      </c>
      <c r="AE184">
        <v>1.2999999999999999E-2</v>
      </c>
      <c r="AF184">
        <v>0</v>
      </c>
      <c r="AG184">
        <v>0</v>
      </c>
      <c r="AH184">
        <v>2.9000000000000001E-2</v>
      </c>
      <c r="AI184">
        <v>3.6999999999999998E-2</v>
      </c>
      <c r="AJ184">
        <v>1E-3</v>
      </c>
      <c r="AK184">
        <v>0</v>
      </c>
    </row>
    <row r="185" spans="1:37" x14ac:dyDescent="0.2">
      <c r="A185" s="1" t="s">
        <v>211</v>
      </c>
      <c r="B185">
        <v>738</v>
      </c>
      <c r="C185">
        <v>1885</v>
      </c>
      <c r="D185">
        <v>36.927</v>
      </c>
      <c r="E185">
        <v>2.6139999999999999</v>
      </c>
      <c r="F185">
        <v>15696.351000000001</v>
      </c>
      <c r="G185">
        <v>40636.601999999999</v>
      </c>
      <c r="H185">
        <v>210.45599999999999</v>
      </c>
      <c r="I185">
        <v>0.184</v>
      </c>
      <c r="J185">
        <v>5.5E-2</v>
      </c>
      <c r="K185">
        <v>0.75800000000000001</v>
      </c>
      <c r="L185">
        <v>0.83799999999999997</v>
      </c>
      <c r="M185">
        <v>0.157</v>
      </c>
      <c r="N185">
        <v>5.1029999999999998</v>
      </c>
      <c r="O185">
        <v>0.56299999999999994</v>
      </c>
      <c r="P185">
        <v>0.113</v>
      </c>
      <c r="Q185">
        <v>0.127</v>
      </c>
      <c r="R185">
        <v>2.5999999999999999E-2</v>
      </c>
      <c r="S185">
        <v>1.2E-2</v>
      </c>
      <c r="T185">
        <v>3.5999999999999997E-2</v>
      </c>
      <c r="U185">
        <v>8.0000000000000002E-3</v>
      </c>
      <c r="V185">
        <v>0.152</v>
      </c>
      <c r="W185">
        <v>5.0999999999999997E-2</v>
      </c>
      <c r="X185">
        <v>0.11700000000000001</v>
      </c>
      <c r="Y185">
        <v>0.13200000000000001</v>
      </c>
      <c r="Z185">
        <v>1.7000000000000001E-2</v>
      </c>
      <c r="AA185">
        <v>4.2999999999999997E-2</v>
      </c>
      <c r="AB185">
        <v>2.9000000000000001E-2</v>
      </c>
      <c r="AC185">
        <v>6.0000000000000001E-3</v>
      </c>
      <c r="AD185">
        <v>4.7E-2</v>
      </c>
      <c r="AE185">
        <v>2.9000000000000001E-2</v>
      </c>
      <c r="AF185">
        <v>3.0000000000000001E-3</v>
      </c>
      <c r="AG185">
        <v>2E-3</v>
      </c>
      <c r="AH185">
        <v>2.1000000000000001E-2</v>
      </c>
      <c r="AI185">
        <v>2.1000000000000001E-2</v>
      </c>
      <c r="AJ185">
        <v>0</v>
      </c>
      <c r="AK185">
        <v>0</v>
      </c>
    </row>
    <row r="186" spans="1:37" x14ac:dyDescent="0.2">
      <c r="A186" s="1" t="s">
        <v>94</v>
      </c>
      <c r="B186">
        <v>738</v>
      </c>
      <c r="C186">
        <v>1511</v>
      </c>
      <c r="D186">
        <v>41.701000000000001</v>
      </c>
      <c r="E186">
        <v>2.121</v>
      </c>
      <c r="F186">
        <v>22219.992999999999</v>
      </c>
      <c r="G186">
        <v>48077.277999999998</v>
      </c>
      <c r="H186">
        <v>236.45</v>
      </c>
      <c r="I186">
        <v>0.15</v>
      </c>
      <c r="J186">
        <v>0.17899999999999999</v>
      </c>
      <c r="K186">
        <v>0.65100000000000002</v>
      </c>
      <c r="L186">
        <v>0.88800000000000001</v>
      </c>
      <c r="M186">
        <v>9.6000000000000002E-2</v>
      </c>
      <c r="N186">
        <v>11.292999999999999</v>
      </c>
      <c r="O186">
        <v>0.48499999999999999</v>
      </c>
      <c r="P186">
        <v>0.15</v>
      </c>
      <c r="Q186">
        <v>0.125</v>
      </c>
      <c r="R186">
        <v>0.115</v>
      </c>
      <c r="S186">
        <v>3.5000000000000003E-2</v>
      </c>
      <c r="T186">
        <v>1.4E-2</v>
      </c>
      <c r="U186">
        <v>1E-3</v>
      </c>
      <c r="V186">
        <v>0.154</v>
      </c>
      <c r="W186">
        <v>0.114</v>
      </c>
      <c r="X186">
        <v>4.2999999999999997E-2</v>
      </c>
      <c r="Y186">
        <v>3.4000000000000002E-2</v>
      </c>
      <c r="Z186">
        <v>5.0000000000000001E-3</v>
      </c>
      <c r="AA186">
        <v>3.2000000000000001E-2</v>
      </c>
      <c r="AB186">
        <v>5.0000000000000001E-3</v>
      </c>
      <c r="AC186">
        <v>2E-3</v>
      </c>
      <c r="AD186">
        <v>6.8000000000000005E-2</v>
      </c>
      <c r="AE186">
        <v>2.5999999999999999E-2</v>
      </c>
      <c r="AF186">
        <v>2E-3</v>
      </c>
      <c r="AG186">
        <v>0</v>
      </c>
      <c r="AH186">
        <v>2.7E-2</v>
      </c>
      <c r="AI186">
        <v>2.5999999999999999E-2</v>
      </c>
      <c r="AJ186">
        <v>0</v>
      </c>
      <c r="AK186">
        <v>0</v>
      </c>
    </row>
    <row r="187" spans="1:37" x14ac:dyDescent="0.2">
      <c r="A187" s="1" t="s">
        <v>221</v>
      </c>
      <c r="B187">
        <v>751</v>
      </c>
      <c r="C187">
        <v>2118</v>
      </c>
      <c r="D187">
        <v>45.253</v>
      </c>
      <c r="E187">
        <v>2.867</v>
      </c>
      <c r="F187">
        <v>19684.874</v>
      </c>
      <c r="G187">
        <v>55485.885999999999</v>
      </c>
      <c r="H187">
        <v>149.38</v>
      </c>
      <c r="I187">
        <v>0.10100000000000001</v>
      </c>
      <c r="J187">
        <v>0.14799999999999999</v>
      </c>
      <c r="K187">
        <v>0.749</v>
      </c>
      <c r="L187">
        <v>0.95299999999999996</v>
      </c>
      <c r="M187">
        <v>4.3999999999999997E-2</v>
      </c>
      <c r="N187">
        <v>2.2360000000000002</v>
      </c>
      <c r="O187">
        <v>0.55800000000000005</v>
      </c>
      <c r="P187">
        <v>5.3999999999999999E-2</v>
      </c>
      <c r="Q187">
        <v>7.0999999999999994E-2</v>
      </c>
      <c r="R187">
        <v>4.1000000000000002E-2</v>
      </c>
      <c r="S187">
        <v>2.3E-2</v>
      </c>
      <c r="T187">
        <v>2.1000000000000001E-2</v>
      </c>
      <c r="U187">
        <v>6.0000000000000001E-3</v>
      </c>
      <c r="V187">
        <v>0.113</v>
      </c>
      <c r="W187">
        <v>0.111</v>
      </c>
      <c r="X187">
        <v>5.5E-2</v>
      </c>
      <c r="Y187">
        <v>5.7000000000000002E-2</v>
      </c>
      <c r="Z187">
        <v>1.0999999999999999E-2</v>
      </c>
      <c r="AA187">
        <v>0.11799999999999999</v>
      </c>
      <c r="AB187">
        <v>3.5999999999999997E-2</v>
      </c>
      <c r="AC187">
        <v>3.0000000000000001E-3</v>
      </c>
      <c r="AD187">
        <v>7.6999999999999999E-2</v>
      </c>
      <c r="AE187">
        <v>0.14199999999999999</v>
      </c>
      <c r="AF187">
        <v>8.0000000000000002E-3</v>
      </c>
      <c r="AG187">
        <v>0</v>
      </c>
      <c r="AH187">
        <v>1.7000000000000001E-2</v>
      </c>
      <c r="AI187">
        <v>3.2000000000000001E-2</v>
      </c>
      <c r="AJ187">
        <v>1E-3</v>
      </c>
      <c r="AK187">
        <v>0</v>
      </c>
    </row>
    <row r="188" spans="1:37" x14ac:dyDescent="0.2">
      <c r="A188" s="1" t="s">
        <v>207</v>
      </c>
      <c r="B188">
        <v>786</v>
      </c>
      <c r="C188">
        <v>2303</v>
      </c>
      <c r="D188">
        <v>37.893999999999998</v>
      </c>
      <c r="E188">
        <v>3.0649999999999999</v>
      </c>
      <c r="F188">
        <v>9129.2630000000008</v>
      </c>
      <c r="G188">
        <v>28080.762999999999</v>
      </c>
      <c r="H188">
        <v>151.83199999999999</v>
      </c>
      <c r="I188">
        <v>0.14099999999999999</v>
      </c>
      <c r="J188">
        <v>0.13200000000000001</v>
      </c>
      <c r="K188">
        <v>0.71</v>
      </c>
      <c r="L188">
        <v>0.66300000000000003</v>
      </c>
      <c r="M188">
        <v>0.31900000000000001</v>
      </c>
      <c r="N188">
        <v>5.38</v>
      </c>
      <c r="O188">
        <v>0.52900000000000003</v>
      </c>
      <c r="P188">
        <v>6.4000000000000001E-2</v>
      </c>
      <c r="Q188">
        <v>0.108</v>
      </c>
      <c r="R188">
        <v>4.8000000000000001E-2</v>
      </c>
      <c r="S188">
        <v>1.7999999999999999E-2</v>
      </c>
      <c r="T188">
        <v>2.4E-2</v>
      </c>
      <c r="U188">
        <v>4.0000000000000001E-3</v>
      </c>
      <c r="V188">
        <v>0.11700000000000001</v>
      </c>
      <c r="W188">
        <v>6.2E-2</v>
      </c>
      <c r="X188">
        <v>0.05</v>
      </c>
      <c r="Y188">
        <v>3.6999999999999998E-2</v>
      </c>
      <c r="Z188">
        <v>0.02</v>
      </c>
      <c r="AA188">
        <v>7.2999999999999995E-2</v>
      </c>
      <c r="AB188">
        <v>4.1000000000000002E-2</v>
      </c>
      <c r="AC188">
        <v>1.7000000000000001E-2</v>
      </c>
      <c r="AD188">
        <v>7.8E-2</v>
      </c>
      <c r="AE188">
        <v>5.8000000000000003E-2</v>
      </c>
      <c r="AF188">
        <v>1.4E-2</v>
      </c>
      <c r="AG188">
        <v>6.0000000000000001E-3</v>
      </c>
      <c r="AH188">
        <v>4.8000000000000001E-2</v>
      </c>
      <c r="AI188">
        <v>9.6000000000000002E-2</v>
      </c>
      <c r="AJ188">
        <v>0</v>
      </c>
      <c r="AK188">
        <v>0</v>
      </c>
    </row>
    <row r="189" spans="1:37" x14ac:dyDescent="0.2">
      <c r="A189" s="1" t="s">
        <v>74</v>
      </c>
      <c r="B189">
        <v>798</v>
      </c>
      <c r="C189">
        <v>1939</v>
      </c>
      <c r="D189">
        <v>35.686999999999998</v>
      </c>
      <c r="E189">
        <v>2.5499999999999998</v>
      </c>
      <c r="F189">
        <v>22053.754000000001</v>
      </c>
      <c r="G189">
        <v>56110.777999999998</v>
      </c>
      <c r="H189">
        <v>221.86500000000001</v>
      </c>
      <c r="I189">
        <v>0.251</v>
      </c>
      <c r="J189">
        <v>7.5999999999999998E-2</v>
      </c>
      <c r="K189">
        <v>0.66100000000000003</v>
      </c>
      <c r="L189">
        <v>0.89800000000000002</v>
      </c>
      <c r="M189">
        <v>0.09</v>
      </c>
      <c r="N189">
        <v>3.984</v>
      </c>
      <c r="O189">
        <v>0.49299999999999999</v>
      </c>
      <c r="P189">
        <v>0.104</v>
      </c>
      <c r="Q189">
        <v>0.108</v>
      </c>
      <c r="R189">
        <v>4.2000000000000003E-2</v>
      </c>
      <c r="S189">
        <v>1.0999999999999999E-2</v>
      </c>
      <c r="T189">
        <v>3.1E-2</v>
      </c>
      <c r="U189">
        <v>8.9999999999999993E-3</v>
      </c>
      <c r="V189">
        <v>0.17799999999999999</v>
      </c>
      <c r="W189">
        <v>7.6999999999999999E-2</v>
      </c>
      <c r="X189">
        <v>9.6000000000000002E-2</v>
      </c>
      <c r="Y189">
        <v>7.8E-2</v>
      </c>
      <c r="Z189">
        <v>0.02</v>
      </c>
      <c r="AA189">
        <v>4.3999999999999997E-2</v>
      </c>
      <c r="AB189">
        <v>2.1999999999999999E-2</v>
      </c>
      <c r="AC189">
        <v>1.0999999999999999E-2</v>
      </c>
      <c r="AD189">
        <v>5.0999999999999997E-2</v>
      </c>
      <c r="AE189">
        <v>5.0999999999999997E-2</v>
      </c>
      <c r="AF189">
        <v>4.0000000000000001E-3</v>
      </c>
      <c r="AG189">
        <v>1E-3</v>
      </c>
      <c r="AH189">
        <v>1.9E-2</v>
      </c>
      <c r="AI189">
        <v>2.5000000000000001E-2</v>
      </c>
      <c r="AJ189">
        <v>0</v>
      </c>
      <c r="AK189">
        <v>1E-3</v>
      </c>
    </row>
    <row r="190" spans="1:37" x14ac:dyDescent="0.2">
      <c r="A190" s="1" t="s">
        <v>214</v>
      </c>
      <c r="B190">
        <v>810</v>
      </c>
      <c r="C190">
        <v>2440</v>
      </c>
      <c r="D190">
        <v>32.787999999999997</v>
      </c>
      <c r="E190">
        <v>3.2050000000000001</v>
      </c>
      <c r="F190">
        <v>11264.368</v>
      </c>
      <c r="G190">
        <v>32942.292999999998</v>
      </c>
      <c r="H190">
        <v>6.2869999999999999</v>
      </c>
      <c r="I190">
        <v>0.23</v>
      </c>
      <c r="J190">
        <v>4.2000000000000003E-2</v>
      </c>
      <c r="K190">
        <v>0.72799999999999998</v>
      </c>
      <c r="L190">
        <v>0.73</v>
      </c>
      <c r="M190">
        <v>0.26800000000000002</v>
      </c>
      <c r="N190">
        <v>4.3440000000000003</v>
      </c>
      <c r="O190">
        <v>0.54200000000000004</v>
      </c>
      <c r="P190">
        <v>7.1999999999999995E-2</v>
      </c>
      <c r="Q190">
        <v>0.111</v>
      </c>
      <c r="R190">
        <v>3.5999999999999997E-2</v>
      </c>
      <c r="S190">
        <v>2.1000000000000001E-2</v>
      </c>
      <c r="T190">
        <v>3.6999999999999998E-2</v>
      </c>
      <c r="U190">
        <v>3.0000000000000001E-3</v>
      </c>
      <c r="V190">
        <v>0.13400000000000001</v>
      </c>
      <c r="W190">
        <v>5.8000000000000003E-2</v>
      </c>
      <c r="X190">
        <v>7.9000000000000001E-2</v>
      </c>
      <c r="Y190">
        <v>0.08</v>
      </c>
      <c r="Z190">
        <v>4.2999999999999997E-2</v>
      </c>
      <c r="AA190">
        <v>6.3E-2</v>
      </c>
      <c r="AB190">
        <v>4.2999999999999997E-2</v>
      </c>
      <c r="AC190">
        <v>2.1000000000000001E-2</v>
      </c>
      <c r="AD190">
        <v>5.3999999999999999E-2</v>
      </c>
      <c r="AE190">
        <v>4.7E-2</v>
      </c>
      <c r="AF190">
        <v>8.0000000000000002E-3</v>
      </c>
      <c r="AG190">
        <v>1.4E-2</v>
      </c>
      <c r="AH190">
        <v>2.8000000000000001E-2</v>
      </c>
      <c r="AI190">
        <v>0.04</v>
      </c>
      <c r="AJ190">
        <v>1E-3</v>
      </c>
      <c r="AK190">
        <v>1E-3</v>
      </c>
    </row>
    <row r="191" spans="1:37" x14ac:dyDescent="0.2">
      <c r="A191" s="1" t="s">
        <v>206</v>
      </c>
      <c r="B191">
        <v>816</v>
      </c>
      <c r="C191">
        <v>2286</v>
      </c>
      <c r="D191">
        <v>37.393000000000001</v>
      </c>
      <c r="E191">
        <v>2.798</v>
      </c>
      <c r="F191">
        <v>10049.691999999999</v>
      </c>
      <c r="G191">
        <v>28968.183000000001</v>
      </c>
      <c r="H191">
        <v>149.822</v>
      </c>
      <c r="I191">
        <v>0.13900000000000001</v>
      </c>
      <c r="J191">
        <v>0.129</v>
      </c>
      <c r="K191">
        <v>0.7</v>
      </c>
      <c r="L191">
        <v>0.65300000000000002</v>
      </c>
      <c r="M191">
        <v>0.316</v>
      </c>
      <c r="N191">
        <v>6.4560000000000004</v>
      </c>
      <c r="O191">
        <v>0.52200000000000002</v>
      </c>
      <c r="P191">
        <v>0.06</v>
      </c>
      <c r="Q191">
        <v>0.10299999999999999</v>
      </c>
      <c r="R191">
        <v>5.8000000000000003E-2</v>
      </c>
      <c r="S191">
        <v>2.3E-2</v>
      </c>
      <c r="T191">
        <v>2.4E-2</v>
      </c>
      <c r="U191">
        <v>4.0000000000000001E-3</v>
      </c>
      <c r="V191">
        <v>0.121</v>
      </c>
      <c r="W191">
        <v>8.2000000000000003E-2</v>
      </c>
      <c r="X191">
        <v>5.8000000000000003E-2</v>
      </c>
      <c r="Y191">
        <v>3.5000000000000003E-2</v>
      </c>
      <c r="Z191">
        <v>1.2E-2</v>
      </c>
      <c r="AA191">
        <v>7.3999999999999996E-2</v>
      </c>
      <c r="AB191">
        <v>3.7999999999999999E-2</v>
      </c>
      <c r="AC191">
        <v>1.0999999999999999E-2</v>
      </c>
      <c r="AD191">
        <v>7.3999999999999996E-2</v>
      </c>
      <c r="AE191">
        <v>5.7000000000000002E-2</v>
      </c>
      <c r="AF191">
        <v>0.01</v>
      </c>
      <c r="AG191">
        <v>3.0000000000000001E-3</v>
      </c>
      <c r="AH191">
        <v>3.7999999999999999E-2</v>
      </c>
      <c r="AI191">
        <v>7.3999999999999996E-2</v>
      </c>
      <c r="AJ191">
        <v>0</v>
      </c>
      <c r="AK191">
        <v>0</v>
      </c>
    </row>
    <row r="192" spans="1:37" x14ac:dyDescent="0.2">
      <c r="A192" s="1" t="s">
        <v>59</v>
      </c>
      <c r="B192">
        <v>822</v>
      </c>
      <c r="C192">
        <v>1533</v>
      </c>
      <c r="D192">
        <v>42.494999999999997</v>
      </c>
      <c r="E192">
        <v>1.976</v>
      </c>
      <c r="F192">
        <v>26277.361000000001</v>
      </c>
      <c r="G192">
        <v>53671.258000000002</v>
      </c>
      <c r="H192">
        <v>117.66500000000001</v>
      </c>
      <c r="I192">
        <v>7.4999999999999997E-2</v>
      </c>
      <c r="J192">
        <v>0.17199999999999999</v>
      </c>
      <c r="K192">
        <v>0.73799999999999999</v>
      </c>
      <c r="L192">
        <v>0.65100000000000002</v>
      </c>
      <c r="M192">
        <v>0.33800000000000002</v>
      </c>
      <c r="N192">
        <v>9.4860000000000007</v>
      </c>
      <c r="O192">
        <v>0.55100000000000005</v>
      </c>
      <c r="P192">
        <v>0.191</v>
      </c>
      <c r="Q192">
        <v>0.224</v>
      </c>
      <c r="R192">
        <v>6.2E-2</v>
      </c>
      <c r="S192">
        <v>3.5000000000000003E-2</v>
      </c>
      <c r="T192">
        <v>1.0999999999999999E-2</v>
      </c>
      <c r="U192">
        <v>0</v>
      </c>
      <c r="V192">
        <v>0.182</v>
      </c>
      <c r="W192">
        <v>7.0999999999999994E-2</v>
      </c>
      <c r="X192">
        <v>2.5000000000000001E-2</v>
      </c>
      <c r="Y192">
        <v>1.4E-2</v>
      </c>
      <c r="Z192">
        <v>2E-3</v>
      </c>
      <c r="AA192">
        <v>2.9000000000000001E-2</v>
      </c>
      <c r="AB192">
        <v>4.0000000000000001E-3</v>
      </c>
      <c r="AC192">
        <v>1E-3</v>
      </c>
      <c r="AD192">
        <v>4.8000000000000001E-2</v>
      </c>
      <c r="AE192">
        <v>1.9E-2</v>
      </c>
      <c r="AF192">
        <v>1E-3</v>
      </c>
      <c r="AG192">
        <v>0</v>
      </c>
      <c r="AH192">
        <v>2.5000000000000001E-2</v>
      </c>
      <c r="AI192">
        <v>2.9000000000000001E-2</v>
      </c>
      <c r="AJ192">
        <v>0</v>
      </c>
      <c r="AK192">
        <v>0</v>
      </c>
    </row>
    <row r="193" spans="1:37" x14ac:dyDescent="0.2">
      <c r="A193" s="1" t="s">
        <v>212</v>
      </c>
      <c r="B193">
        <v>955</v>
      </c>
      <c r="C193">
        <v>2387</v>
      </c>
      <c r="D193">
        <v>37.112000000000002</v>
      </c>
      <c r="E193">
        <v>2.6960000000000002</v>
      </c>
      <c r="F193">
        <v>15244.235000000001</v>
      </c>
      <c r="G193">
        <v>40665.177000000003</v>
      </c>
      <c r="H193">
        <v>211.51599999999999</v>
      </c>
      <c r="I193">
        <v>0.185</v>
      </c>
      <c r="J193">
        <v>5.3999999999999999E-2</v>
      </c>
      <c r="K193">
        <v>0.76200000000000001</v>
      </c>
      <c r="L193">
        <v>0.84399999999999997</v>
      </c>
      <c r="M193">
        <v>0.156</v>
      </c>
      <c r="N193">
        <v>5.67</v>
      </c>
      <c r="O193">
        <v>0.56699999999999995</v>
      </c>
      <c r="P193">
        <v>0.109</v>
      </c>
      <c r="Q193">
        <v>0.122</v>
      </c>
      <c r="R193">
        <v>2.1000000000000001E-2</v>
      </c>
      <c r="S193">
        <v>1.2999999999999999E-2</v>
      </c>
      <c r="T193">
        <v>3.9E-2</v>
      </c>
      <c r="U193">
        <v>7.0000000000000001E-3</v>
      </c>
      <c r="V193">
        <v>0.17499999999999999</v>
      </c>
      <c r="W193">
        <v>3.7999999999999999E-2</v>
      </c>
      <c r="X193">
        <v>0.109</v>
      </c>
      <c r="Y193">
        <v>9.8000000000000004E-2</v>
      </c>
      <c r="Z193">
        <v>2.1999999999999999E-2</v>
      </c>
      <c r="AA193">
        <v>4.8000000000000001E-2</v>
      </c>
      <c r="AB193">
        <v>2.9000000000000001E-2</v>
      </c>
      <c r="AC193">
        <v>0.01</v>
      </c>
      <c r="AD193">
        <v>5.0999999999999997E-2</v>
      </c>
      <c r="AE193">
        <v>3.6999999999999998E-2</v>
      </c>
      <c r="AF193">
        <v>7.0000000000000001E-3</v>
      </c>
      <c r="AG193">
        <v>2E-3</v>
      </c>
      <c r="AH193">
        <v>2.4E-2</v>
      </c>
      <c r="AI193">
        <v>3.2000000000000001E-2</v>
      </c>
      <c r="AJ193">
        <v>0</v>
      </c>
      <c r="AK193">
        <v>1E-3</v>
      </c>
    </row>
    <row r="194" spans="1:37" x14ac:dyDescent="0.2">
      <c r="A194" s="1" t="s">
        <v>213</v>
      </c>
      <c r="B194">
        <v>1132</v>
      </c>
      <c r="C194">
        <v>2713</v>
      </c>
      <c r="D194">
        <v>37.113999999999997</v>
      </c>
      <c r="E194">
        <v>2.653</v>
      </c>
      <c r="F194">
        <v>15706.895</v>
      </c>
      <c r="G194">
        <v>40895.364999999998</v>
      </c>
      <c r="H194">
        <v>211.51499999999999</v>
      </c>
      <c r="I194">
        <v>0.183</v>
      </c>
      <c r="J194">
        <v>5.3999999999999999E-2</v>
      </c>
      <c r="K194">
        <v>0.76100000000000001</v>
      </c>
      <c r="L194">
        <v>0.84199999999999997</v>
      </c>
      <c r="M194">
        <v>0.158</v>
      </c>
      <c r="N194">
        <v>4.5359999999999996</v>
      </c>
      <c r="O194">
        <v>0.56699999999999995</v>
      </c>
      <c r="P194">
        <v>0.12</v>
      </c>
      <c r="Q194">
        <v>0.13700000000000001</v>
      </c>
      <c r="R194">
        <v>1.7000000000000001E-2</v>
      </c>
      <c r="S194">
        <v>7.0000000000000001E-3</v>
      </c>
      <c r="T194">
        <v>4.1000000000000002E-2</v>
      </c>
      <c r="U194">
        <v>8.0000000000000002E-3</v>
      </c>
      <c r="V194">
        <v>0.188</v>
      </c>
      <c r="W194">
        <v>2.9000000000000001E-2</v>
      </c>
      <c r="X194">
        <v>0.109</v>
      </c>
      <c r="Y194">
        <v>9.8000000000000004E-2</v>
      </c>
      <c r="Z194">
        <v>2.4E-2</v>
      </c>
      <c r="AA194">
        <v>4.1000000000000002E-2</v>
      </c>
      <c r="AB194">
        <v>2.9000000000000001E-2</v>
      </c>
      <c r="AC194">
        <v>8.9999999999999993E-3</v>
      </c>
      <c r="AD194">
        <v>4.4999999999999998E-2</v>
      </c>
      <c r="AE194">
        <v>0.03</v>
      </c>
      <c r="AF194">
        <v>6.0000000000000001E-3</v>
      </c>
      <c r="AG194">
        <v>3.0000000000000001E-3</v>
      </c>
      <c r="AH194">
        <v>2.1000000000000001E-2</v>
      </c>
      <c r="AI194">
        <v>3.1E-2</v>
      </c>
      <c r="AJ194">
        <v>0</v>
      </c>
      <c r="AK194">
        <v>1E-3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CC0B-B069-E147-9E4A-AC32D1C01466}">
  <dimension ref="A1:J194"/>
  <sheetViews>
    <sheetView tabSelected="1" workbookViewId="0">
      <selection activeCell="F21" sqref="F21"/>
    </sheetView>
  </sheetViews>
  <sheetFormatPr baseColWidth="10" defaultRowHeight="16" x14ac:dyDescent="0.2"/>
  <cols>
    <col min="1" max="1" width="17" customWidth="1"/>
    <col min="2" max="2" width="22.33203125" customWidth="1"/>
    <col min="3" max="3" width="12.33203125" customWidth="1"/>
    <col min="4" max="4" width="12" customWidth="1"/>
    <col min="5" max="6" width="11.33203125" customWidth="1"/>
    <col min="7" max="7" width="13.5" customWidth="1"/>
    <col min="8" max="8" width="18.1640625" customWidth="1"/>
    <col min="9" max="9" width="18.5" customWidth="1"/>
    <col min="10" max="10" width="17.6640625" customWidth="1"/>
  </cols>
  <sheetData>
    <row r="1" spans="1:10" x14ac:dyDescent="0.2">
      <c r="A1" s="2" t="s">
        <v>230</v>
      </c>
      <c r="B1" s="2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</row>
    <row r="2" spans="1:10" x14ac:dyDescent="0.2">
      <c r="A2" s="2">
        <v>101</v>
      </c>
      <c r="B2" s="3" t="s">
        <v>240</v>
      </c>
      <c r="C2">
        <v>3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2">
      <c r="A3" s="2">
        <v>102</v>
      </c>
      <c r="B3" s="3" t="s">
        <v>241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2">
        <v>103</v>
      </c>
      <c r="B4" s="3" t="s">
        <v>242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2">
        <v>104</v>
      </c>
      <c r="B5" s="3" t="s">
        <v>243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2">
        <v>105</v>
      </c>
      <c r="B6" s="3" t="s">
        <v>244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2">
        <v>106</v>
      </c>
      <c r="B7" s="3" t="s">
        <v>245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s="2">
        <v>107</v>
      </c>
      <c r="B8" s="3" t="s">
        <v>246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</row>
    <row r="9" spans="1:10" x14ac:dyDescent="0.2">
      <c r="A9" s="2">
        <v>108</v>
      </c>
      <c r="B9" s="3" t="s">
        <v>247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s="2">
        <v>109</v>
      </c>
      <c r="B10" s="3" t="s">
        <v>248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2">
        <v>110</v>
      </c>
      <c r="B11" s="3" t="s">
        <v>249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s="2">
        <v>111</v>
      </c>
      <c r="B12" s="3" t="s">
        <v>250</v>
      </c>
      <c r="C12">
        <v>2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s="2">
        <v>112</v>
      </c>
      <c r="B13" s="3" t="s">
        <v>251</v>
      </c>
      <c r="C13">
        <v>3</v>
      </c>
      <c r="D13">
        <v>3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 x14ac:dyDescent="0.2">
      <c r="A14" s="2">
        <v>113</v>
      </c>
      <c r="B14" s="3" t="s">
        <v>252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s="2">
        <v>114</v>
      </c>
      <c r="B15" s="3" t="s">
        <v>253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s="2">
        <v>115</v>
      </c>
      <c r="B16" s="3" t="s">
        <v>254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s="2">
        <v>116</v>
      </c>
      <c r="B17" s="3" t="s">
        <v>255</v>
      </c>
      <c r="C17">
        <v>1</v>
      </c>
      <c r="D17">
        <v>9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 x14ac:dyDescent="0.2">
      <c r="A18" s="2">
        <v>117</v>
      </c>
      <c r="B18" s="3" t="s">
        <v>256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s="2">
        <v>118</v>
      </c>
      <c r="B19" s="3" t="s">
        <v>257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2">
        <v>119</v>
      </c>
      <c r="B20" s="3" t="s">
        <v>258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s="2">
        <v>120</v>
      </c>
      <c r="B21" s="3" t="s">
        <v>259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</row>
    <row r="22" spans="1:10" x14ac:dyDescent="0.2">
      <c r="A22" s="2">
        <v>121</v>
      </c>
      <c r="B22" s="3" t="s">
        <v>260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</row>
    <row r="23" spans="1:10" x14ac:dyDescent="0.2">
      <c r="A23" s="2">
        <v>122</v>
      </c>
      <c r="B23" s="3" t="s">
        <v>261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</row>
    <row r="24" spans="1:10" x14ac:dyDescent="0.2">
      <c r="A24" s="2">
        <v>123</v>
      </c>
      <c r="B24" s="3" t="s">
        <v>262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s="2">
        <v>124</v>
      </c>
      <c r="B25" s="3" t="s">
        <v>263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s="2">
        <v>125</v>
      </c>
      <c r="B26" s="3" t="s">
        <v>264</v>
      </c>
      <c r="C26">
        <v>1</v>
      </c>
      <c r="D26">
        <v>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s="2">
        <v>126</v>
      </c>
      <c r="B27" s="3" t="s">
        <v>265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s="2">
        <v>127</v>
      </c>
      <c r="B28" s="3" t="s">
        <v>266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s="2">
        <v>128</v>
      </c>
      <c r="B29" s="3" t="s">
        <v>267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s="2">
        <v>129</v>
      </c>
      <c r="B30" s="3" t="s">
        <v>268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s="2">
        <v>130</v>
      </c>
      <c r="B31" s="3" t="s">
        <v>269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s="2">
        <v>151</v>
      </c>
      <c r="B32" s="3" t="s">
        <v>270</v>
      </c>
      <c r="C32">
        <v>2</v>
      </c>
      <c r="D32">
        <v>9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s="2">
        <v>152</v>
      </c>
      <c r="B33" s="3" t="s">
        <v>271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s="2">
        <v>153</v>
      </c>
      <c r="B34" s="3" t="s">
        <v>272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s="2">
        <v>201</v>
      </c>
      <c r="B35" s="3" t="s">
        <v>273</v>
      </c>
      <c r="C35">
        <v>2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">
      <c r="A36" s="2">
        <v>202</v>
      </c>
      <c r="B36" s="3" t="s">
        <v>274</v>
      </c>
      <c r="C36">
        <v>2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">
      <c r="A37" s="2">
        <v>203</v>
      </c>
      <c r="B37" s="3" t="s">
        <v>275</v>
      </c>
      <c r="C37">
        <v>2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">
      <c r="A38" s="2">
        <v>204</v>
      </c>
      <c r="B38" s="3" t="s">
        <v>276</v>
      </c>
      <c r="C38">
        <v>2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</row>
    <row r="39" spans="1:10" x14ac:dyDescent="0.2">
      <c r="A39" s="2">
        <v>205</v>
      </c>
      <c r="B39" s="3" t="s">
        <v>277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s="2">
        <v>206</v>
      </c>
      <c r="B40" s="3" t="s">
        <v>278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s="2">
        <v>207</v>
      </c>
      <c r="B41" s="3" t="s">
        <v>279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s="2">
        <v>209</v>
      </c>
      <c r="B42" s="3" t="s">
        <v>280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s="2">
        <v>210</v>
      </c>
      <c r="B43" s="3" t="s">
        <v>281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s="2">
        <v>211</v>
      </c>
      <c r="B44" s="3" t="s">
        <v>282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s="2">
        <v>212</v>
      </c>
      <c r="B45" s="3" t="s">
        <v>283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s="2">
        <v>213</v>
      </c>
      <c r="B46" s="3" t="s">
        <v>284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s="2">
        <v>214</v>
      </c>
      <c r="B47" s="3" t="s">
        <v>285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s="2">
        <v>251</v>
      </c>
      <c r="B48" s="3" t="s">
        <v>286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s="2">
        <v>252</v>
      </c>
      <c r="B49" s="3" t="s">
        <v>287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s="2">
        <v>253</v>
      </c>
      <c r="B50" s="3" t="s">
        <v>288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s="2">
        <v>254</v>
      </c>
      <c r="B51" s="3" t="s">
        <v>289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s="2">
        <v>255</v>
      </c>
      <c r="B52" s="3" t="s">
        <v>290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2">
      <c r="A53" s="2">
        <v>301</v>
      </c>
      <c r="B53" s="3" t="s">
        <v>291</v>
      </c>
      <c r="C53">
        <v>2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s="2">
        <v>302</v>
      </c>
      <c r="B54" s="3" t="s">
        <v>292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s="2">
        <v>303</v>
      </c>
      <c r="B55" s="3" t="s">
        <v>293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s="2">
        <v>304</v>
      </c>
      <c r="B56" s="3" t="s">
        <v>294</v>
      </c>
      <c r="C56">
        <v>2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s="2">
        <v>305</v>
      </c>
      <c r="B57" s="3" t="s">
        <v>295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s="2">
        <v>307</v>
      </c>
      <c r="B58" s="3" t="s">
        <v>296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s="2">
        <v>308</v>
      </c>
      <c r="B59" s="3" t="s">
        <v>297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s="2">
        <v>309</v>
      </c>
      <c r="B60" s="3" t="s">
        <v>298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s="2">
        <v>310</v>
      </c>
      <c r="B61" s="3" t="s">
        <v>299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s="2">
        <v>311</v>
      </c>
      <c r="B62" s="3" t="s">
        <v>300</v>
      </c>
      <c r="C62">
        <v>2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 x14ac:dyDescent="0.2">
      <c r="A63" s="2">
        <v>351</v>
      </c>
      <c r="B63" s="3" t="s">
        <v>301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s="2">
        <v>352</v>
      </c>
      <c r="B64" s="3" t="s">
        <v>302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s="2">
        <v>353</v>
      </c>
      <c r="B65" s="3" t="s">
        <v>303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">
      <c r="A66" s="2">
        <v>354</v>
      </c>
      <c r="B66" s="3" t="s">
        <v>304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s="2">
        <v>355</v>
      </c>
      <c r="B67" s="3" t="s">
        <v>305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s="2">
        <v>356</v>
      </c>
      <c r="B68" s="3" t="s">
        <v>306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s="2">
        <v>357</v>
      </c>
      <c r="B69" s="3" t="s">
        <v>307</v>
      </c>
      <c r="C69">
        <v>1</v>
      </c>
      <c r="D69">
        <v>2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</row>
    <row r="70" spans="1:10" x14ac:dyDescent="0.2">
      <c r="A70" s="2">
        <v>404</v>
      </c>
      <c r="B70" s="3" t="s">
        <v>308</v>
      </c>
      <c r="C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s="2">
        <v>405</v>
      </c>
      <c r="B71" s="3" t="s">
        <v>309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s="2">
        <v>406</v>
      </c>
      <c r="B72" s="3" t="s">
        <v>310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s="2">
        <v>407</v>
      </c>
      <c r="B73" s="3" t="s">
        <v>311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s="2">
        <v>409</v>
      </c>
      <c r="B74" s="3" t="s">
        <v>312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s="2">
        <v>410</v>
      </c>
      <c r="B75" s="3" t="s">
        <v>313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s="2">
        <v>411</v>
      </c>
      <c r="B76" s="3" t="s">
        <v>314</v>
      </c>
      <c r="C76">
        <v>4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</row>
    <row r="77" spans="1:10" x14ac:dyDescent="0.2">
      <c r="A77" s="2">
        <v>412</v>
      </c>
      <c r="B77" s="3" t="s">
        <v>315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s="2">
        <v>413</v>
      </c>
      <c r="B78" s="3" t="s">
        <v>316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s="2">
        <v>414</v>
      </c>
      <c r="B79" s="3" t="s">
        <v>317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s="2">
        <v>415</v>
      </c>
      <c r="B80" s="3" t="s">
        <v>318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s="2">
        <v>416</v>
      </c>
      <c r="B81" s="3" t="s">
        <v>319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s="2">
        <v>417</v>
      </c>
      <c r="B82" s="3" t="s">
        <v>320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s="2">
        <v>418</v>
      </c>
      <c r="B83" s="3" t="s">
        <v>321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s="2">
        <v>419</v>
      </c>
      <c r="B84" s="3" t="s">
        <v>322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s="2">
        <v>420</v>
      </c>
      <c r="B85" s="3" t="s">
        <v>323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s="2">
        <v>421</v>
      </c>
      <c r="B86" s="3" t="s">
        <v>324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s="2">
        <v>422</v>
      </c>
      <c r="B87" s="3" t="s">
        <v>325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s="2">
        <v>501</v>
      </c>
      <c r="B88" s="3" t="s">
        <v>326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</row>
    <row r="89" spans="1:10" x14ac:dyDescent="0.2">
      <c r="A89" s="2">
        <v>502</v>
      </c>
      <c r="B89" s="3" t="s">
        <v>327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s="2">
        <v>503</v>
      </c>
      <c r="B90" s="3" t="s">
        <v>328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s="2">
        <v>504</v>
      </c>
      <c r="B91" s="3" t="s">
        <v>329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s="2">
        <v>505</v>
      </c>
      <c r="B92" s="3" t="s">
        <v>330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s="2">
        <v>506</v>
      </c>
      <c r="B93" s="3" t="s">
        <v>331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s="2">
        <v>507</v>
      </c>
      <c r="B94" s="3" t="s">
        <v>332</v>
      </c>
      <c r="C94">
        <v>1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</row>
    <row r="95" spans="1:10" x14ac:dyDescent="0.2">
      <c r="A95" s="2">
        <v>510</v>
      </c>
      <c r="B95" s="3" t="s">
        <v>333</v>
      </c>
      <c r="C95">
        <v>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s="2">
        <v>511</v>
      </c>
      <c r="B96" s="3" t="s">
        <v>334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s="2">
        <v>513</v>
      </c>
      <c r="B97" s="3" t="s">
        <v>335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 s="2">
        <v>517</v>
      </c>
      <c r="B98" s="3" t="s">
        <v>336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 s="2">
        <v>518</v>
      </c>
      <c r="B99" s="3" t="s">
        <v>337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 s="2">
        <v>519</v>
      </c>
      <c r="B100" s="3" t="s">
        <v>338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 s="2">
        <v>520</v>
      </c>
      <c r="B101" s="3" t="s">
        <v>339</v>
      </c>
      <c r="C101">
        <v>1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 s="2">
        <v>521</v>
      </c>
      <c r="B102" s="3" t="s">
        <v>340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 s="2">
        <v>522</v>
      </c>
      <c r="B103" s="3" t="s">
        <v>341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 s="2">
        <v>523</v>
      </c>
      <c r="B104" s="3" t="s">
        <v>342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</row>
    <row r="105" spans="1:10" x14ac:dyDescent="0.2">
      <c r="A105" s="2">
        <v>524</v>
      </c>
      <c r="B105" s="3" t="s">
        <v>343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</row>
    <row r="106" spans="1:10" x14ac:dyDescent="0.2">
      <c r="A106" s="2">
        <v>525</v>
      </c>
      <c r="B106" s="3" t="s">
        <v>344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</row>
    <row r="107" spans="1:10" x14ac:dyDescent="0.2">
      <c r="A107" s="2">
        <v>526</v>
      </c>
      <c r="B107" s="3" t="s">
        <v>345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 s="2">
        <v>527</v>
      </c>
      <c r="B108" s="3" t="s">
        <v>346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 s="2">
        <v>528</v>
      </c>
      <c r="B109" s="3" t="s">
        <v>347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 s="2">
        <v>529</v>
      </c>
      <c r="B110" s="3" t="s">
        <v>348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 s="2">
        <v>530</v>
      </c>
      <c r="B111" s="3" t="s">
        <v>349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 s="2">
        <v>551</v>
      </c>
      <c r="B112" s="3" t="s">
        <v>350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 s="2">
        <v>552</v>
      </c>
      <c r="B113" s="3" t="s">
        <v>351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s="2">
        <v>601</v>
      </c>
      <c r="B114" s="3" t="s">
        <v>352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 s="2">
        <v>602</v>
      </c>
      <c r="B115" s="3" t="s">
        <v>353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 s="2">
        <v>604</v>
      </c>
      <c r="B116" s="3" t="s">
        <v>354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 s="2">
        <v>605</v>
      </c>
      <c r="B117" s="3" t="s">
        <v>355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 s="2">
        <v>606</v>
      </c>
      <c r="B118" s="3" t="s">
        <v>356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 s="2">
        <v>608</v>
      </c>
      <c r="B119" s="3" t="s">
        <v>357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 s="2">
        <v>609</v>
      </c>
      <c r="B120" s="3" t="s">
        <v>358</v>
      </c>
      <c r="C120">
        <v>1</v>
      </c>
      <c r="D120">
        <v>3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">
      <c r="A121" s="2">
        <v>611</v>
      </c>
      <c r="B121" s="3" t="s">
        <v>359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 s="2">
        <v>612</v>
      </c>
      <c r="B122" s="3" t="s">
        <v>360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 s="2">
        <v>613</v>
      </c>
      <c r="B123" s="3" t="s">
        <v>361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</row>
    <row r="124" spans="1:10" x14ac:dyDescent="0.2">
      <c r="A124" s="2">
        <v>617</v>
      </c>
      <c r="B124" s="3" t="s">
        <v>362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 s="2">
        <v>618</v>
      </c>
      <c r="B125" s="3" t="s">
        <v>363</v>
      </c>
      <c r="C125">
        <v>3</v>
      </c>
      <c r="D125">
        <v>8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1</v>
      </c>
    </row>
    <row r="126" spans="1:10" x14ac:dyDescent="0.2">
      <c r="A126" s="2">
        <v>620</v>
      </c>
      <c r="B126" s="3" t="s">
        <v>364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 s="2">
        <v>621</v>
      </c>
      <c r="B127" s="3" t="s">
        <v>365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 s="2">
        <v>622</v>
      </c>
      <c r="B128" s="3" t="s">
        <v>366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</row>
    <row r="129" spans="1:10" x14ac:dyDescent="0.2">
      <c r="A129" s="2">
        <v>625</v>
      </c>
      <c r="B129" s="3" t="s">
        <v>367</v>
      </c>
      <c r="C129">
        <v>3</v>
      </c>
      <c r="D129">
        <v>3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 s="2">
        <v>626</v>
      </c>
      <c r="B130" s="3" t="s">
        <v>368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 s="2">
        <v>627</v>
      </c>
      <c r="B131" s="3" t="s">
        <v>369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">
      <c r="A132" s="2">
        <v>628</v>
      </c>
      <c r="B132" s="3" t="s">
        <v>370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 s="2">
        <v>701</v>
      </c>
      <c r="B133" s="3" t="s">
        <v>371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 s="2">
        <v>702</v>
      </c>
      <c r="B134" s="3" t="s">
        <v>372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 s="2">
        <v>703</v>
      </c>
      <c r="B135" s="3" t="s">
        <v>373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 s="2">
        <v>704</v>
      </c>
      <c r="B136" s="3" t="s">
        <v>374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 s="2">
        <v>705</v>
      </c>
      <c r="B137" s="3" t="s">
        <v>375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 s="2">
        <v>707</v>
      </c>
      <c r="B138" s="3" t="s">
        <v>376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 s="2">
        <v>708</v>
      </c>
      <c r="B139" s="3" t="s">
        <v>377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 s="2">
        <v>709</v>
      </c>
      <c r="B140" s="3" t="s">
        <v>378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 s="2">
        <v>711</v>
      </c>
      <c r="B141" s="3" t="s">
        <v>379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 s="2">
        <v>712</v>
      </c>
      <c r="B142" s="3" t="s">
        <v>380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 s="2">
        <v>714</v>
      </c>
      <c r="B143" s="3" t="s">
        <v>381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 s="2">
        <v>716</v>
      </c>
      <c r="B144" s="3" t="s">
        <v>382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 s="2">
        <v>717</v>
      </c>
      <c r="B145" s="3" t="s">
        <v>383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 s="2">
        <v>718</v>
      </c>
      <c r="B146" s="3" t="s">
        <v>384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 s="2">
        <v>719</v>
      </c>
      <c r="B147" s="3" t="s">
        <v>385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 s="2">
        <v>720</v>
      </c>
      <c r="B148" s="3" t="s">
        <v>386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 s="2">
        <v>721</v>
      </c>
      <c r="B149" s="3" t="s">
        <v>387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 s="2">
        <v>722</v>
      </c>
      <c r="B150" s="3" t="s">
        <v>388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 s="2">
        <v>723</v>
      </c>
      <c r="B151" s="3" t="s">
        <v>389</v>
      </c>
      <c r="C151">
        <v>1</v>
      </c>
      <c r="D151">
        <v>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 s="2">
        <v>751</v>
      </c>
      <c r="B152" s="3" t="s">
        <v>390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</row>
    <row r="153" spans="1:10" x14ac:dyDescent="0.2">
      <c r="A153" s="2">
        <v>802</v>
      </c>
      <c r="B153" s="3" t="s">
        <v>391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 s="2">
        <v>803</v>
      </c>
      <c r="B154" s="3" t="s">
        <v>392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 s="2">
        <v>805</v>
      </c>
      <c r="B155" s="3" t="s">
        <v>393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</row>
    <row r="156" spans="1:10" x14ac:dyDescent="0.2">
      <c r="A156" s="2">
        <v>806</v>
      </c>
      <c r="B156" s="3" t="s">
        <v>394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</row>
    <row r="157" spans="1:10" x14ac:dyDescent="0.2">
      <c r="A157" s="2">
        <v>807</v>
      </c>
      <c r="B157" s="3" t="s">
        <v>395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 s="2">
        <v>808</v>
      </c>
      <c r="B158" s="3" t="s">
        <v>396</v>
      </c>
      <c r="C158">
        <v>1</v>
      </c>
      <c r="D158">
        <v>2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 x14ac:dyDescent="0.2">
      <c r="A159" s="2">
        <v>901</v>
      </c>
      <c r="B159" s="3" t="s">
        <v>397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 s="2">
        <v>902</v>
      </c>
      <c r="B160" s="3" t="s">
        <v>398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 s="2">
        <v>903</v>
      </c>
      <c r="B161" s="3" t="s">
        <v>399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 s="2">
        <v>905</v>
      </c>
      <c r="B162" s="3" t="s">
        <v>400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 s="2">
        <v>906</v>
      </c>
      <c r="B163" s="3" t="s">
        <v>401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 s="2">
        <v>908</v>
      </c>
      <c r="B164" s="3" t="s">
        <v>402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 s="2">
        <v>909</v>
      </c>
      <c r="B165" s="3" t="s">
        <v>403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 s="2">
        <v>913</v>
      </c>
      <c r="B166" s="3" t="s">
        <v>404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 s="2">
        <v>915</v>
      </c>
      <c r="B167" s="3" t="s">
        <v>405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 s="2">
        <v>916</v>
      </c>
      <c r="B168" s="3" t="s">
        <v>406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 s="2">
        <v>917</v>
      </c>
      <c r="B169" s="3" t="s">
        <v>407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 s="2">
        <v>918</v>
      </c>
      <c r="B170" s="3" t="s">
        <v>408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 s="2">
        <v>919</v>
      </c>
      <c r="B171" s="3" t="s">
        <v>409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 s="2">
        <v>920</v>
      </c>
      <c r="B172" s="3" t="s">
        <v>410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 s="2">
        <v>921</v>
      </c>
      <c r="B173" s="3" t="s">
        <v>411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 s="2">
        <v>922</v>
      </c>
      <c r="B174" s="3" t="s">
        <v>412</v>
      </c>
      <c r="C174">
        <v>1</v>
      </c>
      <c r="D174">
        <v>3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</row>
    <row r="175" spans="1:10" x14ac:dyDescent="0.2">
      <c r="A175" s="2">
        <v>951</v>
      </c>
      <c r="B175" s="3" t="s">
        <v>413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 s="2">
        <v>952</v>
      </c>
      <c r="B176" s="3" t="s">
        <v>414</v>
      </c>
      <c r="C176">
        <v>1</v>
      </c>
      <c r="D176">
        <v>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 s="2">
        <v>1001</v>
      </c>
      <c r="B177" s="3" t="s">
        <v>415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 s="2">
        <v>1002</v>
      </c>
      <c r="B178" s="3" t="s">
        <v>416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 s="2">
        <v>1005</v>
      </c>
      <c r="B179" s="3" t="s">
        <v>417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 s="2">
        <v>1006</v>
      </c>
      <c r="B180" s="3" t="s">
        <v>418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</row>
    <row r="181" spans="1:10" x14ac:dyDescent="0.2">
      <c r="A181" s="2">
        <v>1013</v>
      </c>
      <c r="B181" s="3" t="s">
        <v>419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</row>
    <row r="182" spans="1:10" x14ac:dyDescent="0.2">
      <c r="A182" s="2">
        <v>1014</v>
      </c>
      <c r="B182" s="3" t="s">
        <v>420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 s="2">
        <v>1016</v>
      </c>
      <c r="B183" s="3" t="s">
        <v>421</v>
      </c>
      <c r="C183">
        <v>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</row>
    <row r="184" spans="1:10" x14ac:dyDescent="0.2">
      <c r="A184" s="2">
        <v>1018</v>
      </c>
      <c r="B184" s="3" t="s">
        <v>422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</row>
    <row r="185" spans="1:10" x14ac:dyDescent="0.2">
      <c r="A185" s="2">
        <v>1019</v>
      </c>
      <c r="B185" s="3" t="s">
        <v>423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</row>
    <row r="186" spans="1:10" x14ac:dyDescent="0.2">
      <c r="A186" s="2">
        <v>1051</v>
      </c>
      <c r="B186" s="3" t="s">
        <v>424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 s="2">
        <v>1052</v>
      </c>
      <c r="B187" s="3" t="s">
        <v>425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 s="2">
        <v>1053</v>
      </c>
      <c r="B188" s="3" t="s">
        <v>426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 s="2">
        <v>1054</v>
      </c>
      <c r="B189" s="3" t="s">
        <v>427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 s="4">
        <v>1102</v>
      </c>
      <c r="B190" s="5" t="s">
        <v>428</v>
      </c>
      <c r="C190" s="6">
        <v>1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</row>
    <row r="191" spans="1:10" x14ac:dyDescent="0.2">
      <c r="A191" s="4">
        <v>1103</v>
      </c>
      <c r="B191" s="5" t="s">
        <v>429</v>
      </c>
      <c r="C191" s="6">
        <v>1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</row>
    <row r="192" spans="1:10" x14ac:dyDescent="0.2">
      <c r="A192" s="4">
        <v>1104</v>
      </c>
      <c r="B192" s="5" t="s">
        <v>430</v>
      </c>
      <c r="C192" s="6">
        <v>1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</row>
    <row r="193" spans="1:10" x14ac:dyDescent="0.2">
      <c r="A193" s="4">
        <v>1105</v>
      </c>
      <c r="B193" s="5" t="s">
        <v>431</v>
      </c>
      <c r="C193" s="6">
        <v>1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</row>
    <row r="194" spans="1:10" x14ac:dyDescent="0.2">
      <c r="A194" s="4">
        <v>1106</v>
      </c>
      <c r="B194" s="5" t="s">
        <v>432</v>
      </c>
      <c r="C194" s="6">
        <v>1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96417-60B6-694F-91BF-DE0026E00E11}">
  <dimension ref="A1:BN10"/>
  <sheetViews>
    <sheetView workbookViewId="0">
      <selection activeCellId="1" sqref="M1:BN10 A1:A10"/>
    </sheetView>
  </sheetViews>
  <sheetFormatPr baseColWidth="10" defaultRowHeight="16" x14ac:dyDescent="0.2"/>
  <sheetData>
    <row r="1" spans="1:66" x14ac:dyDescent="0.2">
      <c r="A1" s="12" t="s">
        <v>0</v>
      </c>
      <c r="B1" s="13" t="s">
        <v>231</v>
      </c>
      <c r="C1" s="13" t="s">
        <v>439</v>
      </c>
      <c r="D1" s="13" t="s">
        <v>232</v>
      </c>
      <c r="E1" s="13" t="s">
        <v>233</v>
      </c>
      <c r="F1" s="13" t="s">
        <v>234</v>
      </c>
      <c r="G1" s="13" t="s">
        <v>235</v>
      </c>
      <c r="H1" s="13" t="s">
        <v>236</v>
      </c>
      <c r="I1" s="13" t="s">
        <v>237</v>
      </c>
      <c r="J1" s="13" t="s">
        <v>238</v>
      </c>
      <c r="K1" s="13" t="s">
        <v>239</v>
      </c>
      <c r="L1" s="13" t="s">
        <v>13</v>
      </c>
      <c r="M1" s="2" t="s">
        <v>440</v>
      </c>
      <c r="N1" s="2" t="s">
        <v>441</v>
      </c>
      <c r="O1" s="2" t="s">
        <v>442</v>
      </c>
      <c r="P1" s="2" t="s">
        <v>443</v>
      </c>
      <c r="Q1" s="2" t="s">
        <v>444</v>
      </c>
      <c r="R1" s="2" t="s">
        <v>445</v>
      </c>
      <c r="S1" s="2" t="s">
        <v>446</v>
      </c>
      <c r="T1" s="2" t="s">
        <v>447</v>
      </c>
      <c r="U1" s="2" t="s">
        <v>448</v>
      </c>
      <c r="V1" s="2" t="s">
        <v>449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15</v>
      </c>
      <c r="AT1" t="s">
        <v>16</v>
      </c>
      <c r="AU1" t="s">
        <v>17</v>
      </c>
      <c r="AV1" t="s">
        <v>18</v>
      </c>
      <c r="AW1" t="s">
        <v>19</v>
      </c>
      <c r="AX1" t="s">
        <v>20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D1" t="s">
        <v>26</v>
      </c>
      <c r="BE1" t="s">
        <v>27</v>
      </c>
      <c r="BF1" t="s">
        <v>28</v>
      </c>
      <c r="BG1" t="s">
        <v>29</v>
      </c>
      <c r="BH1" t="s">
        <v>30</v>
      </c>
      <c r="BI1" t="s">
        <v>31</v>
      </c>
      <c r="BJ1" t="s">
        <v>32</v>
      </c>
      <c r="BK1" t="s">
        <v>33</v>
      </c>
      <c r="BL1" t="s">
        <v>34</v>
      </c>
      <c r="BM1" t="s">
        <v>35</v>
      </c>
      <c r="BN1" t="s">
        <v>36</v>
      </c>
    </row>
    <row r="2" spans="1:66" x14ac:dyDescent="0.2">
      <c r="A2" s="14">
        <v>1051</v>
      </c>
      <c r="B2" s="15" t="s">
        <v>424</v>
      </c>
      <c r="C2" s="15">
        <v>1002845</v>
      </c>
      <c r="D2" s="15">
        <v>1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4.024</v>
      </c>
      <c r="M2" s="3">
        <v>596</v>
      </c>
      <c r="N2" s="18">
        <v>20775</v>
      </c>
      <c r="O2" s="18">
        <v>33788</v>
      </c>
      <c r="P2" s="3">
        <v>1643</v>
      </c>
      <c r="Q2" s="18">
        <v>2763</v>
      </c>
      <c r="R2" s="18">
        <v>20409703</v>
      </c>
      <c r="S2" s="18">
        <v>58260724</v>
      </c>
      <c r="T2" s="18">
        <v>27203</v>
      </c>
      <c r="U2" s="18">
        <v>4703</v>
      </c>
      <c r="V2" s="18">
        <v>15318</v>
      </c>
      <c r="W2" s="19">
        <v>6.879194630872483E-2</v>
      </c>
      <c r="X2" s="19">
        <v>8.557046979865772E-2</v>
      </c>
      <c r="Y2" s="19">
        <v>7.5503355704697989E-2</v>
      </c>
      <c r="Z2" s="19">
        <v>2.1812080536912751E-2</v>
      </c>
      <c r="AA2" s="19">
        <v>2.6845637583892617E-2</v>
      </c>
      <c r="AB2" s="19">
        <v>1.0067114093959731E-2</v>
      </c>
      <c r="AC2" s="19">
        <v>0.10570469798657718</v>
      </c>
      <c r="AD2" s="19">
        <v>0.10570469798657718</v>
      </c>
      <c r="AE2" s="19">
        <v>5.7046979865771813E-2</v>
      </c>
      <c r="AF2" s="19">
        <v>7.0469798657718116E-2</v>
      </c>
      <c r="AG2" s="19">
        <v>3.0201342281879196E-2</v>
      </c>
      <c r="AH2" s="19">
        <v>7.2147651006711416E-2</v>
      </c>
      <c r="AI2" s="19">
        <v>2.0134228187919462E-2</v>
      </c>
      <c r="AJ2" s="19">
        <v>8.389261744966443E-3</v>
      </c>
      <c r="AK2" s="19">
        <v>7.8859060402684561E-2</v>
      </c>
      <c r="AL2" s="19">
        <v>6.879194630872483E-2</v>
      </c>
      <c r="AM2" s="19">
        <v>8.389261744966443E-3</v>
      </c>
      <c r="AN2" s="19">
        <v>0</v>
      </c>
      <c r="AO2" s="19">
        <v>3.1879194630872486E-2</v>
      </c>
      <c r="AP2" s="19">
        <v>4.8657718120805368E-2</v>
      </c>
      <c r="AQ2" s="19">
        <v>0</v>
      </c>
      <c r="AR2" s="19">
        <v>0</v>
      </c>
      <c r="AS2" s="19">
        <v>6.879194630872483E-2</v>
      </c>
      <c r="AT2" s="19">
        <v>8.557046979865772E-2</v>
      </c>
      <c r="AU2" s="19">
        <v>7.5503355704697989E-2</v>
      </c>
      <c r="AV2" s="19">
        <v>2.1812080536912751E-2</v>
      </c>
      <c r="AW2" s="19">
        <v>2.6845637583892617E-2</v>
      </c>
      <c r="AX2" s="19">
        <v>1.0067114093959731E-2</v>
      </c>
      <c r="AY2" s="19">
        <v>0.10570469798657718</v>
      </c>
      <c r="AZ2" s="19">
        <v>0.10570469798657718</v>
      </c>
      <c r="BA2" s="19">
        <v>5.7046979865771813E-2</v>
      </c>
      <c r="BB2" s="19">
        <v>7.0469798657718116E-2</v>
      </c>
      <c r="BC2" s="19">
        <v>3.0201342281879196E-2</v>
      </c>
      <c r="BD2" s="19">
        <v>7.2147651006711416E-2</v>
      </c>
      <c r="BE2" s="19">
        <v>2.0134228187919462E-2</v>
      </c>
      <c r="BF2" s="19">
        <v>8.389261744966443E-3</v>
      </c>
      <c r="BG2" s="19">
        <v>7.8859060402684561E-2</v>
      </c>
      <c r="BH2" s="19">
        <v>6.879194630872483E-2</v>
      </c>
      <c r="BI2" s="19">
        <v>8.389261744966443E-3</v>
      </c>
      <c r="BJ2" s="19">
        <v>0</v>
      </c>
      <c r="BK2" s="19">
        <v>3.1879194630872486E-2</v>
      </c>
      <c r="BL2" s="19">
        <v>4.8657718120805368E-2</v>
      </c>
      <c r="BM2" s="19">
        <v>0</v>
      </c>
      <c r="BN2" s="19">
        <v>0</v>
      </c>
    </row>
    <row r="3" spans="1:66" x14ac:dyDescent="0.2">
      <c r="A3" s="16">
        <v>1052</v>
      </c>
      <c r="B3" s="17" t="s">
        <v>425</v>
      </c>
      <c r="C3" s="17">
        <v>1022558</v>
      </c>
      <c r="D3" s="17">
        <v>1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5.03</v>
      </c>
      <c r="M3" s="3">
        <v>785</v>
      </c>
      <c r="N3" s="18">
        <v>20691</v>
      </c>
      <c r="O3" s="18">
        <v>33652</v>
      </c>
      <c r="P3" s="3">
        <v>2235</v>
      </c>
      <c r="Q3" s="18">
        <v>2886</v>
      </c>
      <c r="R3" s="18">
        <v>24480958</v>
      </c>
      <c r="S3" s="18">
        <v>71686870</v>
      </c>
      <c r="T3" s="18">
        <v>27093</v>
      </c>
      <c r="U3" s="18">
        <v>4682</v>
      </c>
      <c r="V3" s="18">
        <v>15256</v>
      </c>
      <c r="W3" s="19">
        <v>7.8980891719745219E-2</v>
      </c>
      <c r="X3" s="19">
        <v>9.2993630573248401E-2</v>
      </c>
      <c r="Y3" s="19">
        <v>3.0573248407643312E-2</v>
      </c>
      <c r="Z3" s="19">
        <v>1.4012738853503185E-2</v>
      </c>
      <c r="AA3" s="19">
        <v>4.9681528662420385E-2</v>
      </c>
      <c r="AB3" s="19">
        <v>1.5286624203821656E-2</v>
      </c>
      <c r="AC3" s="19">
        <v>0.10191082802547771</v>
      </c>
      <c r="AD3" s="19">
        <v>5.605095541401274E-2</v>
      </c>
      <c r="AE3" s="19">
        <v>0.10828025477707007</v>
      </c>
      <c r="AF3" s="19">
        <v>0.14267515923566879</v>
      </c>
      <c r="AG3" s="19">
        <v>5.605095541401274E-2</v>
      </c>
      <c r="AH3" s="19">
        <v>4.7133757961783443E-2</v>
      </c>
      <c r="AI3" s="19">
        <v>3.5668789808917196E-2</v>
      </c>
      <c r="AJ3" s="19">
        <v>1.2738853503184714E-2</v>
      </c>
      <c r="AK3" s="19">
        <v>5.2229299363057327E-2</v>
      </c>
      <c r="AL3" s="19">
        <v>5.0955414012738856E-2</v>
      </c>
      <c r="AM3" s="19">
        <v>1.019108280254777E-2</v>
      </c>
      <c r="AN3" s="19">
        <v>1.2738853503184713E-3</v>
      </c>
      <c r="AO3" s="19">
        <v>1.4012738853503185E-2</v>
      </c>
      <c r="AP3" s="19">
        <v>3.0573248407643312E-2</v>
      </c>
      <c r="AQ3" s="19">
        <v>0</v>
      </c>
      <c r="AR3" s="19">
        <v>1.2738853503184713E-3</v>
      </c>
      <c r="AS3" s="19">
        <v>7.8980891719745219E-2</v>
      </c>
      <c r="AT3" s="19">
        <v>9.2993630573248401E-2</v>
      </c>
      <c r="AU3" s="19">
        <v>3.0573248407643312E-2</v>
      </c>
      <c r="AV3" s="19">
        <v>1.4012738853503185E-2</v>
      </c>
      <c r="AW3" s="19">
        <v>4.9681528662420385E-2</v>
      </c>
      <c r="AX3" s="19">
        <v>1.5286624203821656E-2</v>
      </c>
      <c r="AY3" s="19">
        <v>0.10191082802547771</v>
      </c>
      <c r="AZ3" s="19">
        <v>5.605095541401274E-2</v>
      </c>
      <c r="BA3" s="19">
        <v>0.10828025477707007</v>
      </c>
      <c r="BB3" s="19">
        <v>0.14267515923566879</v>
      </c>
      <c r="BC3" s="19">
        <v>5.605095541401274E-2</v>
      </c>
      <c r="BD3" s="19">
        <v>4.7133757961783443E-2</v>
      </c>
      <c r="BE3" s="19">
        <v>3.5668789808917196E-2</v>
      </c>
      <c r="BF3" s="19">
        <v>1.2738853503184714E-2</v>
      </c>
      <c r="BG3" s="19">
        <v>5.2229299363057327E-2</v>
      </c>
      <c r="BH3" s="19">
        <v>5.0955414012738856E-2</v>
      </c>
      <c r="BI3" s="19">
        <v>1.019108280254777E-2</v>
      </c>
      <c r="BJ3" s="19">
        <v>1.2738853503184713E-3</v>
      </c>
      <c r="BK3" s="19">
        <v>1.4012738853503185E-2</v>
      </c>
      <c r="BL3" s="19">
        <v>3.0573248407643312E-2</v>
      </c>
      <c r="BM3" s="19">
        <v>0</v>
      </c>
      <c r="BN3" s="19">
        <v>1.2738853503184713E-3</v>
      </c>
    </row>
    <row r="4" spans="1:66" x14ac:dyDescent="0.2">
      <c r="A4" s="14">
        <v>1053</v>
      </c>
      <c r="B4" s="15" t="s">
        <v>426</v>
      </c>
      <c r="C4" s="15">
        <v>1716185</v>
      </c>
      <c r="D4" s="15">
        <v>2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4.024</v>
      </c>
      <c r="M4" s="3">
        <v>679</v>
      </c>
      <c r="N4" s="18">
        <v>20925</v>
      </c>
      <c r="O4" s="18">
        <v>34029</v>
      </c>
      <c r="P4" s="3">
        <v>1984</v>
      </c>
      <c r="Q4" s="18">
        <v>3055</v>
      </c>
      <c r="R4" s="18">
        <v>24386449</v>
      </c>
      <c r="S4" s="18">
        <v>75198459</v>
      </c>
      <c r="T4" s="18">
        <v>27397</v>
      </c>
      <c r="U4" s="18">
        <v>4738</v>
      </c>
      <c r="V4" s="18">
        <v>15428</v>
      </c>
      <c r="W4" s="19">
        <v>8.1001472754050077E-2</v>
      </c>
      <c r="X4" s="19">
        <v>9.4256259204712811E-2</v>
      </c>
      <c r="Y4" s="19">
        <v>2.0618556701030927E-2</v>
      </c>
      <c r="Z4" s="19">
        <v>7.3637702503681884E-3</v>
      </c>
      <c r="AA4" s="19">
        <v>4.8600883652430045E-2</v>
      </c>
      <c r="AB4" s="19">
        <v>1.4727540500736377E-2</v>
      </c>
      <c r="AC4" s="19">
        <v>0.11782032400589101</v>
      </c>
      <c r="AD4" s="19">
        <v>3.3873343151693665E-2</v>
      </c>
      <c r="AE4" s="19">
        <v>0.11782032400589101</v>
      </c>
      <c r="AF4" s="19">
        <v>0.16936671575846834</v>
      </c>
      <c r="AG4" s="19">
        <v>5.5964653902798235E-2</v>
      </c>
      <c r="AH4" s="19">
        <v>3.5346097201767304E-2</v>
      </c>
      <c r="AI4" s="19">
        <v>3.5346097201767304E-2</v>
      </c>
      <c r="AJ4" s="19">
        <v>1.6200294550810016E-2</v>
      </c>
      <c r="AK4" s="19">
        <v>4.5655375552282766E-2</v>
      </c>
      <c r="AL4" s="19">
        <v>4.1237113402061855E-2</v>
      </c>
      <c r="AM4" s="19">
        <v>1.3254786450662739E-2</v>
      </c>
      <c r="AN4" s="19">
        <v>4.418262150220913E-3</v>
      </c>
      <c r="AO4" s="19">
        <v>1.4727540500736377E-2</v>
      </c>
      <c r="AP4" s="19">
        <v>2.3564064801178203E-2</v>
      </c>
      <c r="AQ4" s="19">
        <v>0</v>
      </c>
      <c r="AR4" s="19">
        <v>0</v>
      </c>
      <c r="AS4" s="19">
        <v>8.1001472754050077E-2</v>
      </c>
      <c r="AT4" s="19">
        <v>9.4256259204712811E-2</v>
      </c>
      <c r="AU4" s="19">
        <v>2.0618556701030927E-2</v>
      </c>
      <c r="AV4" s="19">
        <v>7.3637702503681884E-3</v>
      </c>
      <c r="AW4" s="19">
        <v>4.8600883652430045E-2</v>
      </c>
      <c r="AX4" s="19">
        <v>1.4727540500736377E-2</v>
      </c>
      <c r="AY4" s="19">
        <v>0.11782032400589101</v>
      </c>
      <c r="AZ4" s="19">
        <v>3.3873343151693665E-2</v>
      </c>
      <c r="BA4" s="19">
        <v>0.11782032400589101</v>
      </c>
      <c r="BB4" s="19">
        <v>0.16936671575846834</v>
      </c>
      <c r="BC4" s="19">
        <v>5.5964653902798235E-2</v>
      </c>
      <c r="BD4" s="19">
        <v>3.5346097201767304E-2</v>
      </c>
      <c r="BE4" s="19">
        <v>3.5346097201767304E-2</v>
      </c>
      <c r="BF4" s="19">
        <v>1.6200294550810016E-2</v>
      </c>
      <c r="BG4" s="19">
        <v>4.5655375552282766E-2</v>
      </c>
      <c r="BH4" s="19">
        <v>4.1237113402061855E-2</v>
      </c>
      <c r="BI4" s="19">
        <v>1.3254786450662739E-2</v>
      </c>
      <c r="BJ4" s="19">
        <v>4.418262150220913E-3</v>
      </c>
      <c r="BK4" s="19">
        <v>1.4727540500736377E-2</v>
      </c>
      <c r="BL4" s="19">
        <v>2.3564064801178203E-2</v>
      </c>
      <c r="BM4" s="19">
        <v>0</v>
      </c>
      <c r="BN4" s="19">
        <v>0</v>
      </c>
    </row>
    <row r="5" spans="1:66" x14ac:dyDescent="0.2">
      <c r="A5" s="16">
        <v>1054</v>
      </c>
      <c r="B5" s="17" t="s">
        <v>427</v>
      </c>
      <c r="C5" s="17">
        <v>446296</v>
      </c>
      <c r="D5" s="17">
        <v>1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1.5089999999999999</v>
      </c>
      <c r="M5" s="3">
        <v>404</v>
      </c>
      <c r="N5" s="18">
        <v>15466</v>
      </c>
      <c r="O5" s="18">
        <v>25152</v>
      </c>
      <c r="P5" s="3">
        <v>1167</v>
      </c>
      <c r="Q5" s="18">
        <v>2345</v>
      </c>
      <c r="R5" s="18">
        <v>19094432</v>
      </c>
      <c r="S5" s="18">
        <v>56429616</v>
      </c>
      <c r="T5" s="18">
        <v>20251</v>
      </c>
      <c r="U5" s="18">
        <v>3501</v>
      </c>
      <c r="V5" s="18">
        <v>11402</v>
      </c>
      <c r="W5" s="19">
        <v>0.10891089108910891</v>
      </c>
      <c r="X5" s="19">
        <v>0.12128712871287128</v>
      </c>
      <c r="Y5" s="19">
        <v>2.2277227722772276E-2</v>
      </c>
      <c r="Z5" s="19">
        <v>7.4257425742574254E-3</v>
      </c>
      <c r="AA5" s="19">
        <v>3.9603960396039604E-2</v>
      </c>
      <c r="AB5" s="19">
        <v>1.4851485148514851E-2</v>
      </c>
      <c r="AC5" s="19">
        <v>0.13861386138613863</v>
      </c>
      <c r="AD5" s="19">
        <v>3.2178217821782179E-2</v>
      </c>
      <c r="AE5" s="19">
        <v>9.405940594059406E-2</v>
      </c>
      <c r="AF5" s="19">
        <v>0.15841584158415842</v>
      </c>
      <c r="AG5" s="19">
        <v>4.702970297029703E-2</v>
      </c>
      <c r="AH5" s="19">
        <v>3.7128712871287127E-2</v>
      </c>
      <c r="AI5" s="19">
        <v>3.2178217821782179E-2</v>
      </c>
      <c r="AJ5" s="19">
        <v>1.4851485148514851E-2</v>
      </c>
      <c r="AK5" s="19">
        <v>4.702970297029703E-2</v>
      </c>
      <c r="AL5" s="19">
        <v>2.4752475247524754E-2</v>
      </c>
      <c r="AM5" s="19">
        <v>1.2376237623762377E-2</v>
      </c>
      <c r="AN5" s="19">
        <v>4.9504950495049506E-3</v>
      </c>
      <c r="AO5" s="19">
        <v>1.7326732673267328E-2</v>
      </c>
      <c r="AP5" s="19">
        <v>2.4752475247524754E-2</v>
      </c>
      <c r="AQ5" s="19">
        <v>0</v>
      </c>
      <c r="AR5" s="19">
        <v>2.4752475247524753E-3</v>
      </c>
      <c r="AS5" s="19">
        <v>0.10891089108910891</v>
      </c>
      <c r="AT5" s="19">
        <v>0.12128712871287128</v>
      </c>
      <c r="AU5" s="19">
        <v>2.2277227722772276E-2</v>
      </c>
      <c r="AV5" s="19">
        <v>7.4257425742574254E-3</v>
      </c>
      <c r="AW5" s="19">
        <v>3.9603960396039604E-2</v>
      </c>
      <c r="AX5" s="19">
        <v>1.4851485148514851E-2</v>
      </c>
      <c r="AY5" s="19">
        <v>0.13861386138613863</v>
      </c>
      <c r="AZ5" s="19">
        <v>3.2178217821782179E-2</v>
      </c>
      <c r="BA5" s="19">
        <v>9.405940594059406E-2</v>
      </c>
      <c r="BB5" s="19">
        <v>0.15841584158415842</v>
      </c>
      <c r="BC5" s="19">
        <v>4.702970297029703E-2</v>
      </c>
      <c r="BD5" s="19">
        <v>3.7128712871287127E-2</v>
      </c>
      <c r="BE5" s="19">
        <v>3.2178217821782179E-2</v>
      </c>
      <c r="BF5" s="19">
        <v>1.4851485148514851E-2</v>
      </c>
      <c r="BG5" s="19">
        <v>4.702970297029703E-2</v>
      </c>
      <c r="BH5" s="19">
        <v>2.4752475247524754E-2</v>
      </c>
      <c r="BI5" s="19">
        <v>1.2376237623762377E-2</v>
      </c>
      <c r="BJ5" s="19">
        <v>4.9504950495049506E-3</v>
      </c>
      <c r="BK5" s="19">
        <v>1.7326732673267328E-2</v>
      </c>
      <c r="BL5" s="19">
        <v>2.4752475247524754E-2</v>
      </c>
      <c r="BM5" s="19">
        <v>0</v>
      </c>
      <c r="BN5" s="19">
        <v>2.4752475247524753E-3</v>
      </c>
    </row>
    <row r="6" spans="1:66" x14ac:dyDescent="0.2">
      <c r="A6" s="14">
        <v>1102</v>
      </c>
      <c r="B6" s="15" t="s">
        <v>428</v>
      </c>
      <c r="C6" s="15">
        <v>976829</v>
      </c>
      <c r="D6" s="15">
        <v>1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11.858000000000001</v>
      </c>
      <c r="M6" s="3">
        <v>638</v>
      </c>
      <c r="N6" s="18">
        <v>361134</v>
      </c>
      <c r="O6" s="18">
        <v>36935</v>
      </c>
      <c r="P6" s="3">
        <v>1733</v>
      </c>
      <c r="Q6" s="18">
        <v>2619</v>
      </c>
      <c r="R6" s="18">
        <v>11892596</v>
      </c>
      <c r="S6" s="18">
        <v>32710160</v>
      </c>
      <c r="T6" s="18">
        <v>13027</v>
      </c>
      <c r="U6" s="18">
        <v>11937</v>
      </c>
      <c r="V6" s="18">
        <v>25611</v>
      </c>
      <c r="W6" s="19">
        <v>7.6802507836990594E-2</v>
      </c>
      <c r="X6" s="19">
        <v>7.8369905956112859E-2</v>
      </c>
      <c r="Y6" s="19">
        <v>8.1504702194357362E-2</v>
      </c>
      <c r="Z6" s="19">
        <v>2.664576802507837E-2</v>
      </c>
      <c r="AA6" s="19">
        <v>2.1943573667711599E-2</v>
      </c>
      <c r="AB6" s="19">
        <v>1.567398119122257E-3</v>
      </c>
      <c r="AC6" s="19">
        <v>0.11128526645768025</v>
      </c>
      <c r="AD6" s="19">
        <v>0.11128526645768025</v>
      </c>
      <c r="AE6" s="19">
        <v>6.5830721003134793E-2</v>
      </c>
      <c r="AF6" s="19">
        <v>5.1724137931034482E-2</v>
      </c>
      <c r="AG6" s="19">
        <v>7.8369905956112845E-3</v>
      </c>
      <c r="AH6" s="19">
        <v>6.7398119122257058E-2</v>
      </c>
      <c r="AI6" s="19">
        <v>4.0752351097178681E-2</v>
      </c>
      <c r="AJ6" s="19">
        <v>9.4043887147335428E-3</v>
      </c>
      <c r="AK6" s="19">
        <v>6.8965517241379309E-2</v>
      </c>
      <c r="AL6" s="19">
        <v>4.2319749216300939E-2</v>
      </c>
      <c r="AM6" s="19">
        <v>4.7021943573667714E-3</v>
      </c>
      <c r="AN6" s="19">
        <v>1.567398119122257E-3</v>
      </c>
      <c r="AO6" s="19">
        <v>3.6050156739811913E-2</v>
      </c>
      <c r="AP6" s="19">
        <v>6.7398119122257058E-2</v>
      </c>
      <c r="AQ6" s="19">
        <v>0</v>
      </c>
      <c r="AR6" s="19">
        <v>0</v>
      </c>
      <c r="AS6" s="19">
        <v>7.6802507836990594E-2</v>
      </c>
      <c r="AT6" s="19">
        <v>7.8369905956112859E-2</v>
      </c>
      <c r="AU6" s="19">
        <v>8.1504702194357362E-2</v>
      </c>
      <c r="AV6" s="19">
        <v>2.664576802507837E-2</v>
      </c>
      <c r="AW6" s="19">
        <v>2.1943573667711599E-2</v>
      </c>
      <c r="AX6" s="19">
        <v>1.567398119122257E-3</v>
      </c>
      <c r="AY6" s="19">
        <v>0.11128526645768025</v>
      </c>
      <c r="AZ6" s="19">
        <v>0.11128526645768025</v>
      </c>
      <c r="BA6" s="19">
        <v>6.5830721003134793E-2</v>
      </c>
      <c r="BB6" s="19">
        <v>5.1724137931034482E-2</v>
      </c>
      <c r="BC6" s="19">
        <v>7.8369905956112845E-3</v>
      </c>
      <c r="BD6" s="19">
        <v>6.7398119122257058E-2</v>
      </c>
      <c r="BE6" s="19">
        <v>4.0752351097178681E-2</v>
      </c>
      <c r="BF6" s="19">
        <v>9.4043887147335428E-3</v>
      </c>
      <c r="BG6" s="19">
        <v>6.8965517241379309E-2</v>
      </c>
      <c r="BH6" s="19">
        <v>4.2319749216300939E-2</v>
      </c>
      <c r="BI6" s="19">
        <v>4.7021943573667714E-3</v>
      </c>
      <c r="BJ6" s="19">
        <v>1.567398119122257E-3</v>
      </c>
      <c r="BK6" s="19">
        <v>3.6050156739811913E-2</v>
      </c>
      <c r="BL6" s="19">
        <v>6.7398119122257058E-2</v>
      </c>
      <c r="BM6" s="19">
        <v>0</v>
      </c>
      <c r="BN6" s="19">
        <v>0</v>
      </c>
    </row>
    <row r="7" spans="1:66" x14ac:dyDescent="0.2">
      <c r="A7" s="16">
        <v>1103</v>
      </c>
      <c r="B7" s="17" t="s">
        <v>429</v>
      </c>
      <c r="C7" s="17">
        <v>660734</v>
      </c>
      <c r="D7" s="17">
        <v>1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8.0850000000000009</v>
      </c>
      <c r="M7" s="3">
        <v>552</v>
      </c>
      <c r="N7" s="18">
        <v>390264</v>
      </c>
      <c r="O7" s="18">
        <v>39914</v>
      </c>
      <c r="P7" s="3">
        <v>1583</v>
      </c>
      <c r="Q7" s="18">
        <v>3188</v>
      </c>
      <c r="R7" s="18">
        <v>12266225</v>
      </c>
      <c r="S7" s="18">
        <v>34469414</v>
      </c>
      <c r="T7" s="18">
        <v>14080</v>
      </c>
      <c r="U7" s="18">
        <v>12901</v>
      </c>
      <c r="V7" s="18">
        <v>27675</v>
      </c>
      <c r="W7" s="19">
        <v>7.4275362318840576E-2</v>
      </c>
      <c r="X7" s="19">
        <v>8.3333333333333329E-2</v>
      </c>
      <c r="Y7" s="19">
        <v>7.0652173913043473E-2</v>
      </c>
      <c r="Z7" s="19">
        <v>2.355072463768116E-2</v>
      </c>
      <c r="AA7" s="19">
        <v>2.355072463768116E-2</v>
      </c>
      <c r="AB7" s="19">
        <v>3.6231884057971015E-3</v>
      </c>
      <c r="AC7" s="19">
        <v>0.11594202898550725</v>
      </c>
      <c r="AD7" s="19">
        <v>0.10507246376811594</v>
      </c>
      <c r="AE7" s="19">
        <v>6.7028985507246383E-2</v>
      </c>
      <c r="AF7" s="19">
        <v>6.7028985507246383E-2</v>
      </c>
      <c r="AG7" s="19">
        <v>1.0869565217391304E-2</v>
      </c>
      <c r="AH7" s="19">
        <v>7.0652173913043473E-2</v>
      </c>
      <c r="AI7" s="19">
        <v>3.8043478260869568E-2</v>
      </c>
      <c r="AJ7" s="19">
        <v>9.057971014492754E-3</v>
      </c>
      <c r="AK7" s="19">
        <v>6.5217391304347824E-2</v>
      </c>
      <c r="AL7" s="19">
        <v>5.434782608695652E-2</v>
      </c>
      <c r="AM7" s="19">
        <v>3.6231884057971015E-3</v>
      </c>
      <c r="AN7" s="19">
        <v>0</v>
      </c>
      <c r="AO7" s="19">
        <v>3.2608695652173912E-2</v>
      </c>
      <c r="AP7" s="19">
        <v>6.1594202898550728E-2</v>
      </c>
      <c r="AQ7" s="19">
        <v>1.8115942028985507E-3</v>
      </c>
      <c r="AR7" s="19">
        <v>0</v>
      </c>
      <c r="AS7" s="19">
        <v>7.4275362318840576E-2</v>
      </c>
      <c r="AT7" s="19">
        <v>8.3333333333333329E-2</v>
      </c>
      <c r="AU7" s="19">
        <v>7.0652173913043473E-2</v>
      </c>
      <c r="AV7" s="19">
        <v>2.355072463768116E-2</v>
      </c>
      <c r="AW7" s="19">
        <v>2.355072463768116E-2</v>
      </c>
      <c r="AX7" s="19">
        <v>3.6231884057971015E-3</v>
      </c>
      <c r="AY7" s="19">
        <v>0.11594202898550725</v>
      </c>
      <c r="AZ7" s="19">
        <v>0.10507246376811594</v>
      </c>
      <c r="BA7" s="19">
        <v>6.7028985507246383E-2</v>
      </c>
      <c r="BB7" s="19">
        <v>6.7028985507246383E-2</v>
      </c>
      <c r="BC7" s="19">
        <v>1.0869565217391304E-2</v>
      </c>
      <c r="BD7" s="19">
        <v>7.0652173913043473E-2</v>
      </c>
      <c r="BE7" s="19">
        <v>3.8043478260869568E-2</v>
      </c>
      <c r="BF7" s="19">
        <v>9.057971014492754E-3</v>
      </c>
      <c r="BG7" s="19">
        <v>6.5217391304347824E-2</v>
      </c>
      <c r="BH7" s="19">
        <v>5.434782608695652E-2</v>
      </c>
      <c r="BI7" s="19">
        <v>3.6231884057971015E-3</v>
      </c>
      <c r="BJ7" s="19">
        <v>0</v>
      </c>
      <c r="BK7" s="19">
        <v>3.2608695652173912E-2</v>
      </c>
      <c r="BL7" s="19">
        <v>6.1594202898550728E-2</v>
      </c>
      <c r="BM7" s="19">
        <v>1.8115942028985507E-3</v>
      </c>
      <c r="BN7" s="19">
        <v>0</v>
      </c>
    </row>
    <row r="8" spans="1:66" x14ac:dyDescent="0.2">
      <c r="A8" s="14">
        <v>1104</v>
      </c>
      <c r="B8" s="15" t="s">
        <v>430</v>
      </c>
      <c r="C8" s="15">
        <v>1225437</v>
      </c>
      <c r="D8" s="15">
        <v>1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9.1630000000000003</v>
      </c>
      <c r="M8" s="3">
        <v>560</v>
      </c>
      <c r="N8" s="18">
        <v>390662</v>
      </c>
      <c r="O8" s="18">
        <v>39955</v>
      </c>
      <c r="P8" s="3">
        <v>1513</v>
      </c>
      <c r="Q8" s="18">
        <v>2801</v>
      </c>
      <c r="R8" s="18">
        <v>12370975</v>
      </c>
      <c r="S8" s="18">
        <v>34491866</v>
      </c>
      <c r="T8" s="18">
        <v>14093</v>
      </c>
      <c r="U8" s="18">
        <v>12916</v>
      </c>
      <c r="V8" s="18">
        <v>27703</v>
      </c>
      <c r="W8" s="19">
        <v>7.678571428571429E-2</v>
      </c>
      <c r="X8" s="19">
        <v>9.6428571428571433E-2</v>
      </c>
      <c r="Y8" s="19">
        <v>6.4285714285714279E-2</v>
      </c>
      <c r="Z8" s="19">
        <v>2.1428571428571429E-2</v>
      </c>
      <c r="AA8" s="19">
        <v>3.214285714285714E-2</v>
      </c>
      <c r="AB8" s="19">
        <v>5.3571428571428572E-3</v>
      </c>
      <c r="AC8" s="19">
        <v>0.12321428571428572</v>
      </c>
      <c r="AD8" s="19">
        <v>8.9285714285714288E-2</v>
      </c>
      <c r="AE8" s="19">
        <v>7.3214285714285718E-2</v>
      </c>
      <c r="AF8" s="19">
        <v>6.9642857142857145E-2</v>
      </c>
      <c r="AG8" s="19">
        <v>1.0714285714285714E-2</v>
      </c>
      <c r="AH8" s="19">
        <v>6.4285714285714279E-2</v>
      </c>
      <c r="AI8" s="19">
        <v>2.6785714285714284E-2</v>
      </c>
      <c r="AJ8" s="19">
        <v>8.9285714285714281E-3</v>
      </c>
      <c r="AK8" s="19">
        <v>6.4285714285714279E-2</v>
      </c>
      <c r="AL8" s="19">
        <v>4.8214285714285716E-2</v>
      </c>
      <c r="AM8" s="19">
        <v>3.5714285714285713E-3</v>
      </c>
      <c r="AN8" s="19">
        <v>0</v>
      </c>
      <c r="AO8" s="19">
        <v>3.214285714285714E-2</v>
      </c>
      <c r="AP8" s="19">
        <v>5.5357142857142855E-2</v>
      </c>
      <c r="AQ8" s="19">
        <v>0</v>
      </c>
      <c r="AR8" s="19">
        <v>0</v>
      </c>
      <c r="AS8" s="19">
        <v>7.678571428571429E-2</v>
      </c>
      <c r="AT8" s="19">
        <v>9.6428571428571433E-2</v>
      </c>
      <c r="AU8" s="19">
        <v>6.4285714285714279E-2</v>
      </c>
      <c r="AV8" s="19">
        <v>2.1428571428571429E-2</v>
      </c>
      <c r="AW8" s="19">
        <v>3.214285714285714E-2</v>
      </c>
      <c r="AX8" s="19">
        <v>5.3571428571428572E-3</v>
      </c>
      <c r="AY8" s="19">
        <v>0.12321428571428572</v>
      </c>
      <c r="AZ8" s="19">
        <v>8.9285714285714288E-2</v>
      </c>
      <c r="BA8" s="19">
        <v>7.3214285714285718E-2</v>
      </c>
      <c r="BB8" s="19">
        <v>6.9642857142857145E-2</v>
      </c>
      <c r="BC8" s="19">
        <v>1.0714285714285714E-2</v>
      </c>
      <c r="BD8" s="19">
        <v>6.4285714285714279E-2</v>
      </c>
      <c r="BE8" s="19">
        <v>2.6785714285714284E-2</v>
      </c>
      <c r="BF8" s="19">
        <v>8.9285714285714281E-3</v>
      </c>
      <c r="BG8" s="19">
        <v>6.4285714285714279E-2</v>
      </c>
      <c r="BH8" s="19">
        <v>4.8214285714285716E-2</v>
      </c>
      <c r="BI8" s="19">
        <v>3.5714285714285713E-3</v>
      </c>
      <c r="BJ8" s="19">
        <v>0</v>
      </c>
      <c r="BK8" s="19">
        <v>3.214285714285714E-2</v>
      </c>
      <c r="BL8" s="19">
        <v>5.5357142857142855E-2</v>
      </c>
      <c r="BM8" s="19">
        <v>0</v>
      </c>
      <c r="BN8" s="19">
        <v>0</v>
      </c>
    </row>
    <row r="9" spans="1:66" x14ac:dyDescent="0.2">
      <c r="A9" s="16">
        <v>1105</v>
      </c>
      <c r="B9" s="17" t="s">
        <v>431</v>
      </c>
      <c r="C9" s="17">
        <v>1289729</v>
      </c>
      <c r="D9" s="17">
        <v>1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7.5460000000000003</v>
      </c>
      <c r="M9" s="3">
        <v>530</v>
      </c>
      <c r="N9" s="18">
        <v>383081</v>
      </c>
      <c r="O9" s="18">
        <v>39177</v>
      </c>
      <c r="P9" s="3">
        <v>1410</v>
      </c>
      <c r="Q9" s="18">
        <v>2662</v>
      </c>
      <c r="R9" s="18">
        <v>11670732</v>
      </c>
      <c r="S9" s="18">
        <v>30815385</v>
      </c>
      <c r="T9" s="18">
        <v>13819</v>
      </c>
      <c r="U9" s="18">
        <v>12663</v>
      </c>
      <c r="V9" s="18">
        <v>27167</v>
      </c>
      <c r="W9" s="19">
        <v>7.7358490566037733E-2</v>
      </c>
      <c r="X9" s="19">
        <v>9.056603773584905E-2</v>
      </c>
      <c r="Y9" s="19">
        <v>8.6792452830188674E-2</v>
      </c>
      <c r="Z9" s="19">
        <v>2.6415094339622643E-2</v>
      </c>
      <c r="AA9" s="19">
        <v>1.6981132075471698E-2</v>
      </c>
      <c r="AB9" s="19">
        <v>1.8867924528301887E-3</v>
      </c>
      <c r="AC9" s="19">
        <v>0.11886792452830189</v>
      </c>
      <c r="AD9" s="19">
        <v>0.13584905660377358</v>
      </c>
      <c r="AE9" s="19">
        <v>6.0377358490566038E-2</v>
      </c>
      <c r="AF9" s="19">
        <v>3.5849056603773584E-2</v>
      </c>
      <c r="AG9" s="19">
        <v>3.7735849056603774E-3</v>
      </c>
      <c r="AH9" s="19">
        <v>6.981132075471698E-2</v>
      </c>
      <c r="AI9" s="19">
        <v>2.2641509433962263E-2</v>
      </c>
      <c r="AJ9" s="19">
        <v>0</v>
      </c>
      <c r="AK9" s="19">
        <v>7.7358490566037733E-2</v>
      </c>
      <c r="AL9" s="19">
        <v>4.1509433962264149E-2</v>
      </c>
      <c r="AM9" s="19">
        <v>3.7735849056603774E-3</v>
      </c>
      <c r="AN9" s="19">
        <v>1.8867924528301887E-3</v>
      </c>
      <c r="AO9" s="19">
        <v>4.716981132075472E-2</v>
      </c>
      <c r="AP9" s="19">
        <v>6.6037735849056603E-2</v>
      </c>
      <c r="AQ9" s="19">
        <v>1.8867924528301887E-3</v>
      </c>
      <c r="AR9" s="19">
        <v>0</v>
      </c>
      <c r="AS9" s="19">
        <v>7.7358490566037733E-2</v>
      </c>
      <c r="AT9" s="19">
        <v>9.056603773584905E-2</v>
      </c>
      <c r="AU9" s="19">
        <v>8.6792452830188674E-2</v>
      </c>
      <c r="AV9" s="19">
        <v>2.6415094339622643E-2</v>
      </c>
      <c r="AW9" s="19">
        <v>1.6981132075471698E-2</v>
      </c>
      <c r="AX9" s="19">
        <v>1.8867924528301887E-3</v>
      </c>
      <c r="AY9" s="19">
        <v>0.11886792452830189</v>
      </c>
      <c r="AZ9" s="19">
        <v>0.13584905660377358</v>
      </c>
      <c r="BA9" s="19">
        <v>6.0377358490566038E-2</v>
      </c>
      <c r="BB9" s="19">
        <v>3.5849056603773584E-2</v>
      </c>
      <c r="BC9" s="19">
        <v>3.7735849056603774E-3</v>
      </c>
      <c r="BD9" s="19">
        <v>6.981132075471698E-2</v>
      </c>
      <c r="BE9" s="19">
        <v>2.2641509433962263E-2</v>
      </c>
      <c r="BF9" s="19">
        <v>0</v>
      </c>
      <c r="BG9" s="19">
        <v>7.7358490566037733E-2</v>
      </c>
      <c r="BH9" s="19">
        <v>4.1509433962264149E-2</v>
      </c>
      <c r="BI9" s="19">
        <v>3.7735849056603774E-3</v>
      </c>
      <c r="BJ9" s="19">
        <v>1.8867924528301887E-3</v>
      </c>
      <c r="BK9" s="19">
        <v>4.716981132075472E-2</v>
      </c>
      <c r="BL9" s="19">
        <v>6.6037735849056603E-2</v>
      </c>
      <c r="BM9" s="19">
        <v>1.8867924528301887E-3</v>
      </c>
      <c r="BN9" s="19">
        <v>0</v>
      </c>
    </row>
    <row r="10" spans="1:66" x14ac:dyDescent="0.2">
      <c r="A10" s="14">
        <v>1106</v>
      </c>
      <c r="B10" s="15" t="s">
        <v>432</v>
      </c>
      <c r="C10" s="15">
        <v>1073592</v>
      </c>
      <c r="D10" s="15">
        <v>1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5.9290000000000003</v>
      </c>
      <c r="M10" s="3">
        <v>755</v>
      </c>
      <c r="N10" s="18">
        <v>397845</v>
      </c>
      <c r="O10" s="18">
        <v>40689</v>
      </c>
      <c r="P10" s="3">
        <v>2078</v>
      </c>
      <c r="Q10" s="18">
        <v>2816</v>
      </c>
      <c r="R10" s="18">
        <v>15174483</v>
      </c>
      <c r="S10" s="18">
        <v>42338543</v>
      </c>
      <c r="T10" s="18">
        <v>14352</v>
      </c>
      <c r="U10" s="18">
        <v>13151</v>
      </c>
      <c r="V10" s="18">
        <v>28213</v>
      </c>
      <c r="W10" s="19">
        <v>8.3443708609271527E-2</v>
      </c>
      <c r="X10" s="19">
        <v>9.9337748344370855E-2</v>
      </c>
      <c r="Y10" s="19">
        <v>3.7086092715231792E-2</v>
      </c>
      <c r="Z10" s="19">
        <v>1.456953642384106E-2</v>
      </c>
      <c r="AA10" s="19">
        <v>2.9139072847682121E-2</v>
      </c>
      <c r="AB10" s="19">
        <v>6.6225165562913907E-3</v>
      </c>
      <c r="AC10" s="19">
        <v>0.12317880794701987</v>
      </c>
      <c r="AD10" s="19">
        <v>6.7549668874172186E-2</v>
      </c>
      <c r="AE10" s="19">
        <v>9.006622516556291E-2</v>
      </c>
      <c r="AF10" s="19">
        <v>9.8013245033112581E-2</v>
      </c>
      <c r="AG10" s="19">
        <v>1.1920529801324504E-2</v>
      </c>
      <c r="AH10" s="19">
        <v>7.0198675496688748E-2</v>
      </c>
      <c r="AI10" s="19">
        <v>5.9602649006622516E-2</v>
      </c>
      <c r="AJ10" s="19">
        <v>6.6225165562913907E-3</v>
      </c>
      <c r="AK10" s="19">
        <v>5.4304635761589407E-2</v>
      </c>
      <c r="AL10" s="19">
        <v>6.6225165562913912E-2</v>
      </c>
      <c r="AM10" s="19">
        <v>6.6225165562913907E-3</v>
      </c>
      <c r="AN10" s="19">
        <v>0</v>
      </c>
      <c r="AO10" s="19">
        <v>2.3841059602649008E-2</v>
      </c>
      <c r="AP10" s="19">
        <v>4.105960264900662E-2</v>
      </c>
      <c r="AQ10" s="19">
        <v>0</v>
      </c>
      <c r="AR10" s="19">
        <v>0</v>
      </c>
      <c r="AS10" s="19">
        <v>8.3443708609271527E-2</v>
      </c>
      <c r="AT10" s="19">
        <v>9.9337748344370855E-2</v>
      </c>
      <c r="AU10" s="19">
        <v>3.7086092715231792E-2</v>
      </c>
      <c r="AV10" s="19">
        <v>1.456953642384106E-2</v>
      </c>
      <c r="AW10" s="19">
        <v>2.9139072847682121E-2</v>
      </c>
      <c r="AX10" s="19">
        <v>6.6225165562913907E-3</v>
      </c>
      <c r="AY10" s="19">
        <v>0.12317880794701987</v>
      </c>
      <c r="AZ10" s="19">
        <v>6.7549668874172186E-2</v>
      </c>
      <c r="BA10" s="19">
        <v>9.006622516556291E-2</v>
      </c>
      <c r="BB10" s="19">
        <v>9.8013245033112581E-2</v>
      </c>
      <c r="BC10" s="19">
        <v>1.1920529801324504E-2</v>
      </c>
      <c r="BD10" s="19">
        <v>7.0198675496688748E-2</v>
      </c>
      <c r="BE10" s="19">
        <v>5.9602649006622516E-2</v>
      </c>
      <c r="BF10" s="19">
        <v>6.6225165562913907E-3</v>
      </c>
      <c r="BG10" s="19">
        <v>5.4304635761589407E-2</v>
      </c>
      <c r="BH10" s="19">
        <v>6.6225165562913912E-2</v>
      </c>
      <c r="BI10" s="19">
        <v>6.6225165562913907E-3</v>
      </c>
      <c r="BJ10" s="19">
        <v>0</v>
      </c>
      <c r="BK10" s="19">
        <v>2.3841059602649008E-2</v>
      </c>
      <c r="BL10" s="19">
        <v>4.105960264900662E-2</v>
      </c>
      <c r="BM10" s="19">
        <v>0</v>
      </c>
      <c r="BN10" s="1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2 3 9 f 3 8 2 - d f 0 4 - 4 b e 0 - b 0 4 5 - 5 4 1 c 4 7 e e 2 4 9 b "   x m l n s = " h t t p : / / s c h e m a s . m i c r o s o f t . c o m / D a t a M a s h u p " > A A A A A H Y F A A B Q S w M E F A A A C A g A 2 4 5 3 W k M y / P + l A A A A 9 g A A A B I A A A B D b 2 5 m a W c v U G F j a 2 F n Z S 5 4 b W y F j 8 0 K g k A c x F 9 F 9 u 5 + W G D I 3 / U Q 3 R I C I b o u 6 6 Z L u o a 7 t r 5 b h x 6 p V 8 g o q 1 v H m f k N z N y v N 8 j G t g k u q r e 6 M y l i m K J A G d m V 2 l Q p G t w x X K G M w 0 7 I k 6 h U M M H G J q P V K a q d O y e E e O + x X + C u r 0 h E K S O H f F v I W r U i 1 M Y 6 Y a R C n 1 b 5 v 4 U 4 7 F 9 j e I T Z k m I W x 5 g C m U 3 I t f k C 0 b T 3 m f 6 Y s B 4 a N / S K K x t u C i C z B P L + w B 9 Q S w M E F A A A C A g A 2 4 5 3 W r p X P S v D A g A A P Q o A A B M A A A B G b 3 J t d W x h c y 9 T Z W N 0 a W 9 u M S 5 t 3 Z X P T 9 s w F M f v l f g f r E y T i l S 1 J L S 9 o B 1 Y g Y k N A W K d d k A o e o 1 f i 0 t s R 7 Z T F V X 8 V d w 4 j n 9 s L w m M k N a 9 b t q l j f 1 5 v + I 8 f 5 / F x A m t 2 P f q P z z Y a e 2 0 7 C 0 Y 5 G w M k x R C 9 o m l 6 F q M X R g x Q 0 X L 4 2 W C a f e n N n c T r e / a J y L F 7 k g r h 8 r Z d t D 7 Y d H Y X g I m 1 Z Y j / R i h r d T 5 A l 3 v S C e 5 L O x 6 n 3 M r F F r L D h W k 9 0 4 k t t f / 9 d Q b n 3 z p c X D a x l N B A G 0 s 0 R n d X a Z 2 G e x 2 m M r T t M O c y X G 3 Q z V 9 C M 5 h g T N I x P O j Y m F A 1 V V l r q 5 P H U p a B t V b B B 3 2 T S j + u o H B z c P 1 E T i 4 q a K M R a Y Z R 5 b o N J c K W A J y I o D r I m B p 3 x 0 b U H a q j R y V J u P 7 D G 2 7 m b 7 D V q t g 9 P z I x U z H a G l 9 q t y w 3 y 2 s H w g G t 3 o W Z 1 r x d Z L p i Y c g B / 6 K H G 3 S G c g J m s o L 4 5 e Q G 6 B B l a H x Q 7 8 n R 2 W 9 K b U J B x 4 / Y s M t L B w O + 1 6 I N v N 7 4 t L 5 I V D r L o S n V o I e z 4 + h z O d W p 3 G 2 E d 6 S J 9 H N k D w l 3 P s 8 t f T D 0 p P 7 P T M f j I D n 3 m p L K M E P 6 d L 5 Y S S 3 w P 1 t M J w v f J B Q K L f A y A P 3 K W z q + 2 S U M / K n j O b + j N H c l 7 B f J H R 6 M x x s g + G A 7 p f 1 Q D p x s G u I W E D C 8 C J e p J q W w o M l 4 S H B U c D B v k n O O V q H / K s W q r 1 F o Y p k N c m h B K X i R e / 3 X a V R B a 4 U M S L H I n S h i t 0 z n L q L 3 K F 5 q a u y Y L j M Q H F R l 8 H j c q t 8 r o S w 7 X m L e p 5 V o A g Y r N V B + D y X c U o z A I r F C E 0 C S l S O N B t i Q f P E F I s r V F O M z 6 6 K 5 4 u p S C h + P L 6 8 L J b H C x o l m h s t d T z Y 2 y u 2 D j O g Q F z Y P J 4 Z c M I 2 N j O Y 6 e D h H y x p t y X U 5 r N f G 8 n R f z G S o 7 8 y k t 8 + d m P K b m i H 8 t 4 6 G j 2 l Q b 0 3 G r 7 1 T m m g e t 8 0 U K 2 L G u R 9 T z X g e o c 1 D D b 1 m 9 + k 7 L 5 3 B q 8 S 9 a c h f R / i 4 D d Q S w M E F A A A C A g A 2 4 5 3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b j n d a Q z L 8 / 6 U A A A D 2 A A A A E g A A A A A A A A A A A A A A p I E A A A A A Q 2 9 u Z m l n L 1 B h Y 2 t h Z 2 U u e G 1 s U E s B A h Q D F A A A C A g A 2 4 5 3 W r p X P S v D A g A A P Q o A A B M A A A A A A A A A A A A A A K S B 1 Q A A A E Z v c m 1 1 b G F z L 1 N l Y 3 R p b 2 4 x L m 1 Q S w E C F A M U A A A I C A D b j n d a D 8 r p q 6 Q A A A D p A A A A E w A A A A A A A A A A A A A A p I H J A w A A W 0 N v b n R l b n R f V H l w Z X N d L n h t b F B L B Q Y A A A A A A w A D A M I A A A C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M g A A A A A A A F Y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z O T V k Y m M 3 L T B j Y j Q t N G E 4 O C 0 4 M D E y L T Q w N z B j N 2 Q w Z j F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T F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0 N c d T A w R j N k a W d v X 2 V z L D B 9 J n F 1 b 3 Q 7 L C Z x d W 9 0 O 1 N l Y 3 R p b 2 4 x L 1 R h Y m x h M S 9 B d X R v U m V t b 3 Z l Z E N v b H V t b n M x L n t o b 2 d f c G 9 u Z C w x f S Z x d W 9 0 O y w m c X V v d D t T Z W N 0 a W 9 u M S 9 U Y W J s Y T E v Q X V 0 b 1 J l b W 9 2 Z W R D b 2 x 1 b W 5 z M S 5 7 c G 9 i X 3 B v b m Q s M n 0 m c X V v d D s s J n F 1 b 3 Q 7 U 2 V j d G l v b j E v V G F i b G E x L 0 F 1 d G 9 S Z W 1 v d m V k Q 2 9 s d W 1 u c z E u e 2 V k Y W R f c G 9 u Z C w z f S Z x d W 9 0 O y w m c X V v d D t T Z W N 0 a W 9 u M S 9 U Y W J s Y T E v Q X V 0 b 1 J l b W 9 2 Z W R D b 2 x 1 b W 5 z M S 5 7 c G V f a G 9 n X 3 B v b i w 0 f S Z x d W 9 0 O y w m c X V v d D t T Z W N 0 a W 9 u M S 9 U Y W J s Y T E v Q X V 0 b 1 J l b W 9 2 Z W R D b 2 x 1 b W 5 z M S 5 7 c m V u c G V y X 3 B v b i w 1 f S Z x d W 9 0 O y w m c X V v d D t T Z W N 0 a W 9 u M S 9 U Y W J s Y T E v Q X V 0 b 1 J l b W 9 2 Z W R D b 2 x 1 b W 5 z M S 5 7 c m V u a G 9 n X 3 B v b i w 2 f S Z x d W 9 0 O y w m c X V v d D t T Z W N 0 a W 9 u M S 9 U Y W J s Y T E v Q X V 0 b 1 J l b W 9 2 Z W R D b 2 x 1 b W 5 z M S 5 7 Z G V u c 1 9 w b 2 5 k L D d 9 J n F 1 b 3 Q 7 L C Z x d W 9 0 O 1 N l Y 3 R p b 2 4 x L 1 R h Y m x h M S 9 B d X R v U m V t b 3 Z l Z E N v b H V t b n M x L n t w b 3 I x N V 9 w b 2 4 s O H 0 m c X V v d D s s J n F 1 b 3 Q 7 U 2 V j d G l v b j E v V G F i b G E x L 0 F 1 d G 9 S Z W 1 v d m V k Q 2 9 s d W 1 u c z E u e 3 B v c j Y 1 X 3 B v b i w 5 f S Z x d W 9 0 O y w m c X V v d D t T Z W N 0 a W 9 u M S 9 U Y W J s Y T E v Q X V 0 b 1 J l b W 9 2 Z W R D b 2 x 1 b W 5 z M S 5 7 c G 9 y M T Y 2 N H B v b i w x M H 0 m c X V v d D s s J n F 1 b 3 Q 7 U 2 V j d G l v b j E v V G F i b G E x L 0 F 1 d G 9 S Z W 1 v d m V k Q 2 9 s d W 1 u c z E u e 3 B v c m V z c F 9 w b 2 4 s M T F 9 J n F 1 b 3 Q 7 L C Z x d W 9 0 O 1 N l Y 3 R p b 2 4 x L 1 R h Y m x h M S 9 B d X R v U m V t b 3 Z l Z E N v b H V t b n M x L n t w b 3 J l e H R f c G 9 u L D E y f S Z x d W 9 0 O y w m c X V v d D t T Z W N 0 a W 9 u M S 9 U Y W J s Y T E v Q X V 0 b 1 J l b W 9 2 Z W R D b 2 x 1 b W 5 z M S 5 7 c G 9 y Y W N 0 a X Z p Z C w x M 3 0 m c X V v d D s s J n F 1 b 3 Q 7 U 2 V j d G l v b j E v V G F i b G E x L 0 F 1 d G 9 S Z W 1 v d m V k Q 2 9 s d W 1 u c z E u e 3 B v c m F j d F 9 w b 2 4 s M T R 9 J n F 1 b 3 Q 7 L C Z x d W 9 0 O 1 N l Y 3 R p b 2 4 x L 1 R h Y m x h M S 9 B d X R v U m V t b 3 Z l Z E N v b H V t b n M x L n s l M W 1 1 a n N v b F 9 w L D E 1 f S Z x d W 9 0 O y w m c X V v d D t T Z W N 0 a W 9 u M S 9 U Y W J s Y T E v Q X V 0 b 1 J l b W 9 2 Z W R D b 2 x 1 b W 5 z M S 5 7 J T F o Y W N 0 c 2 9 s c C w x N n 0 m c X V v d D s s J n F 1 b 3 Q 7 U 2 V j d G l v b j E v V G F i b G E x L 0 F 1 d G 9 S Z W 1 v d m V k Q 2 9 s d W 1 u c z E u e y U x b X V q b W F 5 X 3 A s M T d 9 J n F 1 b 3 Q 7 L C Z x d W 9 0 O 1 N l Y 3 R p b 2 4 x L 1 R h Y m x h M S 9 B d X R v U m V t b 3 Z l Z E N v b H V t b n M x L n s l M W h v b W 1 h e V 9 w L D E 4 f S Z x d W 9 0 O y w m c X V v d D t T Z W N 0 a W 9 u M S 9 U Y W J s Y T E v Q X V 0 b 1 J l b W 9 2 Z W R D b 2 x 1 b W 5 z M S 5 7 J T F t d W p t Y W R f c C w x O X 0 m c X V v d D s s J n F 1 b 3 Q 7 U 2 V j d G l v b j E v V G F i b G E x L 0 F 1 d G 9 S Z W 1 v d m V k Q 2 9 s d W 1 u c z E u e y U x a G 9 t c G F k X 3 A s M j B 9 J n F 1 b 3 Q 7 L C Z x d W 9 0 O 1 N l Y 3 R p b 2 4 x L 1 R h Y m x h M S 9 B d X R v U m V t b 3 Z l Z E N v b H V t b n M x L n s l M m F k d X N v b F 9 w L D I x f S Z x d W 9 0 O y w m c X V v d D t T Z W N 0 a W 9 u M S 9 U Y W J s Y T E v Q X V 0 b 1 J l b W 9 2 Z W R D b 2 x 1 b W 5 z M S 5 7 J T J h Z H V z b W F f c C w y M n 0 m c X V v d D s s J n F 1 b 3 Q 7 U 2 V j d G l v b j E v V G F i b G E x L 0 F 1 d G 9 S Z W 1 v d m V k Q 2 9 s d W 1 u c z E u e y U y Y W R 1 b W V u X 3 A s M j N 9 J n F 1 b 3 Q 7 L C Z x d W 9 0 O 1 N l Y 3 R p b 2 4 x L 1 R h Y m x h M S 9 B d X R v U m V t b 3 Z l Z E N v b H V t b n M x L n s l M m F k d T J t b l 9 w L D I 0 f S Z x d W 9 0 O y w m c X V v d D t T Z W N 0 a W 9 u M S 9 U Y W J s Y T E v Q X V 0 b 1 J l b W 9 2 Z W R D b 2 x 1 b W 5 z M S 5 7 J T J h Z H U z b W 5 f c C w y N X 0 m c X V v d D s s J n F 1 b 3 Q 7 U 2 V j d G l v b j E v V G F i b G E x L 0 F 1 d G 9 S Z W 1 v d m V k Q 2 9 s d W 1 u c z E u e y U y Y W R 1 M W p 2 X 3 A s M j Z 9 J n F 1 b 3 Q 7 L C Z x d W 9 0 O 1 N l Y 3 R p b 2 4 x L 1 R h Y m x h M S 9 B d X R v U m V t b 3 Z l Z E N v b H V t b n M x L n s l M m E x a n Y x b V 9 w L D I 3 f S Z x d W 9 0 O y w m c X V v d D t T Z W N 0 a W 9 u M S 9 U Y W J s Y T E v Q X V 0 b 1 J l b W 9 2 Z W R D b 2 x 1 b W 5 z M S 5 7 J T J h M W p 2 M m 1 f c C w y O H 0 m c X V v d D s s J n F 1 b 3 Q 7 U 2 V j d G l v b j E v V G F i b G E x L 0 F 1 d G 9 S Z W 1 v d m V k Q 2 9 s d W 1 u c z E u e y U z Y W R 1 b F 9 w b 2 4 s M j l 9 J n F 1 b 3 Q 7 L C Z x d W 9 0 O 1 N l Y 3 R p b 2 4 x L 1 R h Y m x h M S 9 B d X R v U m V t b 3 Z l Z E N v b H V t b n M x L n s l M m F k M m p 2 X 3 A s M z B 9 J n F 1 b 3 Q 7 L C Z x d W 9 0 O 1 N l Y 3 R p b 2 4 x L 1 R h Y m x h M S 9 B d X R v U m V t b 3 Z l Z E N v b H V t b n M x L n s l M m E y a j F t X 3 A s M z F 9 J n F 1 b 3 Q 7 L C Z x d W 9 0 O 1 N l Y 3 R p b 2 4 x L 1 R h Y m x h M S 9 B d X R v U m V t b 3 Z l Z E N v b H V t b n M x L n s l M m E y a j J t X 3 A s M z J 9 J n F 1 b 3 Q 7 L C Z x d W 9 0 O 1 N l Y 3 R p b 2 4 x L 1 R h Y m x h M S 9 B d X R v U m V t b 3 Z l Z E N v b H V t b n M x L n s l N G F k d W x 0 b 1 9 w L D M z f S Z x d W 9 0 O y w m c X V v d D t T Z W N 0 a W 9 u M S 9 U Y W J s Y T E v Q X V 0 b 1 J l b W 9 2 Z W R D b 2 x 1 b W 5 z M S 5 7 J T V h Z H V s d G 9 f c C w z N H 0 m c X V v d D s s J n F 1 b 3 Q 7 U 2 V j d G l v b j E v V G F i b G E x L 0 F 1 d G 9 S Z W 1 v d m V k Q 2 9 s d W 1 u c z E u e y U x N X B l c n N v X 3 A s M z V 9 J n F 1 b 3 Q 7 L C Z x d W 9 0 O 1 N l Y 3 R p b 2 4 x L 1 R h Y m x h M S 9 B d X R v U m V t b 3 Z l Z E N v b H V t b n M x L n s l b W V u Y X N f c C w z N n 0 m c X V v d D s s J n F 1 b 3 Q 7 U 2 V j d G l v b j E v V G F i b G E x L 0 F 1 d G 9 S Z W 1 v d m V k Q 2 9 s d W 1 u c z E u e 2 5 v b W J y Z V 9 l c 3 R h Y 2 l c d T A w R j N u L D M 3 f S Z x d W 9 0 O y w m c X V v d D t T Z W N 0 a W 9 u M S 9 U Y W J s Y T E v Q X V 0 b 1 J l b W 9 2 Z W R D b 2 x 1 b W 5 z M S 5 7 T n V t X 2 x p b m V h L D M 4 f S Z x d W 9 0 O y w m c X V v d D t T Z W N 0 a W 9 u M S 9 U Y W J s Y T E v Q X V 0 b 1 J l b W 9 2 Z W R D b 2 x 1 b W 5 z M S 5 7 Q 2 V y Y 2 F u a W F z L D M 5 f S Z x d W 9 0 O y w m c X V v d D t T Z W N 0 a W 9 u M S 9 U Y W J s Y T E v Q X V 0 b 1 J l b W 9 2 Z W R D b 2 x 1 b W 5 z M S 5 7 Q n V z X 2 l u d G V y L D Q w f S Z x d W 9 0 O y w m c X V v d D t T Z W N 0 a W 9 u M S 9 U Y W J s Y T E v Q X V 0 b 1 J l b W 9 2 Z W R D b 2 x 1 b W 5 z M S 5 7 U m V u Z m V f T F I s N D F 9 J n F 1 b 3 Q 7 L C Z x d W 9 0 O 1 N l Y 3 R p b 2 4 x L 1 R h Y m x h M S 9 B d X R v U m V t b 3 Z l Z E N v b H V t b n M x L n t P Z m l j a W 5 h X 1 R Q U C w 0 M n 0 m c X V v d D s s J n F 1 b 3 Q 7 U 2 V j d G l v b j E v V G F i b G E x L 0 F 1 d G 9 S Z W 1 v d m V k Q 2 9 s d W 1 u c z E u e 0 V 2 Z W 5 0 b 2 R y b 2 1 v X z U w M C w 0 M 3 0 m c X V v d D s s J n F 1 b 3 Q 7 U 2 V j d G l v b j E v V G F i b G E x L 0 F 1 d G 9 S Z W 1 v d m V k Q 2 9 s d W 1 u c z E u e 0 F w Y X J j Y W R p c 3 V f Z 3 J h d G l z L D Q 0 f S Z x d W 9 0 O y w m c X V v d D t T Z W N 0 a W 9 u M S 9 U Y W J s Y T E v Q X V 0 b 1 J l b W 9 2 Z W R D b 2 x 1 b W 5 z M S 5 7 Q X B h c m N h Z G l z d V 9 w Y W d v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V G F i b G E x L 0 F 1 d G 9 S Z W 1 v d m V k Q 2 9 s d W 1 u c z E u e 0 N c d T A w R j N k a W d v X 2 V z L D B 9 J n F 1 b 3 Q 7 L C Z x d W 9 0 O 1 N l Y 3 R p b 2 4 x L 1 R h Y m x h M S 9 B d X R v U m V t b 3 Z l Z E N v b H V t b n M x L n t o b 2 d f c G 9 u Z C w x f S Z x d W 9 0 O y w m c X V v d D t T Z W N 0 a W 9 u M S 9 U Y W J s Y T E v Q X V 0 b 1 J l b W 9 2 Z W R D b 2 x 1 b W 5 z M S 5 7 c G 9 i X 3 B v b m Q s M n 0 m c X V v d D s s J n F 1 b 3 Q 7 U 2 V j d G l v b j E v V G F i b G E x L 0 F 1 d G 9 S Z W 1 v d m V k Q 2 9 s d W 1 u c z E u e 2 V k Y W R f c G 9 u Z C w z f S Z x d W 9 0 O y w m c X V v d D t T Z W N 0 a W 9 u M S 9 U Y W J s Y T E v Q X V 0 b 1 J l b W 9 2 Z W R D b 2 x 1 b W 5 z M S 5 7 c G V f a G 9 n X 3 B v b i w 0 f S Z x d W 9 0 O y w m c X V v d D t T Z W N 0 a W 9 u M S 9 U Y W J s Y T E v Q X V 0 b 1 J l b W 9 2 Z W R D b 2 x 1 b W 5 z M S 5 7 c m V u c G V y X 3 B v b i w 1 f S Z x d W 9 0 O y w m c X V v d D t T Z W N 0 a W 9 u M S 9 U Y W J s Y T E v Q X V 0 b 1 J l b W 9 2 Z W R D b 2 x 1 b W 5 z M S 5 7 c m V u a G 9 n X 3 B v b i w 2 f S Z x d W 9 0 O y w m c X V v d D t T Z W N 0 a W 9 u M S 9 U Y W J s Y T E v Q X V 0 b 1 J l b W 9 2 Z W R D b 2 x 1 b W 5 z M S 5 7 Z G V u c 1 9 w b 2 5 k L D d 9 J n F 1 b 3 Q 7 L C Z x d W 9 0 O 1 N l Y 3 R p b 2 4 x L 1 R h Y m x h M S 9 B d X R v U m V t b 3 Z l Z E N v b H V t b n M x L n t w b 3 I x N V 9 w b 2 4 s O H 0 m c X V v d D s s J n F 1 b 3 Q 7 U 2 V j d G l v b j E v V G F i b G E x L 0 F 1 d G 9 S Z W 1 v d m V k Q 2 9 s d W 1 u c z E u e 3 B v c j Y 1 X 3 B v b i w 5 f S Z x d W 9 0 O y w m c X V v d D t T Z W N 0 a W 9 u M S 9 U Y W J s Y T E v Q X V 0 b 1 J l b W 9 2 Z W R D b 2 x 1 b W 5 z M S 5 7 c G 9 y M T Y 2 N H B v b i w x M H 0 m c X V v d D s s J n F 1 b 3 Q 7 U 2 V j d G l v b j E v V G F i b G E x L 0 F 1 d G 9 S Z W 1 v d m V k Q 2 9 s d W 1 u c z E u e 3 B v c m V z c F 9 w b 2 4 s M T F 9 J n F 1 b 3 Q 7 L C Z x d W 9 0 O 1 N l Y 3 R p b 2 4 x L 1 R h Y m x h M S 9 B d X R v U m V t b 3 Z l Z E N v b H V t b n M x L n t w b 3 J l e H R f c G 9 u L D E y f S Z x d W 9 0 O y w m c X V v d D t T Z W N 0 a W 9 u M S 9 U Y W J s Y T E v Q X V 0 b 1 J l b W 9 2 Z W R D b 2 x 1 b W 5 z M S 5 7 c G 9 y Y W N 0 a X Z p Z C w x M 3 0 m c X V v d D s s J n F 1 b 3 Q 7 U 2 V j d G l v b j E v V G F i b G E x L 0 F 1 d G 9 S Z W 1 v d m V k Q 2 9 s d W 1 u c z E u e 3 B v c m F j d F 9 w b 2 4 s M T R 9 J n F 1 b 3 Q 7 L C Z x d W 9 0 O 1 N l Y 3 R p b 2 4 x L 1 R h Y m x h M S 9 B d X R v U m V t b 3 Z l Z E N v b H V t b n M x L n s l M W 1 1 a n N v b F 9 w L D E 1 f S Z x d W 9 0 O y w m c X V v d D t T Z W N 0 a W 9 u M S 9 U Y W J s Y T E v Q X V 0 b 1 J l b W 9 2 Z W R D b 2 x 1 b W 5 z M S 5 7 J T F o Y W N 0 c 2 9 s c C w x N n 0 m c X V v d D s s J n F 1 b 3 Q 7 U 2 V j d G l v b j E v V G F i b G E x L 0 F 1 d G 9 S Z W 1 v d m V k Q 2 9 s d W 1 u c z E u e y U x b X V q b W F 5 X 3 A s M T d 9 J n F 1 b 3 Q 7 L C Z x d W 9 0 O 1 N l Y 3 R p b 2 4 x L 1 R h Y m x h M S 9 B d X R v U m V t b 3 Z l Z E N v b H V t b n M x L n s l M W h v b W 1 h e V 9 w L D E 4 f S Z x d W 9 0 O y w m c X V v d D t T Z W N 0 a W 9 u M S 9 U Y W J s Y T E v Q X V 0 b 1 J l b W 9 2 Z W R D b 2 x 1 b W 5 z M S 5 7 J T F t d W p t Y W R f c C w x O X 0 m c X V v d D s s J n F 1 b 3 Q 7 U 2 V j d G l v b j E v V G F i b G E x L 0 F 1 d G 9 S Z W 1 v d m V k Q 2 9 s d W 1 u c z E u e y U x a G 9 t c G F k X 3 A s M j B 9 J n F 1 b 3 Q 7 L C Z x d W 9 0 O 1 N l Y 3 R p b 2 4 x L 1 R h Y m x h M S 9 B d X R v U m V t b 3 Z l Z E N v b H V t b n M x L n s l M m F k d X N v b F 9 w L D I x f S Z x d W 9 0 O y w m c X V v d D t T Z W N 0 a W 9 u M S 9 U Y W J s Y T E v Q X V 0 b 1 J l b W 9 2 Z W R D b 2 x 1 b W 5 z M S 5 7 J T J h Z H V z b W F f c C w y M n 0 m c X V v d D s s J n F 1 b 3 Q 7 U 2 V j d G l v b j E v V G F i b G E x L 0 F 1 d G 9 S Z W 1 v d m V k Q 2 9 s d W 1 u c z E u e y U y Y W R 1 b W V u X 3 A s M j N 9 J n F 1 b 3 Q 7 L C Z x d W 9 0 O 1 N l Y 3 R p b 2 4 x L 1 R h Y m x h M S 9 B d X R v U m V t b 3 Z l Z E N v b H V t b n M x L n s l M m F k d T J t b l 9 w L D I 0 f S Z x d W 9 0 O y w m c X V v d D t T Z W N 0 a W 9 u M S 9 U Y W J s Y T E v Q X V 0 b 1 J l b W 9 2 Z W R D b 2 x 1 b W 5 z M S 5 7 J T J h Z H U z b W 5 f c C w y N X 0 m c X V v d D s s J n F 1 b 3 Q 7 U 2 V j d G l v b j E v V G F i b G E x L 0 F 1 d G 9 S Z W 1 v d m V k Q 2 9 s d W 1 u c z E u e y U y Y W R 1 M W p 2 X 3 A s M j Z 9 J n F 1 b 3 Q 7 L C Z x d W 9 0 O 1 N l Y 3 R p b 2 4 x L 1 R h Y m x h M S 9 B d X R v U m V t b 3 Z l Z E N v b H V t b n M x L n s l M m E x a n Y x b V 9 w L D I 3 f S Z x d W 9 0 O y w m c X V v d D t T Z W N 0 a W 9 u M S 9 U Y W J s Y T E v Q X V 0 b 1 J l b W 9 2 Z W R D b 2 x 1 b W 5 z M S 5 7 J T J h M W p 2 M m 1 f c C w y O H 0 m c X V v d D s s J n F 1 b 3 Q 7 U 2 V j d G l v b j E v V G F i b G E x L 0 F 1 d G 9 S Z W 1 v d m V k Q 2 9 s d W 1 u c z E u e y U z Y W R 1 b F 9 w b 2 4 s M j l 9 J n F 1 b 3 Q 7 L C Z x d W 9 0 O 1 N l Y 3 R p b 2 4 x L 1 R h Y m x h M S 9 B d X R v U m V t b 3 Z l Z E N v b H V t b n M x L n s l M m F k M m p 2 X 3 A s M z B 9 J n F 1 b 3 Q 7 L C Z x d W 9 0 O 1 N l Y 3 R p b 2 4 x L 1 R h Y m x h M S 9 B d X R v U m V t b 3 Z l Z E N v b H V t b n M x L n s l M m E y a j F t X 3 A s M z F 9 J n F 1 b 3 Q 7 L C Z x d W 9 0 O 1 N l Y 3 R p b 2 4 x L 1 R h Y m x h M S 9 B d X R v U m V t b 3 Z l Z E N v b H V t b n M x L n s l M m E y a j J t X 3 A s M z J 9 J n F 1 b 3 Q 7 L C Z x d W 9 0 O 1 N l Y 3 R p b 2 4 x L 1 R h Y m x h M S 9 B d X R v U m V t b 3 Z l Z E N v b H V t b n M x L n s l N G F k d W x 0 b 1 9 w L D M z f S Z x d W 9 0 O y w m c X V v d D t T Z W N 0 a W 9 u M S 9 U Y W J s Y T E v Q X V 0 b 1 J l b W 9 2 Z W R D b 2 x 1 b W 5 z M S 5 7 J T V h Z H V s d G 9 f c C w z N H 0 m c X V v d D s s J n F 1 b 3 Q 7 U 2 V j d G l v b j E v V G F i b G E x L 0 F 1 d G 9 S Z W 1 v d m V k Q 2 9 s d W 1 u c z E u e y U x N X B l c n N v X 3 A s M z V 9 J n F 1 b 3 Q 7 L C Z x d W 9 0 O 1 N l Y 3 R p b 2 4 x L 1 R h Y m x h M S 9 B d X R v U m V t b 3 Z l Z E N v b H V t b n M x L n s l b W V u Y X N f c C w z N n 0 m c X V v d D s s J n F 1 b 3 Q 7 U 2 V j d G l v b j E v V G F i b G E x L 0 F 1 d G 9 S Z W 1 v d m V k Q 2 9 s d W 1 u c z E u e 2 5 v b W J y Z V 9 l c 3 R h Y 2 l c d T A w R j N u L D M 3 f S Z x d W 9 0 O y w m c X V v d D t T Z W N 0 a W 9 u M S 9 U Y W J s Y T E v Q X V 0 b 1 J l b W 9 2 Z W R D b 2 x 1 b W 5 z M S 5 7 T n V t X 2 x p b m V h L D M 4 f S Z x d W 9 0 O y w m c X V v d D t T Z W N 0 a W 9 u M S 9 U Y W J s Y T E v Q X V 0 b 1 J l b W 9 2 Z W R D b 2 x 1 b W 5 z M S 5 7 Q 2 V y Y 2 F u a W F z L D M 5 f S Z x d W 9 0 O y w m c X V v d D t T Z W N 0 a W 9 u M S 9 U Y W J s Y T E v Q X V 0 b 1 J l b W 9 2 Z W R D b 2 x 1 b W 5 z M S 5 7 Q n V z X 2 l u d G V y L D Q w f S Z x d W 9 0 O y w m c X V v d D t T Z W N 0 a W 9 u M S 9 U Y W J s Y T E v Q X V 0 b 1 J l b W 9 2 Z W R D b 2 x 1 b W 5 z M S 5 7 U m V u Z m V f T F I s N D F 9 J n F 1 b 3 Q 7 L C Z x d W 9 0 O 1 N l Y 3 R p b 2 4 x L 1 R h Y m x h M S 9 B d X R v U m V t b 3 Z l Z E N v b H V t b n M x L n t P Z m l j a W 5 h X 1 R Q U C w 0 M n 0 m c X V v d D s s J n F 1 b 3 Q 7 U 2 V j d G l v b j E v V G F i b G E x L 0 F 1 d G 9 S Z W 1 v d m V k Q 2 9 s d W 1 u c z E u e 0 V 2 Z W 5 0 b 2 R y b 2 1 v X z U w M C w 0 M 3 0 m c X V v d D s s J n F 1 b 3 Q 7 U 2 V j d G l v b j E v V G F i b G E x L 0 F 1 d G 9 S Z W 1 v d m V k Q 2 9 s d W 1 u c z E u e 0 F w Y X J j Y W R p c 3 V f Z 3 J h d G l z L D Q 0 f S Z x d W 9 0 O y w m c X V v d D t T Z W N 0 a W 9 u M S 9 U Y W J s Y T E v Q X V 0 b 1 J l b W 9 2 Z W R D b 2 x 1 b W 5 z M S 5 7 Q X B h c m N h Z G l z d V 9 w Y W d v L D Q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1 x 1 M D B G M 2 R p Z 2 9 f Z X M m c X V v d D s s J n F 1 b 3 Q 7 a G 9 n X 3 B v b m Q m c X V v d D s s J n F 1 b 3 Q 7 c G 9 i X 3 B v b m Q m c X V v d D s s J n F 1 b 3 Q 7 Z W R h Z F 9 w b 2 5 k J n F 1 b 3 Q 7 L C Z x d W 9 0 O 3 B l X 2 h v Z 1 9 w b 2 4 m c X V v d D s s J n F 1 b 3 Q 7 c m V u c G V y X 3 B v b i Z x d W 9 0 O y w m c X V v d D t y Z W 5 o b 2 d f c G 9 u J n F 1 b 3 Q 7 L C Z x d W 9 0 O 2 R l b n N f c G 9 u Z C Z x d W 9 0 O y w m c X V v d D t w b 3 I x N V 9 w b 2 4 m c X V v d D s s J n F 1 b 3 Q 7 c G 9 y N j V f c G 9 u J n F 1 b 3 Q 7 L C Z x d W 9 0 O 3 B v c j E 2 N j R w b 2 4 m c X V v d D s s J n F 1 b 3 Q 7 c G 9 y Z X N w X 3 B v b i Z x d W 9 0 O y w m c X V v d D t w b 3 J l e H R f c G 9 u J n F 1 b 3 Q 7 L C Z x d W 9 0 O 3 B v c m F j d G l 2 a W Q m c X V v d D s s J n F 1 b 3 Q 7 c G 9 y Y W N 0 X 3 B v b i Z x d W 9 0 O y w m c X V v d D s l M W 1 1 a n N v b F 9 w J n F 1 b 3 Q 7 L C Z x d W 9 0 O y U x a G F j d H N v b H A m c X V v d D s s J n F 1 b 3 Q 7 J T F t d W p t Y X l f c C Z x d W 9 0 O y w m c X V v d D s l M W h v b W 1 h e V 9 w J n F 1 b 3 Q 7 L C Z x d W 9 0 O y U x b X V q b W F k X 3 A m c X V v d D s s J n F 1 b 3 Q 7 J T F o b 2 1 w Y W R f c C Z x d W 9 0 O y w m c X V v d D s l M m F k d X N v b F 9 w J n F 1 b 3 Q 7 L C Z x d W 9 0 O y U y Y W R 1 c 2 1 h X 3 A m c X V v d D s s J n F 1 b 3 Q 7 J T J h Z H V t Z W 5 f c C Z x d W 9 0 O y w m c X V v d D s l M m F k d T J t b l 9 w J n F 1 b 3 Q 7 L C Z x d W 9 0 O y U y Y W R 1 M 2 1 u X 3 A m c X V v d D s s J n F 1 b 3 Q 7 J T J h Z H U x a n Z f c C Z x d W 9 0 O y w m c X V v d D s l M m E x a n Y x b V 9 w J n F 1 b 3 Q 7 L C Z x d W 9 0 O y U y Y T F q d j J t X 3 A m c X V v d D s s J n F 1 b 3 Q 7 J T N h Z H V s X 3 B v b i Z x d W 9 0 O y w m c X V v d D s l M m F k M m p 2 X 3 A m c X V v d D s s J n F 1 b 3 Q 7 J T J h M m o x b V 9 w J n F 1 b 3 Q 7 L C Z x d W 9 0 O y U y Y T J q M m 1 f c C Z x d W 9 0 O y w m c X V v d D s l N G F k d W x 0 b 1 9 w J n F 1 b 3 Q 7 L C Z x d W 9 0 O y U 1 Y W R 1 b H R v X 3 A m c X V v d D s s J n F 1 b 3 Q 7 J T E 1 c G V y c 2 9 f c C Z x d W 9 0 O y w m c X V v d D s l b W V u Y X N f c C Z x d W 9 0 O y w m c X V v d D t u b 2 1 i c m V f Z X N 0 Y W N p X H U w M E Y z b i Z x d W 9 0 O y w m c X V v d D t O d W 1 f b G l u Z W E m c X V v d D s s J n F 1 b 3 Q 7 Q 2 V y Y 2 F u a W F z J n F 1 b 3 Q 7 L C Z x d W 9 0 O 0 J 1 c 1 9 p b n R l c i Z x d W 9 0 O y w m c X V v d D t S Z W 5 m Z V 9 M U i Z x d W 9 0 O y w m c X V v d D t P Z m l j a W 5 h X 1 R Q U C Z x d W 9 0 O y w m c X V v d D t F d m V u d G 9 k c m 9 t b 1 8 1 M D A m c X V v d D s s J n F 1 b 3 Q 7 Q X B h c m N h Z G l z d V 9 n c m F 0 a X M m c X V v d D s s J n F 1 b 3 Q 7 Q X B h c m N h Z G l z d V 9 w Y W d v J n F 1 b 3 Q 7 X S I g L z 4 8 R W 5 0 c n k g V H l w Z T 0 i R m l s b E N v b H V t b l R 5 c G V z I i B W Y W x 1 Z T 0 i c 0 F 3 T U R C U V V G Q l F V R k J R V U Z C U V V G Q l F V R k J R V U Z C U V V G Q l F V R k J R V U Z C U V V G Q l F V R k J R W U R B d 0 1 E Q X d N R E F 3 P T 0 i I C 8 + P E V u d H J 5 I F R 5 c G U 9 I k Z p b G x M Y X N 0 V X B k Y X R l Z C I g V m F s d W U 9 I m Q y M D I 1 L T A z L T I z V D E 2 O j Q 1 O j U 5 L j Q y M T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5 h d m V n Y W N p J U M z J U I z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R l J T I w Y 2 9 s d W 1 u Y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M 2 N j F m Y j M t N T E 4 O C 0 0 N G U x L W E 5 N j c t M T B j Z D R l Z W I w Z j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1 Q x N j o 0 M z o z M S 4 5 M j Q 1 N z k w W i I g L z 4 8 R W 5 0 c n k g V H l w Z T 0 i R m l s b E N v b H V t b l R 5 c G V z I i B W Y W x 1 Z T 0 i c 0 F 3 W U R B d 0 1 E Q X d N R E F 3 P T 0 i I C 8 + P E V u d H J 5 I F R 5 c G U 9 I k Z p b G x D b 2 x 1 b W 5 O Y W 1 l c y I g V m F s d W U 9 I n N b J n F 1 b 3 Q 7 Q 1 x 1 M D B G M 2 R p Z 2 9 f Z X N 0 Y W N p X H U w M E Y z b i Z x d W 9 0 O y w m c X V v d D t u b 2 1 i c m V f Z X N 0 Y W N p X H U w M E Y z b i Z x d W 9 0 O y w m c X V v d D t O d W 1 f b G l u Z W E m c X V v d D s s J n F 1 b 3 Q 7 Q 2 V y Y 2 F u a W F z J n F 1 b 3 Q 7 L C Z x d W 9 0 O 0 J 1 c 1 9 p b n R l c i Z x d W 9 0 O y w m c X V v d D t S Z W 5 m Z V 9 M U i Z x d W 9 0 O y w m c X V v d D t P Z m l j a W 5 h X 1 R Q U C Z x d W 9 0 O y w m c X V v d D t F d m V u d G 9 k c m 9 t b 1 8 1 M D A m c X V v d D s s J n F 1 b 3 Q 7 Q X B h c m N h Z G l z d V 9 n c m F 0 a X M m c X V v d D s s J n F 1 b 3 Q 7 Q X B h c m N h Z G l z d V 9 w Y W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i 9 B d X R v U m V t b 3 Z l Z E N v b H V t b n M x L n t D X H U w M E Y z Z G l n b 1 9 l c 3 R h Y 2 l c d T A w R j N u L D B 9 J n F 1 b 3 Q 7 L C Z x d W 9 0 O 1 N l Y 3 R p b 2 4 x L 1 R h Y m x h M i 9 B d X R v U m V t b 3 Z l Z E N v b H V t b n M x L n t u b 2 1 i c m V f Z X N 0 Y W N p X H U w M E Y z b i w x f S Z x d W 9 0 O y w m c X V v d D t T Z W N 0 a W 9 u M S 9 U Y W J s Y T I v Q X V 0 b 1 J l b W 9 2 Z W R D b 2 x 1 b W 5 z M S 5 7 T n V t X 2 x p b m V h L D J 9 J n F 1 b 3 Q 7 L C Z x d W 9 0 O 1 N l Y 3 R p b 2 4 x L 1 R h Y m x h M i 9 B d X R v U m V t b 3 Z l Z E N v b H V t b n M x L n t D Z X J j Y W 5 p Y X M s M 3 0 m c X V v d D s s J n F 1 b 3 Q 7 U 2 V j d G l v b j E v V G F i b G E y L 0 F 1 d G 9 S Z W 1 v d m V k Q 2 9 s d W 1 u c z E u e 0 J 1 c 1 9 p b n R l c i w 0 f S Z x d W 9 0 O y w m c X V v d D t T Z W N 0 a W 9 u M S 9 U Y W J s Y T I v Q X V 0 b 1 J l b W 9 2 Z W R D b 2 x 1 b W 5 z M S 5 7 U m V u Z m V f T F I s N X 0 m c X V v d D s s J n F 1 b 3 Q 7 U 2 V j d G l v b j E v V G F i b G E y L 0 F 1 d G 9 S Z W 1 v d m V k Q 2 9 s d W 1 u c z E u e 0 9 m a W N p b m F f V F B Q L D Z 9 J n F 1 b 3 Q 7 L C Z x d W 9 0 O 1 N l Y 3 R p b 2 4 x L 1 R h Y m x h M i 9 B d X R v U m V t b 3 Z l Z E N v b H V t b n M x L n t F d m V u d G 9 k c m 9 t b 1 8 1 M D A s N 3 0 m c X V v d D s s J n F 1 b 3 Q 7 U 2 V j d G l v b j E v V G F i b G E y L 0 F 1 d G 9 S Z W 1 v d m V k Q 2 9 s d W 1 u c z E u e 0 F w Y X J j Y W R p c 3 V f Z 3 J h d G l z L D h 9 J n F 1 b 3 Q 7 L C Z x d W 9 0 O 1 N l Y 3 R p b 2 4 x L 1 R h Y m x h M i 9 B d X R v U m V t b 3 Z l Z E N v b H V t b n M x L n t B c G F y Y 2 F k a X N 1 X 3 B h Z 2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h M i 9 B d X R v U m V t b 3 Z l Z E N v b H V t b n M x L n t D X H U w M E Y z Z G l n b 1 9 l c 3 R h Y 2 l c d T A w R j N u L D B 9 J n F 1 b 3 Q 7 L C Z x d W 9 0 O 1 N l Y 3 R p b 2 4 x L 1 R h Y m x h M i 9 B d X R v U m V t b 3 Z l Z E N v b H V t b n M x L n t u b 2 1 i c m V f Z X N 0 Y W N p X H U w M E Y z b i w x f S Z x d W 9 0 O y w m c X V v d D t T Z W N 0 a W 9 u M S 9 U Y W J s Y T I v Q X V 0 b 1 J l b W 9 2 Z W R D b 2 x 1 b W 5 z M S 5 7 T n V t X 2 x p b m V h L D J 9 J n F 1 b 3 Q 7 L C Z x d W 9 0 O 1 N l Y 3 R p b 2 4 x L 1 R h Y m x h M i 9 B d X R v U m V t b 3 Z l Z E N v b H V t b n M x L n t D Z X J j Y W 5 p Y X M s M 3 0 m c X V v d D s s J n F 1 b 3 Q 7 U 2 V j d G l v b j E v V G F i b G E y L 0 F 1 d G 9 S Z W 1 v d m V k Q 2 9 s d W 1 u c z E u e 0 J 1 c 1 9 p b n R l c i w 0 f S Z x d W 9 0 O y w m c X V v d D t T Z W N 0 a W 9 u M S 9 U Y W J s Y T I v Q X V 0 b 1 J l b W 9 2 Z W R D b 2 x 1 b W 5 z M S 5 7 U m V u Z m V f T F I s N X 0 m c X V v d D s s J n F 1 b 3 Q 7 U 2 V j d G l v b j E v V G F i b G E y L 0 F 1 d G 9 S Z W 1 v d m V k Q 2 9 s d W 1 u c z E u e 0 9 m a W N p b m F f V F B Q L D Z 9 J n F 1 b 3 Q 7 L C Z x d W 9 0 O 1 N l Y 3 R p b 2 4 x L 1 R h Y m x h M i 9 B d X R v U m V t b 3 Z l Z E N v b H V t b n M x L n t F d m V u d G 9 k c m 9 t b 1 8 1 M D A s N 3 0 m c X V v d D s s J n F 1 b 3 Q 7 U 2 V j d G l v b j E v V G F i b G E y L 0 F 1 d G 9 S Z W 1 v d m V k Q 2 9 s d W 1 u c z E u e 0 F w Y X J j Y W R p c 3 V f Z 3 J h d G l z L D h 9 J n F 1 b 3 Q 7 L C Z x d W 9 0 O 1 N l Y 3 R p b 2 4 x L 1 R h Y m x h M i 9 B d X R v U m V t b 3 Z l Z E N v b H V t b n M x L n t B c G F y Y 2 F k a X N 1 X 3 B h Z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I v T m F 2 Z W d h Y 2 k l Q z M l Q j N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Y W J s Y T I l M j B l e H B h b m R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7 / H 9 y b 8 S 9 P Z E 7 1 B m r S 5 6 x d u 7 4 s U R M a q N B 9 I M W Z 5 / f W C s D M 5 o 5 K V F s p p S h 8 R 4 m I T u V x 4 L Y 1 P 9 + h 1 7 k I y 6 Y / F w B t H w z E X B 3 E f y n E S Q a Z c 4 d R s O M q 3 q / v B M p i m 5 B N d M x i e E k a p A Y A = = < / D a t a M a s h u p > 
</file>

<file path=customXml/itemProps1.xml><?xml version="1.0" encoding="utf-8"?>
<ds:datastoreItem xmlns:ds="http://schemas.openxmlformats.org/officeDocument/2006/customXml" ds:itemID="{294676AE-22E5-6F44-B053-0A3681C831B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9744600e-3e04-492e-baa1-25ec245c6f10}" enabled="0" method="" siteId="{9744600e-3e04-492e-baa1-25ec245c6f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Tabla2</vt:lpstr>
      <vt:lpstr>Tabla1</vt:lpstr>
      <vt:lpstr>Hoja5</vt:lpstr>
      <vt:lpstr>Hoja4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LOS RIOS MOUVET</dc:creator>
  <cp:lastModifiedBy>CARLOS DE LOS RIOS MOUVET</cp:lastModifiedBy>
  <dcterms:created xsi:type="dcterms:W3CDTF">2025-03-23T16:24:56Z</dcterms:created>
  <dcterms:modified xsi:type="dcterms:W3CDTF">2025-04-22T17:42:05Z</dcterms:modified>
</cp:coreProperties>
</file>