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Rat\SynergyControl\ParameterCalculation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<sst xmlns="http://schemas.openxmlformats.org/spreadsheetml/2006/main" count="54" uniqueCount="53">
  <si>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Muscle Name</t>
  </si>
  <si>
    <t>Mass (mg)</t>
  </si>
  <si>
    <t>±</t>
  </si>
  <si>
    <t>l0 (mm)</t>
  </si>
  <si>
    <t>Fo (N)</t>
  </si>
  <si>
    <t>adductor brevis</t>
  </si>
  <si>
    <t>adductor longus</t>
  </si>
  <si>
    <t>adductor magnus</t>
  </si>
  <si>
    <t>biceps femoris anterior</t>
  </si>
  <si>
    <t>biceps femoris posterior</t>
  </si>
  <si>
    <t>caudofemoralis</t>
  </si>
  <si>
    <t>flexor digitorum longus</t>
  </si>
  <si>
    <t>flexor hallucis longus</t>
  </si>
  <si>
    <t>gemellus inferior</t>
  </si>
  <si>
    <t>gemellus superior</t>
  </si>
  <si>
    <t>gluteus maximus</t>
  </si>
  <si>
    <t>gluteus medius</t>
  </si>
  <si>
    <t>gluteus minimus</t>
  </si>
  <si>
    <t>gracilis anterior</t>
  </si>
  <si>
    <t>gracilis posterior</t>
  </si>
  <si>
    <t>illiopsoas</t>
  </si>
  <si>
    <t>lateral gastrocnemius</t>
  </si>
  <si>
    <t>medial gastrocnemius</t>
  </si>
  <si>
    <t>obturator externus</t>
  </si>
  <si>
    <t>obturator internus</t>
  </si>
  <si>
    <t>pectineus</t>
  </si>
  <si>
    <t>peroneus longus</t>
  </si>
  <si>
    <t>piriformis</t>
  </si>
  <si>
    <t>plantaris</t>
  </si>
  <si>
    <t>popliteus</t>
  </si>
  <si>
    <t>quadratus femoris</t>
  </si>
  <si>
    <t>semimembranosus</t>
  </si>
  <si>
    <t>semitendinosus accessory</t>
  </si>
  <si>
    <t>semitendinosus principal</t>
  </si>
  <si>
    <t>soleus</t>
  </si>
  <si>
    <t>tensor fascia latae</t>
  </si>
  <si>
    <t>tibialis anterior</t>
  </si>
  <si>
    <t>tibialis posterior</t>
  </si>
  <si>
    <t>rectus femoris</t>
  </si>
  <si>
    <t>vastus intermedius</t>
  </si>
  <si>
    <t>vastus lateralis</t>
  </si>
  <si>
    <t>vastus medialis</t>
  </si>
  <si>
    <t>Ks</t>
  </si>
  <si>
    <t>Kp</t>
  </si>
  <si>
    <t>Am</t>
  </si>
  <si>
    <t>S</t>
  </si>
  <si>
    <t>Yoff</t>
  </si>
  <si>
    <t>extensor digitorum longus</t>
  </si>
  <si>
    <t>Lmin</t>
  </si>
  <si>
    <t>l0</t>
  </si>
  <si>
    <t>Lmax</t>
  </si>
  <si>
    <t>Lw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</si>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</sst>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Fill="1" applyBorder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pane xSplit="1" topLeftCell="E1" activePane="topRight" state="frozen"/>
      <selection pane="topRight" activeCell="G2" sqref="G2:P39"/>
    </sheetView>
  </sheetViews>
  <sheetFormatPr defaultRowHeight="15" x14ac:dyDescent="0.25"/>
  <cols>
    <col min="1" max="1" width="27" customWidth="1"/>
    <col min="3" max="3" width="4.5703125" customWidth="1"/>
    <col min="5" max="5" width="4.5703125" customWidth="1"/>
    <col min="7" max="7" width="12.5703125" customWidth="1"/>
  </cols>
  <sheetData>
    <row r="1" spans="1:16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2" t="s">
        <v>4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</row>
    <row r="2" spans="1:16" x14ac:dyDescent="0.25">
      <c r="A2" t="s">
        <v>5</v>
      </c>
      <c r="B2" s="3">
        <v>1087</v>
      </c>
      <c r="C2" s="9">
        <v>157</v>
      </c>
      <c r="D2" s="6">
        <v>22.8</v>
      </c>
      <c r="E2" s="8">
        <v>0.4</v>
      </c>
      <c r="F2">
        <v>12.210800000000003</v>
      </c>
      <c r="G2">
        <v>964.47962646409292</v>
      </c>
      <c r="H2">
        <v>167.14908328759071</v>
      </c>
      <c r="I2">
        <v>21.984396</v>
      </c>
      <c r="J2">
        <v>921.04403669765156</v>
      </c>
      <c r="K2">
        <v>-1E-3</v>
      </c>
      <c r="L2">
        <v>-60</v>
      </c>
      <c r="M2">
        <v>-40</v>
      </c>
      <c r="N2">
        <v>0</v>
      </c>
      <c r="O2">
        <v>21.984396</v>
      </c>
      <c r="P2">
        <v>1.0740679384557621</v>
      </c>
    </row>
    <row r="3" spans="1:16" x14ac:dyDescent="0.25">
      <c r="A3" t="s">
        <v>6</v>
      </c>
      <c r="B3" s="3">
        <v>94</v>
      </c>
      <c r="C3" s="9">
        <v>19</v>
      </c>
      <c r="D3" s="6">
        <v>16.600000000000001</v>
      </c>
      <c r="E3" s="8">
        <v>2.1</v>
      </c>
      <c r="F3">
        <v>1.0388000000000002</v>
      </c>
      <c r="G3">
        <v>961.28090993872172</v>
      </c>
      <c r="H3">
        <v>19.550246544346372</v>
      </c>
      <c r="I3">
        <v>1.870374</v>
      </c>
      <c r="J3">
        <v>921.04403669765156</v>
      </c>
      <c r="K3">
        <v>-1E-3</v>
      </c>
      <c r="L3">
        <v>-60</v>
      </c>
      <c r="M3">
        <v>-40</v>
      </c>
      <c r="N3">
        <v>0</v>
      </c>
      <c r="O3">
        <v>1.870374</v>
      </c>
      <c r="P3">
        <v>0.6819514577231951</v>
      </c>
    </row>
    <row r="4" spans="1:16" x14ac:dyDescent="0.25">
      <c r="A4" t="s">
        <v>7</v>
      </c>
      <c r="B4" s="3">
        <v>280</v>
      </c>
      <c r="C4" s="9">
        <v>93</v>
      </c>
      <c r="D4" s="6">
        <v>28.4</v>
      </c>
      <c r="E4" s="8">
        <v>1</v>
      </c>
      <c r="F4">
        <v>3.0184000000000006</v>
      </c>
      <c r="G4">
        <v>961.4813169940843</v>
      </c>
      <c r="H4">
        <v>26.352679558744015</v>
      </c>
      <c r="I4">
        <v>5.4310859999999996</v>
      </c>
      <c r="J4">
        <v>921.04403669765156</v>
      </c>
      <c r="K4">
        <v>-1E-3</v>
      </c>
      <c r="L4">
        <v>-60</v>
      </c>
      <c r="M4">
        <v>-40</v>
      </c>
      <c r="N4">
        <v>0</v>
      </c>
      <c r="O4">
        <v>5.4310859999999996</v>
      </c>
      <c r="P4">
        <v>1.4754747575459182</v>
      </c>
    </row>
    <row r="5" spans="1:16" x14ac:dyDescent="0.25">
      <c r="A5" t="s">
        <v>8</v>
      </c>
      <c r="B5" s="3">
        <v>470</v>
      </c>
      <c r="C5" s="9">
        <v>99</v>
      </c>
      <c r="D5" s="6">
        <v>39.700000000000003</v>
      </c>
      <c r="E5" s="8">
        <v>3.9</v>
      </c>
      <c r="F5">
        <v>3.3908000000000005</v>
      </c>
      <c r="G5">
        <v>961.60614536514322</v>
      </c>
      <c r="H5">
        <v>16.59695451932242</v>
      </c>
      <c r="I5">
        <v>6.1012199999999996</v>
      </c>
      <c r="J5">
        <v>921.04403669765156</v>
      </c>
      <c r="K5">
        <v>-1E-3</v>
      </c>
      <c r="L5">
        <v>-60</v>
      </c>
      <c r="M5">
        <v>-40</v>
      </c>
      <c r="N5">
        <v>0</v>
      </c>
      <c r="O5">
        <v>6.1012199999999996</v>
      </c>
      <c r="P5">
        <v>2.6026604179888015</v>
      </c>
    </row>
    <row r="6" spans="1:16" x14ac:dyDescent="0.25">
      <c r="A6" t="s">
        <v>9</v>
      </c>
      <c r="B6" s="3">
        <v>1655</v>
      </c>
      <c r="C6" s="9">
        <v>348</v>
      </c>
      <c r="D6" s="6">
        <v>37.6</v>
      </c>
      <c r="E6" s="10">
        <v>1.7</v>
      </c>
      <c r="F6">
        <v>12.485200000000003</v>
      </c>
      <c r="G6">
        <v>962.68517296002631</v>
      </c>
      <c r="H6">
        <v>74.645209347716573</v>
      </c>
      <c r="I6">
        <v>22.474494</v>
      </c>
      <c r="J6">
        <v>921.04403669765156</v>
      </c>
      <c r="K6">
        <v>-1E-3</v>
      </c>
      <c r="L6">
        <v>-60</v>
      </c>
      <c r="M6">
        <v>-40</v>
      </c>
      <c r="N6">
        <v>0</v>
      </c>
      <c r="O6">
        <v>22.474494</v>
      </c>
      <c r="P6">
        <v>2.2577542121616823</v>
      </c>
    </row>
    <row r="7" spans="1:16" x14ac:dyDescent="0.25">
      <c r="A7" t="s">
        <v>10</v>
      </c>
      <c r="B7" s="3">
        <v>275</v>
      </c>
      <c r="C7" s="9">
        <v>91</v>
      </c>
      <c r="D7" s="6">
        <v>37.9</v>
      </c>
      <c r="E7" s="10">
        <v>3.2</v>
      </c>
      <c r="F7">
        <v>2.0580000000000003</v>
      </c>
      <c r="G7">
        <v>961.39320872038456</v>
      </c>
      <c r="H7">
        <v>12.228320939719493</v>
      </c>
      <c r="I7">
        <v>3.7007400000000001</v>
      </c>
      <c r="J7">
        <v>921.04403669765156</v>
      </c>
      <c r="K7">
        <v>-1E-3</v>
      </c>
      <c r="L7">
        <v>-60</v>
      </c>
      <c r="M7">
        <v>-40</v>
      </c>
      <c r="N7">
        <v>0</v>
      </c>
      <c r="O7">
        <v>3.7007400000000001</v>
      </c>
      <c r="P7">
        <v>2.1367296848367752</v>
      </c>
    </row>
    <row r="8" spans="1:16" x14ac:dyDescent="0.25">
      <c r="A8" t="s">
        <v>47</v>
      </c>
      <c r="B8" s="3">
        <v>146</v>
      </c>
      <c r="C8" s="9">
        <v>14</v>
      </c>
      <c r="D8" s="6">
        <v>13.7</v>
      </c>
      <c r="E8" s="10">
        <v>1</v>
      </c>
      <c r="F8">
        <v>2.21</v>
      </c>
      <c r="G8">
        <v>961.54028879425402</v>
      </c>
      <c r="H8">
        <v>8.2996493711528831</v>
      </c>
      <c r="I8">
        <v>3.9807959999999998</v>
      </c>
      <c r="J8">
        <v>921.04403669765156</v>
      </c>
      <c r="K8">
        <v>-1E-3</v>
      </c>
      <c r="L8">
        <v>-60</v>
      </c>
      <c r="M8">
        <v>-40</v>
      </c>
      <c r="N8">
        <v>0</v>
      </c>
      <c r="O8">
        <v>3.9807959999999998</v>
      </c>
      <c r="P8">
        <v>3.3675065648772344</v>
      </c>
    </row>
    <row r="9" spans="1:16" x14ac:dyDescent="0.25">
      <c r="A9" t="s">
        <v>11</v>
      </c>
      <c r="B9" s="3">
        <v>470</v>
      </c>
      <c r="C9" s="9">
        <v>53</v>
      </c>
      <c r="D9" s="6">
        <v>9</v>
      </c>
      <c r="E9" s="10">
        <v>0.5</v>
      </c>
      <c r="F9">
        <v>11.015200000000002</v>
      </c>
      <c r="G9">
        <v>962.36444045076792</v>
      </c>
      <c r="H9">
        <v>45.577320398699342</v>
      </c>
      <c r="I9">
        <v>19.833965999999997</v>
      </c>
      <c r="J9">
        <v>921.04403669765156</v>
      </c>
      <c r="K9">
        <v>-1E-3</v>
      </c>
      <c r="L9">
        <v>-60</v>
      </c>
      <c r="M9">
        <v>-40</v>
      </c>
      <c r="N9">
        <v>0</v>
      </c>
      <c r="O9">
        <v>19.833965999999997</v>
      </c>
      <c r="P9">
        <v>3.1770497211103974</v>
      </c>
    </row>
    <row r="10" spans="1:16" x14ac:dyDescent="0.25">
      <c r="A10" t="s">
        <v>12</v>
      </c>
      <c r="B10" s="3">
        <v>22</v>
      </c>
      <c r="C10" s="9">
        <v>1</v>
      </c>
      <c r="D10" s="6">
        <v>10.8</v>
      </c>
      <c r="E10" s="10">
        <v>1</v>
      </c>
      <c r="F10">
        <v>0.44100000000000006</v>
      </c>
      <c r="G10">
        <v>961.36999262779989</v>
      </c>
      <c r="H10">
        <v>1.796281342089298</v>
      </c>
      <c r="I10">
        <v>0.79015800000000003</v>
      </c>
      <c r="J10">
        <v>921.04403669765156</v>
      </c>
      <c r="K10">
        <v>-1E-3</v>
      </c>
      <c r="L10">
        <v>-60</v>
      </c>
      <c r="M10">
        <v>-40</v>
      </c>
      <c r="N10">
        <v>0</v>
      </c>
      <c r="O10">
        <v>0.79015800000000003</v>
      </c>
      <c r="P10">
        <v>3.071691927986151</v>
      </c>
    </row>
    <row r="11" spans="1:16" x14ac:dyDescent="0.25">
      <c r="A11" t="s">
        <v>13</v>
      </c>
      <c r="B11" s="3">
        <v>55</v>
      </c>
      <c r="C11" s="9">
        <v>2</v>
      </c>
      <c r="D11" s="6">
        <v>4.2</v>
      </c>
      <c r="E11" s="10">
        <v>0.2</v>
      </c>
      <c r="F11">
        <v>2.8518000000000003</v>
      </c>
      <c r="G11">
        <v>961.75397578100262</v>
      </c>
      <c r="H11">
        <v>52.731199907354139</v>
      </c>
      <c r="I11">
        <v>5.1310259999999994</v>
      </c>
      <c r="J11">
        <v>921.04403669765156</v>
      </c>
      <c r="K11">
        <v>-1E-3</v>
      </c>
      <c r="L11">
        <v>-60</v>
      </c>
      <c r="M11">
        <v>-40</v>
      </c>
      <c r="N11">
        <v>0</v>
      </c>
      <c r="O11">
        <v>5.1310259999999994</v>
      </c>
      <c r="P11">
        <v>0.7143478013034501</v>
      </c>
    </row>
    <row r="12" spans="1:16" x14ac:dyDescent="0.25">
      <c r="A12" t="s">
        <v>14</v>
      </c>
      <c r="B12" s="3">
        <v>12</v>
      </c>
      <c r="C12" s="9">
        <v>2</v>
      </c>
      <c r="D12" s="6">
        <v>6.1</v>
      </c>
      <c r="E12" s="10">
        <v>1.1000000000000001</v>
      </c>
      <c r="F12">
        <v>0.37240000000000006</v>
      </c>
      <c r="G12">
        <v>961.19201192706123</v>
      </c>
      <c r="H12">
        <v>13.724192033661508</v>
      </c>
      <c r="I12">
        <v>0.67013400000000001</v>
      </c>
      <c r="J12">
        <v>921.04403669765156</v>
      </c>
      <c r="K12">
        <v>-1E-3</v>
      </c>
      <c r="L12">
        <v>-60</v>
      </c>
      <c r="M12">
        <v>-40</v>
      </c>
      <c r="N12">
        <v>0</v>
      </c>
      <c r="O12">
        <v>0.67013400000000001</v>
      </c>
      <c r="P12">
        <v>0.34469225101316964</v>
      </c>
    </row>
    <row r="13" spans="1:16" x14ac:dyDescent="0.25">
      <c r="A13" t="s">
        <v>15</v>
      </c>
      <c r="B13" s="3">
        <v>793</v>
      </c>
      <c r="C13" s="9">
        <v>33</v>
      </c>
      <c r="D13" s="6">
        <v>19.600000000000001</v>
      </c>
      <c r="E13" s="10">
        <v>4.7</v>
      </c>
      <c r="F13">
        <v>9.231600000000002</v>
      </c>
      <c r="G13">
        <v>963.99330350202263</v>
      </c>
      <c r="H13">
        <v>155.46382238897644</v>
      </c>
      <c r="I13">
        <v>16.623324</v>
      </c>
      <c r="J13">
        <v>921.04403669765156</v>
      </c>
      <c r="K13">
        <v>-1E-3</v>
      </c>
      <c r="L13">
        <v>-60</v>
      </c>
      <c r="M13">
        <v>-40</v>
      </c>
      <c r="N13">
        <v>0</v>
      </c>
      <c r="O13">
        <v>16.623324</v>
      </c>
      <c r="P13">
        <v>0.86496146254423367</v>
      </c>
    </row>
    <row r="14" spans="1:16" x14ac:dyDescent="0.25">
      <c r="A14" t="s">
        <v>16</v>
      </c>
      <c r="B14" s="3">
        <v>1444</v>
      </c>
      <c r="C14" s="9">
        <v>182</v>
      </c>
      <c r="D14" s="6">
        <v>19.899999999999999</v>
      </c>
      <c r="E14" s="10">
        <v>2.7</v>
      </c>
      <c r="F14">
        <v>18.737600000000004</v>
      </c>
      <c r="G14">
        <v>969.48457997005062</v>
      </c>
      <c r="H14">
        <v>275.64439298550877</v>
      </c>
      <c r="I14">
        <v>33.736745999999997</v>
      </c>
      <c r="J14">
        <v>921.04403669765156</v>
      </c>
      <c r="K14">
        <v>-1E-3</v>
      </c>
      <c r="L14">
        <v>-60</v>
      </c>
      <c r="M14">
        <v>-40</v>
      </c>
      <c r="N14">
        <v>0</v>
      </c>
      <c r="O14">
        <v>33.736745999999997</v>
      </c>
      <c r="P14">
        <v>1.0969792064708848</v>
      </c>
    </row>
    <row r="15" spans="1:16" x14ac:dyDescent="0.25">
      <c r="A15" t="s">
        <v>17</v>
      </c>
      <c r="B15" s="3">
        <v>378</v>
      </c>
      <c r="C15" s="9">
        <v>25</v>
      </c>
      <c r="D15" s="6">
        <v>11.8</v>
      </c>
      <c r="E15" s="10">
        <v>0.3</v>
      </c>
      <c r="F15">
        <v>7.3892000000000007</v>
      </c>
      <c r="G15">
        <v>963.59851903264928</v>
      </c>
      <c r="H15">
        <v>143.9305394189729</v>
      </c>
      <c r="I15">
        <v>13.302660000000001</v>
      </c>
      <c r="J15">
        <v>921.04403669765156</v>
      </c>
      <c r="K15">
        <v>-1E-3</v>
      </c>
      <c r="L15">
        <v>-60</v>
      </c>
      <c r="M15">
        <v>-40</v>
      </c>
      <c r="N15">
        <v>0</v>
      </c>
      <c r="O15">
        <v>13.302660000000001</v>
      </c>
      <c r="P15">
        <v>0.73964612772368377</v>
      </c>
    </row>
    <row r="16" spans="1:16" x14ac:dyDescent="0.25">
      <c r="A16" t="s">
        <v>18</v>
      </c>
      <c r="B16" s="3">
        <v>168</v>
      </c>
      <c r="C16" s="9">
        <v>32</v>
      </c>
      <c r="D16" s="6">
        <v>30.3</v>
      </c>
      <c r="E16" s="10">
        <v>4.9000000000000004</v>
      </c>
      <c r="F16">
        <v>1.5484000000000002</v>
      </c>
      <c r="G16">
        <v>961.24874706449168</v>
      </c>
      <c r="H16">
        <v>12.918316127211613</v>
      </c>
      <c r="I16">
        <v>2.7905579999999999</v>
      </c>
      <c r="J16">
        <v>921.04403669765156</v>
      </c>
      <c r="K16">
        <v>-1E-3</v>
      </c>
      <c r="L16">
        <v>-60</v>
      </c>
      <c r="M16">
        <v>-40</v>
      </c>
      <c r="N16">
        <v>0</v>
      </c>
      <c r="O16">
        <v>2.7905579999999999</v>
      </c>
      <c r="P16">
        <v>1.5229111097674977</v>
      </c>
    </row>
    <row r="17" spans="1:16" x14ac:dyDescent="0.25">
      <c r="A17" t="s">
        <v>19</v>
      </c>
      <c r="B17" s="3">
        <v>246</v>
      </c>
      <c r="C17" s="9">
        <v>43</v>
      </c>
      <c r="D17" s="6">
        <v>29.3</v>
      </c>
      <c r="E17" s="10">
        <v>4.0999999999999996</v>
      </c>
      <c r="F17">
        <v>2.3520000000000003</v>
      </c>
      <c r="G17">
        <v>961.36650561341503</v>
      </c>
      <c r="H17">
        <v>17.446018329557745</v>
      </c>
      <c r="I17">
        <v>4.2308460000000006</v>
      </c>
      <c r="J17">
        <v>921.04403669765156</v>
      </c>
      <c r="K17">
        <v>-1E-3</v>
      </c>
      <c r="L17">
        <v>-60</v>
      </c>
      <c r="M17">
        <v>-40</v>
      </c>
      <c r="N17">
        <v>0</v>
      </c>
      <c r="O17">
        <v>4.2308460000000006</v>
      </c>
      <c r="P17">
        <v>1.7213459986255004</v>
      </c>
    </row>
    <row r="18" spans="1:16" x14ac:dyDescent="0.25">
      <c r="A18" t="s">
        <v>20</v>
      </c>
      <c r="B18" s="3">
        <v>1179</v>
      </c>
      <c r="C18" s="9">
        <v>126</v>
      </c>
      <c r="D18" s="6">
        <v>23.8</v>
      </c>
      <c r="E18" s="10">
        <v>3.3</v>
      </c>
      <c r="F18">
        <v>11.279800000000002</v>
      </c>
      <c r="G18">
        <v>968.32717706979736</v>
      </c>
      <c r="H18">
        <v>262.44237212644902</v>
      </c>
      <c r="I18">
        <v>20.30406</v>
      </c>
      <c r="J18">
        <v>921.04403669765156</v>
      </c>
      <c r="K18">
        <v>-1E-3</v>
      </c>
      <c r="L18">
        <v>-60</v>
      </c>
      <c r="M18">
        <v>-40</v>
      </c>
      <c r="N18">
        <v>0</v>
      </c>
      <c r="O18">
        <v>20.30406</v>
      </c>
      <c r="P18">
        <v>0.68705617240035788</v>
      </c>
    </row>
    <row r="19" spans="1:16" x14ac:dyDescent="0.25">
      <c r="A19" t="s">
        <v>21</v>
      </c>
      <c r="B19" s="3">
        <v>805</v>
      </c>
      <c r="C19" s="9">
        <v>161</v>
      </c>
      <c r="D19" s="6">
        <v>12.5</v>
      </c>
      <c r="E19" s="10">
        <v>0.8</v>
      </c>
      <c r="F19">
        <v>18.257400000000004</v>
      </c>
      <c r="G19">
        <v>963.31926347688511</v>
      </c>
      <c r="H19">
        <v>94.321892452498446</v>
      </c>
      <c r="I19">
        <v>32.866571999999998</v>
      </c>
      <c r="J19">
        <v>921.04403669765156</v>
      </c>
      <c r="K19">
        <v>-1E-3</v>
      </c>
      <c r="L19">
        <v>-60</v>
      </c>
      <c r="M19">
        <v>-40</v>
      </c>
      <c r="N19">
        <v>0</v>
      </c>
      <c r="O19">
        <v>32.866571999999998</v>
      </c>
      <c r="P19">
        <v>2.6669440174759429</v>
      </c>
    </row>
    <row r="20" spans="1:16" x14ac:dyDescent="0.25">
      <c r="A20" t="s">
        <v>22</v>
      </c>
      <c r="B20" s="3">
        <v>720</v>
      </c>
      <c r="C20" s="9">
        <v>56</v>
      </c>
      <c r="D20" s="6">
        <v>14.6</v>
      </c>
      <c r="E20" s="10">
        <v>0.4</v>
      </c>
      <c r="F20">
        <v>11.642400000000002</v>
      </c>
      <c r="G20">
        <v>962.50327797435443</v>
      </c>
      <c r="H20">
        <v>61.405006859146269</v>
      </c>
      <c r="I20">
        <v>20.964192000000001</v>
      </c>
      <c r="J20">
        <v>921.04403669765156</v>
      </c>
      <c r="K20">
        <v>-1E-3</v>
      </c>
      <c r="L20">
        <v>-60</v>
      </c>
      <c r="M20">
        <v>-40</v>
      </c>
      <c r="N20">
        <v>0</v>
      </c>
      <c r="O20">
        <v>20.964192000000001</v>
      </c>
      <c r="P20">
        <v>2.5324667381562982</v>
      </c>
    </row>
    <row r="21" spans="1:16" x14ac:dyDescent="0.25">
      <c r="A21" t="s">
        <v>23</v>
      </c>
      <c r="B21" s="3">
        <v>194</v>
      </c>
      <c r="C21" s="9">
        <v>13</v>
      </c>
      <c r="D21" s="6">
        <v>6</v>
      </c>
      <c r="E21" s="10">
        <v>0.8</v>
      </c>
      <c r="F21">
        <v>7.1736000000000013</v>
      </c>
      <c r="G21">
        <v>965.08443011828547</v>
      </c>
      <c r="H21">
        <v>194.78252319687192</v>
      </c>
      <c r="I21">
        <v>12.912582</v>
      </c>
      <c r="J21">
        <v>921.04403669765156</v>
      </c>
      <c r="K21">
        <v>-1E-3</v>
      </c>
      <c r="L21">
        <v>-60</v>
      </c>
      <c r="M21">
        <v>-40</v>
      </c>
      <c r="N21">
        <v>0</v>
      </c>
      <c r="O21">
        <v>12.912582</v>
      </c>
      <c r="P21">
        <v>0.55396022614012119</v>
      </c>
    </row>
    <row r="22" spans="1:16" x14ac:dyDescent="0.25">
      <c r="A22" t="s">
        <v>24</v>
      </c>
      <c r="B22" s="3">
        <v>54</v>
      </c>
      <c r="C22" s="9">
        <v>11</v>
      </c>
      <c r="D22" s="6">
        <v>4.5</v>
      </c>
      <c r="E22" s="10">
        <v>0.7</v>
      </c>
      <c r="F22">
        <v>3.0086000000000004</v>
      </c>
      <c r="G22">
        <v>961.79760711816493</v>
      </c>
      <c r="H22">
        <v>55.474687737252864</v>
      </c>
      <c r="I22">
        <v>5.4210839999999996</v>
      </c>
      <c r="J22">
        <v>921.04403669765156</v>
      </c>
      <c r="K22">
        <v>-1E-3</v>
      </c>
      <c r="L22">
        <v>-60</v>
      </c>
      <c r="M22">
        <v>-40</v>
      </c>
      <c r="N22">
        <v>0</v>
      </c>
      <c r="O22">
        <v>5.4210839999999996</v>
      </c>
      <c r="P22">
        <v>0.71754839180542296</v>
      </c>
    </row>
    <row r="23" spans="1:16" x14ac:dyDescent="0.25">
      <c r="A23" t="s">
        <v>25</v>
      </c>
      <c r="B23" s="3">
        <v>233</v>
      </c>
      <c r="C23" s="9">
        <v>17</v>
      </c>
      <c r="D23" s="6">
        <v>10.9</v>
      </c>
      <c r="E23" s="10">
        <v>0.7</v>
      </c>
      <c r="F23">
        <v>4.9294000000000011</v>
      </c>
      <c r="G23">
        <v>962.02194473969041</v>
      </c>
      <c r="H23">
        <v>61.754422572539099</v>
      </c>
      <c r="I23">
        <v>8.8717739999999985</v>
      </c>
      <c r="J23">
        <v>921.04403669765156</v>
      </c>
      <c r="K23">
        <v>-1E-3</v>
      </c>
      <c r="L23">
        <v>-60</v>
      </c>
      <c r="M23">
        <v>-40</v>
      </c>
      <c r="N23">
        <v>0</v>
      </c>
      <c r="O23">
        <v>8.8717739999999985</v>
      </c>
      <c r="P23">
        <v>1.0651425852178873</v>
      </c>
    </row>
    <row r="24" spans="1:16" x14ac:dyDescent="0.25">
      <c r="A24" t="s">
        <v>26</v>
      </c>
      <c r="B24" s="4">
        <v>131</v>
      </c>
      <c r="C24" s="9">
        <v>16</v>
      </c>
      <c r="D24" s="7">
        <v>7.6</v>
      </c>
      <c r="E24" s="10">
        <v>0.3</v>
      </c>
      <c r="F24">
        <v>3.9592000000000005</v>
      </c>
      <c r="G24">
        <v>961.66692690390664</v>
      </c>
      <c r="H24">
        <v>19.119107737690364</v>
      </c>
      <c r="I24">
        <v>7.1314259999999994</v>
      </c>
      <c r="J24">
        <v>921.04403669765156</v>
      </c>
      <c r="K24">
        <v>-1E-3</v>
      </c>
      <c r="L24">
        <v>-60</v>
      </c>
      <c r="M24">
        <v>-40</v>
      </c>
      <c r="N24">
        <v>0</v>
      </c>
      <c r="O24">
        <v>7.1314259999999994</v>
      </c>
      <c r="P24">
        <v>2.6500679504403895</v>
      </c>
    </row>
    <row r="25" spans="1:16" x14ac:dyDescent="0.25">
      <c r="A25" t="s">
        <v>27</v>
      </c>
      <c r="B25" s="4">
        <v>478</v>
      </c>
      <c r="C25" s="9">
        <v>60</v>
      </c>
      <c r="D25" s="7">
        <v>10.8</v>
      </c>
      <c r="E25" s="10">
        <v>1.6</v>
      </c>
      <c r="F25">
        <v>11.142600000000002</v>
      </c>
      <c r="G25">
        <v>965.80865231010409</v>
      </c>
      <c r="H25">
        <v>208.51854107776924</v>
      </c>
      <c r="I25">
        <v>20.064011999999998</v>
      </c>
      <c r="J25">
        <v>921.04403669765156</v>
      </c>
      <c r="K25">
        <v>-1E-3</v>
      </c>
      <c r="L25">
        <v>-60</v>
      </c>
      <c r="M25">
        <v>-40</v>
      </c>
      <c r="N25">
        <v>0</v>
      </c>
      <c r="O25">
        <v>20.064011999999998</v>
      </c>
      <c r="P25">
        <v>0.81547251145974264</v>
      </c>
    </row>
    <row r="26" spans="1:16" x14ac:dyDescent="0.25">
      <c r="A26" t="s">
        <v>28</v>
      </c>
      <c r="B26" s="4">
        <v>308</v>
      </c>
      <c r="C26" s="9">
        <v>27</v>
      </c>
      <c r="D26" s="7">
        <v>12.5</v>
      </c>
      <c r="E26" s="10">
        <v>1.5</v>
      </c>
      <c r="F26">
        <v>5.6056000000000008</v>
      </c>
      <c r="G26">
        <v>961.83123668099313</v>
      </c>
      <c r="H26">
        <v>27.281384991573979</v>
      </c>
      <c r="I26">
        <v>10.092017999999999</v>
      </c>
      <c r="J26">
        <v>921.04403669765156</v>
      </c>
      <c r="K26">
        <v>-1E-3</v>
      </c>
      <c r="L26">
        <v>-60</v>
      </c>
      <c r="M26">
        <v>-40</v>
      </c>
      <c r="N26">
        <v>0</v>
      </c>
      <c r="O26">
        <v>10.092017999999999</v>
      </c>
      <c r="P26">
        <v>2.6504213747458651</v>
      </c>
    </row>
    <row r="27" spans="1:16" x14ac:dyDescent="0.25">
      <c r="A27" t="s">
        <v>29</v>
      </c>
      <c r="B27" s="4">
        <v>90</v>
      </c>
      <c r="C27" s="9">
        <v>5</v>
      </c>
      <c r="D27" s="7">
        <v>6.5</v>
      </c>
      <c r="E27" s="10">
        <v>0.6</v>
      </c>
      <c r="F27">
        <v>2.9204000000000003</v>
      </c>
      <c r="G27">
        <v>961.58104530463049</v>
      </c>
      <c r="H27">
        <v>33.719044008434125</v>
      </c>
      <c r="I27">
        <v>5.2610519999999994</v>
      </c>
      <c r="J27">
        <v>921.04403669765156</v>
      </c>
      <c r="K27">
        <v>-1E-3</v>
      </c>
      <c r="L27">
        <v>-60</v>
      </c>
      <c r="M27">
        <v>-40</v>
      </c>
      <c r="N27">
        <v>0</v>
      </c>
      <c r="O27">
        <v>5.2610519999999994</v>
      </c>
      <c r="P27">
        <v>1.1237106940141237</v>
      </c>
    </row>
    <row r="28" spans="1:16" x14ac:dyDescent="0.25">
      <c r="A28" t="s">
        <v>30</v>
      </c>
      <c r="B28" s="4">
        <v>155</v>
      </c>
      <c r="C28" s="9">
        <v>14</v>
      </c>
      <c r="D28" s="7">
        <v>11</v>
      </c>
      <c r="E28" s="10">
        <v>1</v>
      </c>
      <c r="F28">
        <v>2.9988000000000006</v>
      </c>
      <c r="G28">
        <v>961.74352994123683</v>
      </c>
      <c r="H28">
        <v>49.448413422980799</v>
      </c>
      <c r="I28">
        <v>5.4010800000000003</v>
      </c>
      <c r="J28">
        <v>921.04403669765156</v>
      </c>
      <c r="K28">
        <v>-1E-3</v>
      </c>
      <c r="L28">
        <v>-60</v>
      </c>
      <c r="M28">
        <v>-40</v>
      </c>
      <c r="N28">
        <v>0</v>
      </c>
      <c r="O28">
        <v>5.4010800000000003</v>
      </c>
      <c r="P28">
        <v>0.79941043356034458</v>
      </c>
    </row>
    <row r="29" spans="1:16" x14ac:dyDescent="0.25">
      <c r="A29" t="s">
        <v>31</v>
      </c>
      <c r="B29" s="4">
        <v>1291</v>
      </c>
      <c r="C29" s="9">
        <v>320</v>
      </c>
      <c r="D29" s="7">
        <v>35.700000000000003</v>
      </c>
      <c r="E29" s="10">
        <v>1</v>
      </c>
      <c r="F29">
        <v>10.221400000000001</v>
      </c>
      <c r="G29">
        <v>963.31892440800971</v>
      </c>
      <c r="H29">
        <v>102.49574354220591</v>
      </c>
      <c r="I29">
        <v>29.655929999999998</v>
      </c>
      <c r="J29">
        <v>921.04403669765156</v>
      </c>
      <c r="K29">
        <v>-1E-3</v>
      </c>
      <c r="L29">
        <v>-60</v>
      </c>
      <c r="M29">
        <v>-40</v>
      </c>
      <c r="N29">
        <v>0</v>
      </c>
      <c r="O29">
        <v>29.655929999999998</v>
      </c>
      <c r="P29">
        <v>2.2304969312426666</v>
      </c>
    </row>
    <row r="30" spans="1:16" x14ac:dyDescent="0.25">
      <c r="A30" t="s">
        <v>32</v>
      </c>
      <c r="B30" s="4">
        <v>177</v>
      </c>
      <c r="C30" s="9">
        <v>25</v>
      </c>
      <c r="D30" s="7">
        <v>34.1</v>
      </c>
      <c r="E30" s="10">
        <v>6.4</v>
      </c>
      <c r="F30">
        <v>1.3916000000000002</v>
      </c>
      <c r="G30">
        <v>962.52096720848351</v>
      </c>
      <c r="H30">
        <v>74.89225362970555</v>
      </c>
      <c r="I30">
        <v>18.403679999999998</v>
      </c>
      <c r="J30">
        <v>921.04403669765156</v>
      </c>
      <c r="K30">
        <v>-1E-3</v>
      </c>
      <c r="L30">
        <v>-60</v>
      </c>
      <c r="M30">
        <v>-40</v>
      </c>
      <c r="N30">
        <v>0</v>
      </c>
      <c r="O30">
        <v>18.403679999999998</v>
      </c>
      <c r="P30">
        <v>1.8467493551032486</v>
      </c>
    </row>
    <row r="31" spans="1:16" x14ac:dyDescent="0.25">
      <c r="A31" t="s">
        <v>33</v>
      </c>
      <c r="B31" s="4">
        <v>707</v>
      </c>
      <c r="C31" s="9">
        <v>101</v>
      </c>
      <c r="D31" s="7">
        <v>43.6</v>
      </c>
      <c r="E31" s="10">
        <v>10.4</v>
      </c>
      <c r="F31">
        <v>4.5374000000000008</v>
      </c>
      <c r="G31">
        <v>961.40365420971739</v>
      </c>
      <c r="H31">
        <v>6.8797381415095664</v>
      </c>
      <c r="I31">
        <v>2.5004999999999997</v>
      </c>
      <c r="J31">
        <v>921.04403669765156</v>
      </c>
      <c r="K31">
        <v>-1E-3</v>
      </c>
      <c r="L31">
        <v>-60</v>
      </c>
      <c r="M31">
        <v>-40</v>
      </c>
      <c r="N31">
        <v>0</v>
      </c>
      <c r="O31">
        <v>2.5004999999999997</v>
      </c>
      <c r="P31">
        <v>2.5480114419962745</v>
      </c>
    </row>
    <row r="32" spans="1:16" x14ac:dyDescent="0.25">
      <c r="A32" t="s">
        <v>34</v>
      </c>
      <c r="B32" s="4">
        <v>155</v>
      </c>
      <c r="C32" s="9">
        <v>27</v>
      </c>
      <c r="D32" s="7">
        <v>16</v>
      </c>
      <c r="E32" s="10">
        <v>5.0999999999999996</v>
      </c>
      <c r="F32">
        <v>1.4210000000000003</v>
      </c>
      <c r="G32">
        <v>961.67780335038674</v>
      </c>
      <c r="H32">
        <v>27.48882571304776</v>
      </c>
      <c r="I32">
        <v>8.1716339999999992</v>
      </c>
      <c r="J32">
        <v>921.04403669765156</v>
      </c>
      <c r="K32">
        <v>-1E-3</v>
      </c>
      <c r="L32">
        <v>-60</v>
      </c>
      <c r="M32">
        <v>-40</v>
      </c>
      <c r="N32">
        <v>0</v>
      </c>
      <c r="O32">
        <v>8.1716339999999992</v>
      </c>
      <c r="P32">
        <v>2.132302591982465</v>
      </c>
    </row>
    <row r="33" spans="1:16" x14ac:dyDescent="0.25">
      <c r="A33" t="s">
        <v>35</v>
      </c>
      <c r="B33" s="4">
        <v>362</v>
      </c>
      <c r="C33" s="9">
        <v>15</v>
      </c>
      <c r="D33" s="7">
        <v>20.6</v>
      </c>
      <c r="E33" s="10">
        <v>0.6</v>
      </c>
      <c r="F33">
        <v>3.8906000000000005</v>
      </c>
      <c r="G33">
        <v>961.32532313025183</v>
      </c>
      <c r="H33">
        <v>8.3880211812017578</v>
      </c>
      <c r="I33">
        <v>2.5605120000000001</v>
      </c>
      <c r="J33">
        <v>921.04403669765156</v>
      </c>
      <c r="K33">
        <v>-1E-3</v>
      </c>
      <c r="L33">
        <v>-60</v>
      </c>
      <c r="M33">
        <v>-40</v>
      </c>
      <c r="N33">
        <v>0</v>
      </c>
      <c r="O33">
        <v>2.5605120000000001</v>
      </c>
      <c r="P33">
        <v>2.1434788496065242</v>
      </c>
    </row>
    <row r="34" spans="1:16" x14ac:dyDescent="0.25">
      <c r="A34" t="s">
        <v>36</v>
      </c>
      <c r="B34" s="4">
        <v>542</v>
      </c>
      <c r="C34" s="9">
        <v>60</v>
      </c>
      <c r="D34" s="7">
        <v>15.2</v>
      </c>
      <c r="E34" s="10">
        <v>0.7</v>
      </c>
      <c r="F34">
        <v>8.6044000000000018</v>
      </c>
      <c r="G34">
        <v>961.86194149925802</v>
      </c>
      <c r="H34">
        <v>53.637397793021009</v>
      </c>
      <c r="I34">
        <v>7.0014000000000003</v>
      </c>
      <c r="J34">
        <v>921.04403669765156</v>
      </c>
      <c r="K34">
        <v>-1E-3</v>
      </c>
      <c r="L34">
        <v>-60</v>
      </c>
      <c r="M34">
        <v>-40</v>
      </c>
      <c r="N34">
        <v>0</v>
      </c>
      <c r="O34">
        <v>7.0014000000000003</v>
      </c>
      <c r="P34">
        <v>0.95799035983516656</v>
      </c>
    </row>
    <row r="35" spans="1:16" x14ac:dyDescent="0.25">
      <c r="A35" t="s">
        <v>37</v>
      </c>
      <c r="B35" s="4">
        <v>85</v>
      </c>
      <c r="C35" s="9">
        <v>5</v>
      </c>
      <c r="D35" s="7">
        <v>5.4</v>
      </c>
      <c r="E35" s="10">
        <v>1.4</v>
      </c>
      <c r="F35">
        <v>3.5378000000000007</v>
      </c>
      <c r="G35">
        <v>962.16205638705094</v>
      </c>
      <c r="H35">
        <v>48.444436534230753</v>
      </c>
      <c r="I35">
        <v>15.493098</v>
      </c>
      <c r="J35">
        <v>921.04403669765156</v>
      </c>
      <c r="K35">
        <v>-1E-3</v>
      </c>
      <c r="L35">
        <v>-60</v>
      </c>
      <c r="M35">
        <v>-40</v>
      </c>
      <c r="N35">
        <v>0</v>
      </c>
      <c r="O35">
        <v>15.493098</v>
      </c>
      <c r="P35">
        <v>2.3377851878514901</v>
      </c>
    </row>
    <row r="36" spans="1:16" x14ac:dyDescent="0.25">
      <c r="A36" t="s">
        <v>38</v>
      </c>
      <c r="B36" s="4">
        <v>900</v>
      </c>
      <c r="C36" s="9">
        <v>67</v>
      </c>
      <c r="D36" s="7">
        <v>12.2</v>
      </c>
      <c r="E36" s="10">
        <v>0.9</v>
      </c>
      <c r="F36">
        <v>16.473800000000001</v>
      </c>
      <c r="G36">
        <v>961.55976485036001</v>
      </c>
      <c r="H36">
        <v>21.401165215586502</v>
      </c>
      <c r="I36">
        <v>6.3712739999999997</v>
      </c>
      <c r="J36">
        <v>921.04403669765156</v>
      </c>
      <c r="K36">
        <v>-1E-3</v>
      </c>
      <c r="L36">
        <v>-60</v>
      </c>
      <c r="M36">
        <v>-40</v>
      </c>
      <c r="N36">
        <v>0</v>
      </c>
      <c r="O36">
        <v>6.3712739999999997</v>
      </c>
      <c r="P36">
        <v>2.1183837263904857</v>
      </c>
    </row>
    <row r="37" spans="1:16" x14ac:dyDescent="0.25">
      <c r="A37" t="s">
        <v>39</v>
      </c>
      <c r="B37" s="4">
        <v>181</v>
      </c>
      <c r="C37" s="9">
        <v>12</v>
      </c>
      <c r="D37" s="7">
        <v>11.6</v>
      </c>
      <c r="E37" s="10">
        <v>0.6</v>
      </c>
      <c r="F37">
        <v>2.5480000000000005</v>
      </c>
      <c r="G37">
        <v>961.40182949781513</v>
      </c>
      <c r="H37">
        <v>17.848949980499206</v>
      </c>
      <c r="I37">
        <v>4.5909179999999994</v>
      </c>
      <c r="J37">
        <v>921.04403669765156</v>
      </c>
      <c r="K37">
        <v>-1E-3</v>
      </c>
      <c r="L37">
        <v>-60</v>
      </c>
      <c r="M37">
        <v>-40</v>
      </c>
      <c r="N37">
        <v>0</v>
      </c>
      <c r="O37">
        <v>4.5909179999999994</v>
      </c>
      <c r="P37">
        <v>1.8253803547622955</v>
      </c>
    </row>
    <row r="38" spans="1:16" x14ac:dyDescent="0.25">
      <c r="A38" t="s">
        <v>40</v>
      </c>
      <c r="B38" s="4">
        <v>1113</v>
      </c>
      <c r="C38" s="9">
        <v>170</v>
      </c>
      <c r="D38" s="7">
        <v>19.8</v>
      </c>
      <c r="E38" s="10">
        <v>0.3</v>
      </c>
      <c r="F38">
        <v>14.866600000000002</v>
      </c>
      <c r="G38">
        <v>963.17173498328009</v>
      </c>
      <c r="H38">
        <v>99.629801748397284</v>
      </c>
      <c r="I38">
        <v>26.765352</v>
      </c>
      <c r="J38">
        <v>921.04403669765156</v>
      </c>
      <c r="K38">
        <v>-1E-3</v>
      </c>
      <c r="L38">
        <v>-60</v>
      </c>
      <c r="M38">
        <v>-40</v>
      </c>
      <c r="N38">
        <v>0</v>
      </c>
      <c r="O38">
        <v>26.765352</v>
      </c>
      <c r="P38">
        <v>2.0673544330144757</v>
      </c>
    </row>
    <row r="39" spans="1:16" x14ac:dyDescent="0.25">
      <c r="A39" t="s">
        <v>41</v>
      </c>
      <c r="B39" s="4">
        <v>396</v>
      </c>
      <c r="C39" s="9">
        <v>26</v>
      </c>
      <c r="D39" s="7">
        <v>15.6</v>
      </c>
      <c r="E39" s="10">
        <v>1.3</v>
      </c>
      <c r="F39">
        <v>6.0760000000000005</v>
      </c>
      <c r="G39">
        <v>961.86800699746698</v>
      </c>
      <c r="H39">
        <v>39.581326107542793</v>
      </c>
      <c r="I39">
        <v>10.942188</v>
      </c>
      <c r="J39">
        <v>921.04403669765156</v>
      </c>
      <c r="K39">
        <v>-1E-3</v>
      </c>
      <c r="L39">
        <v>-60</v>
      </c>
      <c r="M39">
        <v>-40</v>
      </c>
      <c r="N39">
        <v>0</v>
      </c>
      <c r="O39">
        <v>10.942188</v>
      </c>
      <c r="P39">
        <v>2.004574802018523</v>
      </c>
    </row>
  </sheetData>
  <conditionalFormatting sqref="B2:B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</dc:creator>
  <cp:lastModifiedBy>Fletcher</cp:lastModifiedBy>
  <dcterms:created xsi:type="dcterms:W3CDTF">2019-05-13T21:31:12Z</dcterms:created>
  <dcterms:modified xsi:type="dcterms:W3CDTF">2020-02-03T18:42:22Z</dcterms:modified>
</cp:coreProperties>
</file>