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iferimenti" sheetId="4" r:id="rId1"/>
    <sheet name="dataset" sheetId="3" r:id="rId2"/>
  </sheets>
  <definedNames>
    <definedName name="_xlnm._FilterDatabase" localSheetId="1" hidden="1">dataset!$A$1:$F$112</definedName>
  </definedNames>
  <calcPr calcId="145621"/>
</workbook>
</file>

<file path=xl/calcChain.xml><?xml version="1.0" encoding="utf-8"?>
<calcChain xmlns="http://schemas.openxmlformats.org/spreadsheetml/2006/main">
  <c r="F2" i="3" l="1"/>
  <c r="F30" i="3"/>
  <c r="F24" i="3"/>
  <c r="F46" i="3"/>
  <c r="F56" i="3"/>
  <c r="F61" i="3"/>
  <c r="F66" i="3"/>
  <c r="F69" i="3"/>
  <c r="F77" i="3"/>
  <c r="F86" i="3"/>
  <c r="F97" i="3"/>
  <c r="F107" i="3"/>
  <c r="F109" i="3"/>
  <c r="F6" i="3"/>
  <c r="F11" i="3"/>
  <c r="F51" i="3"/>
  <c r="F55" i="3"/>
  <c r="F80" i="3"/>
  <c r="F81" i="3"/>
  <c r="F95" i="3"/>
  <c r="F100" i="3"/>
  <c r="F102" i="3"/>
  <c r="F106" i="3"/>
  <c r="F5" i="3"/>
  <c r="F14" i="3"/>
  <c r="F15" i="3"/>
  <c r="F25" i="3"/>
  <c r="F31" i="3"/>
  <c r="F32" i="3"/>
  <c r="F41" i="3"/>
  <c r="F43" i="3"/>
  <c r="F44" i="3"/>
  <c r="F65" i="3"/>
  <c r="F72" i="3"/>
  <c r="F76" i="3"/>
  <c r="F108" i="3"/>
  <c r="F3" i="3"/>
  <c r="F9" i="3"/>
  <c r="F33" i="3"/>
  <c r="F47" i="3"/>
  <c r="F50" i="3"/>
  <c r="F54" i="3"/>
  <c r="F57" i="3"/>
  <c r="F67" i="3"/>
  <c r="F79" i="3"/>
  <c r="F83" i="3"/>
  <c r="F99" i="3"/>
  <c r="F103" i="3"/>
  <c r="F110" i="3"/>
  <c r="F7" i="3"/>
  <c r="F8" i="3"/>
  <c r="F12" i="3"/>
  <c r="F20" i="3"/>
  <c r="F23" i="3"/>
  <c r="F29" i="3"/>
  <c r="F36" i="3"/>
  <c r="F37" i="3"/>
  <c r="F38" i="3"/>
  <c r="F40" i="3"/>
  <c r="F48" i="3"/>
  <c r="F49" i="3"/>
  <c r="F53" i="3"/>
  <c r="F71" i="3"/>
  <c r="F78" i="3"/>
  <c r="F90" i="3"/>
  <c r="F93" i="3"/>
  <c r="F94" i="3"/>
  <c r="F104" i="3"/>
  <c r="F105" i="3"/>
  <c r="F10" i="3"/>
  <c r="F45" i="3"/>
  <c r="F62" i="3"/>
  <c r="F70" i="3"/>
  <c r="F75" i="3"/>
  <c r="F91" i="3"/>
  <c r="F4" i="3"/>
  <c r="F13" i="3"/>
  <c r="F16" i="3"/>
  <c r="F17" i="3"/>
  <c r="F19" i="3"/>
  <c r="F21" i="3"/>
  <c r="F22" i="3"/>
  <c r="F26" i="3"/>
  <c r="F27" i="3"/>
  <c r="F28" i="3"/>
  <c r="F34" i="3"/>
  <c r="F35" i="3"/>
  <c r="F39" i="3"/>
  <c r="F42" i="3"/>
  <c r="F52" i="3"/>
  <c r="F58" i="3"/>
  <c r="F59" i="3"/>
  <c r="F60" i="3"/>
  <c r="F63" i="3"/>
  <c r="F64" i="3"/>
  <c r="F68" i="3"/>
  <c r="F73" i="3"/>
  <c r="F74" i="3"/>
  <c r="F82" i="3"/>
  <c r="F84" i="3"/>
  <c r="F85" i="3"/>
  <c r="F87" i="3"/>
  <c r="F88" i="3"/>
  <c r="F89" i="3"/>
  <c r="F92" i="3"/>
  <c r="F96" i="3"/>
  <c r="F98" i="3"/>
  <c r="F101" i="3"/>
  <c r="F111" i="3"/>
  <c r="F112" i="3"/>
  <c r="F18" i="3"/>
</calcChain>
</file>

<file path=xl/sharedStrings.xml><?xml version="1.0" encoding="utf-8"?>
<sst xmlns="http://schemas.openxmlformats.org/spreadsheetml/2006/main" count="231" uniqueCount="127">
  <si>
    <t>Countries</t>
  </si>
  <si>
    <t>East Asia &amp; Pacific</t>
  </si>
  <si>
    <t>Cambodia</t>
  </si>
  <si>
    <t>China</t>
  </si>
  <si>
    <t>Indonesia</t>
  </si>
  <si>
    <t>Lao PDR</t>
  </si>
  <si>
    <t>Malaysia</t>
  </si>
  <si>
    <t>Mongolia</t>
  </si>
  <si>
    <t>Myanmar</t>
  </si>
  <si>
    <t>Philippines</t>
  </si>
  <si>
    <t>Solomon Islands</t>
  </si>
  <si>
    <t>Thailand</t>
  </si>
  <si>
    <t>Vanuatu</t>
  </si>
  <si>
    <t>Vietnam</t>
  </si>
  <si>
    <t>Europe &amp; Central Asia</t>
  </si>
  <si>
    <t>Armenia</t>
  </si>
  <si>
    <t>Belarus</t>
  </si>
  <si>
    <t>Kazakhstan</t>
  </si>
  <si>
    <t>Kyrgyz Republic</t>
  </si>
  <si>
    <t>Romania</t>
  </si>
  <si>
    <t>Russian Federation</t>
  </si>
  <si>
    <t>Tajikistan</t>
  </si>
  <si>
    <t>Turkey</t>
  </si>
  <si>
    <t>Ukraine</t>
  </si>
  <si>
    <t>Uzbekistan</t>
  </si>
  <si>
    <t>Latin America &amp; Caribbean</t>
  </si>
  <si>
    <t>Argentina</t>
  </si>
  <si>
    <t>Bolivia</t>
  </si>
  <si>
    <t>Brazil</t>
  </si>
  <si>
    <t>Colombia</t>
  </si>
  <si>
    <t>Dominican Republic</t>
  </si>
  <si>
    <t>Ecuador</t>
  </si>
  <si>
    <t>Guatemala</t>
  </si>
  <si>
    <t>Haiti</t>
  </si>
  <si>
    <t>Honduras</t>
  </si>
  <si>
    <t>Mexico</t>
  </si>
  <si>
    <t>Nicaragua</t>
  </si>
  <si>
    <t>Peru</t>
  </si>
  <si>
    <t>Venezuela, RB</t>
  </si>
  <si>
    <t>Middle East &amp; North Africa</t>
  </si>
  <si>
    <t>Algeria</t>
  </si>
  <si>
    <t>Bahrain</t>
  </si>
  <si>
    <t>Egypt, Arab Rep.</t>
  </si>
  <si>
    <t>Iran, Islamic Rep.</t>
  </si>
  <si>
    <t>Jordan</t>
  </si>
  <si>
    <t>Kuwait</t>
  </si>
  <si>
    <t>Lebanon</t>
  </si>
  <si>
    <t>Morocco</t>
  </si>
  <si>
    <t>Qatar</t>
  </si>
  <si>
    <t>Saudi Arabia</t>
  </si>
  <si>
    <t>Tunisia</t>
  </si>
  <si>
    <t>United Arab Emirates</t>
  </si>
  <si>
    <t>Yemen, Rep.</t>
  </si>
  <si>
    <t>OECD high income</t>
  </si>
  <si>
    <t>Australia</t>
  </si>
  <si>
    <t>Austria</t>
  </si>
  <si>
    <t>Belgium</t>
  </si>
  <si>
    <t>Canada</t>
  </si>
  <si>
    <t>Chile</t>
  </si>
  <si>
    <t>Czech Republic</t>
  </si>
  <si>
    <t>Denmark</t>
  </si>
  <si>
    <t>Finland</t>
  </si>
  <si>
    <t>France</t>
  </si>
  <si>
    <t>Germany</t>
  </si>
  <si>
    <t>Greece</t>
  </si>
  <si>
    <t>Italy</t>
  </si>
  <si>
    <t>Japan</t>
  </si>
  <si>
    <t>Korea, Rep.</t>
  </si>
  <si>
    <t>Netherlands</t>
  </si>
  <si>
    <t>Poland</t>
  </si>
  <si>
    <t>Spain</t>
  </si>
  <si>
    <t>Sweden</t>
  </si>
  <si>
    <t>Switzerland</t>
  </si>
  <si>
    <t>United Kingdom</t>
  </si>
  <si>
    <t>United States</t>
  </si>
  <si>
    <t>South Asia</t>
  </si>
  <si>
    <t>Afghanistan</t>
  </si>
  <si>
    <t>Bangladesh</t>
  </si>
  <si>
    <t>India</t>
  </si>
  <si>
    <t>Maldives</t>
  </si>
  <si>
    <t>Nepal</t>
  </si>
  <si>
    <t>Pakistan</t>
  </si>
  <si>
    <t>Sri Lanka</t>
  </si>
  <si>
    <t>Sub-Saharan Africa</t>
  </si>
  <si>
    <t>Angola</t>
  </si>
  <si>
    <t>Benin</t>
  </si>
  <si>
    <t>Burkina Faso</t>
  </si>
  <si>
    <t>Burundi</t>
  </si>
  <si>
    <t>Cameroon</t>
  </si>
  <si>
    <t>Central African Republic</t>
  </si>
  <si>
    <t>Chad</t>
  </si>
  <si>
    <t>Congo, Dem. Rep.</t>
  </si>
  <si>
    <t>Congo, Rep.</t>
  </si>
  <si>
    <t>Côte d'Ivoire</t>
  </si>
  <si>
    <t>Eritrea</t>
  </si>
  <si>
    <t>Ethiopia</t>
  </si>
  <si>
    <t>Ghana</t>
  </si>
  <si>
    <t>Guinea</t>
  </si>
  <si>
    <t>Kenya</t>
  </si>
  <si>
    <t>Liberia</t>
  </si>
  <si>
    <t>Madagascar</t>
  </si>
  <si>
    <t>Malawi</t>
  </si>
  <si>
    <t>Mali</t>
  </si>
  <si>
    <t>Mauritania</t>
  </si>
  <si>
    <t>Mozambique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</si>
  <si>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</si>
  <si>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</si>
  <si>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</si>
  <si>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</si>
  <si>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</si>
  <si>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</si>
  <si>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</si>
  <si>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</si>
  <si>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</si>
  <si>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</si>
  <si>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</si>
  <si>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</si>
  <si>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</si>
  <si>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</si>
  <si>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Energy Access</t>
  </si>
  <si>
    <t>Energy Efficiency</t>
  </si>
  <si>
    <t>Renewable Energy</t>
  </si>
  <si>
    <t>Regione</t>
  </si>
  <si>
    <t>Punteggio finale</t>
  </si>
  <si>
    <t xml:space="preserve">Il seguente dataset è basato sull'esistente World Bank RISE 2016. A quel dataset sono state perturbati gli indicatori di base componenti a fini didattici </t>
  </si>
  <si>
    <t>Il tutorial relativo alla costruzione di un indicatore composito di resilienza è presente su Researchgate</t>
  </si>
  <si>
    <t>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</si>
</sst>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Collegamento ipertestuale" xfId="2" builtinId="8"/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325391609_Tutorial_la_costruzione_di_un_indice_composito_di_Resilienza_in_R?_sg=uRWfjgGxyWGVvR4g_SWIqnrMvSHyF6S3TlN3-k84ZvX2P0z1WeiIsOaXD46YHxFQKfJH-O_ZLh_mgAuATytG0g2KBpPh2iOu9j0NBWn7.eC_5Yek1P4lxft-DmEhJ7V-uSS6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"/>
  <sheetViews>
    <sheetView tabSelected="1" topLeftCell="B1" workbookViewId="0">
      <selection activeCell="B6" sqref="B6"/>
    </sheetView>
  </sheetViews>
  <sheetFormatPr defaultRowHeight="15" x14ac:dyDescent="0.25"/>
  <sheetData>
    <row r="2" spans="2:12" x14ac:dyDescent="0.25">
      <c r="B2" t="s">
        <v>124</v>
      </c>
    </row>
    <row r="4" spans="2:12" x14ac:dyDescent="0.25">
      <c r="B4" t="s">
        <v>125</v>
      </c>
      <c r="L4" s="1" t="s">
        <v>126</v>
      </c>
    </row>
  </sheetData>
  <hyperlinks>
    <hyperlink ref="L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A26" sqref="A26"/>
    </sheetView>
  </sheetViews>
  <sheetFormatPr defaultRowHeight="15" x14ac:dyDescent="0.25"/>
  <cols>
    <col min="1" max="1" width="33.7109375" customWidth="1"/>
    <col min="2" max="2" width="28.42578125" customWidth="1"/>
    <col min="3" max="3" width="13" customWidth="1"/>
    <col min="4" max="4" width="17.85546875" customWidth="1"/>
    <col min="5" max="5" width="22.7109375" customWidth="1"/>
    <col min="6" max="6" width="18" customWidth="1"/>
  </cols>
  <sheetData>
    <row r="1" spans="1:6" x14ac:dyDescent="0.25">
      <c r="A1" t="s">
        <v>0</v>
      </c>
      <c r="B1" t="s">
        <v>122</v>
      </c>
      <c r="C1" t="s">
        <v>119</v>
      </c>
      <c r="D1" t="s">
        <v>120</v>
      </c>
      <c r="E1" t="s">
        <v>121</v>
      </c>
      <c r="F1" t="s">
        <v>123</v>
      </c>
    </row>
    <row r="2" spans="1:6" x14ac:dyDescent="0.25">
      <c r="A2" t="s">
        <v>76</v>
      </c>
      <c r="B2" t="s">
        <v>75</v>
      </c>
      <c r="C2">
        <v>25.99</v>
      </c>
      <c r="D2">
        <v>17.899999999999999</v>
      </c>
      <c r="E2">
        <v>28</v>
      </c>
      <c r="F2">
        <f>ROUND(AVERAGE(C2:E2),2)</f>
        <v>23.96</v>
      </c>
    </row>
    <row r="3" spans="1:6" x14ac:dyDescent="0.25">
      <c r="A3" t="s">
        <v>40</v>
      </c>
      <c r="B3" t="s">
        <v>39</v>
      </c>
      <c r="C3">
        <v>100</v>
      </c>
      <c r="D3">
        <v>54.99</v>
      </c>
      <c r="E3">
        <v>52.29</v>
      </c>
      <c r="F3">
        <f>ROUND(AVERAGE(C3:E3),2)</f>
        <v>69.09</v>
      </c>
    </row>
    <row r="4" spans="1:6" x14ac:dyDescent="0.25">
      <c r="A4" t="s">
        <v>84</v>
      </c>
      <c r="B4" t="s">
        <v>83</v>
      </c>
      <c r="C4">
        <v>49.3</v>
      </c>
      <c r="D4">
        <v>18.75</v>
      </c>
      <c r="E4">
        <v>16.43</v>
      </c>
      <c r="F4">
        <f>ROUND(AVERAGE(C4:E4),2)</f>
        <v>28.16</v>
      </c>
    </row>
    <row r="5" spans="1:6" x14ac:dyDescent="0.25">
      <c r="A5" t="s">
        <v>26</v>
      </c>
      <c r="B5" t="s">
        <v>25</v>
      </c>
      <c r="C5">
        <v>100</v>
      </c>
      <c r="D5">
        <v>42.95</v>
      </c>
      <c r="E5">
        <v>52.86</v>
      </c>
      <c r="F5">
        <f>ROUND(AVERAGE(C5:E5),2)</f>
        <v>65.27</v>
      </c>
    </row>
    <row r="6" spans="1:6" x14ac:dyDescent="0.25">
      <c r="A6" t="s">
        <v>15</v>
      </c>
      <c r="B6" t="s">
        <v>14</v>
      </c>
      <c r="C6">
        <v>98</v>
      </c>
      <c r="D6">
        <v>42.91</v>
      </c>
      <c r="E6">
        <v>63</v>
      </c>
      <c r="F6">
        <f>ROUND(AVERAGE(C6:E6),2)</f>
        <v>67.97</v>
      </c>
    </row>
    <row r="7" spans="1:6" x14ac:dyDescent="0.25">
      <c r="A7" t="s">
        <v>54</v>
      </c>
      <c r="B7" t="s">
        <v>53</v>
      </c>
      <c r="C7">
        <v>100</v>
      </c>
      <c r="D7">
        <v>69.75</v>
      </c>
      <c r="E7">
        <v>72.290000000000006</v>
      </c>
      <c r="F7">
        <f>ROUND(AVERAGE(C7:E7),2)</f>
        <v>80.680000000000007</v>
      </c>
    </row>
    <row r="8" spans="1:6" x14ac:dyDescent="0.25">
      <c r="A8" t="s">
        <v>55</v>
      </c>
      <c r="B8" t="s">
        <v>53</v>
      </c>
      <c r="C8">
        <v>100</v>
      </c>
      <c r="D8">
        <v>72.33</v>
      </c>
      <c r="E8">
        <v>73</v>
      </c>
      <c r="F8">
        <f>ROUND(AVERAGE(C8:E8),2)</f>
        <v>81.78</v>
      </c>
    </row>
    <row r="9" spans="1:6" x14ac:dyDescent="0.25">
      <c r="A9" t="s">
        <v>41</v>
      </c>
      <c r="B9" t="s">
        <v>39</v>
      </c>
      <c r="C9">
        <v>100</v>
      </c>
      <c r="D9">
        <v>25.7</v>
      </c>
      <c r="E9">
        <v>15.29</v>
      </c>
      <c r="F9">
        <f>ROUND(AVERAGE(C9:E9),2)</f>
        <v>47</v>
      </c>
    </row>
    <row r="10" spans="1:6" x14ac:dyDescent="0.25">
      <c r="A10" t="s">
        <v>77</v>
      </c>
      <c r="B10" t="s">
        <v>75</v>
      </c>
      <c r="C10">
        <v>68.260000000000005</v>
      </c>
      <c r="D10">
        <v>22.58</v>
      </c>
      <c r="E10">
        <v>56.14</v>
      </c>
      <c r="F10">
        <f>ROUND(AVERAGE(C10:E10),2)</f>
        <v>48.99</v>
      </c>
    </row>
    <row r="11" spans="1:6" x14ac:dyDescent="0.25">
      <c r="A11" t="s">
        <v>16</v>
      </c>
      <c r="B11" t="s">
        <v>14</v>
      </c>
      <c r="C11">
        <v>100</v>
      </c>
      <c r="D11">
        <v>61.94</v>
      </c>
      <c r="E11">
        <v>49.86</v>
      </c>
      <c r="F11">
        <f>ROUND(AVERAGE(C11:E11),2)</f>
        <v>70.599999999999994</v>
      </c>
    </row>
    <row r="12" spans="1:6" x14ac:dyDescent="0.25">
      <c r="A12" t="s">
        <v>56</v>
      </c>
      <c r="B12" t="s">
        <v>53</v>
      </c>
      <c r="C12">
        <v>100</v>
      </c>
      <c r="D12">
        <v>76.569999999999993</v>
      </c>
      <c r="E12">
        <v>76</v>
      </c>
      <c r="F12">
        <f>ROUND(AVERAGE(C12:E12),2)</f>
        <v>84.19</v>
      </c>
    </row>
    <row r="13" spans="1:6" x14ac:dyDescent="0.25">
      <c r="A13" t="s">
        <v>85</v>
      </c>
      <c r="B13" t="s">
        <v>83</v>
      </c>
      <c r="C13">
        <v>48.39</v>
      </c>
      <c r="D13">
        <v>24.51</v>
      </c>
      <c r="E13">
        <v>34.14</v>
      </c>
      <c r="F13">
        <f>ROUND(AVERAGE(C13:E13),2)</f>
        <v>35.68</v>
      </c>
    </row>
    <row r="14" spans="1:6" x14ac:dyDescent="0.25">
      <c r="A14" t="s">
        <v>27</v>
      </c>
      <c r="B14" t="s">
        <v>25</v>
      </c>
      <c r="C14">
        <v>100</v>
      </c>
      <c r="D14">
        <v>34.619999999999997</v>
      </c>
      <c r="E14">
        <v>54.14</v>
      </c>
      <c r="F14">
        <f>ROUND(AVERAGE(C14:E14),2)</f>
        <v>62.92</v>
      </c>
    </row>
    <row r="15" spans="1:6" x14ac:dyDescent="0.25">
      <c r="A15" t="s">
        <v>28</v>
      </c>
      <c r="B15" t="s">
        <v>25</v>
      </c>
      <c r="C15">
        <v>100</v>
      </c>
      <c r="D15">
        <v>49.6</v>
      </c>
      <c r="E15">
        <v>67.86</v>
      </c>
      <c r="F15">
        <f>ROUND(AVERAGE(C15:E15),2)</f>
        <v>72.489999999999995</v>
      </c>
    </row>
    <row r="16" spans="1:6" x14ac:dyDescent="0.25">
      <c r="A16" t="s">
        <v>86</v>
      </c>
      <c r="B16" t="s">
        <v>83</v>
      </c>
      <c r="C16">
        <v>40.83</v>
      </c>
      <c r="D16">
        <v>20.09</v>
      </c>
      <c r="E16">
        <v>33.43</v>
      </c>
      <c r="F16">
        <f>ROUND(AVERAGE(C16:E16),2)</f>
        <v>31.45</v>
      </c>
    </row>
    <row r="17" spans="1:6" x14ac:dyDescent="0.25">
      <c r="A17" t="s">
        <v>87</v>
      </c>
      <c r="B17" t="s">
        <v>83</v>
      </c>
      <c r="C17">
        <v>45.35</v>
      </c>
      <c r="D17">
        <v>11.44</v>
      </c>
      <c r="E17">
        <v>53.57</v>
      </c>
      <c r="F17">
        <f>ROUND(AVERAGE(C17:E17),2)</f>
        <v>36.79</v>
      </c>
    </row>
    <row r="18" spans="1:6" x14ac:dyDescent="0.25">
      <c r="A18" t="s">
        <v>2</v>
      </c>
      <c r="B18" t="s">
        <v>1</v>
      </c>
      <c r="C18">
        <v>68.25</v>
      </c>
      <c r="D18">
        <v>20.059999999999999</v>
      </c>
      <c r="E18">
        <v>32.29</v>
      </c>
      <c r="F18">
        <f>ROUND(AVERAGE(C18:E18),2)</f>
        <v>40.200000000000003</v>
      </c>
    </row>
    <row r="19" spans="1:6" x14ac:dyDescent="0.25">
      <c r="A19" t="s">
        <v>88</v>
      </c>
      <c r="B19" t="s">
        <v>83</v>
      </c>
      <c r="C19">
        <v>70.48</v>
      </c>
      <c r="D19">
        <v>36.96</v>
      </c>
      <c r="E19">
        <v>40.43</v>
      </c>
      <c r="F19">
        <f>ROUND(AVERAGE(C19:E19),2)</f>
        <v>49.29</v>
      </c>
    </row>
    <row r="20" spans="1:6" x14ac:dyDescent="0.25">
      <c r="A20" t="s">
        <v>57</v>
      </c>
      <c r="B20" t="s">
        <v>53</v>
      </c>
      <c r="C20">
        <v>100</v>
      </c>
      <c r="D20">
        <v>85.36</v>
      </c>
      <c r="E20">
        <v>86</v>
      </c>
      <c r="F20">
        <f>ROUND(AVERAGE(C20:E20),2)</f>
        <v>90.45</v>
      </c>
    </row>
    <row r="21" spans="1:6" x14ac:dyDescent="0.25">
      <c r="A21" t="s">
        <v>89</v>
      </c>
      <c r="B21" t="s">
        <v>83</v>
      </c>
      <c r="C21">
        <v>10.97</v>
      </c>
      <c r="D21">
        <v>13</v>
      </c>
      <c r="E21">
        <v>35.86</v>
      </c>
      <c r="F21">
        <f>ROUND(AVERAGE(C21:E21),2)</f>
        <v>19.940000000000001</v>
      </c>
    </row>
    <row r="22" spans="1:6" x14ac:dyDescent="0.25">
      <c r="A22" t="s">
        <v>90</v>
      </c>
      <c r="B22" t="s">
        <v>83</v>
      </c>
      <c r="C22">
        <v>12.99</v>
      </c>
      <c r="D22">
        <v>7.0599999999999987</v>
      </c>
      <c r="E22">
        <v>20.43</v>
      </c>
      <c r="F22">
        <f>ROUND(AVERAGE(C22:E22),2)</f>
        <v>13.49</v>
      </c>
    </row>
    <row r="23" spans="1:6" x14ac:dyDescent="0.25">
      <c r="A23" t="s">
        <v>58</v>
      </c>
      <c r="B23" t="s">
        <v>53</v>
      </c>
      <c r="C23">
        <v>100</v>
      </c>
      <c r="D23">
        <v>49.1</v>
      </c>
      <c r="E23">
        <v>77.86</v>
      </c>
      <c r="F23">
        <f>ROUND(AVERAGE(C23:E23),2)</f>
        <v>75.650000000000006</v>
      </c>
    </row>
    <row r="24" spans="1:6" x14ac:dyDescent="0.25">
      <c r="A24" t="s">
        <v>3</v>
      </c>
      <c r="B24" t="s">
        <v>1</v>
      </c>
      <c r="C24">
        <v>100</v>
      </c>
      <c r="D24">
        <v>68.459999999999994</v>
      </c>
      <c r="E24">
        <v>73.290000000000006</v>
      </c>
      <c r="F24">
        <f>ROUND(AVERAGE(C24:E24),2)</f>
        <v>80.58</v>
      </c>
    </row>
    <row r="25" spans="1:6" x14ac:dyDescent="0.25">
      <c r="A25" t="s">
        <v>29</v>
      </c>
      <c r="B25" t="s">
        <v>25</v>
      </c>
      <c r="C25">
        <v>100</v>
      </c>
      <c r="D25">
        <v>52.67</v>
      </c>
      <c r="E25">
        <v>57.43</v>
      </c>
      <c r="F25">
        <f>ROUND(AVERAGE(C25:E25),2)</f>
        <v>70.03</v>
      </c>
    </row>
    <row r="26" spans="1:6" x14ac:dyDescent="0.25">
      <c r="A26" t="s">
        <v>91</v>
      </c>
      <c r="B26" t="s">
        <v>83</v>
      </c>
      <c r="C26">
        <v>46.17</v>
      </c>
      <c r="D26">
        <v>20.46</v>
      </c>
      <c r="E26">
        <v>35.43</v>
      </c>
      <c r="F26">
        <f>ROUND(AVERAGE(C26:E26),2)</f>
        <v>34.020000000000003</v>
      </c>
    </row>
    <row r="27" spans="1:6" x14ac:dyDescent="0.25">
      <c r="A27" t="s">
        <v>92</v>
      </c>
      <c r="B27" t="s">
        <v>83</v>
      </c>
      <c r="C27">
        <v>25.76</v>
      </c>
      <c r="D27">
        <v>9.8000000000000007</v>
      </c>
      <c r="E27">
        <v>18.14</v>
      </c>
      <c r="F27">
        <f>ROUND(AVERAGE(C27:E27),2)</f>
        <v>17.899999999999999</v>
      </c>
    </row>
    <row r="28" spans="1:6" x14ac:dyDescent="0.25">
      <c r="A28" t="s">
        <v>93</v>
      </c>
      <c r="B28" t="s">
        <v>83</v>
      </c>
      <c r="C28">
        <v>46.17</v>
      </c>
      <c r="D28">
        <v>21.93</v>
      </c>
      <c r="E28">
        <v>56.43</v>
      </c>
      <c r="F28">
        <f>ROUND(AVERAGE(C28:E28),2)</f>
        <v>41.51</v>
      </c>
    </row>
    <row r="29" spans="1:6" x14ac:dyDescent="0.25">
      <c r="A29" t="s">
        <v>59</v>
      </c>
      <c r="B29" t="s">
        <v>53</v>
      </c>
      <c r="C29">
        <v>98</v>
      </c>
      <c r="D29">
        <v>67.92</v>
      </c>
      <c r="E29">
        <v>86.86</v>
      </c>
      <c r="F29">
        <f>ROUND(AVERAGE(C29:E29),2)</f>
        <v>84.26</v>
      </c>
    </row>
    <row r="30" spans="1:6" x14ac:dyDescent="0.25">
      <c r="A30" t="s">
        <v>60</v>
      </c>
      <c r="B30" t="s">
        <v>53</v>
      </c>
      <c r="C30">
        <v>100</v>
      </c>
      <c r="D30">
        <v>87.3</v>
      </c>
      <c r="E30">
        <v>93.57</v>
      </c>
      <c r="F30">
        <f>ROUND(AVERAGE(C30:E30),2)</f>
        <v>93.62</v>
      </c>
    </row>
    <row r="31" spans="1:6" x14ac:dyDescent="0.25">
      <c r="A31" t="s">
        <v>30</v>
      </c>
      <c r="B31" t="s">
        <v>25</v>
      </c>
      <c r="C31">
        <v>98</v>
      </c>
      <c r="D31">
        <v>27.69</v>
      </c>
      <c r="E31">
        <v>63.86</v>
      </c>
      <c r="F31">
        <f>ROUND(AVERAGE(C31:E31),2)</f>
        <v>63.18</v>
      </c>
    </row>
    <row r="32" spans="1:6" x14ac:dyDescent="0.25">
      <c r="A32" t="s">
        <v>31</v>
      </c>
      <c r="B32" t="s">
        <v>25</v>
      </c>
      <c r="C32">
        <v>100</v>
      </c>
      <c r="D32">
        <v>52.6</v>
      </c>
      <c r="E32">
        <v>49.43</v>
      </c>
      <c r="F32">
        <f>ROUND(AVERAGE(C32:E32),2)</f>
        <v>67.34</v>
      </c>
    </row>
    <row r="33" spans="1:6" x14ac:dyDescent="0.25">
      <c r="A33" t="s">
        <v>42</v>
      </c>
      <c r="B33" t="s">
        <v>39</v>
      </c>
      <c r="C33">
        <v>100</v>
      </c>
      <c r="D33">
        <v>51.16</v>
      </c>
      <c r="E33">
        <v>64.14</v>
      </c>
      <c r="F33">
        <f>ROUND(AVERAGE(C33:E33),2)</f>
        <v>71.77</v>
      </c>
    </row>
    <row r="34" spans="1:6" x14ac:dyDescent="0.25">
      <c r="A34" t="s">
        <v>94</v>
      </c>
      <c r="B34" t="s">
        <v>83</v>
      </c>
      <c r="C34">
        <v>29.9</v>
      </c>
      <c r="D34">
        <v>21.18</v>
      </c>
      <c r="E34">
        <v>9.14</v>
      </c>
      <c r="F34">
        <f>ROUND(AVERAGE(C34:E34),2)</f>
        <v>20.07</v>
      </c>
    </row>
    <row r="35" spans="1:6" x14ac:dyDescent="0.25">
      <c r="A35" t="s">
        <v>95</v>
      </c>
      <c r="B35" t="s">
        <v>83</v>
      </c>
      <c r="C35">
        <v>29.19</v>
      </c>
      <c r="D35">
        <v>37.07</v>
      </c>
      <c r="E35">
        <v>44.86</v>
      </c>
      <c r="F35">
        <f>ROUND(AVERAGE(C35:E35),2)</f>
        <v>37.04</v>
      </c>
    </row>
    <row r="36" spans="1:6" x14ac:dyDescent="0.25">
      <c r="A36" t="s">
        <v>61</v>
      </c>
      <c r="B36" t="s">
        <v>53</v>
      </c>
      <c r="C36">
        <v>100</v>
      </c>
      <c r="D36">
        <v>61.42</v>
      </c>
      <c r="E36">
        <v>85.57</v>
      </c>
      <c r="F36">
        <f>ROUND(AVERAGE(C36:E36),2)</f>
        <v>82.33</v>
      </c>
    </row>
    <row r="37" spans="1:6" x14ac:dyDescent="0.25">
      <c r="A37" t="s">
        <v>62</v>
      </c>
      <c r="B37" t="s">
        <v>53</v>
      </c>
      <c r="C37">
        <v>100</v>
      </c>
      <c r="D37">
        <v>73.78</v>
      </c>
      <c r="E37">
        <v>82.86</v>
      </c>
      <c r="F37">
        <f>ROUND(AVERAGE(C37:E37),2)</f>
        <v>85.55</v>
      </c>
    </row>
    <row r="38" spans="1:6" x14ac:dyDescent="0.25">
      <c r="A38" t="s">
        <v>63</v>
      </c>
      <c r="B38" t="s">
        <v>53</v>
      </c>
      <c r="C38">
        <v>100</v>
      </c>
      <c r="D38">
        <v>77.09</v>
      </c>
      <c r="E38">
        <v>89.57</v>
      </c>
      <c r="F38">
        <f>ROUND(AVERAGE(C38:E38),2)</f>
        <v>88.89</v>
      </c>
    </row>
    <row r="39" spans="1:6" x14ac:dyDescent="0.25">
      <c r="A39" t="s">
        <v>96</v>
      </c>
      <c r="B39" t="s">
        <v>83</v>
      </c>
      <c r="C39">
        <v>64.62</v>
      </c>
      <c r="D39">
        <v>40</v>
      </c>
      <c r="E39">
        <v>59.86</v>
      </c>
      <c r="F39">
        <f>ROUND(AVERAGE(C39:E39),2)</f>
        <v>54.83</v>
      </c>
    </row>
    <row r="40" spans="1:6" x14ac:dyDescent="0.25">
      <c r="A40" t="s">
        <v>64</v>
      </c>
      <c r="B40" t="s">
        <v>53</v>
      </c>
      <c r="C40">
        <v>100</v>
      </c>
      <c r="D40">
        <v>58.15</v>
      </c>
      <c r="E40">
        <v>82.14</v>
      </c>
      <c r="F40">
        <f>ROUND(AVERAGE(C40:E40),2)</f>
        <v>80.099999999999994</v>
      </c>
    </row>
    <row r="41" spans="1:6" x14ac:dyDescent="0.25">
      <c r="A41" t="s">
        <v>32</v>
      </c>
      <c r="B41" t="s">
        <v>25</v>
      </c>
      <c r="C41">
        <v>70.38</v>
      </c>
      <c r="D41">
        <v>22.24</v>
      </c>
      <c r="E41">
        <v>56.71</v>
      </c>
      <c r="F41">
        <f>ROUND(AVERAGE(C41:E41),2)</f>
        <v>49.78</v>
      </c>
    </row>
    <row r="42" spans="1:6" x14ac:dyDescent="0.25">
      <c r="A42" t="s">
        <v>97</v>
      </c>
      <c r="B42" t="s">
        <v>83</v>
      </c>
      <c r="C42">
        <v>57.38</v>
      </c>
      <c r="D42">
        <v>37.130000000000003</v>
      </c>
      <c r="E42">
        <v>33</v>
      </c>
      <c r="F42">
        <f>ROUND(AVERAGE(C42:E42),2)</f>
        <v>42.5</v>
      </c>
    </row>
    <row r="43" spans="1:6" x14ac:dyDescent="0.25">
      <c r="A43" t="s">
        <v>33</v>
      </c>
      <c r="B43" t="s">
        <v>25</v>
      </c>
      <c r="C43">
        <v>10.95</v>
      </c>
      <c r="D43">
        <v>15.19</v>
      </c>
      <c r="E43">
        <v>6</v>
      </c>
      <c r="F43">
        <f>ROUND(AVERAGE(C43:E43),2)</f>
        <v>10.71</v>
      </c>
    </row>
    <row r="44" spans="1:6" x14ac:dyDescent="0.25">
      <c r="A44" t="s">
        <v>34</v>
      </c>
      <c r="B44" t="s">
        <v>25</v>
      </c>
      <c r="C44">
        <v>38.049999999999997</v>
      </c>
      <c r="D44">
        <v>21.5</v>
      </c>
      <c r="E44">
        <v>40.57</v>
      </c>
      <c r="F44">
        <f>ROUND(AVERAGE(C44:E44),2)</f>
        <v>33.369999999999997</v>
      </c>
    </row>
    <row r="45" spans="1:6" x14ac:dyDescent="0.25">
      <c r="A45" t="s">
        <v>78</v>
      </c>
      <c r="B45" t="s">
        <v>75</v>
      </c>
      <c r="C45">
        <v>84.11</v>
      </c>
      <c r="D45">
        <v>58.27</v>
      </c>
      <c r="E45">
        <v>65.709999999999994</v>
      </c>
      <c r="F45">
        <f>ROUND(AVERAGE(C45:E45),2)</f>
        <v>69.36</v>
      </c>
    </row>
    <row r="46" spans="1:6" x14ac:dyDescent="0.25">
      <c r="A46" t="s">
        <v>4</v>
      </c>
      <c r="B46" t="s">
        <v>1</v>
      </c>
      <c r="C46">
        <v>60.49</v>
      </c>
      <c r="D46">
        <v>33.880000000000003</v>
      </c>
      <c r="E46">
        <v>55</v>
      </c>
      <c r="F46">
        <f>ROUND(AVERAGE(C46:E46),2)</f>
        <v>49.79</v>
      </c>
    </row>
    <row r="47" spans="1:6" x14ac:dyDescent="0.25">
      <c r="A47" t="s">
        <v>43</v>
      </c>
      <c r="B47" t="s">
        <v>39</v>
      </c>
      <c r="C47">
        <v>100</v>
      </c>
      <c r="D47">
        <v>64.17</v>
      </c>
      <c r="E47">
        <v>57</v>
      </c>
      <c r="F47">
        <f>ROUND(AVERAGE(C47:E47),2)</f>
        <v>73.72</v>
      </c>
    </row>
    <row r="48" spans="1:6" x14ac:dyDescent="0.25">
      <c r="A48" t="s">
        <v>65</v>
      </c>
      <c r="B48" t="s">
        <v>53</v>
      </c>
      <c r="C48">
        <v>100</v>
      </c>
      <c r="D48">
        <v>72.400000000000006</v>
      </c>
      <c r="E48">
        <v>84.57</v>
      </c>
      <c r="F48">
        <f>ROUND(AVERAGE(C48:E48),2)</f>
        <v>85.66</v>
      </c>
    </row>
    <row r="49" spans="1:6" x14ac:dyDescent="0.25">
      <c r="A49" t="s">
        <v>66</v>
      </c>
      <c r="B49" t="s">
        <v>53</v>
      </c>
      <c r="C49">
        <v>100</v>
      </c>
      <c r="D49">
        <v>69.58</v>
      </c>
      <c r="E49">
        <v>78</v>
      </c>
      <c r="F49">
        <f>ROUND(AVERAGE(C49:E49),2)</f>
        <v>82.53</v>
      </c>
    </row>
    <row r="50" spans="1:6" x14ac:dyDescent="0.25">
      <c r="A50" t="s">
        <v>44</v>
      </c>
      <c r="B50" t="s">
        <v>39</v>
      </c>
      <c r="C50">
        <v>100</v>
      </c>
      <c r="D50">
        <v>55.52</v>
      </c>
      <c r="E50">
        <v>70.569999999999993</v>
      </c>
      <c r="F50">
        <f>ROUND(AVERAGE(C50:E50),2)</f>
        <v>75.36</v>
      </c>
    </row>
    <row r="51" spans="1:6" x14ac:dyDescent="0.25">
      <c r="A51" t="s">
        <v>17</v>
      </c>
      <c r="B51" t="s">
        <v>14</v>
      </c>
      <c r="C51">
        <v>99</v>
      </c>
      <c r="D51">
        <v>59.13</v>
      </c>
      <c r="E51">
        <v>75.569999999999993</v>
      </c>
      <c r="F51">
        <f>ROUND(AVERAGE(C51:E51),2)</f>
        <v>77.900000000000006</v>
      </c>
    </row>
    <row r="52" spans="1:6" x14ac:dyDescent="0.25">
      <c r="A52" t="s">
        <v>98</v>
      </c>
      <c r="B52" t="s">
        <v>83</v>
      </c>
      <c r="C52">
        <v>83.15</v>
      </c>
      <c r="D52">
        <v>49.7</v>
      </c>
      <c r="E52">
        <v>64.14</v>
      </c>
      <c r="F52">
        <f>ROUND(AVERAGE(C52:E52),2)</f>
        <v>65.66</v>
      </c>
    </row>
    <row r="53" spans="1:6" x14ac:dyDescent="0.25">
      <c r="A53" t="s">
        <v>67</v>
      </c>
      <c r="B53" t="s">
        <v>53</v>
      </c>
      <c r="C53">
        <v>100</v>
      </c>
      <c r="D53">
        <v>80.989999999999995</v>
      </c>
      <c r="E53">
        <v>69.709999999999994</v>
      </c>
      <c r="F53">
        <f>ROUND(AVERAGE(C53:E53),2)</f>
        <v>83.57</v>
      </c>
    </row>
    <row r="54" spans="1:6" x14ac:dyDescent="0.25">
      <c r="A54" t="s">
        <v>45</v>
      </c>
      <c r="B54" t="s">
        <v>39</v>
      </c>
      <c r="C54">
        <v>100</v>
      </c>
      <c r="D54">
        <v>30.32</v>
      </c>
      <c r="E54">
        <v>34.29</v>
      </c>
      <c r="F54">
        <f>ROUND(AVERAGE(C54:E54),2)</f>
        <v>54.87</v>
      </c>
    </row>
    <row r="55" spans="1:6" x14ac:dyDescent="0.25">
      <c r="A55" t="s">
        <v>18</v>
      </c>
      <c r="B55" t="s">
        <v>14</v>
      </c>
      <c r="C55">
        <v>100</v>
      </c>
      <c r="D55">
        <v>37.67</v>
      </c>
      <c r="E55">
        <v>52.29</v>
      </c>
      <c r="F55">
        <f>ROUND(AVERAGE(C55:E55),2)</f>
        <v>63.32</v>
      </c>
    </row>
    <row r="56" spans="1:6" x14ac:dyDescent="0.25">
      <c r="A56" t="s">
        <v>5</v>
      </c>
      <c r="B56" t="s">
        <v>1</v>
      </c>
      <c r="C56">
        <v>45.6</v>
      </c>
      <c r="D56">
        <v>7.78</v>
      </c>
      <c r="E56">
        <v>46.14</v>
      </c>
      <c r="F56">
        <f>ROUND(AVERAGE(C56:E56),2)</f>
        <v>33.17</v>
      </c>
    </row>
    <row r="57" spans="1:6" x14ac:dyDescent="0.25">
      <c r="A57" t="s">
        <v>46</v>
      </c>
      <c r="B57" t="s">
        <v>39</v>
      </c>
      <c r="C57">
        <v>100</v>
      </c>
      <c r="D57">
        <v>35.159999999999997</v>
      </c>
      <c r="E57">
        <v>21</v>
      </c>
      <c r="F57">
        <f>ROUND(AVERAGE(C57:E57),2)</f>
        <v>52.05</v>
      </c>
    </row>
    <row r="58" spans="1:6" x14ac:dyDescent="0.25">
      <c r="A58" t="s">
        <v>99</v>
      </c>
      <c r="B58" t="s">
        <v>83</v>
      </c>
      <c r="C58">
        <v>20.420000000000002</v>
      </c>
      <c r="D58">
        <v>12.28</v>
      </c>
      <c r="E58">
        <v>16.43</v>
      </c>
      <c r="F58">
        <f>ROUND(AVERAGE(C58:E58),2)</f>
        <v>16.38</v>
      </c>
    </row>
    <row r="59" spans="1:6" x14ac:dyDescent="0.25">
      <c r="A59" t="s">
        <v>100</v>
      </c>
      <c r="B59" t="s">
        <v>83</v>
      </c>
      <c r="C59">
        <v>26.15</v>
      </c>
      <c r="D59">
        <v>15.579999999999998</v>
      </c>
      <c r="E59">
        <v>36</v>
      </c>
      <c r="F59">
        <f>ROUND(AVERAGE(C59:E59),2)</f>
        <v>25.91</v>
      </c>
    </row>
    <row r="60" spans="1:6" x14ac:dyDescent="0.25">
      <c r="A60" t="s">
        <v>101</v>
      </c>
      <c r="B60" t="s">
        <v>83</v>
      </c>
      <c r="C60">
        <v>63.05</v>
      </c>
      <c r="D60">
        <v>25.66</v>
      </c>
      <c r="E60">
        <v>66.569999999999993</v>
      </c>
      <c r="F60">
        <f>ROUND(AVERAGE(C60:E60),2)</f>
        <v>51.76</v>
      </c>
    </row>
    <row r="61" spans="1:6" x14ac:dyDescent="0.25">
      <c r="A61" t="s">
        <v>6</v>
      </c>
      <c r="B61" t="s">
        <v>1</v>
      </c>
      <c r="C61">
        <v>100</v>
      </c>
      <c r="D61">
        <v>51.66</v>
      </c>
      <c r="E61">
        <v>68.290000000000006</v>
      </c>
      <c r="F61">
        <f>ROUND(AVERAGE(C61:E61),2)</f>
        <v>73.319999999999993</v>
      </c>
    </row>
    <row r="62" spans="1:6" x14ac:dyDescent="0.25">
      <c r="A62" t="s">
        <v>79</v>
      </c>
      <c r="B62" t="s">
        <v>75</v>
      </c>
      <c r="C62">
        <v>100</v>
      </c>
      <c r="D62">
        <v>15.77</v>
      </c>
      <c r="E62">
        <v>35.57</v>
      </c>
      <c r="F62">
        <f>ROUND(AVERAGE(C62:E62),2)</f>
        <v>50.45</v>
      </c>
    </row>
    <row r="63" spans="1:6" x14ac:dyDescent="0.25">
      <c r="A63" t="s">
        <v>102</v>
      </c>
      <c r="B63" t="s">
        <v>83</v>
      </c>
      <c r="C63">
        <v>38.1</v>
      </c>
      <c r="D63">
        <v>9.48</v>
      </c>
      <c r="E63">
        <v>41</v>
      </c>
      <c r="F63">
        <f>ROUND(AVERAGE(C63:E63),2)</f>
        <v>29.53</v>
      </c>
    </row>
    <row r="64" spans="1:6" x14ac:dyDescent="0.25">
      <c r="A64" t="s">
        <v>103</v>
      </c>
      <c r="B64" t="s">
        <v>83</v>
      </c>
      <c r="C64">
        <v>18.78</v>
      </c>
      <c r="D64">
        <v>9.18</v>
      </c>
      <c r="E64">
        <v>11.14</v>
      </c>
      <c r="F64">
        <f>ROUND(AVERAGE(C64:E64),2)</f>
        <v>13.03</v>
      </c>
    </row>
    <row r="65" spans="1:6" x14ac:dyDescent="0.25">
      <c r="A65" t="s">
        <v>35</v>
      </c>
      <c r="B65" t="s">
        <v>25</v>
      </c>
      <c r="C65">
        <v>99</v>
      </c>
      <c r="D65">
        <v>81.37</v>
      </c>
      <c r="E65">
        <v>72.709999999999994</v>
      </c>
      <c r="F65">
        <f>ROUND(AVERAGE(C65:E65),2)</f>
        <v>84.36</v>
      </c>
    </row>
    <row r="66" spans="1:6" x14ac:dyDescent="0.25">
      <c r="A66" t="s">
        <v>7</v>
      </c>
      <c r="B66" t="s">
        <v>1</v>
      </c>
      <c r="C66">
        <v>39.92</v>
      </c>
      <c r="D66">
        <v>28.73</v>
      </c>
      <c r="E66">
        <v>63.43</v>
      </c>
      <c r="F66">
        <f>ROUND(AVERAGE(C66:E66),2)</f>
        <v>44.03</v>
      </c>
    </row>
    <row r="67" spans="1:6" x14ac:dyDescent="0.25">
      <c r="A67" t="s">
        <v>47</v>
      </c>
      <c r="B67" t="s">
        <v>39</v>
      </c>
      <c r="C67">
        <v>99</v>
      </c>
      <c r="D67">
        <v>43.21</v>
      </c>
      <c r="E67">
        <v>63.569999999999993</v>
      </c>
      <c r="F67">
        <f>ROUND(AVERAGE(C67:E67),2)</f>
        <v>68.59</v>
      </c>
    </row>
    <row r="68" spans="1:6" x14ac:dyDescent="0.25">
      <c r="A68" t="s">
        <v>104</v>
      </c>
      <c r="B68" t="s">
        <v>83</v>
      </c>
      <c r="C68">
        <v>39.159999999999997</v>
      </c>
      <c r="D68">
        <v>7.25</v>
      </c>
      <c r="E68">
        <v>32.29</v>
      </c>
      <c r="F68">
        <f>ROUND(AVERAGE(C68:E68),2)</f>
        <v>26.23</v>
      </c>
    </row>
    <row r="69" spans="1:6" x14ac:dyDescent="0.25">
      <c r="A69" t="s">
        <v>8</v>
      </c>
      <c r="B69" t="s">
        <v>1</v>
      </c>
      <c r="C69">
        <v>56.54</v>
      </c>
      <c r="D69">
        <v>12.26</v>
      </c>
      <c r="E69">
        <v>43</v>
      </c>
      <c r="F69">
        <f>ROUND(AVERAGE(C69:E69),2)</f>
        <v>37.270000000000003</v>
      </c>
    </row>
    <row r="70" spans="1:6" x14ac:dyDescent="0.25">
      <c r="A70" t="s">
        <v>80</v>
      </c>
      <c r="B70" t="s">
        <v>75</v>
      </c>
      <c r="C70">
        <v>41.61</v>
      </c>
      <c r="D70">
        <v>19.54</v>
      </c>
      <c r="E70">
        <v>44.43</v>
      </c>
      <c r="F70">
        <f>ROUND(AVERAGE(C70:E70),2)</f>
        <v>35.19</v>
      </c>
    </row>
    <row r="71" spans="1:6" x14ac:dyDescent="0.25">
      <c r="A71" t="s">
        <v>68</v>
      </c>
      <c r="B71" t="s">
        <v>53</v>
      </c>
      <c r="C71">
        <v>99</v>
      </c>
      <c r="D71">
        <v>74.33</v>
      </c>
      <c r="E71">
        <v>93.43</v>
      </c>
      <c r="F71">
        <f>ROUND(AVERAGE(C71:E71),2)</f>
        <v>88.92</v>
      </c>
    </row>
    <row r="72" spans="1:6" x14ac:dyDescent="0.25">
      <c r="A72" t="s">
        <v>36</v>
      </c>
      <c r="B72" t="s">
        <v>25</v>
      </c>
      <c r="C72">
        <v>69.19</v>
      </c>
      <c r="D72">
        <v>41.36</v>
      </c>
      <c r="E72">
        <v>57.29</v>
      </c>
      <c r="F72">
        <f>ROUND(AVERAGE(C72:E72),2)</f>
        <v>55.95</v>
      </c>
    </row>
    <row r="73" spans="1:6" x14ac:dyDescent="0.25">
      <c r="A73" t="s">
        <v>105</v>
      </c>
      <c r="B73" t="s">
        <v>83</v>
      </c>
      <c r="C73">
        <v>28.93</v>
      </c>
      <c r="D73">
        <v>9.9499999999999993</v>
      </c>
      <c r="E73">
        <v>11.14</v>
      </c>
      <c r="F73">
        <f>ROUND(AVERAGE(C73:E73),2)</f>
        <v>16.670000000000002</v>
      </c>
    </row>
    <row r="74" spans="1:6" x14ac:dyDescent="0.25">
      <c r="A74" t="s">
        <v>106</v>
      </c>
      <c r="B74" t="s">
        <v>83</v>
      </c>
      <c r="C74">
        <v>20.74</v>
      </c>
      <c r="D74">
        <v>10.59</v>
      </c>
      <c r="E74">
        <v>30.29</v>
      </c>
      <c r="F74">
        <f>ROUND(AVERAGE(C74:E74),2)</f>
        <v>20.54</v>
      </c>
    </row>
    <row r="75" spans="1:6" x14ac:dyDescent="0.25">
      <c r="A75" t="s">
        <v>81</v>
      </c>
      <c r="B75" t="s">
        <v>75</v>
      </c>
      <c r="C75">
        <v>57.91</v>
      </c>
      <c r="D75">
        <v>39.46</v>
      </c>
      <c r="E75">
        <v>77</v>
      </c>
      <c r="F75">
        <f>ROUND(AVERAGE(C75:E75),2)</f>
        <v>58.12</v>
      </c>
    </row>
    <row r="76" spans="1:6" x14ac:dyDescent="0.25">
      <c r="A76" t="s">
        <v>37</v>
      </c>
      <c r="B76" t="s">
        <v>25</v>
      </c>
      <c r="C76">
        <v>66.89</v>
      </c>
      <c r="D76">
        <v>33.340000000000003</v>
      </c>
      <c r="E76">
        <v>60.86</v>
      </c>
      <c r="F76">
        <f>ROUND(AVERAGE(C76:E76),2)</f>
        <v>53.7</v>
      </c>
    </row>
    <row r="77" spans="1:6" x14ac:dyDescent="0.25">
      <c r="A77" t="s">
        <v>9</v>
      </c>
      <c r="B77" t="s">
        <v>1</v>
      </c>
      <c r="C77">
        <v>82.24</v>
      </c>
      <c r="D77">
        <v>41.23</v>
      </c>
      <c r="E77">
        <v>67.569999999999993</v>
      </c>
      <c r="F77">
        <f>ROUND(AVERAGE(C77:E77),2)</f>
        <v>63.68</v>
      </c>
    </row>
    <row r="78" spans="1:6" x14ac:dyDescent="0.25">
      <c r="A78" t="s">
        <v>69</v>
      </c>
      <c r="B78" t="s">
        <v>53</v>
      </c>
      <c r="C78">
        <v>100</v>
      </c>
      <c r="D78">
        <v>58.17</v>
      </c>
      <c r="E78">
        <v>76.709999999999994</v>
      </c>
      <c r="F78">
        <f>ROUND(AVERAGE(C78:E78),2)</f>
        <v>78.290000000000006</v>
      </c>
    </row>
    <row r="79" spans="1:6" x14ac:dyDescent="0.25">
      <c r="A79" t="s">
        <v>48</v>
      </c>
      <c r="B79" t="s">
        <v>39</v>
      </c>
      <c r="C79">
        <v>99</v>
      </c>
      <c r="D79">
        <v>50.35</v>
      </c>
      <c r="E79">
        <v>33.86</v>
      </c>
      <c r="F79">
        <f>ROUND(AVERAGE(C79:E79),2)</f>
        <v>61.07</v>
      </c>
    </row>
    <row r="80" spans="1:6" x14ac:dyDescent="0.25">
      <c r="A80" t="s">
        <v>19</v>
      </c>
      <c r="B80" t="s">
        <v>14</v>
      </c>
      <c r="C80">
        <v>100</v>
      </c>
      <c r="D80">
        <v>84.83</v>
      </c>
      <c r="E80">
        <v>76.430000000000007</v>
      </c>
      <c r="F80">
        <f>ROUND(AVERAGE(C80:E80),2)</f>
        <v>87.09</v>
      </c>
    </row>
    <row r="81" spans="1:6" x14ac:dyDescent="0.25">
      <c r="A81" t="s">
        <v>20</v>
      </c>
      <c r="B81" t="s">
        <v>14</v>
      </c>
      <c r="C81">
        <v>100</v>
      </c>
      <c r="D81">
        <v>69.510000000000005</v>
      </c>
      <c r="E81">
        <v>60.57</v>
      </c>
      <c r="F81">
        <f>ROUND(AVERAGE(C81:E81),2)</f>
        <v>76.69</v>
      </c>
    </row>
    <row r="82" spans="1:6" x14ac:dyDescent="0.25">
      <c r="A82" t="s">
        <v>107</v>
      </c>
      <c r="B82" t="s">
        <v>83</v>
      </c>
      <c r="C82">
        <v>38.97</v>
      </c>
      <c r="D82">
        <v>19.46</v>
      </c>
      <c r="E82">
        <v>60</v>
      </c>
      <c r="F82">
        <f>ROUND(AVERAGE(C82:E82),2)</f>
        <v>39.479999999999997</v>
      </c>
    </row>
    <row r="83" spans="1:6" x14ac:dyDescent="0.25">
      <c r="A83" t="s">
        <v>49</v>
      </c>
      <c r="B83" t="s">
        <v>39</v>
      </c>
      <c r="C83">
        <v>100</v>
      </c>
      <c r="D83">
        <v>49.04</v>
      </c>
      <c r="E83">
        <v>33.43</v>
      </c>
      <c r="F83">
        <f>ROUND(AVERAGE(C83:E83),2)</f>
        <v>60.82</v>
      </c>
    </row>
    <row r="84" spans="1:6" x14ac:dyDescent="0.25">
      <c r="A84" t="s">
        <v>108</v>
      </c>
      <c r="B84" t="s">
        <v>83</v>
      </c>
      <c r="C84">
        <v>69.400000000000006</v>
      </c>
      <c r="D84">
        <v>16.989999999999998</v>
      </c>
      <c r="E84">
        <v>53.43</v>
      </c>
      <c r="F84">
        <f>ROUND(AVERAGE(C84:E84),2)</f>
        <v>46.61</v>
      </c>
    </row>
    <row r="85" spans="1:6" x14ac:dyDescent="0.25">
      <c r="A85" t="s">
        <v>109</v>
      </c>
      <c r="B85" t="s">
        <v>83</v>
      </c>
      <c r="C85">
        <v>16.22</v>
      </c>
      <c r="D85">
        <v>18.27</v>
      </c>
      <c r="E85">
        <v>6.57</v>
      </c>
      <c r="F85">
        <f>ROUND(AVERAGE(C85:E85),2)</f>
        <v>13.69</v>
      </c>
    </row>
    <row r="86" spans="1:6" x14ac:dyDescent="0.25">
      <c r="A86" t="s">
        <v>10</v>
      </c>
      <c r="B86" t="s">
        <v>1</v>
      </c>
      <c r="C86">
        <v>38.5</v>
      </c>
      <c r="D86">
        <v>12.88</v>
      </c>
      <c r="E86">
        <v>46.43</v>
      </c>
      <c r="F86">
        <f>ROUND(AVERAGE(C86:E86),2)</f>
        <v>32.6</v>
      </c>
    </row>
    <row r="87" spans="1:6" x14ac:dyDescent="0.25">
      <c r="A87" t="s">
        <v>110</v>
      </c>
      <c r="B87" t="s">
        <v>83</v>
      </c>
      <c r="C87">
        <v>2.4</v>
      </c>
      <c r="D87">
        <v>6.56</v>
      </c>
      <c r="E87">
        <v>7.57</v>
      </c>
      <c r="F87">
        <f>ROUND(AVERAGE(C87:E87),2)</f>
        <v>5.51</v>
      </c>
    </row>
    <row r="88" spans="1:6" x14ac:dyDescent="0.25">
      <c r="A88" t="s">
        <v>111</v>
      </c>
      <c r="B88" t="s">
        <v>83</v>
      </c>
      <c r="C88">
        <v>70.27</v>
      </c>
      <c r="D88">
        <v>71.180000000000007</v>
      </c>
      <c r="E88">
        <v>68.430000000000007</v>
      </c>
      <c r="F88">
        <f>ROUND(AVERAGE(C88:E88),2)</f>
        <v>69.959999999999994</v>
      </c>
    </row>
    <row r="89" spans="1:6" x14ac:dyDescent="0.25">
      <c r="A89" t="s">
        <v>112</v>
      </c>
      <c r="B89" t="s">
        <v>83</v>
      </c>
      <c r="C89">
        <v>19.2</v>
      </c>
      <c r="D89">
        <v>14.030000000000001</v>
      </c>
      <c r="E89">
        <v>8.2899999999999991</v>
      </c>
      <c r="F89">
        <f>ROUND(AVERAGE(C89:E89),2)</f>
        <v>13.84</v>
      </c>
    </row>
    <row r="90" spans="1:6" x14ac:dyDescent="0.25">
      <c r="A90" t="s">
        <v>70</v>
      </c>
      <c r="B90" t="s">
        <v>53</v>
      </c>
      <c r="C90">
        <v>99</v>
      </c>
      <c r="D90">
        <v>67.53</v>
      </c>
      <c r="E90">
        <v>79.290000000000006</v>
      </c>
      <c r="F90">
        <f>ROUND(AVERAGE(C90:E90),2)</f>
        <v>81.94</v>
      </c>
    </row>
    <row r="91" spans="1:6" x14ac:dyDescent="0.25">
      <c r="A91" t="s">
        <v>82</v>
      </c>
      <c r="B91" t="s">
        <v>75</v>
      </c>
      <c r="C91">
        <v>69.39</v>
      </c>
      <c r="D91">
        <v>53.62</v>
      </c>
      <c r="E91">
        <v>60.86</v>
      </c>
      <c r="F91">
        <f>ROUND(AVERAGE(C91:E91),2)</f>
        <v>61.29</v>
      </c>
    </row>
    <row r="92" spans="1:6" x14ac:dyDescent="0.25">
      <c r="A92" t="s">
        <v>113</v>
      </c>
      <c r="B92" t="s">
        <v>83</v>
      </c>
      <c r="C92">
        <v>34.450000000000003</v>
      </c>
      <c r="D92">
        <v>19.45</v>
      </c>
      <c r="E92">
        <v>22.43</v>
      </c>
      <c r="F92">
        <f>ROUND(AVERAGE(C92:E92),2)</f>
        <v>25.44</v>
      </c>
    </row>
    <row r="93" spans="1:6" x14ac:dyDescent="0.25">
      <c r="A93" t="s">
        <v>71</v>
      </c>
      <c r="B93" t="s">
        <v>53</v>
      </c>
      <c r="C93">
        <v>100</v>
      </c>
      <c r="D93">
        <v>62.51</v>
      </c>
      <c r="E93">
        <v>83.29</v>
      </c>
      <c r="F93">
        <f>ROUND(AVERAGE(C93:E93),2)</f>
        <v>81.93</v>
      </c>
    </row>
    <row r="94" spans="1:6" x14ac:dyDescent="0.25">
      <c r="A94" t="s">
        <v>72</v>
      </c>
      <c r="B94" t="s">
        <v>53</v>
      </c>
      <c r="C94">
        <v>100</v>
      </c>
      <c r="D94">
        <v>65.78</v>
      </c>
      <c r="E94">
        <v>88.43</v>
      </c>
      <c r="F94">
        <f>ROUND(AVERAGE(C94:E94),2)</f>
        <v>84.74</v>
      </c>
    </row>
    <row r="95" spans="1:6" x14ac:dyDescent="0.25">
      <c r="A95" t="s">
        <v>21</v>
      </c>
      <c r="B95" t="s">
        <v>14</v>
      </c>
      <c r="C95">
        <v>99</v>
      </c>
      <c r="D95">
        <v>46.2</v>
      </c>
      <c r="E95">
        <v>37.43</v>
      </c>
      <c r="F95">
        <f>ROUND(AVERAGE(C95:E95),2)</f>
        <v>60.88</v>
      </c>
    </row>
    <row r="96" spans="1:6" x14ac:dyDescent="0.25">
      <c r="A96" t="s">
        <v>114</v>
      </c>
      <c r="B96" t="s">
        <v>83</v>
      </c>
      <c r="C96">
        <v>76.31</v>
      </c>
      <c r="D96">
        <v>27.02</v>
      </c>
      <c r="E96">
        <v>61.14</v>
      </c>
      <c r="F96">
        <f>ROUND(AVERAGE(C96:E96),2)</f>
        <v>54.82</v>
      </c>
    </row>
    <row r="97" spans="1:6" x14ac:dyDescent="0.25">
      <c r="A97" t="s">
        <v>11</v>
      </c>
      <c r="B97" t="s">
        <v>1</v>
      </c>
      <c r="C97">
        <v>100</v>
      </c>
      <c r="D97">
        <v>64.539999999999992</v>
      </c>
      <c r="E97">
        <v>59.57</v>
      </c>
      <c r="F97">
        <f>ROUND(AVERAGE(C97:E97),2)</f>
        <v>74.7</v>
      </c>
    </row>
    <row r="98" spans="1:6" x14ac:dyDescent="0.25">
      <c r="A98" t="s">
        <v>115</v>
      </c>
      <c r="B98" t="s">
        <v>83</v>
      </c>
      <c r="C98">
        <v>31.950000000000003</v>
      </c>
      <c r="D98">
        <v>27.3</v>
      </c>
      <c r="E98">
        <v>26</v>
      </c>
      <c r="F98">
        <f>ROUND(AVERAGE(C98:E98),2)</f>
        <v>28.42</v>
      </c>
    </row>
    <row r="99" spans="1:6" x14ac:dyDescent="0.25">
      <c r="A99" t="s">
        <v>50</v>
      </c>
      <c r="B99" t="s">
        <v>39</v>
      </c>
      <c r="C99">
        <v>100</v>
      </c>
      <c r="D99">
        <v>67.58</v>
      </c>
      <c r="E99">
        <v>49</v>
      </c>
      <c r="F99">
        <f>ROUND(AVERAGE(C99:E99),2)</f>
        <v>72.19</v>
      </c>
    </row>
    <row r="100" spans="1:6" x14ac:dyDescent="0.25">
      <c r="A100" t="s">
        <v>22</v>
      </c>
      <c r="B100" t="s">
        <v>14</v>
      </c>
      <c r="C100">
        <v>100</v>
      </c>
      <c r="D100">
        <v>63.680000000000007</v>
      </c>
      <c r="E100">
        <v>72.430000000000007</v>
      </c>
      <c r="F100">
        <f>ROUND(AVERAGE(C100:E100),2)</f>
        <v>78.7</v>
      </c>
    </row>
    <row r="101" spans="1:6" x14ac:dyDescent="0.25">
      <c r="A101" t="s">
        <v>116</v>
      </c>
      <c r="B101" t="s">
        <v>83</v>
      </c>
      <c r="C101">
        <v>76.11</v>
      </c>
      <c r="D101">
        <v>32.53</v>
      </c>
      <c r="E101">
        <v>51.71</v>
      </c>
      <c r="F101">
        <f>ROUND(AVERAGE(C101:E101),2)</f>
        <v>53.45</v>
      </c>
    </row>
    <row r="102" spans="1:6" x14ac:dyDescent="0.25">
      <c r="A102" t="s">
        <v>23</v>
      </c>
      <c r="B102" t="s">
        <v>14</v>
      </c>
      <c r="C102">
        <v>100</v>
      </c>
      <c r="D102">
        <v>36.68</v>
      </c>
      <c r="E102">
        <v>63.71</v>
      </c>
      <c r="F102">
        <f>ROUND(AVERAGE(C102:E102),2)</f>
        <v>66.8</v>
      </c>
    </row>
    <row r="103" spans="1:6" x14ac:dyDescent="0.25">
      <c r="A103" t="s">
        <v>51</v>
      </c>
      <c r="B103" t="s">
        <v>39</v>
      </c>
      <c r="C103">
        <v>100</v>
      </c>
      <c r="D103">
        <v>63.64</v>
      </c>
      <c r="E103">
        <v>66.430000000000007</v>
      </c>
      <c r="F103">
        <f>ROUND(AVERAGE(C103:E103),2)</f>
        <v>76.69</v>
      </c>
    </row>
    <row r="104" spans="1:6" x14ac:dyDescent="0.25">
      <c r="A104" t="s">
        <v>73</v>
      </c>
      <c r="B104" t="s">
        <v>53</v>
      </c>
      <c r="C104">
        <v>100</v>
      </c>
      <c r="D104">
        <v>77.540000000000006</v>
      </c>
      <c r="E104">
        <v>90.14</v>
      </c>
      <c r="F104">
        <f>ROUND(AVERAGE(C104:E104),2)</f>
        <v>89.23</v>
      </c>
    </row>
    <row r="105" spans="1:6" x14ac:dyDescent="0.25">
      <c r="A105" t="s">
        <v>74</v>
      </c>
      <c r="B105" t="s">
        <v>53</v>
      </c>
      <c r="C105">
        <v>100</v>
      </c>
      <c r="D105">
        <v>88.12</v>
      </c>
      <c r="E105">
        <v>84.71</v>
      </c>
      <c r="F105">
        <f>ROUND(AVERAGE(C105:E105),2)</f>
        <v>90.94</v>
      </c>
    </row>
    <row r="106" spans="1:6" x14ac:dyDescent="0.25">
      <c r="A106" t="s">
        <v>24</v>
      </c>
      <c r="B106" t="s">
        <v>14</v>
      </c>
      <c r="C106">
        <v>100</v>
      </c>
      <c r="D106">
        <v>51.95</v>
      </c>
      <c r="E106">
        <v>32</v>
      </c>
      <c r="F106">
        <f>ROUND(AVERAGE(C106:E106),2)</f>
        <v>61.32</v>
      </c>
    </row>
    <row r="107" spans="1:6" x14ac:dyDescent="0.25">
      <c r="A107" t="s">
        <v>12</v>
      </c>
      <c r="B107" t="s">
        <v>1</v>
      </c>
      <c r="C107">
        <v>46.67</v>
      </c>
      <c r="D107">
        <v>13.43</v>
      </c>
      <c r="E107">
        <v>16.86</v>
      </c>
      <c r="F107">
        <f>ROUND(AVERAGE(C107:E107),2)</f>
        <v>25.65</v>
      </c>
    </row>
    <row r="108" spans="1:6" x14ac:dyDescent="0.25">
      <c r="A108" t="s">
        <v>38</v>
      </c>
      <c r="B108" t="s">
        <v>25</v>
      </c>
      <c r="C108">
        <v>100</v>
      </c>
      <c r="D108">
        <v>43.08</v>
      </c>
      <c r="E108">
        <v>24.71</v>
      </c>
      <c r="F108">
        <f>ROUND(AVERAGE(C108:E108),2)</f>
        <v>55.93</v>
      </c>
    </row>
    <row r="109" spans="1:6" x14ac:dyDescent="0.25">
      <c r="A109" t="s">
        <v>13</v>
      </c>
      <c r="B109" t="s">
        <v>1</v>
      </c>
      <c r="C109">
        <v>99</v>
      </c>
      <c r="D109">
        <v>71.58</v>
      </c>
      <c r="E109">
        <v>62.14</v>
      </c>
      <c r="F109">
        <f>ROUND(AVERAGE(C109:E109),2)</f>
        <v>77.569999999999993</v>
      </c>
    </row>
    <row r="110" spans="1:6" x14ac:dyDescent="0.25">
      <c r="A110" t="s">
        <v>52</v>
      </c>
      <c r="B110" t="s">
        <v>39</v>
      </c>
      <c r="C110">
        <v>19.239999999999998</v>
      </c>
      <c r="D110">
        <v>13.11</v>
      </c>
      <c r="E110">
        <v>24.57</v>
      </c>
      <c r="F110">
        <f>ROUND(AVERAGE(C110:E110),2)</f>
        <v>18.97</v>
      </c>
    </row>
    <row r="111" spans="1:6" x14ac:dyDescent="0.25">
      <c r="A111" t="s">
        <v>117</v>
      </c>
      <c r="B111" t="s">
        <v>83</v>
      </c>
      <c r="C111">
        <v>61.45</v>
      </c>
      <c r="D111">
        <v>19.63</v>
      </c>
      <c r="E111">
        <v>45.86</v>
      </c>
      <c r="F111">
        <f>ROUND(AVERAGE(C111:E111),2)</f>
        <v>42.31</v>
      </c>
    </row>
    <row r="112" spans="1:6" x14ac:dyDescent="0.25">
      <c r="A112" t="s">
        <v>118</v>
      </c>
      <c r="B112" t="s">
        <v>83</v>
      </c>
      <c r="C112">
        <v>42.34</v>
      </c>
      <c r="D112">
        <v>14.31</v>
      </c>
      <c r="E112">
        <v>18</v>
      </c>
      <c r="F112">
        <f>ROUND(AVERAGE(C112:E112),2)</f>
        <v>24.88</v>
      </c>
    </row>
  </sheetData>
  <autoFilter ref="A1:F112">
    <sortState ref="A2:F112">
      <sortCondition ref="A1:A1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riferimenti</vt:lpstr>
      <vt:lpstr>dataset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2018-05-26T15:49:41Z</dcterms:created>
  <dcterms:modified xsi:type="dcterms:W3CDTF">2018-05-27T14:48:41Z</dcterms:modified>
</cp:coreProperties>
</file>