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615" windowWidth="19815" windowHeight="7305" activeTab="7"/>
  </bookViews>
  <sheets>
    <sheet name="Standard" sheetId="1" r:id="rId1"/>
    <sheet name="RefCode" sheetId="2" r:id="rId2"/>
    <sheet name="NH" sheetId="3" r:id="rId3"/>
    <sheet name="InsertData-standard" sheetId="5" r:id="rId4"/>
    <sheet name="InsertData-RefCode" sheetId="6" r:id="rId5"/>
    <sheet name="InsertData-NH" sheetId="7" r:id="rId6"/>
    <sheet name="UpdatedMemberIds" sheetId="8" r:id="rId7"/>
    <sheet name="Grid" sheetId="9" r:id="rId8"/>
  </sheets>
  <calcPr calcId="145621"/>
</workbook>
</file>

<file path=xl/calcChain.xml><?xml version="1.0" encoding="utf-8"?>
<calcChain xmlns="http://schemas.openxmlformats.org/spreadsheetml/2006/main">
  <c r="D127" i="8" l="1"/>
  <c r="D95" i="8"/>
  <c r="D87" i="8"/>
  <c r="D126" i="8"/>
  <c r="D125" i="8"/>
  <c r="D124" i="8"/>
  <c r="D123" i="8"/>
  <c r="D122" i="8"/>
  <c r="D121" i="8"/>
  <c r="D120" i="8"/>
  <c r="D118" i="8"/>
  <c r="D114" i="8"/>
  <c r="D113" i="8"/>
  <c r="D112" i="8"/>
  <c r="D111" i="8"/>
  <c r="D110" i="8"/>
  <c r="D109" i="8"/>
  <c r="D108" i="8"/>
  <c r="D106" i="8"/>
  <c r="D102" i="8"/>
  <c r="D101" i="8"/>
  <c r="D100" i="8"/>
  <c r="D99" i="8"/>
  <c r="D98" i="8"/>
  <c r="D97" i="8"/>
  <c r="D96" i="8"/>
  <c r="D94" i="8"/>
  <c r="D93" i="8"/>
  <c r="D92" i="8"/>
  <c r="D91" i="8"/>
  <c r="D90" i="8"/>
  <c r="D89" i="8"/>
  <c r="D88" i="8"/>
  <c r="D85" i="8"/>
  <c r="D81" i="8"/>
  <c r="D80" i="8"/>
  <c r="D79" i="8"/>
  <c r="D78" i="8"/>
  <c r="D77" i="8"/>
  <c r="D76" i="8"/>
  <c r="D75" i="8"/>
  <c r="D119" i="8"/>
  <c r="D117" i="8"/>
  <c r="D116" i="8"/>
  <c r="D115" i="8"/>
  <c r="D107" i="8"/>
  <c r="D105" i="8"/>
  <c r="D104" i="8"/>
  <c r="D103" i="8"/>
  <c r="D86" i="8"/>
  <c r="D84" i="8"/>
  <c r="D83" i="8"/>
  <c r="D82" i="8"/>
  <c r="D64" i="8"/>
  <c r="D56" i="8"/>
  <c r="D48" i="8"/>
  <c r="D40" i="8"/>
  <c r="D32" i="8"/>
  <c r="D24" i="8"/>
  <c r="D16" i="8"/>
  <c r="D8" i="8"/>
  <c r="D72" i="8"/>
  <c r="D63" i="8"/>
  <c r="D62" i="8"/>
  <c r="D61" i="8"/>
  <c r="D60" i="8"/>
  <c r="D59" i="8"/>
  <c r="D58" i="8"/>
  <c r="D57" i="8"/>
  <c r="D55" i="8"/>
  <c r="D54" i="8"/>
  <c r="D53" i="8"/>
  <c r="D52" i="8"/>
  <c r="D51" i="8"/>
  <c r="D50" i="8"/>
  <c r="D49" i="8"/>
  <c r="D47" i="8"/>
  <c r="D46" i="8"/>
  <c r="D45" i="8"/>
  <c r="D44" i="8"/>
  <c r="D43" i="8"/>
  <c r="D42" i="8"/>
  <c r="D41" i="8"/>
  <c r="D39" i="8"/>
  <c r="D38" i="8"/>
  <c r="D37" i="8"/>
  <c r="D36" i="8"/>
  <c r="D35" i="8"/>
  <c r="D34" i="8"/>
  <c r="D33" i="8"/>
  <c r="D31" i="8"/>
  <c r="D30" i="8"/>
  <c r="D29" i="8"/>
  <c r="D28" i="8"/>
  <c r="D27" i="8"/>
  <c r="D26" i="8"/>
  <c r="D25" i="8"/>
  <c r="D23" i="8"/>
  <c r="D22" i="8"/>
  <c r="D21" i="8"/>
  <c r="D20" i="8"/>
  <c r="D19" i="8"/>
  <c r="D18" i="8"/>
  <c r="D17" i="8"/>
  <c r="D15" i="8"/>
  <c r="D14" i="8"/>
  <c r="D13" i="8"/>
  <c r="D12" i="8"/>
  <c r="D11" i="8"/>
  <c r="D10" i="8"/>
  <c r="D9" i="8"/>
  <c r="D2" i="8"/>
  <c r="D3" i="8"/>
  <c r="D4" i="8"/>
  <c r="D5" i="8"/>
  <c r="D6" i="8"/>
  <c r="D7" i="8"/>
  <c r="D1" i="8"/>
  <c r="D73" i="8"/>
  <c r="D66" i="8"/>
  <c r="D67" i="8"/>
  <c r="D68" i="8"/>
  <c r="D69" i="8"/>
  <c r="D70" i="8"/>
  <c r="D71" i="8"/>
  <c r="D65" i="8"/>
</calcChain>
</file>

<file path=xl/sharedStrings.xml><?xml version="1.0" encoding="utf-8"?>
<sst xmlns="http://schemas.openxmlformats.org/spreadsheetml/2006/main" count="2079" uniqueCount="1199">
  <si>
    <t>Nordbord:  Wellness Credits &amp; HSA
ClientID  = 10030
Program ID = 152
Org ID = 185</t>
  </si>
  <si>
    <t>$250 max</t>
  </si>
  <si>
    <t>$150 max</t>
  </si>
  <si>
    <t>Notes on Sheet 3</t>
  </si>
  <si>
    <t>1 WC</t>
  </si>
  <si>
    <t>Test Case</t>
  </si>
  <si>
    <t>MemberID</t>
  </si>
  <si>
    <t>User Type</t>
  </si>
  <si>
    <t>BMI</t>
  </si>
  <si>
    <t>Waist Circumference</t>
  </si>
  <si>
    <t>BP Systolic</t>
  </si>
  <si>
    <t>BP Diastolic</t>
  </si>
  <si>
    <t>Glucose</t>
  </si>
  <si>
    <t>Total Cholesterol</t>
  </si>
  <si>
    <t>TC/HDL Ratio</t>
  </si>
  <si>
    <t>Workshop Alcoholism</t>
  </si>
  <si>
    <t>Workshop Work/Life Balance</t>
  </si>
  <si>
    <t>Workshop Personal Goals</t>
  </si>
  <si>
    <t>Workshop Anxiety</t>
  </si>
  <si>
    <t>Workshop Asthma</t>
  </si>
  <si>
    <t>Health Coaching (R.A.)</t>
  </si>
  <si>
    <t>PHAP</t>
  </si>
  <si>
    <t>HRA</t>
  </si>
  <si>
    <t>Safety Commitment</t>
  </si>
  <si>
    <t>Tobacco Affidavit</t>
  </si>
  <si>
    <t>Level of Tobacco Use</t>
  </si>
  <si>
    <t>Wellness Credits</t>
  </si>
  <si>
    <t>HSA</t>
  </si>
  <si>
    <t>Focus of Test</t>
  </si>
  <si>
    <t>Goal:</t>
  </si>
  <si>
    <t>18.5-24.9</t>
  </si>
  <si>
    <t>&lt;=40/&lt;=35</t>
  </si>
  <si>
    <t>&lt;=120</t>
  </si>
  <si>
    <t>&lt;=80</t>
  </si>
  <si>
    <t>&lt;=140</t>
  </si>
  <si>
    <t>&lt;=200</t>
  </si>
  <si>
    <t>&lt;=3.5</t>
  </si>
  <si>
    <t>Completed</t>
  </si>
  <si>
    <t>Negative</t>
  </si>
  <si>
    <t>MetricID:</t>
  </si>
  <si>
    <t>MetricDataType:</t>
  </si>
  <si>
    <t>float</t>
  </si>
  <si>
    <t>boolean</t>
  </si>
  <si>
    <t>enum</t>
  </si>
  <si>
    <t>EE</t>
  </si>
  <si>
    <t>Nothing submitted</t>
  </si>
  <si>
    <t>All passing biometrics</t>
  </si>
  <si>
    <t>Bad BMI; too low</t>
  </si>
  <si>
    <t>Bad BMI; too high</t>
  </si>
  <si>
    <t>EE (Male)</t>
  </si>
  <si>
    <t>Bad WC (Male)</t>
  </si>
  <si>
    <t>EE (Female)</t>
  </si>
  <si>
    <t>Bad WC (Female)</t>
  </si>
  <si>
    <t>Good WC (Male)</t>
  </si>
  <si>
    <t>Bad BP (Systolic)</t>
  </si>
  <si>
    <t>Bad BP (Diastolic)</t>
  </si>
  <si>
    <t>Bad BP (Systolic &amp; Diastolic)</t>
  </si>
  <si>
    <t>SP</t>
  </si>
  <si>
    <t>Bad Glucose</t>
  </si>
  <si>
    <t>Bad Cholesterol</t>
  </si>
  <si>
    <t>Bad TC/HDL Ratio</t>
  </si>
  <si>
    <t>Bad Tobacco Affidavit</t>
  </si>
  <si>
    <t>Bad Tobacco Level Of Use</t>
  </si>
  <si>
    <t>Both Tobacco Free completed</t>
  </si>
  <si>
    <t>Everything submitted; all passing values</t>
  </si>
  <si>
    <t>All participatory activities completed</t>
  </si>
  <si>
    <t>Workshop not completed</t>
  </si>
  <si>
    <t>Health Coaching Program not completed</t>
  </si>
  <si>
    <t>PHAP not completed</t>
  </si>
  <si>
    <t>HRA not completed</t>
  </si>
  <si>
    <t>Safety Commitment not completed</t>
  </si>
  <si>
    <t>Tobacco Free not completed</t>
  </si>
  <si>
    <t>PORTAL CHECKLIST TODO</t>
  </si>
  <si>
    <t>Biometric Targets &amp; Alternatives max $250</t>
  </si>
  <si>
    <t>DNP</t>
  </si>
  <si>
    <t>DNP only for HRA &amp; all biometrics</t>
  </si>
  <si>
    <t>DNP + good values for HRA &amp; all biometrics (values should win)</t>
  </si>
  <si>
    <t>N/A</t>
  </si>
  <si>
    <t>N/A only for HRA &amp; all biometrics</t>
  </si>
  <si>
    <t>N/A + bad values for HRA &amp; all biometrics (N/A should win)</t>
  </si>
  <si>
    <t>P</t>
  </si>
  <si>
    <t>P only for HRA &amp; all biometrics</t>
  </si>
  <si>
    <t>P + bad values for HRA &amp; all biometrics (P should win)</t>
  </si>
  <si>
    <t>UTO</t>
  </si>
  <si>
    <t>UTO only for HRA &amp; all biometrics</t>
  </si>
  <si>
    <t>UTO + bad values for HRA &amp; all biometrics (UTO should win)</t>
  </si>
  <si>
    <t>QNS</t>
  </si>
  <si>
    <t>QNS only for HRA &amp; all biometrics</t>
  </si>
  <si>
    <t>QNS + bad values for HRA &amp; all biometrics (QNS should win)</t>
  </si>
  <si>
    <t>NSA</t>
  </si>
  <si>
    <t>NSA only for HRA &amp; all biometrics</t>
  </si>
  <si>
    <t>NSA + bad values for HRA &amp; all biometrics (NSA should win)</t>
  </si>
  <si>
    <t>RDNO</t>
  </si>
  <si>
    <t>RDNO only for HRA &amp; all biometrics</t>
  </si>
  <si>
    <t>RDNO + bad values for HRA &amp; all biometrics (RDNO should win)</t>
  </si>
  <si>
    <t>RDNOX2</t>
  </si>
  <si>
    <t>RDNOX2 only for HRA &amp; all biometrics</t>
  </si>
  <si>
    <t>RDNOX2 + bad values for HRA &amp; all biometrics (RDNOX2 should win)</t>
  </si>
  <si>
    <t>E4</t>
  </si>
  <si>
    <t>E4 only for HRA &amp; all biometrics</t>
  </si>
  <si>
    <t>E4 + bad values for HRA &amp; all biometrics (E4 should win)</t>
  </si>
  <si>
    <t>everything on WC/HSA start date (9/1/15)</t>
  </si>
  <si>
    <t>Standard Member</t>
  </si>
  <si>
    <t>everything before WC/HSA start date (8/31/15)</t>
  </si>
  <si>
    <t>bio &amp; tobacco on WC end date (11/1/15)</t>
  </si>
  <si>
    <t>bio &amp; tobacco after WC end date (11/2/15)</t>
  </si>
  <si>
    <t>bio, HC, workshops, PHAP, Safety &amp; HRA on HSA end date (8/31/16)</t>
  </si>
  <si>
    <t>bio, HC, workshops, PHAP, Safety &amp; HRA after HSA end date (9/1/16)</t>
  </si>
  <si>
    <t>NH 1 (DoB &gt;= 11/1/15)</t>
  </si>
  <si>
    <t>bio &amp; tobacco on WC end date (60 days after DoB, by 11/1/16)</t>
  </si>
  <si>
    <t>bio &amp; tobacco after WC end date (61 days after DoB, by 11/1/16)</t>
  </si>
  <si>
    <t>4 (if w/in 60 days of DoB)</t>
  </si>
  <si>
    <t>bio, HC, workshops, PHAP, Safety &amp; HRA on HSA end date (11/1/16)</t>
  </si>
  <si>
    <t>bio, HC, workshops, PHAP, Safety &amp; HRA after HSA end date (11/2/16)</t>
  </si>
  <si>
    <t>NH 2 (DoB 1/1/15 - 10/31/15)</t>
  </si>
  <si>
    <t>bio &amp; tobacco on WC end date (12/31/15)</t>
  </si>
  <si>
    <t>bio &amp; tobacco after WC end date (1/1/16)</t>
  </si>
  <si>
    <t>exec [LifeChanging].[METD].[usp_InsertFloatValueActivities] @memberID = 3158875, @MetricID = 10135, @Float = 18.5, @measured=@today,@CreatedAt=@today</t>
  </si>
  <si>
    <t>exec [LifeChanging].[METD].[usp_InsertFloatValueActivities] @memberID = 3158875, @MetricID = 10157, @Float = 35, @measured=@today,@CreatedAt=@today</t>
  </si>
  <si>
    <t>exec [LifeChanging].[METD].[usp_InsertFloatValueActivities] @memberID = 3158875, @MetricID = 10151, @Float = 120, @measured=@today,@CreatedAt=@today</t>
  </si>
  <si>
    <t>exec [LifeChanging].[METD].[usp_InsertFloatValueActivities] @memberID = 3158875, @MetricID = 10140, @Float = 80, @measured=@today,@CreatedAt=@today</t>
  </si>
  <si>
    <t>exec [LifeChanging].[METD].[usp_InsertFloatValueActivities] @memberID = 3158875, @MetricID = 10143, @Float = 140, @measured=@today,@CreatedAt=@today</t>
  </si>
  <si>
    <t>exec [LifeChanging].[METD].[usp_InsertFloatValueActivities] @memberID = 3158875, @MetricID = 10154, @Float = 200, @measured=@today,@CreatedAt=@today</t>
  </si>
  <si>
    <t>exec [LifeChanging].[METD].[usp_InsertFloatValueActivities] @memberID = 3158875, @MetricID = 10224, @Float = 3.5, @measured=@today,@CreatedAt=@today</t>
  </si>
  <si>
    <t>exec [LifeChanging].[METD].[usp_InsertEnumValueActivities] @memberID = 3158875, @MetricID = 10152, @EnumValueID = 229, @measured=@today,@CreatedAt=@today</t>
  </si>
  <si>
    <t>exec [LifeChanging].[METD].[usp_InsertFloatValueActivities] @memberID = 3158877, @MetricID = 10135, @Float = 18.4, @measured=@today,@CreatedAt=@today</t>
  </si>
  <si>
    <t>exec [LifeChanging].[METD].[usp_InsertFloatValueActivities] @memberID = 3158877, @MetricID = 10157, @Float = 35, @measured=@today,@CreatedAt=@today</t>
  </si>
  <si>
    <t>exec [LifeChanging].[METD].[usp_InsertFloatValueActivities] @memberID = 3158877, @MetricID = 10151, @Float = 120, @measured=@today,@CreatedAt=@today</t>
  </si>
  <si>
    <t>exec [LifeChanging].[METD].[usp_InsertFloatValueActivities] @memberID = 3158877, @MetricID = 10140, @Float = 80, @measured=@today,@CreatedAt=@today</t>
  </si>
  <si>
    <t>exec [LifeChanging].[METD].[usp_InsertFloatValueActivities] @memberID = 3158877, @MetricID = 10143, @Float = 140, @measured=@today,@CreatedAt=@today</t>
  </si>
  <si>
    <t>exec [LifeChanging].[METD].[usp_InsertFloatValueActivities] @memberID = 3158877, @MetricID = 10154, @Float = 200, @measured=@today,@CreatedAt=@today</t>
  </si>
  <si>
    <t>exec [LifeChanging].[METD].[usp_InsertFloatValueActivities] @memberID = 3158877, @MetricID = 10224, @Float = 3.5, @measured=@today,@CreatedAt=@today</t>
  </si>
  <si>
    <t>exec [LifeChanging].[METD].[usp_InsertEnumValueActivities] @memberID = 3158877, @MetricID = 10216, @EnumValueID = 236, @measured=@today,@CreatedAt=@today</t>
  </si>
  <si>
    <t>exec [LifeChanging].[METD].[usp_InsertFloatValueActivities] @memberID = 3158897, @MetricID = 10135, @Float = 25, @measured=@today,@CreatedAt=@today</t>
  </si>
  <si>
    <t>exec [LifeChanging].[METD].[usp_InsertFloatValueActivities] @memberID = 3158897, @MetricID = 10157, @Float = 35, @measured=@today,@CreatedAt=@today</t>
  </si>
  <si>
    <t>exec [LifeChanging].[METD].[usp_InsertFloatValueActivities] @memberID = 3158897, @MetricID = 10151, @Float = 120, @measured=@today,@CreatedAt=@today</t>
  </si>
  <si>
    <t>exec [LifeChanging].[METD].[usp_InsertFloatValueActivities] @memberID = 3158897, @MetricID = 10140, @Float = 80, @measured=@today,@CreatedAt=@today</t>
  </si>
  <si>
    <t>exec [LifeChanging].[METD].[usp_InsertFloatValueActivities] @memberID = 3158897, @MetricID = 10143, @Float = 140, @measured=@today,@CreatedAt=@today</t>
  </si>
  <si>
    <t>exec [LifeChanging].[METD].[usp_InsertFloatValueActivities] @memberID = 3158897, @MetricID = 10154, @Float = 200, @measured=@today,@CreatedAt=@today</t>
  </si>
  <si>
    <t>exec [LifeChanging].[METD].[usp_InsertFloatValueActivities] @memberID = 3158897, @MetricID = 10224, @Float = 3.5, @measured=@today,@CreatedAt=@today</t>
  </si>
  <si>
    <t>exec [LifeChanging].[METD].[usp_InsertEnumValueActivities] @memberID = 3158897, @MetricID = 10152, @EnumValueID = 229, @measured=@today,@CreatedAt=@today</t>
  </si>
  <si>
    <t>exec [LifeChanging].[METD].[usp_InsertFloatValueActivities] @memberID = 3158898, @MetricID = 10135, @Float = 24.9, @measured=@today,@CreatedAt=@today</t>
  </si>
  <si>
    <t>exec [LifeChanging].[METD].[usp_InsertFloatValueActivities] @memberID = 3158898, @MetricID = 10157, @Float = 41, @measured=@today,@CreatedAt=@today</t>
  </si>
  <si>
    <t>exec [LifeChanging].[METD].[usp_InsertFloatValueActivities] @memberID = 3158898, @MetricID = 10151, @Float = 120, @measured=@today,@CreatedAt=@today</t>
  </si>
  <si>
    <t>exec [LifeChanging].[METD].[usp_InsertFloatValueActivities] @memberID = 3158898, @MetricID = 10140, @Float = 80, @measured=@today,@CreatedAt=@today</t>
  </si>
  <si>
    <t>exec [LifeChanging].[METD].[usp_InsertFloatValueActivities] @memberID = 3158898, @MetricID = 10143, @Float = 140, @measured=@today,@CreatedAt=@today</t>
  </si>
  <si>
    <t>exec [LifeChanging].[METD].[usp_InsertFloatValueActivities] @memberID = 3158898, @MetricID = 10154, @Float = 200, @measured=@today,@CreatedAt=@today</t>
  </si>
  <si>
    <t>exec [LifeChanging].[METD].[usp_InsertFloatValueActivities] @memberID = 3158898, @MetricID = 10224, @Float = 3.5, @measured=@today,@CreatedAt=@today</t>
  </si>
  <si>
    <t>exec [LifeChanging].[METD].[usp_InsertEnumValueActivities] @memberID = 3158898, @MetricID = 10216, @EnumValueID = 236, @measured=@today,@CreatedAt=@today</t>
  </si>
  <si>
    <t>exec [LifeChanging].[METD].[usp_InsertFloatValueActivities] @memberID = 3158899, @MetricID = 10135, @Float = 18.5, @measured=@today,@CreatedAt=@today</t>
  </si>
  <si>
    <t>exec [LifeChanging].[METD].[usp_InsertFloatValueActivities] @memberID = 3158899, @MetricID = 10157, @Float = 36, @measured=@today,@CreatedAt=@today</t>
  </si>
  <si>
    <t>exec [LifeChanging].[METD].[usp_InsertFloatValueActivities] @memberID = 3158899, @MetricID = 10151, @Float = 120, @measured=@today,@CreatedAt=@today</t>
  </si>
  <si>
    <t>exec [LifeChanging].[METD].[usp_InsertFloatValueActivities] @memberID = 3158899, @MetricID = 10140, @Float = 80, @measured=@today,@CreatedAt=@today</t>
  </si>
  <si>
    <t>exec [LifeChanging].[METD].[usp_InsertFloatValueActivities] @memberID = 3158899, @MetricID = 10143, @Float = 140, @measured=@today,@CreatedAt=@today</t>
  </si>
  <si>
    <t>exec [LifeChanging].[METD].[usp_InsertFloatValueActivities] @memberID = 3158899, @MetricID = 10154, @Float = 200, @measured=@today,@CreatedAt=@today</t>
  </si>
  <si>
    <t>exec [LifeChanging].[METD].[usp_InsertFloatValueActivities] @memberID = 3158899, @MetricID = 10224, @Float = 3.5, @measured=@today,@CreatedAt=@today</t>
  </si>
  <si>
    <t>exec [LifeChanging].[METD].[usp_InsertEnumValueActivities] @memberID = 3158899, @MetricID = 10152, @EnumValueID = 229, @measured=@today,@CreatedAt=@today</t>
  </si>
  <si>
    <t>exec [LifeChanging].[METD].[usp_InsertFloatValueActivities] @memberID = 3158903, @MetricID = 10135, @Float = 24.9, @measured=@today,@CreatedAt=@today</t>
  </si>
  <si>
    <t>exec [LifeChanging].[METD].[usp_InsertFloatValueActivities] @memberID = 3158903, @MetricID = 10157, @Float = 35, @measured=@today,@CreatedAt=@today</t>
  </si>
  <si>
    <t>exec [LifeChanging].[METD].[usp_InsertFloatValueActivities] @memberID = 3158903, @MetricID = 10151, @Float = 121, @measured=@today,@CreatedAt=@today</t>
  </si>
  <si>
    <t>exec [LifeChanging].[METD].[usp_InsertFloatValueActivities] @memberID = 3158903, @MetricID = 10140, @Float = 80, @measured=@today,@CreatedAt=@today</t>
  </si>
  <si>
    <t>exec [LifeChanging].[METD].[usp_InsertFloatValueActivities] @memberID = 3158903, @MetricID = 10143, @Float = 140, @measured=@today,@CreatedAt=@today</t>
  </si>
  <si>
    <t>exec [LifeChanging].[METD].[usp_InsertFloatValueActivities] @memberID = 3158903, @MetricID = 10154, @Float = 200, @measured=@today,@CreatedAt=@today</t>
  </si>
  <si>
    <t>exec [LifeChanging].[METD].[usp_InsertFloatValueActivities] @memberID = 3158903, @MetricID = 10224, @Float = 3.5, @measured=@today,@CreatedAt=@today</t>
  </si>
  <si>
    <t>exec [LifeChanging].[METD].[usp_InsertEnumValueActivities] @memberID = 3158903, @MetricID = 10152, @EnumValueID = 229, @measured=@today,@CreatedAt=@today</t>
  </si>
  <si>
    <t>exec [LifeChanging].[METD].[usp_InsertFloatValueActivities] @memberID = 3158904, @MetricID = 10135, @Float = 18.5, @measured=@today,@CreatedAt=@today</t>
  </si>
  <si>
    <t>exec [LifeChanging].[METD].[usp_InsertFloatValueActivities] @memberID = 3158904, @MetricID = 10157, @Float = 35, @measured=@today,@CreatedAt=@today</t>
  </si>
  <si>
    <t>exec [LifeChanging].[METD].[usp_InsertFloatValueActivities] @memberID = 3158904, @MetricID = 10151, @Float = 120, @measured=@today,@CreatedAt=@today</t>
  </si>
  <si>
    <t>exec [LifeChanging].[METD].[usp_InsertFloatValueActivities] @memberID = 3158904, @MetricID = 10140, @Float = 81, @measured=@today,@CreatedAt=@today</t>
  </si>
  <si>
    <t>exec [LifeChanging].[METD].[usp_InsertFloatValueActivities] @memberID = 3158904, @MetricID = 10143, @Float = 140, @measured=@today,@CreatedAt=@today</t>
  </si>
  <si>
    <t>exec [LifeChanging].[METD].[usp_InsertFloatValueActivities] @memberID = 3158904, @MetricID = 10154, @Float = 200, @measured=@today,@CreatedAt=@today</t>
  </si>
  <si>
    <t>exec [LifeChanging].[METD].[usp_InsertFloatValueActivities] @memberID = 3158904, @MetricID = 10224, @Float = 3.5, @measured=@today,@CreatedAt=@today</t>
  </si>
  <si>
    <t>exec [LifeChanging].[METD].[usp_InsertEnumValueActivities] @memberID = 3158904, @MetricID = 10216, @EnumValueID = 236, @measured=@today,@CreatedAt=@today</t>
  </si>
  <si>
    <t>exec [LifeChanging].[METD].[usp_InsertFloatValueActivities] @memberID = 3158906, @MetricID = 10135, @Float = 24.9, @measured=@today,@CreatedAt=@today</t>
  </si>
  <si>
    <t>exec [LifeChanging].[METD].[usp_InsertFloatValueActivities] @memberID = 3158906, @MetricID = 10157, @Float = 35, @measured=@today,@CreatedAt=@today</t>
  </si>
  <si>
    <t>exec [LifeChanging].[METD].[usp_InsertFloatValueActivities] @memberID = 3158906, @MetricID = 10151, @Float = 121, @measured=@today,@CreatedAt=@today</t>
  </si>
  <si>
    <t>exec [LifeChanging].[METD].[usp_InsertFloatValueActivities] @memberID = 3158906, @MetricID = 10140, @Float = 81, @measured=@today,@CreatedAt=@today</t>
  </si>
  <si>
    <t>exec [LifeChanging].[METD].[usp_InsertFloatValueActivities] @memberID = 3158906, @MetricID = 10143, @Float = 140, @measured=@today,@CreatedAt=@today</t>
  </si>
  <si>
    <t>exec [LifeChanging].[METD].[usp_InsertFloatValueActivities] @memberID = 3158906, @MetricID = 10154, @Float = 200, @measured=@today,@CreatedAt=@today</t>
  </si>
  <si>
    <t>exec [LifeChanging].[METD].[usp_InsertFloatValueActivities] @memberID = 3158906, @MetricID = 10224, @Float = 3.5, @measured=@today,@CreatedAt=@today</t>
  </si>
  <si>
    <t>exec [LifeChanging].[METD].[usp_InsertEnumValueActivities] @memberID = 3158906, @MetricID = 10152, @EnumValueID = 229, @measured=@today,@CreatedAt=@today</t>
  </si>
  <si>
    <t>exec [LifeChanging].[METD].[usp_InsertFloatValueActivities] @memberID = 3158907, @MetricID = 10135, @Float = 18.5, @measured=@today,@CreatedAt=@today</t>
  </si>
  <si>
    <t>exec [LifeChanging].[METD].[usp_InsertFloatValueActivities] @memberID = 3158907, @MetricID = 10157, @Float = 35, @measured=@today,@CreatedAt=@today</t>
  </si>
  <si>
    <t>exec [LifeChanging].[METD].[usp_InsertFloatValueActivities] @memberID = 3158907, @MetricID = 10151, @Float = 120, @measured=@today,@CreatedAt=@today</t>
  </si>
  <si>
    <t>exec [LifeChanging].[METD].[usp_InsertFloatValueActivities] @memberID = 3158907, @MetricID = 10140, @Float = 80, @measured=@today,@CreatedAt=@today</t>
  </si>
  <si>
    <t>exec [LifeChanging].[METD].[usp_InsertFloatValueActivities] @memberID = 3158907, @MetricID = 10143, @Float = 141, @measured=@today,@CreatedAt=@today</t>
  </si>
  <si>
    <t>exec [LifeChanging].[METD].[usp_InsertFloatValueActivities] @memberID = 3158907, @MetricID = 10154, @Float = 200, @measured=@today,@CreatedAt=@today</t>
  </si>
  <si>
    <t>exec [LifeChanging].[METD].[usp_InsertFloatValueActivities] @memberID = 3158907, @MetricID = 10224, @Float = 3.5, @measured=@today,@CreatedAt=@today</t>
  </si>
  <si>
    <t>exec [LifeChanging].[METD].[usp_InsertEnumValueActivities] @memberID = 3158907, @MetricID = 10216, @EnumValueID = 236, @measured=@today,@CreatedAt=@today</t>
  </si>
  <si>
    <t>exec [LifeChanging].[METD].[usp_InsertFloatValueActivities] @memberID = 3158910, @MetricID = 10135, @Float = 24.9, @measured=@today,@CreatedAt=@today</t>
  </si>
  <si>
    <t>exec [LifeChanging].[METD].[usp_InsertFloatValueActivities] @memberID = 3158910, @MetricID = 10157, @Float = 35, @measured=@today,@CreatedAt=@today</t>
  </si>
  <si>
    <t>exec [LifeChanging].[METD].[usp_InsertFloatValueActivities] @memberID = 3158910, @MetricID = 10151, @Float = 120, @measured=@today,@CreatedAt=@today</t>
  </si>
  <si>
    <t>exec [LifeChanging].[METD].[usp_InsertFloatValueActivities] @memberID = 3158910, @MetricID = 10140, @Float = 80, @measured=@today,@CreatedAt=@today</t>
  </si>
  <si>
    <t>exec [LifeChanging].[METD].[usp_InsertFloatValueActivities] @memberID = 3158910, @MetricID = 10143, @Float = 140, @measured=@today,@CreatedAt=@today</t>
  </si>
  <si>
    <t>exec [LifeChanging].[METD].[usp_InsertFloatValueActivities] @memberID = 3158910, @MetricID = 10154, @Float = 201, @measured=@today,@CreatedAt=@today</t>
  </si>
  <si>
    <t>exec [LifeChanging].[METD].[usp_InsertFloatValueActivities] @memberID = 3158910, @MetricID = 10224, @Float = 3.5, @measured=@today,@CreatedAt=@today</t>
  </si>
  <si>
    <t>exec [LifeChanging].[METD].[usp_InsertEnumValueActivities] @memberID = 3158910, @MetricID = 10152, @EnumValueID = 229, @measured=@today,@CreatedAt=@today</t>
  </si>
  <si>
    <t>exec [LifeChanging].[METD].[usp_InsertFloatValueActivities] @memberID = 3158911, @MetricID = 10135, @Float = 18.5, @measured=@today,@CreatedAt=@today</t>
  </si>
  <si>
    <t>exec [LifeChanging].[METD].[usp_InsertFloatValueActivities] @memberID = 3158911, @MetricID = 10157, @Float = 35, @measured=@today,@CreatedAt=@today</t>
  </si>
  <si>
    <t>exec [LifeChanging].[METD].[usp_InsertFloatValueActivities] @memberID = 3158911, @MetricID = 10151, @Float = 120, @measured=@today,@CreatedAt=@today</t>
  </si>
  <si>
    <t>exec [LifeChanging].[METD].[usp_InsertFloatValueActivities] @memberID = 3158911, @MetricID = 10140, @Float = 80, @measured=@today,@CreatedAt=@today</t>
  </si>
  <si>
    <t>exec [LifeChanging].[METD].[usp_InsertFloatValueActivities] @memberID = 3158911, @MetricID = 10143, @Float = 140, @measured=@today,@CreatedAt=@today</t>
  </si>
  <si>
    <t>exec [LifeChanging].[METD].[usp_InsertFloatValueActivities] @memberID = 3158911, @MetricID = 10154, @Float = 200, @measured=@today,@CreatedAt=@today</t>
  </si>
  <si>
    <t>exec [LifeChanging].[METD].[usp_InsertFloatValueActivities] @memberID = 3158911, @MetricID = 10224, @Float = 3.6, @measured=@today,@CreatedAt=@today</t>
  </si>
  <si>
    <t>exec [LifeChanging].[METD].[usp_InsertEnumValueActivities] @memberID = 3158911, @MetricID = 10216, @EnumValueID = 236, @measured=@today,@CreatedAt=@today</t>
  </si>
  <si>
    <t>exec [LifeChanging].[METD].[usp_InsertFloatValueActivities] @memberID = 3158912, @MetricID = 10135, @Float = 18.5, @measured=@today,@CreatedAt=@today</t>
  </si>
  <si>
    <t>exec [LifeChanging].[METD].[usp_InsertFloatValueActivities] @memberID = 3158912, @MetricID = 10157, @Float = 35, @measured=@today,@CreatedAt=@today</t>
  </si>
  <si>
    <t>exec [LifeChanging].[METD].[usp_InsertFloatValueActivities] @memberID = 3158912, @MetricID = 10151, @Float = 120, @measured=@today,@CreatedAt=@today</t>
  </si>
  <si>
    <t>exec [LifeChanging].[METD].[usp_InsertFloatValueActivities] @memberID = 3158912, @MetricID = 10140, @Float = 80, @measured=@today,@CreatedAt=@today</t>
  </si>
  <si>
    <t>exec [LifeChanging].[METD].[usp_InsertFloatValueActivities] @memberID = 3158912, @MetricID = 10143, @Float = 140, @measured=@today,@CreatedAt=@today</t>
  </si>
  <si>
    <t>exec [LifeChanging].[METD].[usp_InsertFloatValueActivities] @memberID = 3158912, @MetricID = 10154, @Float = 200, @measured=@today,@CreatedAt=@today</t>
  </si>
  <si>
    <t>exec [LifeChanging].[METD].[usp_InsertFloatValueActivities] @memberID = 3158912, @MetricID = 10224, @Float = 3.5, @measured=@today,@CreatedAt=@today</t>
  </si>
  <si>
    <t>exec [LifeChanging].[METD].[usp_InsertEnumValueActivities] @memberID = 3158912, @MetricID = 10152, @EnumValueID = 230, @measured=@today,@CreatedAt=@today</t>
  </si>
  <si>
    <t>exec [LifeChanging].[METD].[usp_InsertFloatValueActivities] @memberID = 3158913, @MetricID = 10135, @Float = 18.5, @measured=@today,@CreatedAt=@today</t>
  </si>
  <si>
    <t>exec [LifeChanging].[METD].[usp_InsertFloatValueActivities] @memberID = 3158913, @MetricID = 10157, @Float = 35, @measured=@today,@CreatedAt=@today</t>
  </si>
  <si>
    <t>exec [LifeChanging].[METD].[usp_InsertFloatValueActivities] @memberID = 3158913, @MetricID = 10151, @Float = 120, @measured=@today,@CreatedAt=@today</t>
  </si>
  <si>
    <t>exec [LifeChanging].[METD].[usp_InsertFloatValueActivities] @memberID = 3158913, @MetricID = 10140, @Float = 80, @measured=@today,@CreatedAt=@today</t>
  </si>
  <si>
    <t>exec [LifeChanging].[METD].[usp_InsertFloatValueActivities] @memberID = 3158913, @MetricID = 10143, @Float = 140, @measured=@today,@CreatedAt=@today</t>
  </si>
  <si>
    <t>exec [LifeChanging].[METD].[usp_InsertFloatValueActivities] @memberID = 3158913, @MetricID = 10154, @Float = 200, @measured=@today,@CreatedAt=@today</t>
  </si>
  <si>
    <t>exec [LifeChanging].[METD].[usp_InsertFloatValueActivities] @memberID = 3158913, @MetricID = 10224, @Float = 3.5, @measured=@today,@CreatedAt=@today</t>
  </si>
  <si>
    <t>exec [LifeChanging].[METD].[usp_InsertEnumValueActivities] @memberID = 3158913, @MetricID = 10216, @EnumValueID = 239, @measured=@today,@CreatedAt=@today</t>
  </si>
  <si>
    <t>exec [LifeChanging].[METD].[usp_InsertEnumValueActivities] @memberID = 3158919, @MetricID = 10152, @EnumValueID = 229, @measured=@today,@CreatedAt=@today</t>
  </si>
  <si>
    <t>exec [LifeChanging].[METD].[usp_InsertEnumValueActivities] @memberID = 3158919, @MetricID = 10216, @EnumValueID = 236, @measured=@today,@CreatedAt=@today</t>
  </si>
  <si>
    <t>exec [LifeChanging].[METD].[usp_InsertFloatValueActivities] @memberID = 3158922, @MetricID = 10135, @Float = 24.9, @measured=@today,@CreatedAt=@today</t>
  </si>
  <si>
    <t>exec [LifeChanging].[METD].[usp_InsertFloatValueActivities] @memberID = 3158922, @MetricID = 10157, @Float = 35, @measured=@today,@CreatedAt=@today</t>
  </si>
  <si>
    <t>exec [LifeChanging].[METD].[usp_InsertFloatValueActivities] @memberID = 3158922, @MetricID = 10151, @Float = 120, @measured=@today,@CreatedAt=@today</t>
  </si>
  <si>
    <t>exec [LifeChanging].[METD].[usp_InsertFloatValueActivities] @memberID = 3158922, @MetricID = 10140, @Float = 80, @measured=@today,@CreatedAt=@today</t>
  </si>
  <si>
    <t>exec [LifeChanging].[METD].[usp_InsertFloatValueActivities] @memberID = 3158922, @MetricID = 10143, @Float = 140, @measured=@today,@CreatedAt=@today</t>
  </si>
  <si>
    <t>exec [LifeChanging].[METD].[usp_InsertFloatValueActivities] @memberID = 3158922, @MetricID = 10154, @Float = 200, @measured=@today,@CreatedAt=@today</t>
  </si>
  <si>
    <t>exec [LifeChanging].[METD].[usp_InsertFloatValueActivities] @memberID = 3158922, @MetricID = 10224, @Float = 3.5, @measured=@today,@CreatedAt=@today</t>
  </si>
  <si>
    <t>exec [LifeChanging].[METD].[usp_InsertBoolValueActivities] @memberID = 3158922, @MetricID = 10237, @Bool = 1, @measured=@today,@CreatedAt=@today</t>
  </si>
  <si>
    <t>exec [LifeChanging].[METD].[usp_InsertBoolValueActivities] @memberID = 3158922, @MetricID = 10270, @Bool = 1, @measured=@today,@CreatedAt=@today</t>
  </si>
  <si>
    <t>exec [LifeChanging].[METD].[usp_InsertBoolValueActivities] @memberID = 3158922, @MetricID = 10276, @Bool = 1, @measured=@today,@CreatedAt=@today</t>
  </si>
  <si>
    <t>exec [LifeChanging].[METD].[usp_InsertBoolValueActivities] @memberID = 3158922, @MetricID = 11288, @Bool = 1, @measured=@today,@CreatedAt=@today</t>
  </si>
  <si>
    <t>exec [LifeChanging].[METD].[usp_InsertBoolValueActivities] @memberID = 3158922, @MetricID = 11291, @Bool = 1, @measured=@today,@CreatedAt=@today</t>
  </si>
  <si>
    <t>exec [LifeChanging].[METD].[usp_InsertBoolValueActivities] @memberID = 3158922, @MetricID = 10113, @Bool = 1, @measured=@today,@CreatedAt=@today</t>
  </si>
  <si>
    <t>exec [LifeChanging].[METD].[usp_InsertBoolValueActivities] @memberID = 3158922, @MetricID = 10115, @Bool = 1, @measured=@today,@CreatedAt=@today</t>
  </si>
  <si>
    <t>exec [LifeChanging].[METD].[usp_InsertFloatValueActivities] @memberID = 3158922, @MetricID = 10044, @Float = 75, @measured=@today,@CreatedAt=@today</t>
  </si>
  <si>
    <t>exec [LifeChanging].[METD].[usp_InsertBoolValueActivities] @memberID = 3158922, @MetricID = 1211401, @Bool = 1, @measured=@today,@CreatedAt=@today</t>
  </si>
  <si>
    <t>exec [LifeChanging].[METD].[usp_InsertEnumValueActivities] @memberID = 3158922, @MetricID = 10152, @EnumValueID = 229, @measured=@today,@CreatedAt=@today</t>
  </si>
  <si>
    <t>exec [LifeChanging].[METD].[usp_InsertBoolValueActivities] @memberID = 3158923, @MetricID = 10237, @Bool = 1, @measured=@today,@CreatedAt=@today</t>
  </si>
  <si>
    <t>exec [LifeChanging].[METD].[usp_InsertBoolValueActivities] @memberID = 3158923, @MetricID = 10270, @Bool = 1, @measured=@today,@CreatedAt=@today</t>
  </si>
  <si>
    <t>exec [LifeChanging].[METD].[usp_InsertBoolValueActivities] @memberID = 3158923, @MetricID = 10276, @Bool = 1, @measured=@today,@CreatedAt=@today</t>
  </si>
  <si>
    <t>exec [LifeChanging].[METD].[usp_InsertBoolValueActivities] @memberID = 3158923, @MetricID = 11288, @Bool = 1, @measured=@today,@CreatedAt=@today</t>
  </si>
  <si>
    <t>exec [LifeChanging].[METD].[usp_InsertBoolValueActivities] @memberID = 3158923, @MetricID = 11291, @Bool = 1, @measured=@today,@CreatedAt=@today</t>
  </si>
  <si>
    <t>exec [LifeChanging].[METD].[usp_InsertBoolValueActivities] @memberID = 3158923, @MetricID = 10113, @Bool = 1, @measured=@today,@CreatedAt=@today</t>
  </si>
  <si>
    <t>exec [LifeChanging].[METD].[usp_InsertBoolValueActivities] @memberID = 3158923, @MetricID = 10115, @Bool = 1, @measured=@today,@CreatedAt=@today</t>
  </si>
  <si>
    <t>exec [LifeChanging].[METD].[usp_InsertFloatValueActivities] @memberID = 3158923, @MetricID = 10044, @Float = 75, @measured=@today,@CreatedAt=@today</t>
  </si>
  <si>
    <t>exec [LifeChanging].[METD].[usp_InsertBoolValueActivities] @memberID = 3158923, @MetricID = 1211401, @Bool = 1, @measured=@today,@CreatedAt=@today</t>
  </si>
  <si>
    <t>exec [LifeChanging].[METD].[usp_InsertEnumValueActivities] @memberID = 3158923, @MetricID = 10216, @EnumValueID = 236, @measured=@today,@CreatedAt=@today</t>
  </si>
  <si>
    <t>exec [LifeChanging].[METD].[usp_InsertBoolValueActivities] @memberID = 3158924, @MetricID = 10113, @Bool = 1, @measured=@today,@CreatedAt=@today</t>
  </si>
  <si>
    <t>exec [LifeChanging].[METD].[usp_InsertBoolValueActivities] @memberID = 3158924, @MetricID = 10115, @Bool = 1, @measured=@today,@CreatedAt=@today</t>
  </si>
  <si>
    <t>exec [LifeChanging].[METD].[usp_InsertFloatValueActivities] @memberID = 3158924, @MetricID = 10044, @Float = 75, @measured=@today,@CreatedAt=@today</t>
  </si>
  <si>
    <t>exec [LifeChanging].[METD].[usp_InsertBoolValueActivities] @memberID = 3158924, @MetricID = 1211401, @Bool = 1, @measured=@today,@CreatedAt=@today</t>
  </si>
  <si>
    <t>exec [LifeChanging].[METD].[usp_InsertEnumValueActivities] @memberID = 3158924, @MetricID = 10152, @EnumValueID = 229, @measured=@today,@CreatedAt=@today</t>
  </si>
  <si>
    <t>exec [LifeChanging].[METD].[usp_InsertBoolValueActivities] @memberID = 3158925, @MetricID = 10237, @Bool = 1, @measured=@today,@CreatedAt=@today</t>
  </si>
  <si>
    <t>exec [LifeChanging].[METD].[usp_InsertBoolValueActivities] @memberID = 3158925, @MetricID = 10270, @Bool = 1, @measured=@today,@CreatedAt=@today</t>
  </si>
  <si>
    <t>exec [LifeChanging].[METD].[usp_InsertBoolValueActivities] @memberID = 3158925, @MetricID = 10276, @Bool = 1, @measured=@today,@CreatedAt=@today</t>
  </si>
  <si>
    <t>exec [LifeChanging].[METD].[usp_InsertBoolValueActivities] @memberID = 3158925, @MetricID = 11288, @Bool = 1, @measured=@today,@CreatedAt=@today</t>
  </si>
  <si>
    <t>exec [LifeChanging].[METD].[usp_InsertBoolValueActivities] @memberID = 3158925, @MetricID = 11291, @Bool = 1, @measured=@today,@CreatedAt=@today</t>
  </si>
  <si>
    <t>exec [LifeChanging].[METD].[usp_InsertBoolValueActivities] @memberID = 3158925, @MetricID = 10115, @Bool = 1, @measured=@today,@CreatedAt=@today</t>
  </si>
  <si>
    <t>exec [LifeChanging].[METD].[usp_InsertFloatValueActivities] @memberID = 3158925, @MetricID = 10044, @Float = 75, @measured=@today,@CreatedAt=@today</t>
  </si>
  <si>
    <t>exec [LifeChanging].[METD].[usp_InsertBoolValueActivities] @memberID = 3158925, @MetricID = 1211401, @Bool = 1, @measured=@today,@CreatedAt=@today</t>
  </si>
  <si>
    <t>exec [LifeChanging].[METD].[usp_InsertEnumValueActivities] @memberID = 3158925, @MetricID = 10216, @EnumValueID = 236, @measured=@today,@CreatedAt=@today</t>
  </si>
  <si>
    <t>exec [LifeChanging].[METD].[usp_InsertBoolValueActivities] @memberID = 3158930, @MetricID = 10237, @Bool = 1, @measured=@today,@CreatedAt=@today</t>
  </si>
  <si>
    <t>exec [LifeChanging].[METD].[usp_InsertBoolValueActivities] @memberID = 3158930, @MetricID = 10270, @Bool = 1, @measured=@today,@CreatedAt=@today</t>
  </si>
  <si>
    <t>exec [LifeChanging].[METD].[usp_InsertBoolValueActivities] @memberID = 3158930, @MetricID = 10276, @Bool = 1, @measured=@today,@CreatedAt=@today</t>
  </si>
  <si>
    <t>exec [LifeChanging].[METD].[usp_InsertBoolValueActivities] @memberID = 3158930, @MetricID = 11288, @Bool = 1, @measured=@today,@CreatedAt=@today</t>
  </si>
  <si>
    <t>exec [LifeChanging].[METD].[usp_InsertBoolValueActivities] @memberID = 3158930, @MetricID = 11291, @Bool = 1, @measured=@today,@CreatedAt=@today</t>
  </si>
  <si>
    <t>exec [LifeChanging].[METD].[usp_InsertBoolValueActivities] @memberID = 3158930, @MetricID = 10113, @Bool = 1, @measured=@today,@CreatedAt=@today</t>
  </si>
  <si>
    <t>exec [LifeChanging].[METD].[usp_InsertFloatValueActivities] @memberID = 3158930, @MetricID = 10044, @Float = 75, @measured=@today,@CreatedAt=@today</t>
  </si>
  <si>
    <t>exec [LifeChanging].[METD].[usp_InsertBoolValueActivities] @memberID = 3158930, @MetricID = 1211401, @Bool = 1, @measured=@today,@CreatedAt=@today</t>
  </si>
  <si>
    <t>exec [LifeChanging].[METD].[usp_InsertEnumValueActivities] @memberID = 3158930, @MetricID = 10152, @EnumValueID = 229, @measured=@today,@CreatedAt=@today</t>
  </si>
  <si>
    <t>exec [LifeChanging].[METD].[usp_InsertBoolValueActivities] @memberID = 3158931, @MetricID = 10237, @Bool = 1, @measured=@today,@CreatedAt=@today</t>
  </si>
  <si>
    <t>exec [LifeChanging].[METD].[usp_InsertBoolValueActivities] @memberID = 3158931, @MetricID = 10270, @Bool = 1, @measured=@today,@CreatedAt=@today</t>
  </si>
  <si>
    <t>exec [LifeChanging].[METD].[usp_InsertBoolValueActivities] @memberID = 3158931, @MetricID = 10276, @Bool = 1, @measured=@today,@CreatedAt=@today</t>
  </si>
  <si>
    <t>exec [LifeChanging].[METD].[usp_InsertBoolValueActivities] @memberID = 3158931, @MetricID = 11288, @Bool = 1, @measured=@today,@CreatedAt=@today</t>
  </si>
  <si>
    <t>exec [LifeChanging].[METD].[usp_InsertBoolValueActivities] @memberID = 3158931, @MetricID = 11291, @Bool = 1, @measured=@today,@CreatedAt=@today</t>
  </si>
  <si>
    <t>exec [LifeChanging].[METD].[usp_InsertBoolValueActivities] @memberID = 3158931, @MetricID = 10113, @Bool = 1, @measured=@today,@CreatedAt=@today</t>
  </si>
  <si>
    <t>exec [LifeChanging].[METD].[usp_InsertBoolValueActivities] @memberID = 3158931, @MetricID = 10115, @Bool = 1, @measured=@today,@CreatedAt=@today</t>
  </si>
  <si>
    <t>exec [LifeChanging].[METD].[usp_InsertBoolValueActivities] @memberID = 3158931, @MetricID = 1211401, @Bool = 1, @measured=@today,@CreatedAt=@today</t>
  </si>
  <si>
    <t>exec [LifeChanging].[METD].[usp_InsertEnumValueActivities] @memberID = 3158931, @MetricID = 10216, @EnumValueID = 236, @measured=@today,@CreatedAt=@today</t>
  </si>
  <si>
    <t>exec [LifeChanging].[METD].[usp_InsertBoolValueActivities] @memberID = 3158935, @MetricID = 10237, @Bool = 1, @measured=@today,@CreatedAt=@today</t>
  </si>
  <si>
    <t>exec [LifeChanging].[METD].[usp_InsertBoolValueActivities] @memberID = 3158935, @MetricID = 10270, @Bool = 1, @measured=@today,@CreatedAt=@today</t>
  </si>
  <si>
    <t>exec [LifeChanging].[METD].[usp_InsertBoolValueActivities] @memberID = 3158935, @MetricID = 10276, @Bool = 1, @measured=@today,@CreatedAt=@today</t>
  </si>
  <si>
    <t>exec [LifeChanging].[METD].[usp_InsertBoolValueActivities] @memberID = 3158935, @MetricID = 11288, @Bool = 1, @measured=@today,@CreatedAt=@today</t>
  </si>
  <si>
    <t>exec [LifeChanging].[METD].[usp_InsertBoolValueActivities] @memberID = 3158935, @MetricID = 11291, @Bool = 1, @measured=@today,@CreatedAt=@today</t>
  </si>
  <si>
    <t>exec [LifeChanging].[METD].[usp_InsertBoolValueActivities] @memberID = 3158935, @MetricID = 10113, @Bool = 1, @measured=@today,@CreatedAt=@today</t>
  </si>
  <si>
    <t>exec [LifeChanging].[METD].[usp_InsertBoolValueActivities] @memberID = 3158935, @MetricID = 10115, @Bool = 1, @measured=@today,@CreatedAt=@today</t>
  </si>
  <si>
    <t>exec [LifeChanging].[METD].[usp_InsertFloatValueActivities] @memberID = 3158935, @MetricID = 10044, @Float = 75, @measured=@today,@CreatedAt=@today</t>
  </si>
  <si>
    <t>exec [LifeChanging].[METD].[usp_InsertEnumValueActivities] @memberID = 3158935, @MetricID = 10152, @EnumValueID = 229, @measured=@today,@CreatedAt=@today</t>
  </si>
  <si>
    <t>exec [LifeChanging].[METD].[usp_InsertBoolValueActivities] @memberID = 3158938, @MetricID = 10237, @Bool = 1, @measured=@today,@CreatedAt=@today</t>
  </si>
  <si>
    <t>exec [LifeChanging].[METD].[usp_InsertBoolValueActivities] @memberID = 3158938, @MetricID = 10270, @Bool = 1, @measured=@today,@CreatedAt=@today</t>
  </si>
  <si>
    <t>exec [LifeChanging].[METD].[usp_InsertBoolValueActivities] @memberID = 3158938, @MetricID = 10276, @Bool = 1, @measured=@today,@CreatedAt=@today</t>
  </si>
  <si>
    <t>exec [LifeChanging].[METD].[usp_InsertBoolValueActivities] @memberID = 3158938, @MetricID = 11288, @Bool = 1, @measured=@today,@CreatedAt=@today</t>
  </si>
  <si>
    <t>exec [LifeChanging].[METD].[usp_InsertBoolValueActivities] @memberID = 3158938, @MetricID = 11291, @Bool = 1, @measured=@today,@CreatedAt=@today</t>
  </si>
  <si>
    <t>exec [LifeChanging].[METD].[usp_InsertBoolValueActivities] @memberID = 3158938, @MetricID = 10113, @Bool = 1, @measured=@today,@CreatedAt=@today</t>
  </si>
  <si>
    <t>exec [LifeChanging].[METD].[usp_InsertBoolValueActivities] @memberID = 3158938, @MetricID = 10115, @Bool = 1, @measured=@today,@CreatedAt=@today</t>
  </si>
  <si>
    <t>exec [LifeChanging].[METD].[usp_InsertFloatValueActivities] @memberID = 3158938, @MetricID = 10044, @Float = 75, @measured=@today,@CreatedAt=@today</t>
  </si>
  <si>
    <t>exec [LifeChanging].[METD].[usp_InsertBoolValueActivities] @memberID = 3158938, @MetricID = 1211401, @Bool = 1, @measured=@today,@CreatedAt=@today</t>
  </si>
  <si>
    <t>exec [LifeChanging].[METD].[usp_InsertFloatValueActivities] @memberID = 3158940, @MetricID = 10135, @Float = 18.5, @measured=@today,@CreatedAt=@today</t>
  </si>
  <si>
    <t>exec [LifeChanging].[METD].[usp_InsertFloatValueActivities] @memberID = 3158940, @MetricID = 10157, @Float = 35, @measured=@today,@CreatedAt=@today</t>
  </si>
  <si>
    <t>exec [LifeChanging].[METD].[usp_InsertBoolValueActivities] @memberID = 3158940, @MetricID = 11291, @Bool = 1, @measured=@today,@CreatedAt=@today</t>
  </si>
  <si>
    <t>exec [LifeChanging].[METD].[usp_InsertFloatValueActivities] @memberID = 3158941, @MetricID = 10151, @Float = 120, @measured=@today,@CreatedAt=@today</t>
  </si>
  <si>
    <t>exec [LifeChanging].[METD].[usp_InsertFloatValueActivities] @memberID = 3158941, @MetricID = 10140, @Float = 80, @measured=@today,@CreatedAt=@today</t>
  </si>
  <si>
    <t>exec [LifeChanging].[METD].[usp_InsertFloatValueActivities] @memberID = 3158941, @MetricID = 10143, @Float = 140, @measured=@today,@CreatedAt=@today</t>
  </si>
  <si>
    <t>exec [LifeChanging].[METD].[usp_InsertBoolValueActivities] @memberID = 3158941, @MetricID = 11288, @Bool = 1, @measured=@today,@CreatedAt=@today</t>
  </si>
  <si>
    <t>exec [LifeChanging].[METD].[usp_InsertFloatValueActivities] @memberID = 3158942, @MetricID = 10143, @Float = 140, @measured=@today,@CreatedAt=@today</t>
  </si>
  <si>
    <t>exec [LifeChanging].[METD].[usp_InsertFloatValueActivities] @memberID = 3158942, @MetricID = 10154, @Float = 200, @measured=@today,@CreatedAt=@today</t>
  </si>
  <si>
    <t>exec [LifeChanging].[METD].[usp_InsertFloatValueActivities] @memberID = 3158942, @MetricID = 10224, @Float = 3.5, @measured=@today,@CreatedAt=@today</t>
  </si>
  <si>
    <t>exec [LifeChanging].[METD].[usp_InsertBoolValueActivities] @memberID = 3158942, @MetricID = 10276, @Bool = 1, @measured=@today,@CreatedAt=@today</t>
  </si>
  <si>
    <t>exec [LifeChanging].[METD].[usp_InsertFloatValueActivities] @memberID = 3158947, @MetricID = 10135, @Float = 24.9, @measured=@today,@CreatedAt=@today</t>
  </si>
  <si>
    <t>exec [LifeChanging].[METD].[usp_InsertFloatValueActivities] @memberID = 3158947, @MetricID = 10157, @Float = 35, @measured=@today,@CreatedAt=@today</t>
  </si>
  <si>
    <t>exec [LifeChanging].[METD].[usp_InsertFloatValueActivities] @memberID = 3158947, @MetricID = 10151, @Float = 120, @measured=@today,@CreatedAt=@today</t>
  </si>
  <si>
    <t>exec [LifeChanging].[METD].[usp_InsertFloatValueActivities] @memberID = 3158947, @MetricID = 10140, @Float = 80, @measured=@today,@CreatedAt=@today</t>
  </si>
  <si>
    <t>exec [LifeChanging].[METD].[usp_InsertFloatValueActivities] @memberID = 3158947, @MetricID = 10143, @Float = 140, @measured=@today,@CreatedAt=@today</t>
  </si>
  <si>
    <t>exec [LifeChanging].[METD].[usp_InsertFloatValueActivities] @memberID = 3158947, @MetricID = 10154, @Float = 200, @measured=@today,@CreatedAt=@today</t>
  </si>
  <si>
    <t>exec [LifeChanging].[METD].[usp_InsertFloatValueActivities] @memberID = 3158947, @MetricID = 10224, @Float = 3.5, @measured=@today,@CreatedAt=@today</t>
  </si>
  <si>
    <t>exec [LifeChanging].[METD].[usp_InsertBoolValueActivities] @memberID = 3158947, @MetricID = 10270, @Bool = 1, @measured=@today,@CreatedAt=@today</t>
  </si>
  <si>
    <t>exec [LifeChanging].[METD].[usp_InsertBoolValueActivities] @memberID = 3158952, @MetricID = 10237, @Bool = 1, @measured=@today,@CreatedAt=@today</t>
  </si>
  <si>
    <t>exec [LifeChanging].[METD].[usp_InsertBoolValueActivities] @memberID = 3158952, @MetricID = 10113, @Bool = 1, @measured=@today,@CreatedAt=@today</t>
  </si>
  <si>
    <t>exec [LifeChanging].[METD].[usp_InsertFloatValueActivities] @memberID = 3158954, @MetricID = 10135, @Float = 18.5, @measured=@today,@CreatedAt=@today</t>
  </si>
  <si>
    <t>exec [LifeChanging].[METD].[usp_InsertFloatValueActivities] @memberID = 3158954, @MetricID = 10157, @Float = 35, @measured=@today,@CreatedAt=@today</t>
  </si>
  <si>
    <t>exec [LifeChanging].[METD].[usp_InsertFloatValueActivities] @memberID = 3158954, @MetricID = 10151, @Float = 120, @measured=@today,@CreatedAt=@today</t>
  </si>
  <si>
    <t>exec [LifeChanging].[METD].[usp_InsertFloatValueActivities] @memberID = 3158954, @MetricID = 10140, @Float = 80, @measured=@today,@CreatedAt=@today</t>
  </si>
  <si>
    <t>exec [LifeChanging].[METD].[usp_InsertFloatValueActivities] @memberID = 3158954, @MetricID = 10143, @Float = 140, @measured=@today,@CreatedAt=@today</t>
  </si>
  <si>
    <t>exec [LifeChanging].[METD].[usp_InsertFloatValueActivities] @memberID = 3158954, @MetricID = 10154, @Float = 200, @measured=@today,@CreatedAt=@today</t>
  </si>
  <si>
    <t>exec [LifeChanging].[METD].[usp_InsertFloatValueActivities] @memberID = 3158954, @MetricID = 10224, @Float = 3.5, @measured=@today,@CreatedAt=@today</t>
  </si>
  <si>
    <t>exec [LifeChanging].[METD].[usp_InsertBoolValueActivities] @memberID = 3158954, @MetricID = 10237, @Bool = 1, @measured=@today,@CreatedAt=@today</t>
  </si>
  <si>
    <t>exec [LifeChanging].[METD].[usp_InsertBoolValueActivities] @memberID = 3158954, @MetricID = 10113, @Bool = 1, @measured=@today,@CreatedAt=@today</t>
  </si>
  <si>
    <t>exec [LifeChanging].[METD].[usp_InsertFloatValueActivities] @memberID = 3159056, @MetricID = 10224, @Float = 3.5, @measured=@today,@CreatedAt=@today</t>
  </si>
  <si>
    <t>exec [LifeChanging].[METD].[usp_InsertBoolValueActivities] @memberID = 3159056, @MetricID = 10237, @Bool = 1, @measured=@today,@CreatedAt=@today</t>
  </si>
  <si>
    <t>exec [LifeChanging].[METD].[usp_InsertBoolValueActivities] @memberID = 3159056, @MetricID = 10270, @Bool = 1, @measured=@today,@CreatedAt=@today</t>
  </si>
  <si>
    <t>exec [LifeChanging].[METD].[usp_InsertFloatValueActivities] @memberID = 3158961, @MetricID = 10143, @Float = 140, @measured=@today,@CreatedAt=@today</t>
  </si>
  <si>
    <t>exec [LifeChanging].[METD].[usp_InsertFloatValueActivities] @memberID = 3158961, @MetricID = 10154, @Float = 200, @measured=@today,@CreatedAt=@today</t>
  </si>
  <si>
    <t>exec [LifeChanging].[METD].[usp_InsertBoolValueActivities] @memberID = 3158961, @MetricID = 10270, @Bool = 1, @measured=@today,@CreatedAt=@today</t>
  </si>
  <si>
    <t>exec [LifeChanging].[METD].[usp_InsertBoolValueActivities] @memberID = 3158961, @MetricID = 10276, @Bool = 1, @measured=@today,@CreatedAt=@today</t>
  </si>
  <si>
    <t>exec [LifeChanging].[METD].[usp_InsertFloatValueActivities] @memberID = 3158963, @MetricID = 10135, @Float = 24.9, @measured=@today,@CreatedAt=@today</t>
  </si>
  <si>
    <t>exec [LifeChanging].[METD].[usp_InsertFloatValueActivities] @memberID = 3158963, @MetricID = 10157, @Float = 35, @measured=@today,@CreatedAt=@today</t>
  </si>
  <si>
    <t>exec [LifeChanging].[METD].[usp_InsertFloatValueActivities] @memberID = 3158963, @MetricID = 10151, @Float = 120, @measured=@today,@CreatedAt=@today</t>
  </si>
  <si>
    <t>exec [LifeChanging].[METD].[usp_InsertFloatValueActivities] @memberID = 3158963, @MetricID = 10140, @Float = 80, @measured=@today,@CreatedAt=@today</t>
  </si>
  <si>
    <t>exec [LifeChanging].[METD].[usp_InsertFloatValueActivities] @memberID = 3158963, @MetricID = 10224, @Float = 3.5, @measured=@today,@CreatedAt=@today</t>
  </si>
  <si>
    <t>exec [LifeChanging].[METD].[usp_InsertBoolValueActivities] @memberID = 3158963, @MetricID = 10276, @Bool = 1, @measured=@today,@CreatedAt=@today</t>
  </si>
  <si>
    <t>exec [LifeChanging].[METD].[usp_InsertBoolValueActivities] @memberID = 3158963, @MetricID = 11288, @Bool = 1, @measured=@today,@CreatedAt=@today</t>
  </si>
  <si>
    <t>exec [LifeChanging].[METD].[usp_InsertFloatValueActivities] @memberID = 3158964, @MetricID = 10135, @Float = 18.5, @measured=@today,@CreatedAt=@today</t>
  </si>
  <si>
    <t>exec [LifeChanging].[METD].[usp_InsertFloatValueActivities] @memberID = 3158964, @MetricID = 10157, @Float = 35, @measured=@today,@CreatedAt=@today</t>
  </si>
  <si>
    <t>exec [LifeChanging].[METD].[usp_InsertFloatValueActivities] @memberID = 3158964, @MetricID = 10151, @Float = 120, @measured=@today,@CreatedAt=@today</t>
  </si>
  <si>
    <t>exec [LifeChanging].[METD].[usp_InsertFloatValueActivities] @memberID = 3158964, @MetricID = 10140, @Float = 80, @measured=@today,@CreatedAt=@today</t>
  </si>
  <si>
    <t>exec [LifeChanging].[METD].[usp_InsertFloatValueActivities] @memberID = 3158964, @MetricID = 10143, @Float = 140, @measured=@today,@CreatedAt=@today</t>
  </si>
  <si>
    <t>exec [LifeChanging].[METD].[usp_InsertFloatValueActivities] @memberID = 3158964, @MetricID = 10154, @Float = 200, @measured=@today,@CreatedAt=@today</t>
  </si>
  <si>
    <t>exec [LifeChanging].[METD].[usp_InsertFloatValueActivities] @memberID = 3158964, @MetricID = 10224, @Float = 3.5, @measured=@today,@CreatedAt=@today</t>
  </si>
  <si>
    <t>exec [LifeChanging].[METD].[usp_InsertBoolValueActivities] @memberID = 3158964, @MetricID = 11288, @Bool = 1, @measured=@today,@CreatedAt=@today</t>
  </si>
  <si>
    <t>exec [LifeChanging].[METD].[usp_InsertBoolValueActivities] @memberID = 3158964, @MetricID = 11291, @Bool = 1, @measured=@today,@CreatedAt=@today</t>
  </si>
  <si>
    <t>exec [LifeChanging].[METD].[usp_InsertBoolValueActivities] @memberID = 3158967, @MetricID = 10237, @Bool = 1, @measured=@today,@CreatedAt=@today</t>
  </si>
  <si>
    <t>exec [LifeChanging].[METD].[usp_InsertBoolValueActivities] @memberID = 3158967, @MetricID = 10270, @Bool = 1, @measured=@today,@CreatedAt=@today</t>
  </si>
  <si>
    <t>exec [LifeChanging].[METD].[usp_InsertBoolValueActivities] @memberID = 3158967, @MetricID = 10113, @Bool = 1, @measured=@today,@CreatedAt=@today</t>
  </si>
  <si>
    <t>exec [LifeChanging].[METD].[usp_InsertFloatValueActivities] @memberID = 3158970, @MetricID = 10135, @Float = 24.9, @measured=@today,@CreatedAt=@today</t>
  </si>
  <si>
    <t>exec [LifeChanging].[METD].[usp_InsertFloatValueActivities] @memberID = 3158970, @MetricID = 10157, @Float = 35, @measured=@today,@CreatedAt=@today</t>
  </si>
  <si>
    <t>exec [LifeChanging].[METD].[usp_InsertFloatValueActivities] @memberID = 3158970, @MetricID = 10151, @Float = 120, @measured=@today,@CreatedAt=@today</t>
  </si>
  <si>
    <t>exec [LifeChanging].[METD].[usp_InsertFloatValueActivities] @memberID = 3158970, @MetricID = 10140, @Float = 80, @measured=@today,@CreatedAt=@today</t>
  </si>
  <si>
    <t>exec [LifeChanging].[METD].[usp_InsertFloatValueActivities] @memberID = 3158970, @MetricID = 10143, @Float = 140, @measured=@today,@CreatedAt=@today</t>
  </si>
  <si>
    <t>exec [LifeChanging].[METD].[usp_InsertFloatValueActivities] @memberID = 3158970, @MetricID = 10154, @Float = 200, @measured=@today,@CreatedAt=@today</t>
  </si>
  <si>
    <t>exec [LifeChanging].[METD].[usp_InsertFloatValueActivities] @memberID = 3158970, @MetricID = 10224, @Float = 3.5, @measured=@today,@CreatedAt=@today</t>
  </si>
  <si>
    <t>exec [LifeChanging].[METD].[usp_InsertBoolValueActivities] @memberID = 3158970, @MetricID = 11288, @Bool = 1, @measured=@today,@CreatedAt=@today</t>
  </si>
  <si>
    <t>exec [LifeChanging].[METD].[usp_InsertBoolValueActivities] @memberID = 3158970, @MetricID = 11291, @Bool = 1, @measured=@today,@CreatedAt=@today</t>
  </si>
  <si>
    <t>exec [LifeChanging].[METD].[usp_InsertBoolValueActivities] @memberID = 3158970, @MetricID = 10113, @Bool = 1, @measured=@today,@CreatedAt=@today</t>
  </si>
  <si>
    <t>exec [LifeChanging].[METD].[usp_InsertFloatValueActivities] @memberID = 3158973, @MetricID = 10135, @Float = 18.5, @measured=@today,@CreatedAt=@today</t>
  </si>
  <si>
    <t>exec [LifeChanging].[METD].[usp_InsertBoolValueActivities] @memberID = 3158973, @MetricID = 10237, @Bool = 1, @measured=@today,@CreatedAt=@today</t>
  </si>
  <si>
    <t>exec [LifeChanging].[METD].[usp_InsertBoolValueActivities] @memberID = 3158973, @MetricID = 10270, @Bool = 1, @measured=@today,@CreatedAt=@today</t>
  </si>
  <si>
    <t>exec [LifeChanging].[METD].[usp_InsertBoolValueActivities] @memberID = 3158973, @MetricID = 10276, @Bool = 1, @measured=@today,@CreatedAt=@today</t>
  </si>
  <si>
    <t>exec [LifeChanging].[METD].[usp_InsertFloatValueActivities] @memberID = 3158974, @MetricID = 10151, @Float = 120, @measured=@today,@CreatedAt=@today</t>
  </si>
  <si>
    <t>exec [LifeChanging].[METD].[usp_InsertFloatValueActivities] @memberID = 3158974, @MetricID = 10140, @Float = 80, @measured=@today,@CreatedAt=@today</t>
  </si>
  <si>
    <t>exec [LifeChanging].[METD].[usp_InsertFloatValueActivities] @memberID = 3158974, @MetricID = 10143, @Float = 140, @measured=@today,@CreatedAt=@today</t>
  </si>
  <si>
    <t>exec [LifeChanging].[METD].[usp_InsertBoolValueActivities] @memberID = 3158974, @MetricID = 10270, @Bool = 1, @measured=@today,@CreatedAt=@today</t>
  </si>
  <si>
    <t>exec [LifeChanging].[METD].[usp_InsertBoolValueActivities] @memberID = 3158974, @MetricID = 10276, @Bool = 1, @measured=@today,@CreatedAt=@today</t>
  </si>
  <si>
    <t>exec [LifeChanging].[METD].[usp_InsertBoolValueActivities] @memberID = 3158974, @MetricID = 11288, @Bool = 1, @measured=@today,@CreatedAt=@today</t>
  </si>
  <si>
    <t>exec [LifeChanging].[METD].[usp_InsertFloatValueActivities] @memberID = 3158975, @MetricID = 10135, @Float = 24.9, @measured=@today,@CreatedAt=@today</t>
  </si>
  <si>
    <t>exec [LifeChanging].[METD].[usp_InsertFloatValueActivities] @memberID = 3158975, @MetricID = 10157, @Float = 35, @measured=@today,@CreatedAt=@today</t>
  </si>
  <si>
    <t>exec [LifeChanging].[METD].[usp_InsertFloatValueActivities] @memberID = 3158975, @MetricID = 10151, @Float = 120, @measured=@today,@CreatedAt=@today</t>
  </si>
  <si>
    <t>exec [LifeChanging].[METD].[usp_InsertFloatValueActivities] @memberID = 3158975, @MetricID = 10140, @Float = 80, @measured=@today,@CreatedAt=@today</t>
  </si>
  <si>
    <t>exec [LifeChanging].[METD].[usp_InsertFloatValueActivities] @memberID = 3158975, @MetricID = 10143, @Float = 140, @measured=@today,@CreatedAt=@today</t>
  </si>
  <si>
    <t>exec [LifeChanging].[METD].[usp_InsertFloatValueActivities] @memberID = 3158975, @MetricID = 10154, @Float = 200, @measured=@today,@CreatedAt=@today</t>
  </si>
  <si>
    <t>exec [LifeChanging].[METD].[usp_InsertFloatValueActivities] @memberID = 3158975, @MetricID = 10224, @Float = 3.5, @measured=@today,@CreatedAt=@today</t>
  </si>
  <si>
    <t>exec [LifeChanging].[METD].[usp_InsertBoolValueActivities] @memberID = 3158975, @MetricID = 10276, @Bool = 1, @measured=@today,@CreatedAt=@today</t>
  </si>
  <si>
    <t>exec [LifeChanging].[METD].[usp_InsertBoolValueActivities] @memberID = 3158975, @MetricID = 11288, @Bool = 1, @measured=@today,@CreatedAt=@today</t>
  </si>
  <si>
    <t>exec [LifeChanging].[METD].[usp_InsertBoolValueActivities] @memberID = 3158975, @MetricID = 11291, @Bool = 1, @measured=@today,@CreatedAt=@today</t>
  </si>
  <si>
    <t>exec [LifeChanging].[METD].[usp_InsertBoolValueActivities] @memberID = 3158976, @MetricID = 10270, @Bool = 1, @measured=@today,@CreatedAt=@today</t>
  </si>
  <si>
    <t>exec [LifeChanging].[METD].[usp_InsertBoolValueActivities] @memberID = 3158976, @MetricID = 10276, @Bool = 1, @measured=@today,@CreatedAt=@today</t>
  </si>
  <si>
    <t>exec [LifeChanging].[METD].[usp_InsertBoolValueActivities] @memberID = 3158976, @MetricID = 11288, @Bool = 1, @measured=@today,@CreatedAt=@today</t>
  </si>
  <si>
    <t>exec [LifeChanging].[METD].[usp_InsertBoolValueActivities] @memberID = 3158976, @MetricID = 10113, @Bool = 1, @measured=@today,@CreatedAt=@today</t>
  </si>
  <si>
    <t>exec [LifeChanging].[METD].[usp_InsertFloatValueActivities] @memberID = 3158987, @MetricID = 10135, @Float = 18.5, @measured=@today,@CreatedAt=@today</t>
  </si>
  <si>
    <t>exec [LifeChanging].[METD].[usp_InsertFloatValueActivities] @memberID = 3158987, @MetricID = 10157, @Float = 35, @measured=@today,@CreatedAt=@today</t>
  </si>
  <si>
    <t>exec [LifeChanging].[METD].[usp_InsertFloatValueActivities] @memberID = 3158987, @MetricID = 10151, @Float = 120, @measured=@today,@CreatedAt=@today</t>
  </si>
  <si>
    <t>exec [LifeChanging].[METD].[usp_InsertFloatValueActivities] @memberID = 3158987, @MetricID = 10140, @Float = 80, @measured=@today,@CreatedAt=@today</t>
  </si>
  <si>
    <t>exec [LifeChanging].[METD].[usp_InsertFloatValueActivities] @memberID = 3158987, @MetricID = 10143, @Float = 140, @measured=@today,@CreatedAt=@today</t>
  </si>
  <si>
    <t>exec [LifeChanging].[METD].[usp_InsertFloatValueActivities] @memberID = 3158987, @MetricID = 10154, @Float = 200, @measured=@today,@CreatedAt=@today</t>
  </si>
  <si>
    <t>exec [LifeChanging].[METD].[usp_InsertFloatValueActivities] @memberID = 3158987, @MetricID = 10224, @Float = 3.5, @measured=@today,@CreatedAt=@today</t>
  </si>
  <si>
    <t>exec [LifeChanging].[METD].[usp_InsertBoolValueActivities] @memberID = 3158987, @MetricID = 10237, @Bool = 1, @measured=@today,@CreatedAt=@today</t>
  </si>
  <si>
    <t>exec [LifeChanging].[METD].[usp_InsertBoolValueActivities] @memberID = 3158987, @MetricID = 10270, @Bool = 1, @measured=@today,@CreatedAt=@today</t>
  </si>
  <si>
    <t>exec [LifeChanging].[METD].[usp_InsertBoolValueActivities] @memberID = 3158987, @MetricID = 10276, @Bool = 1, @measured=@today,@CreatedAt=@today</t>
  </si>
  <si>
    <t>exec [LifeChanging].[METD].[usp_InsertBoolValueActivities] @memberID = 3158987, @MetricID = 10113, @Bool = 1, @measured=@today,@CreatedAt=@today</t>
  </si>
  <si>
    <t>exec [LifeChanging].[METD].[usp_InsertFloatValueActivities] @memberID = 3158989, @MetricID = 10154, @Float = 200, @measured=@today,@CreatedAt=@today</t>
  </si>
  <si>
    <t>exec [LifeChanging].[METD].[usp_InsertBoolValueActivities] @memberID = 3158989, @MetricID = 10237, @Bool = 1, @measured=@today,@CreatedAt=@today</t>
  </si>
  <si>
    <t>exec [LifeChanging].[METD].[usp_InsertBoolValueActivities] @memberID = 3158989, @MetricID = 10270, @Bool = 1, @measured=@today,@CreatedAt=@today</t>
  </si>
  <si>
    <t>exec [LifeChanging].[METD].[usp_InsertBoolValueActivities] @memberID = 3158989, @MetricID = 10276, @Bool = 1, @measured=@today,@CreatedAt=@today</t>
  </si>
  <si>
    <t>exec [LifeChanging].[METD].[usp_InsertBoolValueActivities] @memberID = 3158989, @MetricID = 11288, @Bool = 1, @measured=@today,@CreatedAt=@today</t>
  </si>
  <si>
    <t>exec [LifeChanging].[METD].[usp_InsertFloatValueActivities] @memberID = 3158990, @MetricID = 10135, @Float = 24.9, @measured=@today,@CreatedAt=@today</t>
  </si>
  <si>
    <t>exec [LifeChanging].[METD].[usp_InsertFloatValueActivities] @memberID = 3158990, @MetricID = 10157, @Float = 35, @measured=@today,@CreatedAt=@today</t>
  </si>
  <si>
    <t>exec [LifeChanging].[METD].[usp_InsertFloatValueActivities] @memberID = 3158990, @MetricID = 10151, @Float = 120, @measured=@today,@CreatedAt=@today</t>
  </si>
  <si>
    <t>exec [LifeChanging].[METD].[usp_InsertFloatValueActivities] @memberID = 3158990, @MetricID = 10140, @Float = 80, @measured=@today,@CreatedAt=@today</t>
  </si>
  <si>
    <t>exec [LifeChanging].[METD].[usp_InsertFloatValueActivities] @memberID = 3158990, @MetricID = 10143, @Float = 140, @measured=@today,@CreatedAt=@today</t>
  </si>
  <si>
    <t>exec [LifeChanging].[METD].[usp_InsertFloatValueActivities] @memberID = 3158990, @MetricID = 10154, @Float = 200, @measured=@today,@CreatedAt=@today</t>
  </si>
  <si>
    <t>exec [LifeChanging].[METD].[usp_InsertFloatValueActivities] @memberID = 3158990, @MetricID = 10224, @Float = 3.5, @measured=@today,@CreatedAt=@today</t>
  </si>
  <si>
    <t>exec [LifeChanging].[METD].[usp_InsertBoolValueActivities] @memberID = 3158990, @MetricID = 10270, @Bool = 1, @measured=@today,@CreatedAt=@today</t>
  </si>
  <si>
    <t>exec [LifeChanging].[METD].[usp_InsertBoolValueActivities] @memberID = 3158990, @MetricID = 10276, @Bool = 1, @measured=@today,@CreatedAt=@today</t>
  </si>
  <si>
    <t>exec [LifeChanging].[METD].[usp_InsertBoolValueActivities] @memberID = 3158990, @MetricID = 11288, @Bool = 1, @measured=@today,@CreatedAt=@today</t>
  </si>
  <si>
    <t>exec [LifeChanging].[METD].[usp_InsertBoolValueActivities] @memberID = 3158990, @MetricID = 11291, @Bool = 1, @measured=@today,@CreatedAt=@today</t>
  </si>
  <si>
    <t>exec [LifeChanging].[METD].[usp_InsertBoolValueActivities] @memberID = 3158991, @MetricID = 10237, @Bool = 1, @measured=@today,@CreatedAt=@today</t>
  </si>
  <si>
    <t>exec [LifeChanging].[METD].[usp_InsertBoolValueActivities] @memberID = 3158991, @MetricID = 10270, @Bool = 1, @measured=@today,@CreatedAt=@today</t>
  </si>
  <si>
    <t>exec [LifeChanging].[METD].[usp_InsertBoolValueActivities] @memberID = 3158991, @MetricID = 10276, @Bool = 1, @measured=@today,@CreatedAt=@today</t>
  </si>
  <si>
    <t>exec [LifeChanging].[METD].[usp_InsertBoolValueActivities] @memberID = 3158991, @MetricID = 11291, @Bool = 1, @measured=@today,@CreatedAt=@today</t>
  </si>
  <si>
    <t>exec [LifeChanging].[METD].[usp_InsertBoolValueActivities] @memberID = 3158991, @MetricID = 10113, @Bool = 1, @measured=@today,@CreatedAt=@today</t>
  </si>
  <si>
    <t>exec [LifeChanging].[METD].[usp_InsertFloatValueActivities] @memberID = 3158997, @MetricID = 10135, @Float = 18.5, @measured=@today,@CreatedAt=@today</t>
  </si>
  <si>
    <t>exec [LifeChanging].[METD].[usp_InsertFloatValueActivities] @memberID = 3158997, @MetricID = 10157, @Float = 35, @measured=@today,@CreatedAt=@today</t>
  </si>
  <si>
    <t>exec [LifeChanging].[METD].[usp_InsertFloatValueActivities] @memberID = 3158997, @MetricID = 10151, @Float = 120, @measured=@today,@CreatedAt=@today</t>
  </si>
  <si>
    <t>exec [LifeChanging].[METD].[usp_InsertFloatValueActivities] @memberID = 3158997, @MetricID = 10140, @Float = 80, @measured=@today,@CreatedAt=@today</t>
  </si>
  <si>
    <t>exec [LifeChanging].[METD].[usp_InsertFloatValueActivities] @memberID = 3158997, @MetricID = 10143, @Float = 140, @measured=@today,@CreatedAt=@today</t>
  </si>
  <si>
    <t>exec [LifeChanging].[METD].[usp_InsertFloatValueActivities] @memberID = 3158997, @MetricID = 10154, @Float = 200, @measured=@today,@CreatedAt=@today</t>
  </si>
  <si>
    <t>exec [LifeChanging].[METD].[usp_InsertFloatValueActivities] @memberID = 3158997, @MetricID = 10224, @Float = 3.5, @measured=@today,@CreatedAt=@today</t>
  </si>
  <si>
    <t>exec [LifeChanging].[METD].[usp_InsertBoolValueActivities] @memberID = 3158997, @MetricID = 10237, @Bool = 1, @measured=@today,@CreatedAt=@today</t>
  </si>
  <si>
    <t>exec [LifeChanging].[METD].[usp_InsertBoolValueActivities] @memberID = 3158997, @MetricID = 10270, @Bool = 1, @measured=@today,@CreatedAt=@today</t>
  </si>
  <si>
    <t>exec [LifeChanging].[METD].[usp_InsertBoolValueActivities] @memberID = 3158997, @MetricID = 11288, @Bool = 1, @measured=@today,@CreatedAt=@today</t>
  </si>
  <si>
    <t>exec [LifeChanging].[METD].[usp_InsertBoolValueActivities] @memberID = 3158997, @MetricID = 11291, @Bool = 1, @measured=@today,@CreatedAt=@today</t>
  </si>
  <si>
    <t>exec [LifeChanging].[METD].[usp_InsertBoolValueActivities] @memberID = 3158997, @MetricID = 10113, @Bool = 1, @measured=@today,@CreatedAt=@today</t>
  </si>
  <si>
    <t>exec [LifeChanging].[METD].[usp_InsertFloatValueActivities] @memberID = 3158999, @MetricID = 10154, @Float = 200, @measured=@today,@CreatedAt=@today</t>
  </si>
  <si>
    <t>exec [LifeChanging].[METD].[usp_InsertBoolValueActivities] @memberID = 3158999, @MetricID = 10237, @Bool = 1, @measured=@today,@CreatedAt=@today</t>
  </si>
  <si>
    <t>exec [LifeChanging].[METD].[usp_InsertBoolValueActivities] @memberID = 3158999, @MetricID = 10270, @Bool = 1, @measured=@today,@CreatedAt=@today</t>
  </si>
  <si>
    <t>exec [LifeChanging].[METD].[usp_InsertBoolValueActivities] @memberID = 3158999, @MetricID = 10276, @Bool = 1, @measured=@today,@CreatedAt=@today</t>
  </si>
  <si>
    <t>exec [LifeChanging].[METD].[usp_InsertBoolValueActivities] @memberID = 3158999, @MetricID = 11288, @Bool = 1, @measured=@today,@CreatedAt=@today</t>
  </si>
  <si>
    <t>exec [LifeChanging].[METD].[usp_InsertBoolValueActivities] @memberID = 3158999, @MetricID = 11291, @Bool = 1, @measured=@today,@CreatedAt=@today</t>
  </si>
  <si>
    <t>exec [LifeChanging].[METD].[usp_InsertFloatValueActivities] @memberID = 3159000, @MetricID = 10135, @Float = 24.9, @measured=@today,@CreatedAt=@today</t>
  </si>
  <si>
    <t>exec [LifeChanging].[METD].[usp_InsertFloatValueActivities] @memberID = 3159000, @MetricID = 10157, @Float = 35, @measured=@today,@CreatedAt=@today</t>
  </si>
  <si>
    <t>exec [LifeChanging].[METD].[usp_InsertFloatValueActivities] @memberID = 3159000, @MetricID = 10151, @Float = 120, @measured=@today,@CreatedAt=@today</t>
  </si>
  <si>
    <t>exec [LifeChanging].[METD].[usp_InsertFloatValueActivities] @memberID = 3159000, @MetricID = 10140, @Float = 80, @measured=@today,@CreatedAt=@today</t>
  </si>
  <si>
    <t>exec [LifeChanging].[METD].[usp_InsertFloatValueActivities] @memberID = 3159000, @MetricID = 10143, @Float = 140, @measured=@today,@CreatedAt=@today</t>
  </si>
  <si>
    <t>exec [LifeChanging].[METD].[usp_InsertFloatValueActivities] @memberID = 3159000, @MetricID = 10154, @Float = 200, @measured=@today,@CreatedAt=@today</t>
  </si>
  <si>
    <t>exec [LifeChanging].[METD].[usp_InsertFloatValueActivities] @memberID = 3159000, @MetricID = 10224, @Float = 3.5, @measured=@today,@CreatedAt=@today</t>
  </si>
  <si>
    <t>exec [LifeChanging].[METD].[usp_InsertBoolValueActivities] @memberID = 3159000, @MetricID = 10237, @Bool = 1, @measured=@today,@CreatedAt=@today</t>
  </si>
  <si>
    <t>exec [LifeChanging].[METD].[usp_InsertBoolValueActivities] @memberID = 3159000, @MetricID = 10270, @Bool = 1, @measured=@today,@CreatedAt=@today</t>
  </si>
  <si>
    <t>exec [LifeChanging].[METD].[usp_InsertBoolValueActivities] @memberID = 3159000, @MetricID = 10276, @Bool = 1, @measured=@today,@CreatedAt=@today</t>
  </si>
  <si>
    <t>exec [LifeChanging].[METD].[usp_InsertBoolValueActivities] @memberID = 3159000, @MetricID = 11288, @Bool = 1, @measured=@today,@CreatedAt=@today</t>
  </si>
  <si>
    <t>exec [LifeChanging].[METD].[usp_InsertBoolValueActivities] @memberID = 3159000, @MetricID = 11291, @Bool = 1, @measured=@today,@CreatedAt=@today</t>
  </si>
  <si>
    <t>exec [LifeChanging].[METD].[usp_InsertBoolValueActivities] @memberID = 3159003, @MetricID = 10237, @Bool = 1, @measured=@today,@CreatedAt=@today</t>
  </si>
  <si>
    <t>exec [LifeChanging].[METD].[usp_InsertBoolValueActivities] @memberID = 3159003, @MetricID = 10270, @Bool = 1, @measured=@today,@CreatedAt=@today</t>
  </si>
  <si>
    <t>exec [LifeChanging].[METD].[usp_InsertBoolValueActivities] @memberID = 3159003, @MetricID = 10276, @Bool = 1, @measured=@today,@CreatedAt=@today</t>
  </si>
  <si>
    <t>exec [LifeChanging].[METD].[usp_InsertBoolValueActivities] @memberID = 3159003, @MetricID = 11288, @Bool = 1, @measured=@today,@CreatedAt=@today</t>
  </si>
  <si>
    <t>exec [LifeChanging].[METD].[usp_InsertBoolValueActivities] @memberID = 3159003, @MetricID = 11291, @Bool = 1, @measured=@today,@CreatedAt=@today</t>
  </si>
  <si>
    <t>exec [LifeChanging].[METD].[usp_InsertBoolValueActivities] @memberID = 3159003, @MetricID = 10113, @Bool = 1, @measured=@today,@CreatedAt=@today</t>
  </si>
  <si>
    <t>exec [LifeChanging].[METD].[usp_InsertFloatValueActivities] @memberID = 3159004, @MetricID = 10135, @Float = 18.5, @measured=@today,@CreatedAt=@today</t>
  </si>
  <si>
    <t>exec [LifeChanging].[METD].[usp_InsertFloatValueActivities] @memberID = 3159004, @MetricID = 10157, @Float = 35, @measured=@today,@CreatedAt=@today</t>
  </si>
  <si>
    <t>exec [LifeChanging].[METD].[usp_InsertFloatValueActivities] @memberID = 3159004, @MetricID = 10151, @Float = 120, @measured=@today,@CreatedAt=@today</t>
  </si>
  <si>
    <t>exec [LifeChanging].[METD].[usp_InsertFloatValueActivities] @memberID = 3159004, @MetricID = 10140, @Float = 80, @measured=@today,@CreatedAt=@today</t>
  </si>
  <si>
    <t>exec [LifeChanging].[METD].[usp_InsertFloatValueActivities] @memberID = 3159004, @MetricID = 10143, @Float = 140, @measured=@today,@CreatedAt=@today</t>
  </si>
  <si>
    <t>exec [LifeChanging].[METD].[usp_InsertFloatValueActivities] @memberID = 3159004, @MetricID = 10154, @Float = 200, @measured=@today,@CreatedAt=@today</t>
  </si>
  <si>
    <t>exec [LifeChanging].[METD].[usp_InsertFloatValueActivities] @memberID = 3159004, @MetricID = 10224, @Float = 3.5, @measured=@today,@CreatedAt=@today</t>
  </si>
  <si>
    <t>exec [LifeChanging].[METD].[usp_InsertBoolValueActivities] @memberID = 3159004, @MetricID = 10237, @Bool = 1, @measured=@today,@CreatedAt=@today</t>
  </si>
  <si>
    <t>exec [LifeChanging].[METD].[usp_InsertBoolValueActivities] @memberID = 3159004, @MetricID = 10270, @Bool = 1, @measured=@today,@CreatedAt=@today</t>
  </si>
  <si>
    <t>exec [LifeChanging].[METD].[usp_InsertBoolValueActivities] @memberID = 3159004, @MetricID = 10276, @Bool = 1, @measured=@today,@CreatedAt=@today</t>
  </si>
  <si>
    <t>exec [LifeChanging].[METD].[usp_InsertBoolValueActivities] @memberID = 3159004, @MetricID = 11288, @Bool = 1, @measured=@today,@CreatedAt=@today</t>
  </si>
  <si>
    <t>exec [LifeChanging].[METD].[usp_InsertBoolValueActivities] @memberID = 3159004, @MetricID = 11291, @Bool = 1, @measured=@today,@CreatedAt=@today</t>
  </si>
  <si>
    <t>exec [LifeChanging].[METD].[usp_InsertBoolValueActivities] @memberID = 3159004, @MetricID = 10113, @Bool = 1, @measured=@today,@CreatedAt=@today</t>
  </si>
  <si>
    <t>exec [LifeChanging].[METD].[usp_InsertFloatValueActivities] @memberID = 3159005, @MetricID = 10135, @Float = 24.9, @measured=@today,@CreatedAt=@today</t>
  </si>
  <si>
    <t>exec [LifeChanging].[METD].[usp_InsertBoolValueActivities] @memberID = 3159005, @MetricID = 10113, @Bool = 1, @measured=@today,@CreatedAt=@today</t>
  </si>
  <si>
    <t>exec [LifeChanging].[METD].[usp_InsertFloatValueActivities] @memberID = 3159007, @MetricID = 10135, @Float = 18.5, @measured=@today,@CreatedAt=@today</t>
  </si>
  <si>
    <t>exec [LifeChanging].[METD].[usp_InsertFloatValueActivities] @memberID = 3159007, @MetricID = 10157, @Float = 35, @measured=@today,@CreatedAt=@today</t>
  </si>
  <si>
    <t>exec [LifeChanging].[METD].[usp_InsertFloatValueActivities] @memberID = 3159007, @MetricID = 10151, @Float = 120, @measured=@today,@CreatedAt=@today</t>
  </si>
  <si>
    <t>exec [LifeChanging].[METD].[usp_InsertFloatValueActivities] @memberID = 3159007, @MetricID = 10140, @Float = 80, @measured=@today,@CreatedAt=@today</t>
  </si>
  <si>
    <t>exec [LifeChanging].[METD].[usp_InsertBoolValueActivities] @memberID = 3159007, @MetricID = 10113, @Bool = 1, @measured=@today,@CreatedAt=@today</t>
  </si>
  <si>
    <t>exec [LifeChanging].[METD].[usp_InsertFloatValueActivities] @memberID = 3159008, @MetricID = 10135, @Float = 24.9, @measured=@today,@CreatedAt=@today</t>
  </si>
  <si>
    <t>exec [LifeChanging].[METD].[usp_InsertFloatValueActivities] @memberID = 3159008, @MetricID = 10157, @Float = 35, @measured=@today,@CreatedAt=@today</t>
  </si>
  <si>
    <t>exec [LifeChanging].[METD].[usp_InsertFloatValueActivities] @memberID = 3159008, @MetricID = 10151, @Float = 120, @measured=@today,@CreatedAt=@today</t>
  </si>
  <si>
    <t>exec [LifeChanging].[METD].[usp_InsertFloatValueActivities] @memberID = 3159008, @MetricID = 10140, @Float = 80, @measured=@today,@CreatedAt=@today</t>
  </si>
  <si>
    <t>exec [LifeChanging].[METD].[usp_InsertFloatValueActivities] @memberID = 3159008, @MetricID = 10143, @Float = 140, @measured=@today,@CreatedAt=@today</t>
  </si>
  <si>
    <t>exec [LifeChanging].[METD].[usp_InsertBoolValueActivities] @memberID = 3159008, @MetricID = 10113, @Bool = 1, @measured=@today,@CreatedAt=@today</t>
  </si>
  <si>
    <t>exec [LifeChanging].[METD].[usp_InsertFloatValueActivities] @memberID = 3159010, @MetricID = 10135, @Float = 18.5, @measured=@today,@CreatedAt=@today</t>
  </si>
  <si>
    <t>exec [LifeChanging].[METD].[usp_InsertFloatValueActivities] @memberID = 3159010, @MetricID = 10157, @Float = 35, @measured=@today,@CreatedAt=@today</t>
  </si>
  <si>
    <t>exec [LifeChanging].[METD].[usp_InsertFloatValueActivities] @memberID = 3159010, @MetricID = 10151, @Float = 120, @measured=@today,@CreatedAt=@today</t>
  </si>
  <si>
    <t>exec [LifeChanging].[METD].[usp_InsertFloatValueActivities] @memberID = 3159010, @MetricID = 10140, @Float = 80, @measured=@today,@CreatedAt=@today</t>
  </si>
  <si>
    <t>exec [LifeChanging].[METD].[usp_InsertFloatValueActivities] @memberID = 3159010, @MetricID = 10143, @Float = 140, @measured=@today,@CreatedAt=@today</t>
  </si>
  <si>
    <t>exec [LifeChanging].[METD].[usp_InsertFloatValueActivities] @memberID = 3159010, @MetricID = 10154, @Float = 200, @measured=@today,@CreatedAt=@today</t>
  </si>
  <si>
    <t>exec [LifeChanging].[METD].[usp_InsertBoolValueActivities] @memberID = 3159010, @MetricID = 10113, @Bool = 1, @measured=@today,@CreatedAt=@today</t>
  </si>
  <si>
    <t>exec [LifeChanging].[METD].[usp_InsertFloatValueActivities] @memberID = 3159011, @MetricID = 10135, @Float = 24.9, @measured=@today,@CreatedAt=@today</t>
  </si>
  <si>
    <t>exec [LifeChanging].[METD].[usp_InsertFloatValueActivities] @memberID = 3159011, @MetricID = 10157, @Float = 35, @measured=@today,@CreatedAt=@today</t>
  </si>
  <si>
    <t>exec [LifeChanging].[METD].[usp_InsertFloatValueActivities] @memberID = 3159011, @MetricID = 10151, @Float = 120, @measured=@today,@CreatedAt=@today</t>
  </si>
  <si>
    <t>exec [LifeChanging].[METD].[usp_InsertFloatValueActivities] @memberID = 3159011, @MetricID = 10140, @Float = 80, @measured=@today,@CreatedAt=@today</t>
  </si>
  <si>
    <t>exec [LifeChanging].[METD].[usp_InsertFloatValueActivities] @memberID = 3159011, @MetricID = 10143, @Float = 140, @measured=@today,@CreatedAt=@today</t>
  </si>
  <si>
    <t>exec [LifeChanging].[METD].[usp_InsertFloatValueActivities] @memberID = 3159011, @MetricID = 10154, @Float = 200, @measured=@today,@CreatedAt=@today</t>
  </si>
  <si>
    <t>exec [LifeChanging].[METD].[usp_InsertFloatValueActivities] @memberID = 3159011, @MetricID = 10224, @Float = 3.5, @measured=@today,@CreatedAt=@today</t>
  </si>
  <si>
    <t>exec [LifeChanging].[METD].[usp_InsertBoolValueActivities] @memberID = 3159011, @MetricID = 10113, @Bool = 1, @measured=@today,@CreatedAt=@today</t>
  </si>
  <si>
    <t>exec [LifeChanging].[METD].[usp_InsertBoolValueActivities] @memberID = 3159013, @MetricID = 10113, @Bool = 1, @measured=@today,@CreatedAt=@today</t>
  </si>
  <si>
    <t>exec [LifeChanging].[METD].[usp_InsertReferenceCodeActivities] @memberID = 3159014, @MetricID = 10135, @ReferenceCodeID = 1, @measured=@yesterday,@CreatedAt=@yesterday</t>
  </si>
  <si>
    <t>exec [LifeChanging].[METD].[usp_InsertReferenceCodeActivities] @memberID = 3159014, @MetricID = 10157, @ReferenceCodeID = 1, @measured=@yesterday,@CreatedAt=@yesterday</t>
  </si>
  <si>
    <t>exec [LifeChanging].[METD].[usp_InsertReferenceCodeActivities] @memberID = 3159014, @MetricID = 10151, @ReferenceCodeID = 1, @measured=@yesterday,@CreatedAt=@yesterday</t>
  </si>
  <si>
    <t>exec [LifeChanging].[METD].[usp_InsertReferenceCodeActivities] @memberID = 3159014, @MetricID = 10140, @ReferenceCodeID = 1, @measured=@yesterday,@CreatedAt=@yesterday</t>
  </si>
  <si>
    <t>exec [LifeChanging].[METD].[usp_InsertReferenceCodeActivities] @memberID = 3159014, @MetricID = 10143, @ReferenceCodeID = 1, @measured=@yesterday,@CreatedAt=@yesterday</t>
  </si>
  <si>
    <t>exec [LifeChanging].[METD].[usp_InsertReferenceCodeActivities] @memberID = 3159014, @MetricID = 10154, @ReferenceCodeID = 1, @measured=@yesterday,@CreatedAt=@yesterday</t>
  </si>
  <si>
    <t>exec [LifeChanging].[METD].[usp_InsertReferenceCodeActivities] @memberID = 3159014, @MetricID = 10224, @ReferenceCodeID = 1, @measured=@yesterday,@CreatedAt=@yesterday</t>
  </si>
  <si>
    <t>exec [LifeChanging].[METD].[usp_InsertReferenceCodeActivities] @memberID = 3159014, @MetricID = 10237, @ReferenceCodeID = 1, @measured=@yesterday,@CreatedAt=@yesterday</t>
  </si>
  <si>
    <t>exec [LifeChanging].[METD].[usp_InsertReferenceCodeActivities] @memberID = 3159014, @MetricID = 10270, @ReferenceCodeID = 1, @measured=@yesterday,@CreatedAt=@yesterday</t>
  </si>
  <si>
    <t>exec [LifeChanging].[METD].[usp_InsertReferenceCodeActivities] @memberID = 3159014, @MetricID = 10276, @ReferenceCodeID = 1, @measured=@yesterday,@CreatedAt=@yesterday</t>
  </si>
  <si>
    <t>exec [LifeChanging].[METD].[usp_InsertReferenceCodeActivities] @memberID = 3159014, @MetricID = 11288, @ReferenceCodeID = 1, @measured=@yesterday,@CreatedAt=@yesterday</t>
  </si>
  <si>
    <t>exec [LifeChanging].[METD].[usp_InsertReferenceCodeActivities] @memberID = 3159014, @MetricID = 11291, @ReferenceCodeID = 1, @measured=@yesterday,@CreatedAt=@yesterday</t>
  </si>
  <si>
    <t>exec [LifeChanging].[METD].[usp_InsertReferenceCodeActivities] @memberID = 3159014, @MetricID = 10113, @ReferenceCodeID = 1, @measured=@yesterday,@CreatedAt=@yesterday</t>
  </si>
  <si>
    <t>exec [LifeChanging].[METD].[usp_InsertReferenceCodeActivities] @memberID = 3159014, @MetricID = 10115, @ReferenceCodeID = 1, @measured=@yesterday,@CreatedAt=@yesterday</t>
  </si>
  <si>
    <t>exec [LifeChanging].[METD].[usp_InsertReferenceCodeActivities] @memberID = 3159014, @MetricID = 10044, @ReferenceCodeID = 1, @measured=@yesterday,@CreatedAt=@yesterday</t>
  </si>
  <si>
    <t>exec [LifeChanging].[METD].[usp_InsertReferenceCodeActivities] @memberID = 3159014, @MetricID = 1211401, @ReferenceCodeID = 1, @measured=@yesterday,@CreatedAt=@yesterday</t>
  </si>
  <si>
    <t>exec [LifeChanging].[METD].[usp_InsertReferenceCodeActivities] @memberID = 3159014, @MetricID = 10152, @ReferenceCodeID = 1, @measured=@yesterday,@CreatedAt=@yesterday</t>
  </si>
  <si>
    <t>exec [LifeChanging].[METD].[usp_InsertReferenceCodeActivities] @memberID = 3159014, @MetricID = 10216, @ReferenceCodeID = 1, @measured=@yesterday,@CreatedAt=@yesterday</t>
  </si>
  <si>
    <t>exec [LifeChanging].[METD].[usp_InsertReferenceCodeActivities] @memberID = 3159015, @MetricID = 10135, @ReferenceCodeID = 1, @measured=@yesterday,@CreatedAt=@yesterday</t>
  </si>
  <si>
    <t>exec [LifeChanging].[METD].[usp_InsertReferenceCodeActivities] @memberID = 3159015, @MetricID = 10157, @ReferenceCodeID = 1, @measured=@yesterday,@CreatedAt=@yesterday</t>
  </si>
  <si>
    <t>exec [LifeChanging].[METD].[usp_InsertReferenceCodeActivities] @memberID = 3159015, @MetricID = 10151, @ReferenceCodeID = 1, @measured=@yesterday,@CreatedAt=@yesterday</t>
  </si>
  <si>
    <t>exec [LifeChanging].[METD].[usp_InsertReferenceCodeActivities] @memberID = 3159015, @MetricID = 10140, @ReferenceCodeID = 1, @measured=@yesterday,@CreatedAt=@yesterday</t>
  </si>
  <si>
    <t>exec [LifeChanging].[METD].[usp_InsertReferenceCodeActivities] @memberID = 3159015, @MetricID = 10143, @ReferenceCodeID = 1, @measured=@yesterday,@CreatedAt=@yesterday</t>
  </si>
  <si>
    <t>exec [LifeChanging].[METD].[usp_InsertReferenceCodeActivities] @memberID = 3159015, @MetricID = 10154, @ReferenceCodeID = 1, @measured=@yesterday,@CreatedAt=@yesterday</t>
  </si>
  <si>
    <t>exec [LifeChanging].[METD].[usp_InsertReferenceCodeActivities] @memberID = 3159015, @MetricID = 10224, @ReferenceCodeID = 1, @measured=@yesterday,@CreatedAt=@yesterday</t>
  </si>
  <si>
    <t>exec [LifeChanging].[METD].[usp_InsertReferenceCodeActivities] @memberID = 3159015, @MetricID = 10237, @ReferenceCodeID = 1, @measured=@yesterday,@CreatedAt=@yesterday</t>
  </si>
  <si>
    <t>exec [LifeChanging].[METD].[usp_InsertReferenceCodeActivities] @memberID = 3159015, @MetricID = 10270, @ReferenceCodeID = 1, @measured=@yesterday,@CreatedAt=@yesterday</t>
  </si>
  <si>
    <t>exec [LifeChanging].[METD].[usp_InsertReferenceCodeActivities] @memberID = 3159015, @MetricID = 10276, @ReferenceCodeID = 1, @measured=@yesterday,@CreatedAt=@yesterday</t>
  </si>
  <si>
    <t>exec [LifeChanging].[METD].[usp_InsertReferenceCodeActivities] @memberID = 3159015, @MetricID = 11288, @ReferenceCodeID = 1, @measured=@yesterday,@CreatedAt=@yesterday</t>
  </si>
  <si>
    <t>exec [LifeChanging].[METD].[usp_InsertReferenceCodeActivities] @memberID = 3159015, @MetricID = 11291, @ReferenceCodeID = 1, @measured=@yesterday,@CreatedAt=@yesterday</t>
  </si>
  <si>
    <t>exec [LifeChanging].[METD].[usp_InsertReferenceCodeActivities] @memberID = 3159015, @MetricID = 10113, @ReferenceCodeID = 1, @measured=@yesterday,@CreatedAt=@yesterday</t>
  </si>
  <si>
    <t>exec [LifeChanging].[METD].[usp_InsertReferenceCodeActivities] @memberID = 3159015, @MetricID = 10115, @ReferenceCodeID = 1, @measured=@yesterday,@CreatedAt=@yesterday</t>
  </si>
  <si>
    <t>exec [LifeChanging].[METD].[usp_InsertReferenceCodeActivities] @memberID = 3159015, @MetricID = 10044, @ReferenceCodeID = 1, @measured=@yesterday,@CreatedAt=@yesterday</t>
  </si>
  <si>
    <t>exec [LifeChanging].[METD].[usp_InsertReferenceCodeActivities] @memberID = 3159015, @MetricID = 1211401, @ReferenceCodeID = 1, @measured=@yesterday,@CreatedAt=@yesterday</t>
  </si>
  <si>
    <t>exec [LifeChanging].[METD].[usp_InsertReferenceCodeActivities] @memberID = 3159015, @MetricID = 10152, @ReferenceCodeID = 1, @measured=@yesterday,@CreatedAt=@yesterday</t>
  </si>
  <si>
    <t>exec [LifeChanging].[METD].[usp_InsertReferenceCodeActivities] @memberID = 3159015, @MetricID = 10216, @ReferenceCodeID = 1, @measured=@yesterday,@CreatedAt=@yesterday</t>
  </si>
  <si>
    <t>exec [LifeChanging].[METD].[usp_InsertReferenceCodeActivities] @memberID = 3159017, @MetricID = 10135, @ReferenceCodeID = 2, @measured=@yesterday,@CreatedAt=@yesterday</t>
  </si>
  <si>
    <t>exec [LifeChanging].[METD].[usp_InsertReferenceCodeActivities] @memberID = 3159017, @MetricID = 10157, @ReferenceCodeID = 2, @measured=@yesterday,@CreatedAt=@yesterday</t>
  </si>
  <si>
    <t>exec [LifeChanging].[METD].[usp_InsertReferenceCodeActivities] @memberID = 3159017, @MetricID = 10151, @ReferenceCodeID = 2, @measured=@yesterday,@CreatedAt=@yesterday</t>
  </si>
  <si>
    <t>exec [LifeChanging].[METD].[usp_InsertReferenceCodeActivities] @memberID = 3159017, @MetricID = 10140, @ReferenceCodeID = 2, @measured=@yesterday,@CreatedAt=@yesterday</t>
  </si>
  <si>
    <t>exec [LifeChanging].[METD].[usp_InsertReferenceCodeActivities] @memberID = 3159017, @MetricID = 10143, @ReferenceCodeID = 2, @measured=@yesterday,@CreatedAt=@yesterday</t>
  </si>
  <si>
    <t>exec [LifeChanging].[METD].[usp_InsertReferenceCodeActivities] @memberID = 3159017, @MetricID = 10154, @ReferenceCodeID = 2, @measured=@yesterday,@CreatedAt=@yesterday</t>
  </si>
  <si>
    <t>exec [LifeChanging].[METD].[usp_InsertReferenceCodeActivities] @memberID = 3159017, @MetricID = 10224, @ReferenceCodeID = 2, @measured=@yesterday,@CreatedAt=@yesterday</t>
  </si>
  <si>
    <t>exec [LifeChanging].[METD].[usp_InsertReferenceCodeActivities] @memberID = 3159017, @MetricID = 10237, @ReferenceCodeID = 2, @measured=@yesterday,@CreatedAt=@yesterday</t>
  </si>
  <si>
    <t>exec [LifeChanging].[METD].[usp_InsertReferenceCodeActivities] @memberID = 3159017, @MetricID = 10270, @ReferenceCodeID = 2, @measured=@yesterday,@CreatedAt=@yesterday</t>
  </si>
  <si>
    <t>exec [LifeChanging].[METD].[usp_InsertReferenceCodeActivities] @memberID = 3159017, @MetricID = 10276, @ReferenceCodeID = 2, @measured=@yesterday,@CreatedAt=@yesterday</t>
  </si>
  <si>
    <t>exec [LifeChanging].[METD].[usp_InsertReferenceCodeActivities] @memberID = 3159017, @MetricID = 11288, @ReferenceCodeID = 2, @measured=@yesterday,@CreatedAt=@yesterday</t>
  </si>
  <si>
    <t>exec [LifeChanging].[METD].[usp_InsertReferenceCodeActivities] @memberID = 3159017, @MetricID = 11291, @ReferenceCodeID = 2, @measured=@yesterday,@CreatedAt=@yesterday</t>
  </si>
  <si>
    <t>exec [LifeChanging].[METD].[usp_InsertReferenceCodeActivities] @memberID = 3159017, @MetricID = 10113, @ReferenceCodeID = 2, @measured=@yesterday,@CreatedAt=@yesterday</t>
  </si>
  <si>
    <t>exec [LifeChanging].[METD].[usp_InsertReferenceCodeActivities] @memberID = 3159017, @MetricID = 10115, @ReferenceCodeID = 2, @measured=@yesterday,@CreatedAt=@yesterday</t>
  </si>
  <si>
    <t>exec [LifeChanging].[METD].[usp_InsertReferenceCodeActivities] @memberID = 3159017, @MetricID = 10044, @ReferenceCodeID = 2, @measured=@yesterday,@CreatedAt=@yesterday</t>
  </si>
  <si>
    <t>exec [LifeChanging].[METD].[usp_InsertReferenceCodeActivities] @memberID = 3159017, @MetricID = 1211401, @ReferenceCodeID = 2, @measured=@yesterday,@CreatedAt=@yesterday</t>
  </si>
  <si>
    <t>exec [LifeChanging].[METD].[usp_InsertReferenceCodeActivities] @memberID = 3159017, @MetricID = 10152, @ReferenceCodeID = 2, @measured=@yesterday,@CreatedAt=@yesterday</t>
  </si>
  <si>
    <t>exec [LifeChanging].[METD].[usp_InsertReferenceCodeActivities] @memberID = 3159017, @MetricID = 10216, @ReferenceCodeID = 2, @measured=@yesterday,@CreatedAt=@yesterday</t>
  </si>
  <si>
    <t>exec [LifeChanging].[METD].[usp_InsertReferenceCodeActivities] @memberID = 3159019, @MetricID = 10135, @ReferenceCodeID = 2, @measured=@yesterday,@CreatedAt=@yesterday</t>
  </si>
  <si>
    <t>exec [LifeChanging].[METD].[usp_InsertReferenceCodeActivities] @memberID = 3159019, @MetricID = 10157, @ReferenceCodeID = 2, @measured=@yesterday,@CreatedAt=@yesterday</t>
  </si>
  <si>
    <t>exec [LifeChanging].[METD].[usp_InsertReferenceCodeActivities] @memberID = 3159019, @MetricID = 10151, @ReferenceCodeID = 2, @measured=@yesterday,@CreatedAt=@yesterday</t>
  </si>
  <si>
    <t>exec [LifeChanging].[METD].[usp_InsertReferenceCodeActivities] @memberID = 3159019, @MetricID = 10140, @ReferenceCodeID = 2, @measured=@yesterday,@CreatedAt=@yesterday</t>
  </si>
  <si>
    <t>exec [LifeChanging].[METD].[usp_InsertReferenceCodeActivities] @memberID = 3159019, @MetricID = 10143, @ReferenceCodeID = 2, @measured=@yesterday,@CreatedAt=@yesterday</t>
  </si>
  <si>
    <t>exec [LifeChanging].[METD].[usp_InsertReferenceCodeActivities] @memberID = 3159019, @MetricID = 10154, @ReferenceCodeID = 2, @measured=@yesterday,@CreatedAt=@yesterday</t>
  </si>
  <si>
    <t>exec [LifeChanging].[METD].[usp_InsertReferenceCodeActivities] @memberID = 3159019, @MetricID = 10224, @ReferenceCodeID = 2, @measured=@yesterday,@CreatedAt=@yesterday</t>
  </si>
  <si>
    <t>exec [LifeChanging].[METD].[usp_InsertReferenceCodeActivities] @memberID = 3159019, @MetricID = 10237, @ReferenceCodeID = 2, @measured=@yesterday,@CreatedAt=@yesterday</t>
  </si>
  <si>
    <t>exec [LifeChanging].[METD].[usp_InsertReferenceCodeActivities] @memberID = 3159019, @MetricID = 10270, @ReferenceCodeID = 2, @measured=@yesterday,@CreatedAt=@yesterday</t>
  </si>
  <si>
    <t>exec [LifeChanging].[METD].[usp_InsertReferenceCodeActivities] @memberID = 3159019, @MetricID = 10276, @ReferenceCodeID = 2, @measured=@yesterday,@CreatedAt=@yesterday</t>
  </si>
  <si>
    <t>exec [LifeChanging].[METD].[usp_InsertReferenceCodeActivities] @memberID = 3159019, @MetricID = 11288, @ReferenceCodeID = 2, @measured=@yesterday,@CreatedAt=@yesterday</t>
  </si>
  <si>
    <t>exec [LifeChanging].[METD].[usp_InsertReferenceCodeActivities] @memberID = 3159019, @MetricID = 11291, @ReferenceCodeID = 2, @measured=@yesterday,@CreatedAt=@yesterday</t>
  </si>
  <si>
    <t>exec [LifeChanging].[METD].[usp_InsertReferenceCodeActivities] @memberID = 3159019, @MetricID = 10113, @ReferenceCodeID = 2, @measured=@yesterday,@CreatedAt=@yesterday</t>
  </si>
  <si>
    <t>exec [LifeChanging].[METD].[usp_InsertReferenceCodeActivities] @memberID = 3159019, @MetricID = 10115, @ReferenceCodeID = 2, @measured=@yesterday,@CreatedAt=@yesterday</t>
  </si>
  <si>
    <t>exec [LifeChanging].[METD].[usp_InsertReferenceCodeActivities] @memberID = 3159019, @MetricID = 10044, @ReferenceCodeID = 2, @measured=@yesterday,@CreatedAt=@yesterday</t>
  </si>
  <si>
    <t>exec [LifeChanging].[METD].[usp_InsertReferenceCodeActivities] @memberID = 3159019, @MetricID = 1211401, @ReferenceCodeID = 2, @measured=@yesterday,@CreatedAt=@yesterday</t>
  </si>
  <si>
    <t>exec [LifeChanging].[METD].[usp_InsertReferenceCodeActivities] @memberID = 3159019, @MetricID = 10152, @ReferenceCodeID = 2, @measured=@yesterday,@CreatedAt=@yesterday</t>
  </si>
  <si>
    <t>exec [LifeChanging].[METD].[usp_InsertReferenceCodeActivities] @memberID = 3159019, @MetricID = 10216, @ReferenceCodeID = 2, @measured=@yesterday,@CreatedAt=@yesterday</t>
  </si>
  <si>
    <t>exec [LifeChanging].[METD].[usp_InsertReferenceCodeActivities] @memberID = 3159022, @MetricID = 10135, @ReferenceCodeID = 3, @measured=@yesterday,@CreatedAt=@yesterday</t>
  </si>
  <si>
    <t>exec [LifeChanging].[METD].[usp_InsertReferenceCodeActivities] @memberID = 3159022, @MetricID = 10157, @ReferenceCodeID = 3, @measured=@yesterday,@CreatedAt=@yesterday</t>
  </si>
  <si>
    <t>exec [LifeChanging].[METD].[usp_InsertReferenceCodeActivities] @memberID = 3159022, @MetricID = 10151, @ReferenceCodeID = 3, @measured=@yesterday,@CreatedAt=@yesterday</t>
  </si>
  <si>
    <t>exec [LifeChanging].[METD].[usp_InsertReferenceCodeActivities] @memberID = 3159022, @MetricID = 10140, @ReferenceCodeID = 3, @measured=@yesterday,@CreatedAt=@yesterday</t>
  </si>
  <si>
    <t>exec [LifeChanging].[METD].[usp_InsertReferenceCodeActivities] @memberID = 3159022, @MetricID = 10143, @ReferenceCodeID = 3, @measured=@yesterday,@CreatedAt=@yesterday</t>
  </si>
  <si>
    <t>exec [LifeChanging].[METD].[usp_InsertReferenceCodeActivities] @memberID = 3159022, @MetricID = 10154, @ReferenceCodeID = 3, @measured=@yesterday,@CreatedAt=@yesterday</t>
  </si>
  <si>
    <t>exec [LifeChanging].[METD].[usp_InsertReferenceCodeActivities] @memberID = 3159022, @MetricID = 10224, @ReferenceCodeID = 3, @measured=@yesterday,@CreatedAt=@yesterday</t>
  </si>
  <si>
    <t>exec [LifeChanging].[METD].[usp_InsertReferenceCodeActivities] @memberID = 3159022, @MetricID = 10237, @ReferenceCodeID = 3, @measured=@yesterday,@CreatedAt=@yesterday</t>
  </si>
  <si>
    <t>exec [LifeChanging].[METD].[usp_InsertReferenceCodeActivities] @memberID = 3159022, @MetricID = 10270, @ReferenceCodeID = 3, @measured=@yesterday,@CreatedAt=@yesterday</t>
  </si>
  <si>
    <t>exec [LifeChanging].[METD].[usp_InsertReferenceCodeActivities] @memberID = 3159022, @MetricID = 10276, @ReferenceCodeID = 3, @measured=@yesterday,@CreatedAt=@yesterday</t>
  </si>
  <si>
    <t>exec [LifeChanging].[METD].[usp_InsertReferenceCodeActivities] @memberID = 3159022, @MetricID = 11288, @ReferenceCodeID = 3, @measured=@yesterday,@CreatedAt=@yesterday</t>
  </si>
  <si>
    <t>exec [LifeChanging].[METD].[usp_InsertReferenceCodeActivities] @memberID = 3159022, @MetricID = 11291, @ReferenceCodeID = 3, @measured=@yesterday,@CreatedAt=@yesterday</t>
  </si>
  <si>
    <t>exec [LifeChanging].[METD].[usp_InsertReferenceCodeActivities] @memberID = 3159022, @MetricID = 10113, @ReferenceCodeID = 3, @measured=@yesterday,@CreatedAt=@yesterday</t>
  </si>
  <si>
    <t>exec [LifeChanging].[METD].[usp_InsertReferenceCodeActivities] @memberID = 3159022, @MetricID = 10115, @ReferenceCodeID = 3, @measured=@yesterday,@CreatedAt=@yesterday</t>
  </si>
  <si>
    <t>exec [LifeChanging].[METD].[usp_InsertReferenceCodeActivities] @memberID = 3159022, @MetricID = 10044, @ReferenceCodeID = 3, @measured=@yesterday,@CreatedAt=@yesterday</t>
  </si>
  <si>
    <t>exec [LifeChanging].[METD].[usp_InsertReferenceCodeActivities] @memberID = 3159022, @MetricID = 1211401, @ReferenceCodeID = 3, @measured=@yesterday,@CreatedAt=@yesterday</t>
  </si>
  <si>
    <t>exec [LifeChanging].[METD].[usp_InsertReferenceCodeActivities] @memberID = 3159022, @MetricID = 10152, @ReferenceCodeID = 3, @measured=@yesterday,@CreatedAt=@yesterday</t>
  </si>
  <si>
    <t>exec [LifeChanging].[METD].[usp_InsertReferenceCodeActivities] @memberID = 3159022, @MetricID = 10216, @ReferenceCodeID = 3, @measured=@yesterday,@CreatedAt=@yesterday</t>
  </si>
  <si>
    <t>exec [LifeChanging].[METD].[usp_InsertReferenceCodeActivities] @memberID = 3159023, @MetricID = 10135, @ReferenceCodeID = 3, @measured=@yesterday,@CreatedAt=@yesterday</t>
  </si>
  <si>
    <t>exec [LifeChanging].[METD].[usp_InsertReferenceCodeActivities] @memberID = 3159023, @MetricID = 10157, @ReferenceCodeID = 3, @measured=@yesterday,@CreatedAt=@yesterday</t>
  </si>
  <si>
    <t>exec [LifeChanging].[METD].[usp_InsertReferenceCodeActivities] @memberID = 3159023, @MetricID = 10151, @ReferenceCodeID = 3, @measured=@yesterday,@CreatedAt=@yesterday</t>
  </si>
  <si>
    <t>exec [LifeChanging].[METD].[usp_InsertReferenceCodeActivities] @memberID = 3159023, @MetricID = 10140, @ReferenceCodeID = 3, @measured=@yesterday,@CreatedAt=@yesterday</t>
  </si>
  <si>
    <t>exec [LifeChanging].[METD].[usp_InsertReferenceCodeActivities] @memberID = 3159023, @MetricID = 10143, @ReferenceCodeID = 3, @measured=@yesterday,@CreatedAt=@yesterday</t>
  </si>
  <si>
    <t>exec [LifeChanging].[METD].[usp_InsertReferenceCodeActivities] @memberID = 3159023, @MetricID = 10154, @ReferenceCodeID = 3, @measured=@yesterday,@CreatedAt=@yesterday</t>
  </si>
  <si>
    <t>exec [LifeChanging].[METD].[usp_InsertReferenceCodeActivities] @memberID = 3159023, @MetricID = 10224, @ReferenceCodeID = 3, @measured=@yesterday,@CreatedAt=@yesterday</t>
  </si>
  <si>
    <t>exec [LifeChanging].[METD].[usp_InsertReferenceCodeActivities] @memberID = 3159023, @MetricID = 10237, @ReferenceCodeID = 3, @measured=@yesterday,@CreatedAt=@yesterday</t>
  </si>
  <si>
    <t>exec [LifeChanging].[METD].[usp_InsertReferenceCodeActivities] @memberID = 3159023, @MetricID = 10270, @ReferenceCodeID = 3, @measured=@yesterday,@CreatedAt=@yesterday</t>
  </si>
  <si>
    <t>exec [LifeChanging].[METD].[usp_InsertReferenceCodeActivities] @memberID = 3159023, @MetricID = 10276, @ReferenceCodeID = 3, @measured=@yesterday,@CreatedAt=@yesterday</t>
  </si>
  <si>
    <t>exec [LifeChanging].[METD].[usp_InsertReferenceCodeActivities] @memberID = 3159023, @MetricID = 11288, @ReferenceCodeID = 3, @measured=@yesterday,@CreatedAt=@yesterday</t>
  </si>
  <si>
    <t>exec [LifeChanging].[METD].[usp_InsertReferenceCodeActivities] @memberID = 3159023, @MetricID = 11291, @ReferenceCodeID = 3, @measured=@yesterday,@CreatedAt=@yesterday</t>
  </si>
  <si>
    <t>exec [LifeChanging].[METD].[usp_InsertReferenceCodeActivities] @memberID = 3159023, @MetricID = 10113, @ReferenceCodeID = 3, @measured=@yesterday,@CreatedAt=@yesterday</t>
  </si>
  <si>
    <t>exec [LifeChanging].[METD].[usp_InsertReferenceCodeActivities] @memberID = 3159023, @MetricID = 10115, @ReferenceCodeID = 3, @measured=@yesterday,@CreatedAt=@yesterday</t>
  </si>
  <si>
    <t>exec [LifeChanging].[METD].[usp_InsertReferenceCodeActivities] @memberID = 3159023, @MetricID = 10044, @ReferenceCodeID = 3, @measured=@yesterday,@CreatedAt=@yesterday</t>
  </si>
  <si>
    <t>exec [LifeChanging].[METD].[usp_InsertReferenceCodeActivities] @memberID = 3159023, @MetricID = 1211401, @ReferenceCodeID = 3, @measured=@yesterday,@CreatedAt=@yesterday</t>
  </si>
  <si>
    <t>exec [LifeChanging].[METD].[usp_InsertReferenceCodeActivities] @memberID = 3159023, @MetricID = 10152, @ReferenceCodeID = 3, @measured=@yesterday,@CreatedAt=@yesterday</t>
  </si>
  <si>
    <t>exec [LifeChanging].[METD].[usp_InsertReferenceCodeActivities] @memberID = 3159023, @MetricID = 10216, @ReferenceCodeID = 3, @measured=@yesterday,@CreatedAt=@yesterday</t>
  </si>
  <si>
    <t>exec [LifeChanging].[METD].[usp_InsertReferenceCodeActivities] @memberID = 3159026, @MetricID = 10135, @ReferenceCodeID = 4, @measured=@yesterday,@CreatedAt=@yesterday</t>
  </si>
  <si>
    <t>exec [LifeChanging].[METD].[usp_InsertReferenceCodeActivities] @memberID = 3159026, @MetricID = 10157, @ReferenceCodeID = 4, @measured=@yesterday,@CreatedAt=@yesterday</t>
  </si>
  <si>
    <t>exec [LifeChanging].[METD].[usp_InsertReferenceCodeActivities] @memberID = 3159026, @MetricID = 10151, @ReferenceCodeID = 4, @measured=@yesterday,@CreatedAt=@yesterday</t>
  </si>
  <si>
    <t>exec [LifeChanging].[METD].[usp_InsertReferenceCodeActivities] @memberID = 3159026, @MetricID = 10140, @ReferenceCodeID = 4, @measured=@yesterday,@CreatedAt=@yesterday</t>
  </si>
  <si>
    <t>exec [LifeChanging].[METD].[usp_InsertReferenceCodeActivities] @memberID = 3159026, @MetricID = 10143, @ReferenceCodeID = 4, @measured=@yesterday,@CreatedAt=@yesterday</t>
  </si>
  <si>
    <t>exec [LifeChanging].[METD].[usp_InsertReferenceCodeActivities] @memberID = 3159026, @MetricID = 10154, @ReferenceCodeID = 4, @measured=@yesterday,@CreatedAt=@yesterday</t>
  </si>
  <si>
    <t>exec [LifeChanging].[METD].[usp_InsertReferenceCodeActivities] @memberID = 3159026, @MetricID = 10224, @ReferenceCodeID = 4, @measured=@yesterday,@CreatedAt=@yesterday</t>
  </si>
  <si>
    <t>exec [LifeChanging].[METD].[usp_InsertReferenceCodeActivities] @memberID = 3159026, @MetricID = 10237, @ReferenceCodeID = 4, @measured=@yesterday,@CreatedAt=@yesterday</t>
  </si>
  <si>
    <t>exec [LifeChanging].[METD].[usp_InsertReferenceCodeActivities] @memberID = 3159026, @MetricID = 10270, @ReferenceCodeID = 4, @measured=@yesterday,@CreatedAt=@yesterday</t>
  </si>
  <si>
    <t>exec [LifeChanging].[METD].[usp_InsertReferenceCodeActivities] @memberID = 3159026, @MetricID = 10276, @ReferenceCodeID = 4, @measured=@yesterday,@CreatedAt=@yesterday</t>
  </si>
  <si>
    <t>exec [LifeChanging].[METD].[usp_InsertReferenceCodeActivities] @memberID = 3159026, @MetricID = 11288, @ReferenceCodeID = 4, @measured=@yesterday,@CreatedAt=@yesterday</t>
  </si>
  <si>
    <t>exec [LifeChanging].[METD].[usp_InsertReferenceCodeActivities] @memberID = 3159026, @MetricID = 11291, @ReferenceCodeID = 4, @measured=@yesterday,@CreatedAt=@yesterday</t>
  </si>
  <si>
    <t>exec [LifeChanging].[METD].[usp_InsertReferenceCodeActivities] @memberID = 3159026, @MetricID = 10113, @ReferenceCodeID = 4, @measured=@yesterday,@CreatedAt=@yesterday</t>
  </si>
  <si>
    <t>exec [LifeChanging].[METD].[usp_InsertReferenceCodeActivities] @memberID = 3159026, @MetricID = 10115, @ReferenceCodeID = 4, @measured=@yesterday,@CreatedAt=@yesterday</t>
  </si>
  <si>
    <t>exec [LifeChanging].[METD].[usp_InsertReferenceCodeActivities] @memberID = 3159026, @MetricID = 10044, @ReferenceCodeID = 4, @measured=@yesterday,@CreatedAt=@yesterday</t>
  </si>
  <si>
    <t>exec [LifeChanging].[METD].[usp_InsertReferenceCodeActivities] @memberID = 3159026, @MetricID = 1211401, @ReferenceCodeID = 4, @measured=@yesterday,@CreatedAt=@yesterday</t>
  </si>
  <si>
    <t>exec [LifeChanging].[METD].[usp_InsertReferenceCodeActivities] @memberID = 3159026, @MetricID = 10152, @ReferenceCodeID = 4, @measured=@yesterday,@CreatedAt=@yesterday</t>
  </si>
  <si>
    <t>exec [LifeChanging].[METD].[usp_InsertReferenceCodeActivities] @memberID = 3159026, @MetricID = 10216, @ReferenceCodeID = 4, @measured=@yesterday,@CreatedAt=@yesterday</t>
  </si>
  <si>
    <t>exec [LifeChanging].[METD].[usp_InsertReferenceCodeActivities] @memberID = 3159028, @MetricID = 10135, @ReferenceCodeID = 4, @measured=@yesterday,@CreatedAt=@yesterday</t>
  </si>
  <si>
    <t>exec [LifeChanging].[METD].[usp_InsertReferenceCodeActivities] @memberID = 3159028, @MetricID = 10157, @ReferenceCodeID = 4, @measured=@yesterday,@CreatedAt=@yesterday</t>
  </si>
  <si>
    <t>exec [LifeChanging].[METD].[usp_InsertReferenceCodeActivities] @memberID = 3159028, @MetricID = 10151, @ReferenceCodeID = 4, @measured=@yesterday,@CreatedAt=@yesterday</t>
  </si>
  <si>
    <t>exec [LifeChanging].[METD].[usp_InsertReferenceCodeActivities] @memberID = 3159028, @MetricID = 10140, @ReferenceCodeID = 4, @measured=@yesterday,@CreatedAt=@yesterday</t>
  </si>
  <si>
    <t>exec [LifeChanging].[METD].[usp_InsertReferenceCodeActivities] @memberID = 3159028, @MetricID = 10143, @ReferenceCodeID = 4, @measured=@yesterday,@CreatedAt=@yesterday</t>
  </si>
  <si>
    <t>exec [LifeChanging].[METD].[usp_InsertReferenceCodeActivities] @memberID = 3159028, @MetricID = 10154, @ReferenceCodeID = 4, @measured=@yesterday,@CreatedAt=@yesterday</t>
  </si>
  <si>
    <t>exec [LifeChanging].[METD].[usp_InsertReferenceCodeActivities] @memberID = 3159028, @MetricID = 10224, @ReferenceCodeID = 4, @measured=@yesterday,@CreatedAt=@yesterday</t>
  </si>
  <si>
    <t>exec [LifeChanging].[METD].[usp_InsertReferenceCodeActivities] @memberID = 3159028, @MetricID = 10237, @ReferenceCodeID = 4, @measured=@yesterday,@CreatedAt=@yesterday</t>
  </si>
  <si>
    <t>exec [LifeChanging].[METD].[usp_InsertReferenceCodeActivities] @memberID = 3159028, @MetricID = 10270, @ReferenceCodeID = 4, @measured=@yesterday,@CreatedAt=@yesterday</t>
  </si>
  <si>
    <t>exec [LifeChanging].[METD].[usp_InsertReferenceCodeActivities] @memberID = 3159028, @MetricID = 10276, @ReferenceCodeID = 4, @measured=@yesterday,@CreatedAt=@yesterday</t>
  </si>
  <si>
    <t>exec [LifeChanging].[METD].[usp_InsertReferenceCodeActivities] @memberID = 3159028, @MetricID = 11288, @ReferenceCodeID = 4, @measured=@yesterday,@CreatedAt=@yesterday</t>
  </si>
  <si>
    <t>exec [LifeChanging].[METD].[usp_InsertReferenceCodeActivities] @memberID = 3159028, @MetricID = 11291, @ReferenceCodeID = 4, @measured=@yesterday,@CreatedAt=@yesterday</t>
  </si>
  <si>
    <t>exec [LifeChanging].[METD].[usp_InsertReferenceCodeActivities] @memberID = 3159028, @MetricID = 10113, @ReferenceCodeID = 4, @measured=@yesterday,@CreatedAt=@yesterday</t>
  </si>
  <si>
    <t>exec [LifeChanging].[METD].[usp_InsertReferenceCodeActivities] @memberID = 3159028, @MetricID = 10115, @ReferenceCodeID = 4, @measured=@yesterday,@CreatedAt=@yesterday</t>
  </si>
  <si>
    <t>exec [LifeChanging].[METD].[usp_InsertReferenceCodeActivities] @memberID = 3159028, @MetricID = 10044, @ReferenceCodeID = 4, @measured=@yesterday,@CreatedAt=@yesterday</t>
  </si>
  <si>
    <t>exec [LifeChanging].[METD].[usp_InsertReferenceCodeActivities] @memberID = 3159028, @MetricID = 1211401, @ReferenceCodeID = 4, @measured=@yesterday,@CreatedAt=@yesterday</t>
  </si>
  <si>
    <t>exec [LifeChanging].[METD].[usp_InsertReferenceCodeActivities] @memberID = 3159028, @MetricID = 10152, @ReferenceCodeID = 4, @measured=@yesterday,@CreatedAt=@yesterday</t>
  </si>
  <si>
    <t>exec [LifeChanging].[METD].[usp_InsertReferenceCodeActivities] @memberID = 3159028, @MetricID = 10216, @ReferenceCodeID = 4, @measured=@yesterday,@CreatedAt=@yesterday</t>
  </si>
  <si>
    <t>exec [LifeChanging].[METD].[usp_InsertReferenceCodeActivities] @memberID = 3159037, @MetricID = 10135, @ReferenceCodeID = 5, @measured=@yesterday,@CreatedAt=@yesterday</t>
  </si>
  <si>
    <t>exec [LifeChanging].[METD].[usp_InsertReferenceCodeActivities] @memberID = 3159037, @MetricID = 10157, @ReferenceCodeID = 5, @measured=@yesterday,@CreatedAt=@yesterday</t>
  </si>
  <si>
    <t>exec [LifeChanging].[METD].[usp_InsertReferenceCodeActivities] @memberID = 3159037, @MetricID = 10151, @ReferenceCodeID = 5, @measured=@yesterday,@CreatedAt=@yesterday</t>
  </si>
  <si>
    <t>exec [LifeChanging].[METD].[usp_InsertReferenceCodeActivities] @memberID = 3159037, @MetricID = 10140, @ReferenceCodeID = 5, @measured=@yesterday,@CreatedAt=@yesterday</t>
  </si>
  <si>
    <t>exec [LifeChanging].[METD].[usp_InsertReferenceCodeActivities] @memberID = 3159037, @MetricID = 10143, @ReferenceCodeID = 5, @measured=@yesterday,@CreatedAt=@yesterday</t>
  </si>
  <si>
    <t>exec [LifeChanging].[METD].[usp_InsertReferenceCodeActivities] @memberID = 3159037, @MetricID = 10154, @ReferenceCodeID = 5, @measured=@yesterday,@CreatedAt=@yesterday</t>
  </si>
  <si>
    <t>exec [LifeChanging].[METD].[usp_InsertReferenceCodeActivities] @memberID = 3159037, @MetricID = 10224, @ReferenceCodeID = 5, @measured=@yesterday,@CreatedAt=@yesterday</t>
  </si>
  <si>
    <t>exec [LifeChanging].[METD].[usp_InsertReferenceCodeActivities] @memberID = 3159037, @MetricID = 10237, @ReferenceCodeID = 5, @measured=@yesterday,@CreatedAt=@yesterday</t>
  </si>
  <si>
    <t>exec [LifeChanging].[METD].[usp_InsertReferenceCodeActivities] @memberID = 3159037, @MetricID = 10270, @ReferenceCodeID = 5, @measured=@yesterday,@CreatedAt=@yesterday</t>
  </si>
  <si>
    <t>exec [LifeChanging].[METD].[usp_InsertReferenceCodeActivities] @memberID = 3159037, @MetricID = 10276, @ReferenceCodeID = 5, @measured=@yesterday,@CreatedAt=@yesterday</t>
  </si>
  <si>
    <t>exec [LifeChanging].[METD].[usp_InsertReferenceCodeActivities] @memberID = 3159037, @MetricID = 11288, @ReferenceCodeID = 5, @measured=@yesterday,@CreatedAt=@yesterday</t>
  </si>
  <si>
    <t>exec [LifeChanging].[METD].[usp_InsertReferenceCodeActivities] @memberID = 3159037, @MetricID = 11291, @ReferenceCodeID = 5, @measured=@yesterday,@CreatedAt=@yesterday</t>
  </si>
  <si>
    <t>exec [LifeChanging].[METD].[usp_InsertReferenceCodeActivities] @memberID = 3159037, @MetricID = 10113, @ReferenceCodeID = 5, @measured=@yesterday,@CreatedAt=@yesterday</t>
  </si>
  <si>
    <t>exec [LifeChanging].[METD].[usp_InsertReferenceCodeActivities] @memberID = 3159037, @MetricID = 10115, @ReferenceCodeID = 5, @measured=@yesterday,@CreatedAt=@yesterday</t>
  </si>
  <si>
    <t>exec [LifeChanging].[METD].[usp_InsertReferenceCodeActivities] @memberID = 3159037, @MetricID = 10044, @ReferenceCodeID = 5, @measured=@yesterday,@CreatedAt=@yesterday</t>
  </si>
  <si>
    <t>exec [LifeChanging].[METD].[usp_InsertReferenceCodeActivities] @memberID = 3159037, @MetricID = 1211401, @ReferenceCodeID = 5, @measured=@yesterday,@CreatedAt=@yesterday</t>
  </si>
  <si>
    <t>exec [LifeChanging].[METD].[usp_InsertReferenceCodeActivities] @memberID = 3159037, @MetricID = 10152, @ReferenceCodeID = 5, @measured=@yesterday,@CreatedAt=@yesterday</t>
  </si>
  <si>
    <t>exec [LifeChanging].[METD].[usp_InsertReferenceCodeActivities] @memberID = 3159037, @MetricID = 10216, @ReferenceCodeID = 5, @measured=@yesterday,@CreatedAt=@yesterday</t>
  </si>
  <si>
    <t>exec [LifeChanging].[METD].[usp_InsertReferenceCodeActivities] @memberID = 3159038, @MetricID = 10135, @ReferenceCodeID = 5, @measured=@yesterday,@CreatedAt=@yesterday</t>
  </si>
  <si>
    <t>exec [LifeChanging].[METD].[usp_InsertReferenceCodeActivities] @memberID = 3159038, @MetricID = 10157, @ReferenceCodeID = 5, @measured=@yesterday,@CreatedAt=@yesterday</t>
  </si>
  <si>
    <t>exec [LifeChanging].[METD].[usp_InsertReferenceCodeActivities] @memberID = 3159038, @MetricID = 10151, @ReferenceCodeID = 5, @measured=@yesterday,@CreatedAt=@yesterday</t>
  </si>
  <si>
    <t>exec [LifeChanging].[METD].[usp_InsertReferenceCodeActivities] @memberID = 3159038, @MetricID = 10140, @ReferenceCodeID = 5, @measured=@yesterday,@CreatedAt=@yesterday</t>
  </si>
  <si>
    <t>exec [LifeChanging].[METD].[usp_InsertReferenceCodeActivities] @memberID = 3159038, @MetricID = 10143, @ReferenceCodeID = 5, @measured=@yesterday,@CreatedAt=@yesterday</t>
  </si>
  <si>
    <t>exec [LifeChanging].[METD].[usp_InsertReferenceCodeActivities] @memberID = 3159038, @MetricID = 10154, @ReferenceCodeID = 5, @measured=@yesterday,@CreatedAt=@yesterday</t>
  </si>
  <si>
    <t>exec [LifeChanging].[METD].[usp_InsertReferenceCodeActivities] @memberID = 3159038, @MetricID = 10224, @ReferenceCodeID = 5, @measured=@yesterday,@CreatedAt=@yesterday</t>
  </si>
  <si>
    <t>exec [LifeChanging].[METD].[usp_InsertReferenceCodeActivities] @memberID = 3159038, @MetricID = 10237, @ReferenceCodeID = 5, @measured=@yesterday,@CreatedAt=@yesterday</t>
  </si>
  <si>
    <t>exec [LifeChanging].[METD].[usp_InsertReferenceCodeActivities] @memberID = 3159038, @MetricID = 10270, @ReferenceCodeID = 5, @measured=@yesterday,@CreatedAt=@yesterday</t>
  </si>
  <si>
    <t>exec [LifeChanging].[METD].[usp_InsertReferenceCodeActivities] @memberID = 3159038, @MetricID = 10276, @ReferenceCodeID = 5, @measured=@yesterday,@CreatedAt=@yesterday</t>
  </si>
  <si>
    <t>exec [LifeChanging].[METD].[usp_InsertReferenceCodeActivities] @memberID = 3159038, @MetricID = 11288, @ReferenceCodeID = 5, @measured=@yesterday,@CreatedAt=@yesterday</t>
  </si>
  <si>
    <t>exec [LifeChanging].[METD].[usp_InsertReferenceCodeActivities] @memberID = 3159038, @MetricID = 11291, @ReferenceCodeID = 5, @measured=@yesterday,@CreatedAt=@yesterday</t>
  </si>
  <si>
    <t>exec [LifeChanging].[METD].[usp_InsertReferenceCodeActivities] @memberID = 3159038, @MetricID = 10113, @ReferenceCodeID = 5, @measured=@yesterday,@CreatedAt=@yesterday</t>
  </si>
  <si>
    <t>exec [LifeChanging].[METD].[usp_InsertReferenceCodeActivities] @memberID = 3159038, @MetricID = 10115, @ReferenceCodeID = 5, @measured=@yesterday,@CreatedAt=@yesterday</t>
  </si>
  <si>
    <t>exec [LifeChanging].[METD].[usp_InsertReferenceCodeActivities] @memberID = 3159038, @MetricID = 10044, @ReferenceCodeID = 5, @measured=@yesterday,@CreatedAt=@yesterday</t>
  </si>
  <si>
    <t>exec [LifeChanging].[METD].[usp_InsertReferenceCodeActivities] @memberID = 3159038, @MetricID = 1211401, @ReferenceCodeID = 5, @measured=@yesterday,@CreatedAt=@yesterday</t>
  </si>
  <si>
    <t>exec [LifeChanging].[METD].[usp_InsertReferenceCodeActivities] @memberID = 3159038, @MetricID = 10152, @ReferenceCodeID = 5, @measured=@yesterday,@CreatedAt=@yesterday</t>
  </si>
  <si>
    <t>exec [LifeChanging].[METD].[usp_InsertReferenceCodeActivities] @memberID = 3159038, @MetricID = 10216, @ReferenceCodeID = 5, @measured=@yesterday,@CreatedAt=@yesterday</t>
  </si>
  <si>
    <t>exec [LifeChanging].[METD].[usp_InsertReferenceCodeActivities] @memberID = 3159041, @MetricID = 10135, @ReferenceCodeID = 6, @measured=@yesterday,@CreatedAt=@yesterday</t>
  </si>
  <si>
    <t>exec [LifeChanging].[METD].[usp_InsertReferenceCodeActivities] @memberID = 3159041, @MetricID = 10157, @ReferenceCodeID = 6, @measured=@yesterday,@CreatedAt=@yesterday</t>
  </si>
  <si>
    <t>exec [LifeChanging].[METD].[usp_InsertReferenceCodeActivities] @memberID = 3159041, @MetricID = 10151, @ReferenceCodeID = 6, @measured=@yesterday,@CreatedAt=@yesterday</t>
  </si>
  <si>
    <t>exec [LifeChanging].[METD].[usp_InsertReferenceCodeActivities] @memberID = 3159041, @MetricID = 10140, @ReferenceCodeID = 6, @measured=@yesterday,@CreatedAt=@yesterday</t>
  </si>
  <si>
    <t>exec [LifeChanging].[METD].[usp_InsertReferenceCodeActivities] @memberID = 3159041, @MetricID = 10143, @ReferenceCodeID = 6, @measured=@yesterday,@CreatedAt=@yesterday</t>
  </si>
  <si>
    <t>exec [LifeChanging].[METD].[usp_InsertReferenceCodeActivities] @memberID = 3159041, @MetricID = 10154, @ReferenceCodeID = 6, @measured=@yesterday,@CreatedAt=@yesterday</t>
  </si>
  <si>
    <t>exec [LifeChanging].[METD].[usp_InsertReferenceCodeActivities] @memberID = 3159041, @MetricID = 10224, @ReferenceCodeID = 6, @measured=@yesterday,@CreatedAt=@yesterday</t>
  </si>
  <si>
    <t>exec [LifeChanging].[METD].[usp_InsertReferenceCodeActivities] @memberID = 3159041, @MetricID = 10237, @ReferenceCodeID = 6, @measured=@yesterday,@CreatedAt=@yesterday</t>
  </si>
  <si>
    <t>exec [LifeChanging].[METD].[usp_InsertReferenceCodeActivities] @memberID = 3159041, @MetricID = 10270, @ReferenceCodeID = 6, @measured=@yesterday,@CreatedAt=@yesterday</t>
  </si>
  <si>
    <t>exec [LifeChanging].[METD].[usp_InsertReferenceCodeActivities] @memberID = 3159041, @MetricID = 10276, @ReferenceCodeID = 6, @measured=@yesterday,@CreatedAt=@yesterday</t>
  </si>
  <si>
    <t>exec [LifeChanging].[METD].[usp_InsertReferenceCodeActivities] @memberID = 3159041, @MetricID = 11288, @ReferenceCodeID = 6, @measured=@yesterday,@CreatedAt=@yesterday</t>
  </si>
  <si>
    <t>exec [LifeChanging].[METD].[usp_InsertReferenceCodeActivities] @memberID = 3159041, @MetricID = 11291, @ReferenceCodeID = 6, @measured=@yesterday,@CreatedAt=@yesterday</t>
  </si>
  <si>
    <t>exec [LifeChanging].[METD].[usp_InsertReferenceCodeActivities] @memberID = 3159041, @MetricID = 10113, @ReferenceCodeID = 6, @measured=@yesterday,@CreatedAt=@yesterday</t>
  </si>
  <si>
    <t>exec [LifeChanging].[METD].[usp_InsertReferenceCodeActivities] @memberID = 3159041, @MetricID = 10115, @ReferenceCodeID = 6, @measured=@yesterday,@CreatedAt=@yesterday</t>
  </si>
  <si>
    <t>exec [LifeChanging].[METD].[usp_InsertReferenceCodeActivities] @memberID = 3159041, @MetricID = 10044, @ReferenceCodeID = 6, @measured=@yesterday,@CreatedAt=@yesterday</t>
  </si>
  <si>
    <t>exec [LifeChanging].[METD].[usp_InsertReferenceCodeActivities] @memberID = 3159041, @MetricID = 1211401, @ReferenceCodeID = 6, @measured=@yesterday,@CreatedAt=@yesterday</t>
  </si>
  <si>
    <t>exec [LifeChanging].[METD].[usp_InsertReferenceCodeActivities] @memberID = 3159041, @MetricID = 10152, @ReferenceCodeID = 6, @measured=@yesterday,@CreatedAt=@yesterday</t>
  </si>
  <si>
    <t>exec [LifeChanging].[METD].[usp_InsertReferenceCodeActivities] @memberID = 3159041, @MetricID = 10216, @ReferenceCodeID = 6, @measured=@yesterday,@CreatedAt=@yesterday</t>
  </si>
  <si>
    <t>exec [LifeChanging].[METD].[usp_InsertReferenceCodeActivities] @memberID = 3159042, @MetricID = 10135, @ReferenceCodeID = 6, @measured=@yesterday,@CreatedAt=@yesterday</t>
  </si>
  <si>
    <t>exec [LifeChanging].[METD].[usp_InsertReferenceCodeActivities] @memberID = 3159042, @MetricID = 10157, @ReferenceCodeID = 6, @measured=@yesterday,@CreatedAt=@yesterday</t>
  </si>
  <si>
    <t>exec [LifeChanging].[METD].[usp_InsertReferenceCodeActivities] @memberID = 3159042, @MetricID = 10151, @ReferenceCodeID = 6, @measured=@yesterday,@CreatedAt=@yesterday</t>
  </si>
  <si>
    <t>exec [LifeChanging].[METD].[usp_InsertReferenceCodeActivities] @memberID = 3159042, @MetricID = 10140, @ReferenceCodeID = 6, @measured=@yesterday,@CreatedAt=@yesterday</t>
  </si>
  <si>
    <t>exec [LifeChanging].[METD].[usp_InsertReferenceCodeActivities] @memberID = 3159042, @MetricID = 10143, @ReferenceCodeID = 6, @measured=@yesterday,@CreatedAt=@yesterday</t>
  </si>
  <si>
    <t>exec [LifeChanging].[METD].[usp_InsertReferenceCodeActivities] @memberID = 3159042, @MetricID = 10154, @ReferenceCodeID = 6, @measured=@yesterday,@CreatedAt=@yesterday</t>
  </si>
  <si>
    <t>exec [LifeChanging].[METD].[usp_InsertReferenceCodeActivities] @memberID = 3159042, @MetricID = 10224, @ReferenceCodeID = 6, @measured=@yesterday,@CreatedAt=@yesterday</t>
  </si>
  <si>
    <t>exec [LifeChanging].[METD].[usp_InsertReferenceCodeActivities] @memberID = 3159042, @MetricID = 10237, @ReferenceCodeID = 6, @measured=@yesterday,@CreatedAt=@yesterday</t>
  </si>
  <si>
    <t>exec [LifeChanging].[METD].[usp_InsertReferenceCodeActivities] @memberID = 3159042, @MetricID = 10270, @ReferenceCodeID = 6, @measured=@yesterday,@CreatedAt=@yesterday</t>
  </si>
  <si>
    <t>exec [LifeChanging].[METD].[usp_InsertReferenceCodeActivities] @memberID = 3159042, @MetricID = 10276, @ReferenceCodeID = 6, @measured=@yesterday,@CreatedAt=@yesterday</t>
  </si>
  <si>
    <t>exec [LifeChanging].[METD].[usp_InsertReferenceCodeActivities] @memberID = 3159042, @MetricID = 11288, @ReferenceCodeID = 6, @measured=@yesterday,@CreatedAt=@yesterday</t>
  </si>
  <si>
    <t>exec [LifeChanging].[METD].[usp_InsertReferenceCodeActivities] @memberID = 3159042, @MetricID = 11291, @ReferenceCodeID = 6, @measured=@yesterday,@CreatedAt=@yesterday</t>
  </si>
  <si>
    <t>exec [LifeChanging].[METD].[usp_InsertReferenceCodeActivities] @memberID = 3159042, @MetricID = 10113, @ReferenceCodeID = 6, @measured=@yesterday,@CreatedAt=@yesterday</t>
  </si>
  <si>
    <t>exec [LifeChanging].[METD].[usp_InsertReferenceCodeActivities] @memberID = 3159042, @MetricID = 10115, @ReferenceCodeID = 6, @measured=@yesterday,@CreatedAt=@yesterday</t>
  </si>
  <si>
    <t>exec [LifeChanging].[METD].[usp_InsertReferenceCodeActivities] @memberID = 3159042, @MetricID = 10044, @ReferenceCodeID = 6, @measured=@yesterday,@CreatedAt=@yesterday</t>
  </si>
  <si>
    <t>exec [LifeChanging].[METD].[usp_InsertReferenceCodeActivities] @memberID = 3159042, @MetricID = 1211401, @ReferenceCodeID = 6, @measured=@yesterday,@CreatedAt=@yesterday</t>
  </si>
  <si>
    <t>exec [LifeChanging].[METD].[usp_InsertReferenceCodeActivities] @memberID = 3159042, @MetricID = 10152, @ReferenceCodeID = 6, @measured=@yesterday,@CreatedAt=@yesterday</t>
  </si>
  <si>
    <t>exec [LifeChanging].[METD].[usp_InsertReferenceCodeActivities] @memberID = 3159042, @MetricID = 10216, @ReferenceCodeID = 6, @measured=@yesterday,@CreatedAt=@yesterday</t>
  </si>
  <si>
    <t>exec [LifeChanging].[METD].[usp_InsertReferenceCodeActivities] @memberID = 3159044, @MetricID = 10135, @ReferenceCodeID = 7, @measured=@yesterday,@CreatedAt=@yesterday</t>
  </si>
  <si>
    <t>exec [LifeChanging].[METD].[usp_InsertReferenceCodeActivities] @memberID = 3159044, @MetricID = 10157, @ReferenceCodeID = 7, @measured=@yesterday,@CreatedAt=@yesterday</t>
  </si>
  <si>
    <t>exec [LifeChanging].[METD].[usp_InsertReferenceCodeActivities] @memberID = 3159044, @MetricID = 10151, @ReferenceCodeID = 7, @measured=@yesterday,@CreatedAt=@yesterday</t>
  </si>
  <si>
    <t>exec [LifeChanging].[METD].[usp_InsertReferenceCodeActivities] @memberID = 3159044, @MetricID = 10140, @ReferenceCodeID = 7, @measured=@yesterday,@CreatedAt=@yesterday</t>
  </si>
  <si>
    <t>exec [LifeChanging].[METD].[usp_InsertReferenceCodeActivities] @memberID = 3159044, @MetricID = 10143, @ReferenceCodeID = 7, @measured=@yesterday,@CreatedAt=@yesterday</t>
  </si>
  <si>
    <t>exec [LifeChanging].[METD].[usp_InsertReferenceCodeActivities] @memberID = 3159044, @MetricID = 10154, @ReferenceCodeID = 7, @measured=@yesterday,@CreatedAt=@yesterday</t>
  </si>
  <si>
    <t>exec [LifeChanging].[METD].[usp_InsertReferenceCodeActivities] @memberID = 3159044, @MetricID = 10224, @ReferenceCodeID = 7, @measured=@yesterday,@CreatedAt=@yesterday</t>
  </si>
  <si>
    <t>exec [LifeChanging].[METD].[usp_InsertReferenceCodeActivities] @memberID = 3159044, @MetricID = 10237, @ReferenceCodeID = 7, @measured=@yesterday,@CreatedAt=@yesterday</t>
  </si>
  <si>
    <t>exec [LifeChanging].[METD].[usp_InsertReferenceCodeActivities] @memberID = 3159044, @MetricID = 10270, @ReferenceCodeID = 7, @measured=@yesterday,@CreatedAt=@yesterday</t>
  </si>
  <si>
    <t>exec [LifeChanging].[METD].[usp_InsertReferenceCodeActivities] @memberID = 3159044, @MetricID = 10276, @ReferenceCodeID = 7, @measured=@yesterday,@CreatedAt=@yesterday</t>
  </si>
  <si>
    <t>exec [LifeChanging].[METD].[usp_InsertReferenceCodeActivities] @memberID = 3159044, @MetricID = 11288, @ReferenceCodeID = 7, @measured=@yesterday,@CreatedAt=@yesterday</t>
  </si>
  <si>
    <t>exec [LifeChanging].[METD].[usp_InsertReferenceCodeActivities] @memberID = 3159044, @MetricID = 11291, @ReferenceCodeID = 7, @measured=@yesterday,@CreatedAt=@yesterday</t>
  </si>
  <si>
    <t>exec [LifeChanging].[METD].[usp_InsertReferenceCodeActivities] @memberID = 3159044, @MetricID = 10113, @ReferenceCodeID = 7, @measured=@yesterday,@CreatedAt=@yesterday</t>
  </si>
  <si>
    <t>exec [LifeChanging].[METD].[usp_InsertReferenceCodeActivities] @memberID = 3159044, @MetricID = 10115, @ReferenceCodeID = 7, @measured=@yesterday,@CreatedAt=@yesterday</t>
  </si>
  <si>
    <t>exec [LifeChanging].[METD].[usp_InsertReferenceCodeActivities] @memberID = 3159044, @MetricID = 10044, @ReferenceCodeID = 7, @measured=@yesterday,@CreatedAt=@yesterday</t>
  </si>
  <si>
    <t>exec [LifeChanging].[METD].[usp_InsertReferenceCodeActivities] @memberID = 3159044, @MetricID = 1211401, @ReferenceCodeID = 7, @measured=@yesterday,@CreatedAt=@yesterday</t>
  </si>
  <si>
    <t>exec [LifeChanging].[METD].[usp_InsertReferenceCodeActivities] @memberID = 3159044, @MetricID = 10152, @ReferenceCodeID = 7, @measured=@yesterday,@CreatedAt=@yesterday</t>
  </si>
  <si>
    <t>exec [LifeChanging].[METD].[usp_InsertReferenceCodeActivities] @memberID = 3159044, @MetricID = 10216, @ReferenceCodeID = 7, @measured=@yesterday,@CreatedAt=@yesterday</t>
  </si>
  <si>
    <t>exec [LifeChanging].[METD].[usp_InsertReferenceCodeActivities] @memberID = 3159045, @MetricID = 10135, @ReferenceCodeID = 7, @measured=@yesterday,@CreatedAt=@yesterday</t>
  </si>
  <si>
    <t>exec [LifeChanging].[METD].[usp_InsertReferenceCodeActivities] @memberID = 3159045, @MetricID = 10157, @ReferenceCodeID = 7, @measured=@yesterday,@CreatedAt=@yesterday</t>
  </si>
  <si>
    <t>exec [LifeChanging].[METD].[usp_InsertReferenceCodeActivities] @memberID = 3159045, @MetricID = 10151, @ReferenceCodeID = 7, @measured=@yesterday,@CreatedAt=@yesterday</t>
  </si>
  <si>
    <t>exec [LifeChanging].[METD].[usp_InsertReferenceCodeActivities] @memberID = 3159045, @MetricID = 10140, @ReferenceCodeID = 7, @measured=@yesterday,@CreatedAt=@yesterday</t>
  </si>
  <si>
    <t>exec [LifeChanging].[METD].[usp_InsertReferenceCodeActivities] @memberID = 3159045, @MetricID = 10143, @ReferenceCodeID = 7, @measured=@yesterday,@CreatedAt=@yesterday</t>
  </si>
  <si>
    <t>exec [LifeChanging].[METD].[usp_InsertReferenceCodeActivities] @memberID = 3159045, @MetricID = 10154, @ReferenceCodeID = 7, @measured=@yesterday,@CreatedAt=@yesterday</t>
  </si>
  <si>
    <t>exec [LifeChanging].[METD].[usp_InsertReferenceCodeActivities] @memberID = 3159045, @MetricID = 10224, @ReferenceCodeID = 7, @measured=@yesterday,@CreatedAt=@yesterday</t>
  </si>
  <si>
    <t>exec [LifeChanging].[METD].[usp_InsertReferenceCodeActivities] @memberID = 3159045, @MetricID = 10237, @ReferenceCodeID = 7, @measured=@yesterday,@CreatedAt=@yesterday</t>
  </si>
  <si>
    <t>exec [LifeChanging].[METD].[usp_InsertReferenceCodeActivities] @memberID = 3159045, @MetricID = 10270, @ReferenceCodeID = 7, @measured=@yesterday,@CreatedAt=@yesterday</t>
  </si>
  <si>
    <t>exec [LifeChanging].[METD].[usp_InsertReferenceCodeActivities] @memberID = 3159045, @MetricID = 10276, @ReferenceCodeID = 7, @measured=@yesterday,@CreatedAt=@yesterday</t>
  </si>
  <si>
    <t>exec [LifeChanging].[METD].[usp_InsertReferenceCodeActivities] @memberID = 3159045, @MetricID = 11288, @ReferenceCodeID = 7, @measured=@yesterday,@CreatedAt=@yesterday</t>
  </si>
  <si>
    <t>exec [LifeChanging].[METD].[usp_InsertReferenceCodeActivities] @memberID = 3159045, @MetricID = 11291, @ReferenceCodeID = 7, @measured=@yesterday,@CreatedAt=@yesterday</t>
  </si>
  <si>
    <t>exec [LifeChanging].[METD].[usp_InsertReferenceCodeActivities] @memberID = 3159045, @MetricID = 10113, @ReferenceCodeID = 7, @measured=@yesterday,@CreatedAt=@yesterday</t>
  </si>
  <si>
    <t>exec [LifeChanging].[METD].[usp_InsertReferenceCodeActivities] @memberID = 3159045, @MetricID = 10115, @ReferenceCodeID = 7, @measured=@yesterday,@CreatedAt=@yesterday</t>
  </si>
  <si>
    <t>exec [LifeChanging].[METD].[usp_InsertReferenceCodeActivities] @memberID = 3159045, @MetricID = 10044, @ReferenceCodeID = 7, @measured=@yesterday,@CreatedAt=@yesterday</t>
  </si>
  <si>
    <t>exec [LifeChanging].[METD].[usp_InsertReferenceCodeActivities] @memberID = 3159045, @MetricID = 1211401, @ReferenceCodeID = 7, @measured=@yesterday,@CreatedAt=@yesterday</t>
  </si>
  <si>
    <t>exec [LifeChanging].[METD].[usp_InsertReferenceCodeActivities] @memberID = 3159045, @MetricID = 10152, @ReferenceCodeID = 7, @measured=@yesterday,@CreatedAt=@yesterday</t>
  </si>
  <si>
    <t>exec [LifeChanging].[METD].[usp_InsertReferenceCodeActivities] @memberID = 3159045, @MetricID = 10216, @ReferenceCodeID = 7, @measured=@yesterday,@CreatedAt=@yesterday</t>
  </si>
  <si>
    <t>exec [LifeChanging].[METD].[usp_InsertReferenceCodeActivities] @memberID = 3159047, @MetricID = 10135, @ReferenceCodeID = 8, @measured=@yesterday,@CreatedAt=@yesterday</t>
  </si>
  <si>
    <t>exec [LifeChanging].[METD].[usp_InsertReferenceCodeActivities] @memberID = 3159047, @MetricID = 10157, @ReferenceCodeID = 8, @measured=@yesterday,@CreatedAt=@yesterday</t>
  </si>
  <si>
    <t>exec [LifeChanging].[METD].[usp_InsertReferenceCodeActivities] @memberID = 3159047, @MetricID = 10151, @ReferenceCodeID = 8, @measured=@yesterday,@CreatedAt=@yesterday</t>
  </si>
  <si>
    <t>exec [LifeChanging].[METD].[usp_InsertReferenceCodeActivities] @memberID = 3159047, @MetricID = 10140, @ReferenceCodeID = 8, @measured=@yesterday,@CreatedAt=@yesterday</t>
  </si>
  <si>
    <t>exec [LifeChanging].[METD].[usp_InsertReferenceCodeActivities] @memberID = 3159047, @MetricID = 10143, @ReferenceCodeID = 8, @measured=@yesterday,@CreatedAt=@yesterday</t>
  </si>
  <si>
    <t>exec [LifeChanging].[METD].[usp_InsertReferenceCodeActivities] @memberID = 3159047, @MetricID = 10154, @ReferenceCodeID = 8, @measured=@yesterday,@CreatedAt=@yesterday</t>
  </si>
  <si>
    <t>exec [LifeChanging].[METD].[usp_InsertReferenceCodeActivities] @memberID = 3159047, @MetricID = 10224, @ReferenceCodeID = 8, @measured=@yesterday,@CreatedAt=@yesterday</t>
  </si>
  <si>
    <t>exec [LifeChanging].[METD].[usp_InsertReferenceCodeActivities] @memberID = 3159047, @MetricID = 10237, @ReferenceCodeID = 8, @measured=@yesterday,@CreatedAt=@yesterday</t>
  </si>
  <si>
    <t>exec [LifeChanging].[METD].[usp_InsertReferenceCodeActivities] @memberID = 3159047, @MetricID = 10270, @ReferenceCodeID = 8, @measured=@yesterday,@CreatedAt=@yesterday</t>
  </si>
  <si>
    <t>exec [LifeChanging].[METD].[usp_InsertReferenceCodeActivities] @memberID = 3159047, @MetricID = 10276, @ReferenceCodeID = 8, @measured=@yesterday,@CreatedAt=@yesterday</t>
  </si>
  <si>
    <t>exec [LifeChanging].[METD].[usp_InsertReferenceCodeActivities] @memberID = 3159047, @MetricID = 11288, @ReferenceCodeID = 8, @measured=@yesterday,@CreatedAt=@yesterday</t>
  </si>
  <si>
    <t>exec [LifeChanging].[METD].[usp_InsertReferenceCodeActivities] @memberID = 3159047, @MetricID = 11291, @ReferenceCodeID = 8, @measured=@yesterday,@CreatedAt=@yesterday</t>
  </si>
  <si>
    <t>exec [LifeChanging].[METD].[usp_InsertReferenceCodeActivities] @memberID = 3159047, @MetricID = 10113, @ReferenceCodeID = 8, @measured=@yesterday,@CreatedAt=@yesterday</t>
  </si>
  <si>
    <t>exec [LifeChanging].[METD].[usp_InsertReferenceCodeActivities] @memberID = 3159047, @MetricID = 10115, @ReferenceCodeID = 8, @measured=@yesterday,@CreatedAt=@yesterday</t>
  </si>
  <si>
    <t>exec [LifeChanging].[METD].[usp_InsertReferenceCodeActivities] @memberID = 3159047, @MetricID = 10044, @ReferenceCodeID = 8, @measured=@yesterday,@CreatedAt=@yesterday</t>
  </si>
  <si>
    <t>exec [LifeChanging].[METD].[usp_InsertReferenceCodeActivities] @memberID = 3159047, @MetricID = 1211401, @ReferenceCodeID = 8, @measured=@yesterday,@CreatedAt=@yesterday</t>
  </si>
  <si>
    <t>exec [LifeChanging].[METD].[usp_InsertReferenceCodeActivities] @memberID = 3159047, @MetricID = 10152, @ReferenceCodeID = 8, @measured=@yesterday,@CreatedAt=@yesterday</t>
  </si>
  <si>
    <t>exec [LifeChanging].[METD].[usp_InsertReferenceCodeActivities] @memberID = 3159047, @MetricID = 10216, @ReferenceCodeID = 8, @measured=@yesterday,@CreatedAt=@yesterday</t>
  </si>
  <si>
    <t>exec [LifeChanging].[METD].[usp_InsertReferenceCodeActivities] @memberID = 3159048, @MetricID = 10135, @ReferenceCodeID = 8, @measured=@yesterday,@CreatedAt=@yesterday</t>
  </si>
  <si>
    <t>exec [LifeChanging].[METD].[usp_InsertReferenceCodeActivities] @memberID = 3159048, @MetricID = 10157, @ReferenceCodeID = 8, @measured=@yesterday,@CreatedAt=@yesterday</t>
  </si>
  <si>
    <t>exec [LifeChanging].[METD].[usp_InsertReferenceCodeActivities] @memberID = 3159048, @MetricID = 10151, @ReferenceCodeID = 8, @measured=@yesterday,@CreatedAt=@yesterday</t>
  </si>
  <si>
    <t>exec [LifeChanging].[METD].[usp_InsertReferenceCodeActivities] @memberID = 3159048, @MetricID = 10140, @ReferenceCodeID = 8, @measured=@yesterday,@CreatedAt=@yesterday</t>
  </si>
  <si>
    <t>exec [LifeChanging].[METD].[usp_InsertReferenceCodeActivities] @memberID = 3159048, @MetricID = 10143, @ReferenceCodeID = 8, @measured=@yesterday,@CreatedAt=@yesterday</t>
  </si>
  <si>
    <t>exec [LifeChanging].[METD].[usp_InsertReferenceCodeActivities] @memberID = 3159048, @MetricID = 10154, @ReferenceCodeID = 8, @measured=@yesterday,@CreatedAt=@yesterday</t>
  </si>
  <si>
    <t>exec [LifeChanging].[METD].[usp_InsertReferenceCodeActivities] @memberID = 3159048, @MetricID = 10237, @ReferenceCodeID = 8, @measured=@yesterday,@CreatedAt=@yesterday</t>
  </si>
  <si>
    <t>exec [LifeChanging].[METD].[usp_InsertReferenceCodeActivities] @memberID = 3159048, @MetricID = 10270, @ReferenceCodeID = 8, @measured=@yesterday,@CreatedAt=@yesterday</t>
  </si>
  <si>
    <t>exec [LifeChanging].[METD].[usp_InsertReferenceCodeActivities] @memberID = 3159048, @MetricID = 10276, @ReferenceCodeID = 8, @measured=@yesterday,@CreatedAt=@yesterday</t>
  </si>
  <si>
    <t>exec [LifeChanging].[METD].[usp_InsertReferenceCodeActivities] @memberID = 3159048, @MetricID = 11288, @ReferenceCodeID = 8, @measured=@yesterday,@CreatedAt=@yesterday</t>
  </si>
  <si>
    <t>exec [LifeChanging].[METD].[usp_InsertReferenceCodeActivities] @memberID = 3159048, @MetricID = 11291, @ReferenceCodeID = 8, @measured=@yesterday,@CreatedAt=@yesterday</t>
  </si>
  <si>
    <t>exec [LifeChanging].[METD].[usp_InsertReferenceCodeActivities] @memberID = 3159048, @MetricID = 10113, @ReferenceCodeID = 8, @measured=@yesterday,@CreatedAt=@yesterday</t>
  </si>
  <si>
    <t>exec [LifeChanging].[METD].[usp_InsertReferenceCodeActivities] @memberID = 3159048, @MetricID = 10115, @ReferenceCodeID = 8, @measured=@yesterday,@CreatedAt=@yesterday</t>
  </si>
  <si>
    <t>exec [LifeChanging].[METD].[usp_InsertReferenceCodeActivities] @memberID = 3159048, @MetricID = 10044, @ReferenceCodeID = 8, @measured=@yesterday,@CreatedAt=@yesterday</t>
  </si>
  <si>
    <t>exec [LifeChanging].[METD].[usp_InsertReferenceCodeActivities] @memberID = 3159048, @MetricID = 1211401, @ReferenceCodeID = 8, @measured=@yesterday,@CreatedAt=@yesterday</t>
  </si>
  <si>
    <t>exec [LifeChanging].[METD].[usp_InsertReferenceCodeActivities] @memberID = 3159048, @MetricID = 10152, @ReferenceCodeID = 8, @measured=@yesterday,@CreatedAt=@yesterday</t>
  </si>
  <si>
    <t>exec [LifeChanging].[METD].[usp_InsertReferenceCodeActivities] @memberID = 3159048, @MetricID = 10216, @ReferenceCodeID = 8, @measured=@yesterday,@CreatedAt=@yesterday</t>
  </si>
  <si>
    <t>exec [LifeChanging].[METD].[usp_InsertReferenceCodeActivities] @memberID = 3159052, @MetricID = 10135, @ReferenceCodeID = 10, @measured=@yesterday,@CreatedAt=@yesterday</t>
  </si>
  <si>
    <t>exec [LifeChanging].[METD].[usp_InsertReferenceCodeActivities] @memberID = 3159052, @MetricID = 10157, @ReferenceCodeID = 10, @measured=@yesterday,@CreatedAt=@yesterday</t>
  </si>
  <si>
    <t>exec [LifeChanging].[METD].[usp_InsertReferenceCodeActivities] @memberID = 3159052, @MetricID = 10151, @ReferenceCodeID = 10, @measured=@yesterday,@CreatedAt=@yesterday</t>
  </si>
  <si>
    <t>exec [LifeChanging].[METD].[usp_InsertReferenceCodeActivities] @memberID = 3159052, @MetricID = 10140, @ReferenceCodeID = 10, @measured=@yesterday,@CreatedAt=@yesterday</t>
  </si>
  <si>
    <t>exec [LifeChanging].[METD].[usp_InsertReferenceCodeActivities] @memberID = 3159052, @MetricID = 10143, @ReferenceCodeID = 10, @measured=@yesterday,@CreatedAt=@yesterday</t>
  </si>
  <si>
    <t>exec [LifeChanging].[METD].[usp_InsertReferenceCodeActivities] @memberID = 3159052, @MetricID = 10154, @ReferenceCodeID = 10, @measured=@yesterday,@CreatedAt=@yesterday</t>
  </si>
  <si>
    <t>exec [LifeChanging].[METD].[usp_InsertReferenceCodeActivities] @memberID = 3159052, @MetricID = 10224, @ReferenceCodeID = 10, @measured=@yesterday,@CreatedAt=@yesterday</t>
  </si>
  <si>
    <t>exec [LifeChanging].[METD].[usp_InsertReferenceCodeActivities] @memberID = 3159052, @MetricID = 10237, @ReferenceCodeID = 10, @measured=@yesterday,@CreatedAt=@yesterday</t>
  </si>
  <si>
    <t>exec [LifeChanging].[METD].[usp_InsertReferenceCodeActivities] @memberID = 3159052, @MetricID = 10270, @ReferenceCodeID = 10, @measured=@yesterday,@CreatedAt=@yesterday</t>
  </si>
  <si>
    <t>exec [LifeChanging].[METD].[usp_InsertReferenceCodeActivities] @memberID = 3159052, @MetricID = 10276, @ReferenceCodeID = 10, @measured=@yesterday,@CreatedAt=@yesterday</t>
  </si>
  <si>
    <t>exec [LifeChanging].[METD].[usp_InsertReferenceCodeActivities] @memberID = 3159052, @MetricID = 11288, @ReferenceCodeID = 10, @measured=@yesterday,@CreatedAt=@yesterday</t>
  </si>
  <si>
    <t>exec [LifeChanging].[METD].[usp_InsertReferenceCodeActivities] @memberID = 3159052, @MetricID = 11291, @ReferenceCodeID = 10, @measured=@yesterday,@CreatedAt=@yesterday</t>
  </si>
  <si>
    <t>exec [LifeChanging].[METD].[usp_InsertReferenceCodeActivities] @memberID = 3159052, @MetricID = 10113, @ReferenceCodeID = 10, @measured=@yesterday,@CreatedAt=@yesterday</t>
  </si>
  <si>
    <t>exec [LifeChanging].[METD].[usp_InsertReferenceCodeActivities] @memberID = 3159052, @MetricID = 10115, @ReferenceCodeID = 10, @measured=@yesterday,@CreatedAt=@yesterday</t>
  </si>
  <si>
    <t>exec [LifeChanging].[METD].[usp_InsertReferenceCodeActivities] @memberID = 3159052, @MetricID = 10044, @ReferenceCodeID = 10, @measured=@yesterday,@CreatedAt=@yesterday</t>
  </si>
  <si>
    <t>exec [LifeChanging].[METD].[usp_InsertReferenceCodeActivities] @memberID = 3159052, @MetricID = 1211401, @ReferenceCodeID = 10, @measured=@yesterday,@CreatedAt=@yesterday</t>
  </si>
  <si>
    <t>exec [LifeChanging].[METD].[usp_InsertReferenceCodeActivities] @memberID = 3159052, @MetricID = 10152, @ReferenceCodeID = 10, @measured=@yesterday,@CreatedAt=@yesterday</t>
  </si>
  <si>
    <t>exec [LifeChanging].[METD].[usp_InsertReferenceCodeActivities] @memberID = 3159052, @MetricID = 10216, @ReferenceCodeID = 10, @measured=@yesterday,@CreatedAt=@yesterday</t>
  </si>
  <si>
    <t>exec [LifeChanging].[METD].[usp_InsertReferenceCodeActivities] @memberID = 3159053, @MetricID = 10135, @ReferenceCodeID = 10, @measured=@yesterday,@CreatedAt=@yesterday</t>
  </si>
  <si>
    <t>exec [LifeChanging].[METD].[usp_InsertReferenceCodeActivities] @memberID = 3159053, @MetricID = 10157, @ReferenceCodeID = 10, @measured=@yesterday,@CreatedAt=@yesterday</t>
  </si>
  <si>
    <t>exec [LifeChanging].[METD].[usp_InsertReferenceCodeActivities] @memberID = 3159053, @MetricID = 10151, @ReferenceCodeID = 10, @measured=@yesterday,@CreatedAt=@yesterday</t>
  </si>
  <si>
    <t>exec [LifeChanging].[METD].[usp_InsertReferenceCodeActivities] @memberID = 3159053, @MetricID = 10140, @ReferenceCodeID = 10, @measured=@yesterday,@CreatedAt=@yesterday</t>
  </si>
  <si>
    <t>exec [LifeChanging].[METD].[usp_InsertReferenceCodeActivities] @memberID = 3159053, @MetricID = 10143, @ReferenceCodeID = 10, @measured=@yesterday,@CreatedAt=@yesterday</t>
  </si>
  <si>
    <t>exec [LifeChanging].[METD].[usp_InsertReferenceCodeActivities] @memberID = 3159053, @MetricID = 10154, @ReferenceCodeID = 10, @measured=@yesterday,@CreatedAt=@yesterday</t>
  </si>
  <si>
    <t>exec [LifeChanging].[METD].[usp_InsertReferenceCodeActivities] @memberID = 3159053, @MetricID = 10224, @ReferenceCodeID = 10, @measured=@yesterday,@CreatedAt=@yesterday</t>
  </si>
  <si>
    <t>exec [LifeChanging].[METD].[usp_InsertReferenceCodeActivities] @memberID = 3159053, @MetricID = 10237, @ReferenceCodeID = 10, @measured=@yesterday,@CreatedAt=@yesterday</t>
  </si>
  <si>
    <t>exec [LifeChanging].[METD].[usp_InsertReferenceCodeActivities] @memberID = 3159053, @MetricID = 10270, @ReferenceCodeID = 10, @measured=@yesterday,@CreatedAt=@yesterday</t>
  </si>
  <si>
    <t>exec [LifeChanging].[METD].[usp_InsertReferenceCodeActivities] @memberID = 3159053, @MetricID = 10276, @ReferenceCodeID = 10, @measured=@yesterday,@CreatedAt=@yesterday</t>
  </si>
  <si>
    <t>exec [LifeChanging].[METD].[usp_InsertReferenceCodeActivities] @memberID = 3159053, @MetricID = 11288, @ReferenceCodeID = 10, @measured=@yesterday,@CreatedAt=@yesterday</t>
  </si>
  <si>
    <t>exec [LifeChanging].[METD].[usp_InsertReferenceCodeActivities] @memberID = 3159053, @MetricID = 11291, @ReferenceCodeID = 10, @measured=@yesterday,@CreatedAt=@yesterday</t>
  </si>
  <si>
    <t>exec [LifeChanging].[METD].[usp_InsertReferenceCodeActivities] @memberID = 3159053, @MetricID = 10113, @ReferenceCodeID = 10, @measured=@yesterday,@CreatedAt=@yesterday</t>
  </si>
  <si>
    <t>exec [LifeChanging].[METD].[usp_InsertReferenceCodeActivities] @memberID = 3159053, @MetricID = 10115, @ReferenceCodeID = 10, @measured=@yesterday,@CreatedAt=@yesterday</t>
  </si>
  <si>
    <t>exec [LifeChanging].[METD].[usp_InsertReferenceCodeActivities] @memberID = 3159053, @MetricID = 10044, @ReferenceCodeID = 10, @measured=@yesterday,@CreatedAt=@yesterday</t>
  </si>
  <si>
    <t>exec [LifeChanging].[METD].[usp_InsertReferenceCodeActivities] @memberID = 3159053, @MetricID = 1211401, @ReferenceCodeID = 10, @measured=@yesterday,@CreatedAt=@yesterday</t>
  </si>
  <si>
    <t>exec [LifeChanging].[METD].[usp_InsertReferenceCodeActivities] @memberID = 3159053, @MetricID = 10152, @ReferenceCodeID = 10, @measured=@yesterday,@CreatedAt=@yesterday</t>
  </si>
  <si>
    <t>exec [LifeChanging].[METD].[usp_InsertReferenceCodeActivities] @memberID = 3159053, @MetricID = 10216, @ReferenceCodeID = 10, @measured=@yesterday,@CreatedAt=@yesterday</t>
  </si>
  <si>
    <t>exec [LifeChanging].[METD].[usp_InsertFloatValueActivities] @memberID = 3159901, @MetricID = 10135, @Float = 18.5, @measured=@today,@CreatedAt=@today</t>
  </si>
  <si>
    <t>exec [LifeChanging].[METD].[usp_InsertFloatValueActivities] @memberID = 3159901, @MetricID = 10157, @Float = 35, @measured=@today,@CreatedAt=@today</t>
  </si>
  <si>
    <t>exec [LifeChanging].[METD].[usp_InsertFloatValueActivities] @memberID = 3159901, @MetricID = 10151, @Float = 120, @measured=@today,@CreatedAt=@today</t>
  </si>
  <si>
    <t>exec [LifeChanging].[METD].[usp_InsertFloatValueActivities] @memberID = 3159901, @MetricID = 10140, @Float = 80, @measured=@today,@CreatedAt=@today</t>
  </si>
  <si>
    <t>exec [LifeChanging].[METD].[usp_InsertFloatValueActivities] @memberID = 3159901, @MetricID = 10143, @Float = 140, @measured=@today,@CreatedAt=@today</t>
  </si>
  <si>
    <t>exec [LifeChanging].[METD].[usp_InsertFloatValueActivities] @memberID = 3159901, @MetricID = 10154, @Float = 200, @measured=@today,@CreatedAt=@today</t>
  </si>
  <si>
    <t>exec [LifeChanging].[METD].[usp_InsertFloatValueActivities] @memberID = 3159901, @MetricID = 10224, @Float = 3.5, @measured=@today,@CreatedAt=@today</t>
  </si>
  <si>
    <t>exec [LifeChanging].[METD].[usp_InsertBoolValueActivities] @memberID = 3159901, @MetricID = 10237, @Bool = 1, @measured=@today,@CreatedAt=@today</t>
  </si>
  <si>
    <t>exec [LifeChanging].[METD].[usp_InsertBoolValueActivities] @memberID = 3159901, @MetricID = 10113, @Bool = 1, @measured=@today,@CreatedAt=@today</t>
  </si>
  <si>
    <t>exec [LifeChanging].[METD].[usp_InsertBoolValueActivities] @memberID = 3159901, @MetricID = 10115, @Bool = 1, @measured=@today,@CreatedAt=@today</t>
  </si>
  <si>
    <t>exec [LifeChanging].[METD].[usp_InsertFloatValueActivities] @memberID = 3159901, @MetricID = 10044, @Float = 75, @measured=@today,@CreatedAt=@today</t>
  </si>
  <si>
    <t>exec [LifeChanging].[METD].[usp_InsertBoolValueActivities] @memberID = 3159901, @MetricID = 1211401, @Bool = 1, @measured=@today,@CreatedAt=@today</t>
  </si>
  <si>
    <t>exec [LifeChanging].[METD].[usp_InsertEnumValueActivities] @memberID = 3159901, @MetricID = 10216, @EnumValueID = 236, @measured=@today,@CreatedAt=@today</t>
  </si>
  <si>
    <t>exec [LifeChanging].[METD].[usp_InsertFloatValueActivities] @memberID = 7352846, @MetricID = 10135, @Float = 24.9, @measured=@today,@CreatedAt=@today</t>
  </si>
  <si>
    <t>exec [LifeChanging].[METD].[usp_InsertFloatValueActivities] @memberID = 7352846, @MetricID = 10157, @Float = 35, @measured=@today,@CreatedAt=@today</t>
  </si>
  <si>
    <t>exec [LifeChanging].[METD].[usp_InsertFloatValueActivities] @memberID = 7352846, @MetricID = 10151, @Float = 120, @measured=@today,@CreatedAt=@today</t>
  </si>
  <si>
    <t>exec [LifeChanging].[METD].[usp_InsertFloatValueActivities] @memberID = 7352846, @MetricID = 10140, @Float = 80, @measured=@today,@CreatedAt=@today</t>
  </si>
  <si>
    <t>exec [LifeChanging].[METD].[usp_InsertFloatValueActivities] @memberID = 7352846, @MetricID = 10143, @Float = 140, @measured=@today,@CreatedAt=@today</t>
  </si>
  <si>
    <t>exec [LifeChanging].[METD].[usp_InsertFloatValueActivities] @memberID = 7352846, @MetricID = 10154, @Float = 200, @measured=@today,@CreatedAt=@today</t>
  </si>
  <si>
    <t>exec [LifeChanging].[METD].[usp_InsertFloatValueActivities] @memberID = 7352846, @MetricID = 10224, @Float = 3.5, @measured=@today,@CreatedAt=@today</t>
  </si>
  <si>
    <t>exec [LifeChanging].[METD].[usp_InsertBoolValueActivities] @memberID = 7352846, @MetricID = 10270, @Bool = 1, @measured=@today,@CreatedAt=@today</t>
  </si>
  <si>
    <t>exec [LifeChanging].[METD].[usp_InsertBoolValueActivities] @memberID = 7352846, @MetricID = 10113, @Bool = 1, @measured=@today,@CreatedAt=@today</t>
  </si>
  <si>
    <t>exec [LifeChanging].[METD].[usp_InsertBoolValueActivities] @memberID = 7352846, @MetricID = 10115, @Bool = 1, @measured=@today,@CreatedAt=@today</t>
  </si>
  <si>
    <t>exec [LifeChanging].[METD].[usp_InsertFloatValueActivities] @memberID = 7352846, @MetricID = 10044, @Float = 75, @measured=@today,@CreatedAt=@today</t>
  </si>
  <si>
    <t>exec [LifeChanging].[METD].[usp_InsertBoolValueActivities] @memberID = 7352846, @MetricID = 1211401, @Bool = 1, @measured=@today,@CreatedAt=@today</t>
  </si>
  <si>
    <t>exec [LifeChanging].[METD].[usp_InsertEnumValueActivities] @memberID = 7352846, @MetricID = 10152, @EnumValueID = 229, @measured=@today,@CreatedAt=@today</t>
  </si>
  <si>
    <t>exec [LifeChanging].[METD].[usp_InsertFloatValueActivities] @memberID = 7352847, @MetricID = 10135, @Float = 18.5, @measured=@today,@CreatedAt=@today</t>
  </si>
  <si>
    <t>exec [LifeChanging].[METD].[usp_InsertFloatValueActivities] @memberID = 7352847, @MetricID = 10157, @Float = 35, @measured=@today,@CreatedAt=@today</t>
  </si>
  <si>
    <t>exec [LifeChanging].[METD].[usp_InsertFloatValueActivities] @memberID = 7352847, @MetricID = 10151, @Float = 120, @measured=@today,@CreatedAt=@today</t>
  </si>
  <si>
    <t>exec [LifeChanging].[METD].[usp_InsertFloatValueActivities] @memberID = 7352847, @MetricID = 10140, @Float = 80, @measured=@today,@CreatedAt=@today</t>
  </si>
  <si>
    <t>exec [LifeChanging].[METD].[usp_InsertFloatValueActivities] @memberID = 7352847, @MetricID = 10143, @Float = 140, @measured=@today,@CreatedAt=@today</t>
  </si>
  <si>
    <t>exec [LifeChanging].[METD].[usp_InsertFloatValueActivities] @memberID = 7352847, @MetricID = 10154, @Float = 200, @measured=@today,@CreatedAt=@today</t>
  </si>
  <si>
    <t>exec [LifeChanging].[METD].[usp_InsertFloatValueActivities] @memberID = 7352847, @MetricID = 10224, @Float = 3.5, @measured=@today,@CreatedAt=@today</t>
  </si>
  <si>
    <t>exec [LifeChanging].[METD].[usp_InsertEnumValueActivities] @memberID = 7352847, @MetricID = 10216, @EnumValueID = 236, @measured=@today,@CreatedAt=@today</t>
  </si>
  <si>
    <t>exec [LifeChanging].[METD].[usp_InsertFloatValueActivities] @memberID = 7347671, @MetricID = 10135, @Float = 24.9, @measured=@today,@CreatedAt=@today</t>
  </si>
  <si>
    <t>exec [LifeChanging].[METD].[usp_InsertFloatValueActivities] @memberID = 7347671, @MetricID = 10157, @Float = 35, @measured=@today,@CreatedAt=@today</t>
  </si>
  <si>
    <t>exec [LifeChanging].[METD].[usp_InsertFloatValueActivities] @memberID = 7347671, @MetricID = 10151, @Float = 120, @measured=@today,@CreatedAt=@today</t>
  </si>
  <si>
    <t>exec [LifeChanging].[METD].[usp_InsertFloatValueActivities] @memberID = 7347671, @MetricID = 10140, @Float = 80, @measured=@today,@CreatedAt=@today</t>
  </si>
  <si>
    <t>exec [LifeChanging].[METD].[usp_InsertFloatValueActivities] @memberID = 7347671, @MetricID = 10143, @Float = 140, @measured=@today,@CreatedAt=@today</t>
  </si>
  <si>
    <t>exec [LifeChanging].[METD].[usp_InsertFloatValueActivities] @memberID = 7347671, @MetricID = 10154, @Float = 200, @measured=@today,@CreatedAt=@today</t>
  </si>
  <si>
    <t>exec [LifeChanging].[METD].[usp_InsertFloatValueActivities] @memberID = 7347671, @MetricID = 10224, @Float = 3.5, @measured=@today,@CreatedAt=@today</t>
  </si>
  <si>
    <t>exec [LifeChanging].[METD].[usp_InsertEnumValueActivities] @memberID = 7347671, @MetricID = 10152, @EnumValueID = 229, @measured=@today,@CreatedAt=@today</t>
  </si>
  <si>
    <t>exec [LifeChanging].[METD].[usp_InsertFloatValueActivities] @memberID = 7352848, @MetricID = 10135, @Float = 18.5, @measured=@today,@CreatedAt=@today</t>
  </si>
  <si>
    <t>exec [LifeChanging].[METD].[usp_InsertFloatValueActivities] @memberID = 7352848, @MetricID = 10157, @Float = 35, @measured=@today,@CreatedAt=@today</t>
  </si>
  <si>
    <t>exec [LifeChanging].[METD].[usp_InsertFloatValueActivities] @memberID = 7352848, @MetricID = 10151, @Float = 120, @measured=@today,@CreatedAt=@today</t>
  </si>
  <si>
    <t>exec [LifeChanging].[METD].[usp_InsertFloatValueActivities] @memberID = 7352848, @MetricID = 10140, @Float = 80, @measured=@today,@CreatedAt=@today</t>
  </si>
  <si>
    <t>exec [LifeChanging].[METD].[usp_InsertFloatValueActivities] @memberID = 7352848, @MetricID = 10143, @Float = 140, @measured=@today,@CreatedAt=@today</t>
  </si>
  <si>
    <t>exec [LifeChanging].[METD].[usp_InsertFloatValueActivities] @memberID = 7352848, @MetricID = 10154, @Float = 200, @measured=@today,@CreatedAt=@today</t>
  </si>
  <si>
    <t>exec [LifeChanging].[METD].[usp_InsertFloatValueActivities] @memberID = 7352848, @MetricID = 10224, @Float = 3.5, @measured=@today,@CreatedAt=@today</t>
  </si>
  <si>
    <t>exec [LifeChanging].[METD].[usp_InsertBoolValueActivities] @memberID = 7352848, @MetricID = 10276, @Bool = 1, @measured=@today,@CreatedAt=@today</t>
  </si>
  <si>
    <t>exec [LifeChanging].[METD].[usp_InsertBoolValueActivities] @memberID = 7352848, @MetricID = 10113, @Bool = 1, @measured=@today,@CreatedAt=@today</t>
  </si>
  <si>
    <t>exec [LifeChanging].[METD].[usp_InsertBoolValueActivities] @memberID = 7352848, @MetricID = 10115, @Bool = 1, @measured=@today,@CreatedAt=@today</t>
  </si>
  <si>
    <t>exec [LifeChanging].[METD].[usp_InsertFloatValueActivities] @memberID = 7352848, @MetricID = 10044, @Float = 75, @measured=@today,@CreatedAt=@today</t>
  </si>
  <si>
    <t>exec [LifeChanging].[METD].[usp_InsertBoolValueActivities] @memberID = 7352848, @MetricID = 1211401, @Bool = 1, @measured=@today,@CreatedAt=@today</t>
  </si>
  <si>
    <t>exec [LifeChanging].[METD].[usp_InsertFloatValueActivities] @memberID = 3159730, @MetricID = 10135, @Float = 24.9, @measured=@today,@CreatedAt=@today</t>
  </si>
  <si>
    <t>exec [LifeChanging].[METD].[usp_InsertFloatValueActivities] @memberID = 3159730, @MetricID = 10157, @Float = 35, @measured=@today,@CreatedAt=@today</t>
  </si>
  <si>
    <t>exec [LifeChanging].[METD].[usp_InsertFloatValueActivities] @memberID = 3159730, @MetricID = 10151, @Float = 120, @measured=@today,@CreatedAt=@today</t>
  </si>
  <si>
    <t>exec [LifeChanging].[METD].[usp_InsertFloatValueActivities] @memberID = 3159730, @MetricID = 10140, @Float = 80, @measured=@today,@CreatedAt=@today</t>
  </si>
  <si>
    <t>exec [LifeChanging].[METD].[usp_InsertFloatValueActivities] @memberID = 3159730, @MetricID = 10143, @Float = 140, @measured=@today,@CreatedAt=@today</t>
  </si>
  <si>
    <t>exec [LifeChanging].[METD].[usp_InsertFloatValueActivities] @memberID = 3159730, @MetricID = 10154, @Float = 200, @measured=@today,@CreatedAt=@today</t>
  </si>
  <si>
    <t>exec [LifeChanging].[METD].[usp_InsertFloatValueActivities] @memberID = 3159730, @MetricID = 10224, @Float = 3.5, @measured=@today,@CreatedAt=@today</t>
  </si>
  <si>
    <t>exec [LifeChanging].[METD].[usp_InsertBoolValueActivities] @memberID = 3159730, @MetricID = 11288, @Bool = 1, @measured=@today,@CreatedAt=@today</t>
  </si>
  <si>
    <t>exec [LifeChanging].[METD].[usp_InsertBoolValueActivities] @memberID = 3159730, @MetricID = 10113, @Bool = 1, @measured=@today,@CreatedAt=@today</t>
  </si>
  <si>
    <t>exec [LifeChanging].[METD].[usp_InsertBoolValueActivities] @memberID = 3159730, @MetricID = 10115, @Bool = 1, @measured=@today,@CreatedAt=@today</t>
  </si>
  <si>
    <t>exec [LifeChanging].[METD].[usp_InsertFloatValueActivities] @memberID = 3159730, @MetricID = 10044, @Float = 75, @measured=@today,@CreatedAt=@today</t>
  </si>
  <si>
    <t>exec [LifeChanging].[METD].[usp_InsertBoolValueActivities] @memberID = 3159730, @MetricID = 1211401, @Bool = 1, @measured=@today,@CreatedAt=@today</t>
  </si>
  <si>
    <t>exec [LifeChanging].[METD].[usp_InsertFloatValueActivities] @memberID = 7724537, @MetricID = 10135, @Float = 18.5, @measured=@today,@CreatedAt=@today</t>
  </si>
  <si>
    <t>exec [LifeChanging].[METD].[usp_InsertFloatValueActivities] @memberID = 7724537, @MetricID = 10157, @Float = 35, @measured=@today,@CreatedAt=@today</t>
  </si>
  <si>
    <t>exec [LifeChanging].[METD].[usp_InsertFloatValueActivities] @memberID = 7724537, @MetricID = 10151, @Float = 120, @measured=@today,@CreatedAt=@today</t>
  </si>
  <si>
    <t>exec [LifeChanging].[METD].[usp_InsertFloatValueActivities] @memberID = 7724537, @MetricID = 10140, @Float = 80, @measured=@today,@CreatedAt=@today</t>
  </si>
  <si>
    <t>exec [LifeChanging].[METD].[usp_InsertFloatValueActivities] @memberID = 7724537, @MetricID = 10143, @Float = 140, @measured=@today,@CreatedAt=@today</t>
  </si>
  <si>
    <t>exec [LifeChanging].[METD].[usp_InsertFloatValueActivities] @memberID = 7724537, @MetricID = 10154, @Float = 200, @measured=@today,@CreatedAt=@today</t>
  </si>
  <si>
    <t>exec [LifeChanging].[METD].[usp_InsertFloatValueActivities] @memberID = 7724537, @MetricID = 10224, @Float = 3.5, @measured=@today,@CreatedAt=@today</t>
  </si>
  <si>
    <t>exec [LifeChanging].[METD].[usp_InsertBoolValueActivities] @memberID = 7724537, @MetricID = 11291, @Bool = 1, @measured=@today,@CreatedAt=@today</t>
  </si>
  <si>
    <t>exec [LifeChanging].[METD].[usp_InsertBoolValueActivities] @memberID = 7724537, @MetricID = 10113, @Bool = 1, @measured=@today,@CreatedAt=@today</t>
  </si>
  <si>
    <t>exec [LifeChanging].[METD].[usp_InsertBoolValueActivities] @memberID = 7724537, @MetricID = 10115, @Bool = 1, @measured=@today,@CreatedAt=@today</t>
  </si>
  <si>
    <t>exec [LifeChanging].[METD].[usp_InsertFloatValueActivities] @memberID = 7724537, @MetricID = 10044, @Float = 75, @measured=@today,@CreatedAt=@today</t>
  </si>
  <si>
    <t>exec [LifeChanging].[METD].[usp_InsertBoolValueActivities] @memberID = 7724537, @MetricID = 1211401, @Bool = 1, @measured=@today,@CreatedAt=@today</t>
  </si>
  <si>
    <t>exec [LifeChanging].[METD].[usp_InsertEnumValueActivities] @memberID = 7724537, @MetricID = 10152, @EnumValueID = 229, @measured=@today,@CreatedAt=@today</t>
  </si>
  <si>
    <t>exec [LifeChanging].[METD].[usp_InsertFloatValueActivities] @memberID = 7724538, @MetricID = 10135, @Float = 24.9, @measured=@today,@CreatedAt=@today</t>
  </si>
  <si>
    <t>exec [LifeChanging].[METD].[usp_InsertFloatValueActivities] @memberID = 7724538, @MetricID = 10157, @Float = 35, @measured=@today,@CreatedAt=@today</t>
  </si>
  <si>
    <t>exec [LifeChanging].[METD].[usp_InsertFloatValueActivities] @memberID = 7724538, @MetricID = 10151, @Float = 120, @measured=@today,@CreatedAt=@today</t>
  </si>
  <si>
    <t>exec [LifeChanging].[METD].[usp_InsertFloatValueActivities] @memberID = 7724538, @MetricID = 10140, @Float = 80, @measured=@today,@CreatedAt=@today</t>
  </si>
  <si>
    <t>exec [LifeChanging].[METD].[usp_InsertFloatValueActivities] @memberID = 7724538, @MetricID = 10143, @Float = 140, @measured=@today,@CreatedAt=@today</t>
  </si>
  <si>
    <t>exec [LifeChanging].[METD].[usp_InsertFloatValueActivities] @memberID = 7724538, @MetricID = 10154, @Float = 200, @measured=@today,@CreatedAt=@today</t>
  </si>
  <si>
    <t>exec [LifeChanging].[METD].[usp_InsertFloatValueActivities] @memberID = 7724538, @MetricID = 10224, @Float = 3.5, @measured=@today,@CreatedAt=@today</t>
  </si>
  <si>
    <t>exec [LifeChanging].[METD].[usp_InsertBoolValueActivities] @memberID = 7724538, @MetricID = 11288, @Bool = 1, @measured=@today,@CreatedAt=@today</t>
  </si>
  <si>
    <t>exec [LifeChanging].[METD].[usp_InsertBoolValueActivities] @memberID = 7724538, @MetricID = 10113, @Bool = 1, @measured=@today,@CreatedAt=@today</t>
  </si>
  <si>
    <t>exec [LifeChanging].[METD].[usp_InsertBoolValueActivities] @memberID = 7724538, @MetricID = 10115, @Bool = 1, @measured=@today,@CreatedAt=@today</t>
  </si>
  <si>
    <t>exec [LifeChanging].[METD].[usp_InsertFloatValueActivities] @memberID = 7724538, @MetricID = 10044, @Float = 75, @measured=@today,@CreatedAt=@today</t>
  </si>
  <si>
    <t>exec [LifeChanging].[METD].[usp_InsertBoolValueActivities] @memberID = 7724538, @MetricID = 1211401, @Bool = 1, @measured=@today,@CreatedAt=@today</t>
  </si>
  <si>
    <t>exec [LifeChanging].[METD].[usp_InsertEnumValueActivities] @memberID = 7724538, @MetricID = 10216, @EnumValueID = 236, @measured=@today,@CreatedAt=@today</t>
  </si>
  <si>
    <t>exec [LifeChanging].[METD].[usp_InsertFloatValueActivities] @memberID = 7724539, @MetricID = 10135, @Float = 18.5, @measured=@today,@CreatedAt=@today</t>
  </si>
  <si>
    <t>exec [LifeChanging].[METD].[usp_InsertFloatValueActivities] @memberID = 7724539, @MetricID = 10157, @Float = 35, @measured=@today,@CreatedAt=@today</t>
  </si>
  <si>
    <t>exec [LifeChanging].[METD].[usp_InsertFloatValueActivities] @memberID = 7724539, @MetricID = 10151, @Float = 120, @measured=@today,@CreatedAt=@today</t>
  </si>
  <si>
    <t>exec [LifeChanging].[METD].[usp_InsertFloatValueActivities] @memberID = 7724539, @MetricID = 10140, @Float = 80, @measured=@today,@CreatedAt=@today</t>
  </si>
  <si>
    <t>exec [LifeChanging].[METD].[usp_InsertFloatValueActivities] @memberID = 7724539, @MetricID = 10143, @Float = 140, @measured=@today,@CreatedAt=@today</t>
  </si>
  <si>
    <t>exec [LifeChanging].[METD].[usp_InsertFloatValueActivities] @memberID = 7724539, @MetricID = 10154, @Float = 200, @measured=@today,@CreatedAt=@today</t>
  </si>
  <si>
    <t>exec [LifeChanging].[METD].[usp_InsertFloatValueActivities] @memberID = 7724539, @MetricID = 10224, @Float = 3.5, @measured=@today,@CreatedAt=@today</t>
  </si>
  <si>
    <t>exec [LifeChanging].[METD].[usp_InsertEnumValueActivities] @memberID = 7724539, @MetricID = 10152, @EnumValueID = 229, @measured=@today,@CreatedAt=@today</t>
  </si>
  <si>
    <t>exec [LifeChanging].[METD].[usp_InsertFloatValueActivities] @memberID = 7717414, @MetricID = 10135, @Float = 24.9, @measured=@today,@CreatedAt=@today</t>
  </si>
  <si>
    <t>exec [LifeChanging].[METD].[usp_InsertFloatValueActivities] @memberID = 7717414, @MetricID = 10157, @Float = 35, @measured=@today,@CreatedAt=@today</t>
  </si>
  <si>
    <t>exec [LifeChanging].[METD].[usp_InsertFloatValueActivities] @memberID = 7717414, @MetricID = 10151, @Float = 120, @measured=@today,@CreatedAt=@today</t>
  </si>
  <si>
    <t>exec [LifeChanging].[METD].[usp_InsertFloatValueActivities] @memberID = 7717414, @MetricID = 10140, @Float = 80, @measured=@today,@CreatedAt=@today</t>
  </si>
  <si>
    <t>exec [LifeChanging].[METD].[usp_InsertFloatValueActivities] @memberID = 7717414, @MetricID = 10143, @Float = 140, @measured=@today,@CreatedAt=@today</t>
  </si>
  <si>
    <t>exec [LifeChanging].[METD].[usp_InsertFloatValueActivities] @memberID = 7717414, @MetricID = 10154, @Float = 200, @measured=@today,@CreatedAt=@today</t>
  </si>
  <si>
    <t>exec [LifeChanging].[METD].[usp_InsertFloatValueActivities] @memberID = 7717414, @MetricID = 10224, @Float = 3.5, @measured=@today,@CreatedAt=@today</t>
  </si>
  <si>
    <t>exec [LifeChanging].[METD].[usp_InsertEnumValueActivities] @memberID = 7717414, @MetricID = 10216, @EnumValueID = 236, @measured=@today,@CreatedAt=@today</t>
  </si>
  <si>
    <t>exec [LifeChanging].[METD].[usp_InsertFloatValueActivities] @memberID = 7724536, @MetricID = 10135, @Float = 18.5, @measured=@today,@CreatedAt=@today</t>
  </si>
  <si>
    <t>exec [LifeChanging].[METD].[usp_InsertFloatValueActivities] @memberID = 7724536, @MetricID = 10157, @Float = 35, @measured=@today,@CreatedAt=@today</t>
  </si>
  <si>
    <t>exec [LifeChanging].[METD].[usp_InsertFloatValueActivities] @memberID = 7724536, @MetricID = 10151, @Float = 120, @measured=@today,@CreatedAt=@today</t>
  </si>
  <si>
    <t>exec [LifeChanging].[METD].[usp_InsertFloatValueActivities] @memberID = 7724536, @MetricID = 10140, @Float = 80, @measured=@today,@CreatedAt=@today</t>
  </si>
  <si>
    <t>exec [LifeChanging].[METD].[usp_InsertFloatValueActivities] @memberID = 7724536, @MetricID = 10143, @Float = 140, @measured=@today,@CreatedAt=@today</t>
  </si>
  <si>
    <t>exec [LifeChanging].[METD].[usp_InsertFloatValueActivities] @memberID = 7724536, @MetricID = 10154, @Float = 200, @measured=@today,@CreatedAt=@today</t>
  </si>
  <si>
    <t>exec [LifeChanging].[METD].[usp_InsertFloatValueActivities] @memberID = 7724536, @MetricID = 10224, @Float = 3.5, @measured=@today,@CreatedAt=@today</t>
  </si>
  <si>
    <t>exec [LifeChanging].[METD].[usp_InsertBoolValueActivities] @memberID = 7724536, @MetricID = 10276, @Bool = 1, @measured=@today,@CreatedAt=@today</t>
  </si>
  <si>
    <t>exec [LifeChanging].[METD].[usp_InsertBoolValueActivities] @memberID = 7724536, @MetricID = 10113, @Bool = 1, @measured=@today,@CreatedAt=@today</t>
  </si>
  <si>
    <t>exec [LifeChanging].[METD].[usp_InsertBoolValueActivities] @memberID = 7724536, @MetricID = 10115, @Bool = 1, @measured=@today,@CreatedAt=@today</t>
  </si>
  <si>
    <t>exec [LifeChanging].[METD].[usp_InsertFloatValueActivities] @memberID = 7724536, @MetricID = 10044, @Float = 75, @measured=@today,@CreatedAt=@today</t>
  </si>
  <si>
    <t>exec [LifeChanging].[METD].[usp_InsertBoolValueActivities] @memberID = 7724536, @MetricID = 1211401, @Bool = 1, @measured=@today,@CreatedAt=@today</t>
  </si>
  <si>
    <t>exec [LifeChanging].[METD].[usp_InsertFloatValueActivities] @memberID = 3160092, @MetricID = 10135, @Float = 24.9, @measured=@today,@CreatedAt=@today</t>
  </si>
  <si>
    <t>exec [LifeChanging].[METD].[usp_InsertFloatValueActivities] @memberID = 3160092, @MetricID = 10157, @Float = 35, @measured=@today,@CreatedAt=@today</t>
  </si>
  <si>
    <t>exec [LifeChanging].[METD].[usp_InsertFloatValueActivities] @memberID = 3160092, @MetricID = 10151, @Float = 120, @measured=@today,@CreatedAt=@today</t>
  </si>
  <si>
    <t>exec [LifeChanging].[METD].[usp_InsertFloatValueActivities] @memberID = 3160092, @MetricID = 10140, @Float = 80, @measured=@today,@CreatedAt=@today</t>
  </si>
  <si>
    <t>exec [LifeChanging].[METD].[usp_InsertFloatValueActivities] @memberID = 3160092, @MetricID = 10143, @Float = 140, @measured=@today,@CreatedAt=@today</t>
  </si>
  <si>
    <t>exec [LifeChanging].[METD].[usp_InsertFloatValueActivities] @memberID = 3160092, @MetricID = 10154, @Float = 200, @measured=@today,@CreatedAt=@today</t>
  </si>
  <si>
    <t>exec [LifeChanging].[METD].[usp_InsertFloatValueActivities] @memberID = 3160092, @MetricID = 10224, @Float = 3.5, @measured=@today,@CreatedAt=@today</t>
  </si>
  <si>
    <t>exec [LifeChanging].[METD].[usp_InsertBoolValueActivities] @memberID = 3160092, @MetricID = 10270, @Bool = 1, @measured=@today,@CreatedAt=@today</t>
  </si>
  <si>
    <t>exec [LifeChanging].[METD].[usp_InsertBoolValueActivities] @memberID = 3160092, @MetricID = 10113, @Bool = 1, @measured=@today,@CreatedAt=@today</t>
  </si>
  <si>
    <t>exec [LifeChanging].[METD].[usp_InsertBoolValueActivities] @memberID = 3160092, @MetricID = 10115, @Bool = 1, @measured=@today,@CreatedAt=@today</t>
  </si>
  <si>
    <t>exec [LifeChanging].[METD].[usp_InsertFloatValueActivities] @memberID = 3160092, @MetricID = 10044, @Float = 75, @measured=@today,@CreatedAt=@today</t>
  </si>
  <si>
    <t>exec [LifeChanging].[METD].[usp_InsertBoolValueActivities] @memberID = 3160092, @MetricID = 1211401, @Bool = 1, @measured=@today,@CreatedAt=@today</t>
  </si>
  <si>
    <t>exec [LifeChanging].[METD].[usp_InsertFloatValueActivities] @memberID = 7595076, @MetricID = 10135, @Float = 18.5, @measured=@today,@CreatedAt=@today</t>
  </si>
  <si>
    <t>exec [LifeChanging].[METD].[usp_InsertFloatValueActivities] @memberID = 7595076, @MetricID = 10157, @Float = 35, @measured=@today,@CreatedAt=@today</t>
  </si>
  <si>
    <t>exec [LifeChanging].[METD].[usp_InsertFloatValueActivities] @memberID = 7595076, @MetricID = 10151, @Float = 120, @measured=@today,@CreatedAt=@today</t>
  </si>
  <si>
    <t>exec [LifeChanging].[METD].[usp_InsertFloatValueActivities] @memberID = 7595076, @MetricID = 10140, @Float = 80, @measured=@today,@CreatedAt=@today</t>
  </si>
  <si>
    <t>exec [LifeChanging].[METD].[usp_InsertFloatValueActivities] @memberID = 7595076, @MetricID = 10143, @Float = 140, @measured=@today,@CreatedAt=@today</t>
  </si>
  <si>
    <t>exec [LifeChanging].[METD].[usp_InsertFloatValueActivities] @memberID = 7595076, @MetricID = 10154, @Float = 200, @measured=@today,@CreatedAt=@today</t>
  </si>
  <si>
    <t>exec [LifeChanging].[METD].[usp_InsertFloatValueActivities] @memberID = 7595076, @MetricID = 10224, @Float = 3.5, @measured=@today,@CreatedAt=@today</t>
  </si>
  <si>
    <t>exec [LifeChanging].[METD].[usp_InsertBoolValueActivities] @memberID = 7595076, @MetricID = 10237, @Bool = 1, @measured=@today,@CreatedAt=@today</t>
  </si>
  <si>
    <t>exec [LifeChanging].[METD].[usp_InsertBoolValueActivities] @memberID = 7595076, @MetricID = 10113, @Bool = 1, @measured=@today,@CreatedAt=@today</t>
  </si>
  <si>
    <t>exec [LifeChanging].[METD].[usp_InsertBoolValueActivities] @memberID = 7595076, @MetricID = 10115, @Bool = 1, @measured=@today,@CreatedAt=@today</t>
  </si>
  <si>
    <t>exec [LifeChanging].[METD].[usp_InsertFloatValueActivities] @memberID = 7595076, @MetricID = 10044, @Float = 75, @measured=@today,@CreatedAt=@today</t>
  </si>
  <si>
    <t>exec [LifeChanging].[METD].[usp_InsertBoolValueActivities] @memberID = 7595076, @MetricID = 1211401, @Bool = 1, @measured=@today,@CreatedAt=@today</t>
  </si>
  <si>
    <t>exec [LifeChanging].[METD].[usp_InsertEnumValueActivities] @memberID = 7595076, @MetricID = 10216, @EnumValueID = 236, @measured=@today,@CreatedAt=@today</t>
  </si>
  <si>
    <t>exec [LifeChanging].[METD].[usp_InsertFloatValueActivities] @memberID = 3160115, @MetricID = 10135, @Float = 24.9, @measured=@today,@CreatedAt=@today</t>
  </si>
  <si>
    <t>exec [LifeChanging].[METD].[usp_InsertFloatValueActivities] @memberID = 3160115, @MetricID = 10157, @Float = 35, @measured=@today,@CreatedAt=@today</t>
  </si>
  <si>
    <t>exec [LifeChanging].[METD].[usp_InsertFloatValueActivities] @memberID = 3160115, @MetricID = 10151, @Float = 120, @measured=@today,@CreatedAt=@today</t>
  </si>
  <si>
    <t>exec [LifeChanging].[METD].[usp_InsertFloatValueActivities] @memberID = 3160115, @MetricID = 10140, @Float = 80, @measured=@today,@CreatedAt=@today</t>
  </si>
  <si>
    <t>exec [LifeChanging].[METD].[usp_InsertFloatValueActivities] @memberID = 3160115, @MetricID = 10143, @Float = 140, @measured=@today,@CreatedAt=@today</t>
  </si>
  <si>
    <t>exec [LifeChanging].[METD].[usp_InsertFloatValueActivities] @memberID = 3160115, @MetricID = 10154, @Float = 200, @measured=@today,@CreatedAt=@today</t>
  </si>
  <si>
    <t>exec [LifeChanging].[METD].[usp_InsertFloatValueActivities] @memberID = 3160115, @MetricID = 10224, @Float = 3.5, @measured=@today,@CreatedAt=@today</t>
  </si>
  <si>
    <t>exec [LifeChanging].[METD].[usp_InsertBoolValueActivities] @memberID = 3160115, @MetricID = 10270, @Bool = 1, @measured=@today,@CreatedAt=@today</t>
  </si>
  <si>
    <t>exec [LifeChanging].[METD].[usp_InsertBoolValueActivities] @memberID = 3160115, @MetricID = 10113, @Bool = 1, @measured=@today,@CreatedAt=@today</t>
  </si>
  <si>
    <t>exec [LifeChanging].[METD].[usp_InsertBoolValueActivities] @memberID = 3160115, @MetricID = 10115, @Bool = 1, @measured=@today,@CreatedAt=@today</t>
  </si>
  <si>
    <t>exec [LifeChanging].[METD].[usp_InsertFloatValueActivities] @memberID = 3160115, @MetricID = 10044, @Float = 75, @measured=@today,@CreatedAt=@today</t>
  </si>
  <si>
    <t>exec [LifeChanging].[METD].[usp_InsertBoolValueActivities] @memberID = 3160115, @MetricID = 1211401, @Bool = 1, @measured=@today,@CreatedAt=@today</t>
  </si>
  <si>
    <t>exec [LifeChanging].[METD].[usp_InsertEnumValueActivities] @memberID = 3160115, @MetricID = 10152, @EnumValueID = 229, @measured=@today,@CreatedAt=@today</t>
  </si>
  <si>
    <t>exec [LifeChanging].[METD].[usp_InsertFloatValueActivities] @memberID = 7599574, @MetricID = 10135, @Float = 18.5, @measured=@today,@CreatedAt=@today</t>
  </si>
  <si>
    <t>exec [LifeChanging].[METD].[usp_InsertFloatValueActivities] @memberID = 7599574, @MetricID = 10157, @Float = 35, @measured=@today,@CreatedAt=@today</t>
  </si>
  <si>
    <t>exec [LifeChanging].[METD].[usp_InsertFloatValueActivities] @memberID = 7599574, @MetricID = 10151, @Float = 120, @measured=@today,@CreatedAt=@today</t>
  </si>
  <si>
    <t>exec [LifeChanging].[METD].[usp_InsertFloatValueActivities] @memberID = 7599574, @MetricID = 10140, @Float = 80, @measured=@today,@CreatedAt=@today</t>
  </si>
  <si>
    <t>exec [LifeChanging].[METD].[usp_InsertFloatValueActivities] @memberID = 7599574, @MetricID = 10143, @Float = 140, @measured=@today,@CreatedAt=@today</t>
  </si>
  <si>
    <t>exec [LifeChanging].[METD].[usp_InsertFloatValueActivities] @memberID = 7599574, @MetricID = 10154, @Float = 200, @measured=@today,@CreatedAt=@today</t>
  </si>
  <si>
    <t>exec [LifeChanging].[METD].[usp_InsertFloatValueActivities] @memberID = 7599574, @MetricID = 10224, @Float = 3.5, @measured=@today,@CreatedAt=@today</t>
  </si>
  <si>
    <t>exec [LifeChanging].[METD].[usp_InsertEnumValueActivities] @memberID = 7599574, @MetricID = 10216, @EnumValueID = 236, @measured=@today,@CreatedAt=@today</t>
  </si>
  <si>
    <t>exec [LifeChanging].[METD].[usp_InsertFloatValueActivities] @memberID = 7599579, @MetricID = 10135, @Float = 24.9, @measured=@today,@CreatedAt=@today</t>
  </si>
  <si>
    <t>exec [LifeChanging].[METD].[usp_InsertFloatValueActivities] @memberID = 7599579, @MetricID = 10157, @Float = 35, @measured=@today,@CreatedAt=@today</t>
  </si>
  <si>
    <t>exec [LifeChanging].[METD].[usp_InsertFloatValueActivities] @memberID = 7599579, @MetricID = 10151, @Float = 120, @measured=@today,@CreatedAt=@today</t>
  </si>
  <si>
    <t>exec [LifeChanging].[METD].[usp_InsertFloatValueActivities] @memberID = 7599579, @MetricID = 10140, @Float = 80, @measured=@today,@CreatedAt=@today</t>
  </si>
  <si>
    <t>exec [LifeChanging].[METD].[usp_InsertFloatValueActivities] @memberID = 7599579, @MetricID = 10143, @Float = 140, @measured=@today,@CreatedAt=@today</t>
  </si>
  <si>
    <t>exec [LifeChanging].[METD].[usp_InsertFloatValueActivities] @memberID = 7599579, @MetricID = 10154, @Float = 200, @measured=@today,@CreatedAt=@today</t>
  </si>
  <si>
    <t>exec [LifeChanging].[METD].[usp_InsertFloatValueActivities] @memberID = 7599579, @MetricID = 10224, @Float = 3.5, @measured=@today,@CreatedAt=@today</t>
  </si>
  <si>
    <t>exec [LifeChanging].[METD].[usp_InsertEnumValueActivities] @memberID = 7599579, @MetricID = 10152, @EnumValueID = 229, @measured=@today,@CreatedAt=@today</t>
  </si>
  <si>
    <t>exec [LifeChanging].[METD].[usp_InsertFloatValueActivities] @memberID = 7606462, @MetricID = 10135, @Float = 18.5, @measured=@today,@CreatedAt=@today</t>
  </si>
  <si>
    <t>exec [LifeChanging].[METD].[usp_InsertFloatValueActivities] @memberID = 7606462, @MetricID = 10157, @Float = 35, @measured=@today,@CreatedAt=@today</t>
  </si>
  <si>
    <t>exec [LifeChanging].[METD].[usp_InsertFloatValueActivities] @memberID = 7606462, @MetricID = 10151, @Float = 120, @measured=@today,@CreatedAt=@today</t>
  </si>
  <si>
    <t>exec [LifeChanging].[METD].[usp_InsertFloatValueActivities] @memberID = 7606462, @MetricID = 10140, @Float = 80, @measured=@today,@CreatedAt=@today</t>
  </si>
  <si>
    <t>exec [LifeChanging].[METD].[usp_InsertFloatValueActivities] @memberID = 7606462, @MetricID = 10143, @Float = 140, @measured=@today,@CreatedAt=@today</t>
  </si>
  <si>
    <t>exec [LifeChanging].[METD].[usp_InsertFloatValueActivities] @memberID = 7606462, @MetricID = 10154, @Float = 200, @measured=@today,@CreatedAt=@today</t>
  </si>
  <si>
    <t>exec [LifeChanging].[METD].[usp_InsertFloatValueActivities] @memberID = 7606462, @MetricID = 10224, @Float = 3.5, @measured=@today,@CreatedAt=@today</t>
  </si>
  <si>
    <t>exec [LifeChanging].[METD].[usp_InsertBoolValueActivities] @memberID = 7606462, @MetricID = 10276, @Bool = 1, @measured=@today,@CreatedAt=@today</t>
  </si>
  <si>
    <t>exec [LifeChanging].[METD].[usp_InsertBoolValueActivities] @memberID = 7606462, @MetricID = 10113, @Bool = 1, @measured=@today,@CreatedAt=@today</t>
  </si>
  <si>
    <t>exec [LifeChanging].[METD].[usp_InsertBoolValueActivities] @memberID = 7606462, @MetricID = 10115, @Bool = 1, @measured=@today,@CreatedAt=@today</t>
  </si>
  <si>
    <t>exec [LifeChanging].[METD].[usp_InsertFloatValueActivities] @memberID = 7606462, @MetricID = 10044, @Float = 75, @measured=@today,@CreatedAt=@today</t>
  </si>
  <si>
    <t>exec [LifeChanging].[METD].[usp_InsertBoolValueActivities] @memberID = 7606462, @MetricID = 1211401, @Bool = 1, @measured=@today,@CreatedAt=@today</t>
  </si>
  <si>
    <t>exec [LifeChanging].[METD].[usp_InsertFloatValueActivities] @memberID = 7596619, @MetricID = 10135, @Float = 24.9, @measured=@today,@CreatedAt=@today</t>
  </si>
  <si>
    <t>exec [LifeChanging].[METD].[usp_InsertFloatValueActivities] @memberID = 7596619, @MetricID = 10157, @Float = 35, @measured=@today,@CreatedAt=@today</t>
  </si>
  <si>
    <t>exec [LifeChanging].[METD].[usp_InsertFloatValueActivities] @memberID = 7596619, @MetricID = 10151, @Float = 120, @measured=@today,@CreatedAt=@today</t>
  </si>
  <si>
    <t>exec [LifeChanging].[METD].[usp_InsertFloatValueActivities] @memberID = 7596619, @MetricID = 10140, @Float = 80, @measured=@today,@CreatedAt=@today</t>
  </si>
  <si>
    <t>exec [LifeChanging].[METD].[usp_InsertFloatValueActivities] @memberID = 7596619, @MetricID = 10143, @Float = 140, @measured=@today,@CreatedAt=@today</t>
  </si>
  <si>
    <t>exec [LifeChanging].[METD].[usp_InsertFloatValueActivities] @memberID = 7596619, @MetricID = 10154, @Float = 200, @measured=@today,@CreatedAt=@today</t>
  </si>
  <si>
    <t>exec [LifeChanging].[METD].[usp_InsertFloatValueActivities] @memberID = 7596619, @MetricID = 10224, @Float = 3.5, @measured=@today,@CreatedAt=@today</t>
  </si>
  <si>
    <t>exec [LifeChanging].[METD].[usp_InsertBoolValueActivities] @memberID = 7596619, @MetricID = 11288, @Bool = 1, @measured=@today,@CreatedAt=@today</t>
  </si>
  <si>
    <t>exec [LifeChanging].[METD].[usp_InsertBoolValueActivities] @memberID = 7596619, @MetricID = 10113, @Bool = 1, @measured=@today,@CreatedAt=@today</t>
  </si>
  <si>
    <t>exec [LifeChanging].[METD].[usp_InsertBoolValueActivities] @memberID = 7596619, @MetricID = 10115, @Bool = 1, @measured=@today,@CreatedAt=@today</t>
  </si>
  <si>
    <t>exec [LifeChanging].[METD].[usp_InsertFloatValueActivities] @memberID = 7596619, @MetricID = 10044, @Float = 75, @measured=@today,@CreatedAt=@today</t>
  </si>
  <si>
    <t>exec [LifeChanging].[METD].[usp_InsertBoolValueActivities] @memberID = 7596619, @MetricID = 1211401, @Bool = 1, @measured=@today,@CreatedAt=@today</t>
  </si>
  <si>
    <t>exec [LifeChanging].[METD].[usp_InsertFloatValueActivities] @memberID = 3159574, @MetricID = 10135, @Float = 18.5, @measured=@today,@CreatedAt=@today</t>
  </si>
  <si>
    <t>exec [LifeChanging].[METD].[usp_InsertFloatValueActivities] @memberID = 3159574, @MetricID = 10157, @Float = 40, @measured=@today,@CreatedAt=@today</t>
  </si>
  <si>
    <t>exec [LifeChanging].[METD].[usp_InsertFloatValueActivities] @memberID = 3159574, @MetricID = 10151, @Float = 120, @measured=@today,@CreatedAt=@today</t>
  </si>
  <si>
    <t>exec [LifeChanging].[METD].[usp_InsertFloatValueActivities] @memberID = 3159574, @MetricID = 10140, @Float = 80, @measured=@today,@CreatedAt=@today</t>
  </si>
  <si>
    <t>exec [LifeChanging].[METD].[usp_InsertFloatValueActivities] @memberID = 3159574, @MetricID = 10143, @Float = 140, @measured=@today,@CreatedAt=@today</t>
  </si>
  <si>
    <t>exec [LifeChanging].[METD].[usp_InsertFloatValueActivities] @memberID = 3159574, @MetricID = 10154, @Float = 200, @measured=@today,@CreatedAt=@today</t>
  </si>
  <si>
    <t>exec [LifeChanging].[METD].[usp_InsertFloatValueActivities] @memberID = 3159574, @MetricID = 10224, @Float = 3.5, @measured=@today,@CreatedAt=@today</t>
  </si>
  <si>
    <t>exec [LifeChanging].[METD].[usp_InsertEnumValueActivities] @memberID = 3159574, @MetricID = 10216, @EnumValueID = 236, @measured=@today,@CreatedAt=@today</t>
  </si>
  <si>
    <t>exec [LifeChanging].[METD].[usp_InsertFloatValueActivities] @memberID = 3159015, @MetricID = 10135, @Float = 24.9, @measured=@today,@CreatedAt=@today</t>
  </si>
  <si>
    <t>exec [LifeChanging].[METD].[usp_InsertFloatValueActivities] @memberID = 3159015, @MetricID = 10157, @Float = 35, @measured=@today,@CreatedAt=@today</t>
  </si>
  <si>
    <t>exec [LifeChanging].[METD].[usp_InsertFloatValueActivities] @memberID = 3159015, @MetricID = 10151, @Float = 120, @measured=@today,@CreatedAt=@today</t>
  </si>
  <si>
    <t>exec [LifeChanging].[METD].[usp_InsertFloatValueActivities] @memberID = 3159015, @MetricID = 10140, @Float = 80, @measured=@today,@CreatedAt=@today</t>
  </si>
  <si>
    <t>exec [LifeChanging].[METD].[usp_InsertFloatValueActivities] @memberID = 3159015, @MetricID = 10143, @Float = 140, @measured=@today,@CreatedAt=@today</t>
  </si>
  <si>
    <t>exec [LifeChanging].[METD].[usp_InsertFloatValueActivities] @memberID = 3159015, @MetricID = 10154, @Float = 200, @measured=@today,@CreatedAt=@today</t>
  </si>
  <si>
    <t>exec [LifeChanging].[METD].[usp_InsertFloatValueActivities] @memberID = 3159015, @MetricID = 10224, @Float = 3.5, @measured=@today,@CreatedAt=@today</t>
  </si>
  <si>
    <t>exec [LifeChanging].[METD].[usp_InsertBoolValueActivities] @memberID = 3159015, @MetricID = 10237, @Bool = 1, @measured=@today,@CreatedAt=@today</t>
  </si>
  <si>
    <t>exec [LifeChanging].[METD].[usp_InsertBoolValueActivities] @memberID = 3159015, @MetricID = 10270, @Bool = 1, @measured=@today,@CreatedAt=@today</t>
  </si>
  <si>
    <t>exec [LifeChanging].[METD].[usp_InsertBoolValueActivities] @memberID = 3159015, @MetricID = 10276, @Bool = 1, @measured=@today,@CreatedAt=@today</t>
  </si>
  <si>
    <t>exec [LifeChanging].[METD].[usp_InsertBoolValueActivities] @memberID = 3159015, @MetricID = 11288, @Bool = 1, @measured=@today,@CreatedAt=@today</t>
  </si>
  <si>
    <t>exec [LifeChanging].[METD].[usp_InsertBoolValueActivities] @memberID = 3159015, @MetricID = 11291, @Bool = 1, @measured=@today,@CreatedAt=@today</t>
  </si>
  <si>
    <t>exec [LifeChanging].[METD].[usp_InsertBoolValueActivities] @memberID = 3159015, @MetricID = 10113, @Bool = 1, @measured=@today,@CreatedAt=@today</t>
  </si>
  <si>
    <t>exec [LifeChanging].[METD].[usp_InsertBoolValueActivities] @memberID = 3159015, @MetricID = 10115, @Bool = 1, @measured=@today,@CreatedAt=@today</t>
  </si>
  <si>
    <t>exec [LifeChanging].[METD].[usp_InsertFloatValueActivities] @memberID = 3159015, @MetricID = 10044, @Float = 75, @measured=@today,@CreatedAt=@today</t>
  </si>
  <si>
    <t>exec [LifeChanging].[METD].[usp_InsertBoolValueActivities] @memberID = 3159015, @MetricID = 1211401, @Bool = 1, @measured=@today,@CreatedAt=@today</t>
  </si>
  <si>
    <t>exec [LifeChanging].[METD].[usp_InsertEnumValueActivities] @memberID = 3159015, @MetricID = 10152, @EnumValueID = 229, @measured=@today,@CreatedAt=@today</t>
  </si>
  <si>
    <t>exec [LifeChanging].[METD].[usp_InsertEnumValueActivities] @memberID = 3159015, @MetricID = 10216, @EnumValueID = 236, @measured=@today,@CreatedAt=@today</t>
  </si>
  <si>
    <t>exec [LifeChanging].[METD].[usp_InsertFloatValueActivities] @memberID = 3159019, @MetricID = 10135, @Float = 25, @measured=@today,@CreatedAt=@today</t>
  </si>
  <si>
    <t>exec [LifeChanging].[METD].[usp_InsertFloatValueActivities] @memberID = 3159019, @MetricID = 10157, @Float = 41, @measured=@today,@CreatedAt=@today</t>
  </si>
  <si>
    <t>exec [LifeChanging].[METD].[usp_InsertFloatValueActivities] @memberID = 3159019, @MetricID = 10151, @Float = 121, @measured=@today,@CreatedAt=@today</t>
  </si>
  <si>
    <t>exec [LifeChanging].[METD].[usp_InsertFloatValueActivities] @memberID = 3159019, @MetricID = 10140, @Float = 81, @measured=@today,@CreatedAt=@today</t>
  </si>
  <si>
    <t>exec [LifeChanging].[METD].[usp_InsertFloatValueActivities] @memberID = 3159019, @MetricID = 10143, @Float = 141, @measured=@today,@CreatedAt=@today</t>
  </si>
  <si>
    <t>exec [LifeChanging].[METD].[usp_InsertFloatValueActivities] @memberID = 3159019, @MetricID = 10154, @Float = 201, @measured=@today,@CreatedAt=@today</t>
  </si>
  <si>
    <t>exec [LifeChanging].[METD].[usp_InsertFloatValueActivities] @memberID = 3159019, @MetricID = 10224, @Float = 3.6, @measured=@today,@CreatedAt=@today</t>
  </si>
  <si>
    <t>exec [LifeChanging].[METD].[usp_InsertBoolValueActivities] @memberID = 3159019, @MetricID = 10237, @Bool = 0, @measured=@today,@CreatedAt=@today</t>
  </si>
  <si>
    <t>exec [LifeChanging].[METD].[usp_InsertBoolValueActivities] @memberID = 3159019, @MetricID = 10270, @Bool = 0, @measured=@today,@CreatedAt=@today</t>
  </si>
  <si>
    <t>exec [LifeChanging].[METD].[usp_InsertBoolValueActivities] @memberID = 3159019, @MetricID = 10276, @Bool = 0, @measured=@today,@CreatedAt=@today</t>
  </si>
  <si>
    <t>exec [LifeChanging].[METD].[usp_InsertBoolValueActivities] @memberID = 3159019, @MetricID = 11288, @Bool = 0, @measured=@today,@CreatedAt=@today</t>
  </si>
  <si>
    <t>exec [LifeChanging].[METD].[usp_InsertBoolValueActivities] @memberID = 3159019, @MetricID = 11291, @Bool = 0, @measured=@today,@CreatedAt=@today</t>
  </si>
  <si>
    <t>exec [LifeChanging].[METD].[usp_InsertBoolValueActivities] @memberID = 3159019, @MetricID = 10113, @Bool = 0, @measured=@today,@CreatedAt=@today</t>
  </si>
  <si>
    <t>exec [LifeChanging].[METD].[usp_InsertBoolValueActivities] @memberID = 3159019, @MetricID = 10115, @Bool = 0, @measured=@today,@CreatedAt=@today</t>
  </si>
  <si>
    <t>exec [LifeChanging].[METD].[usp_InsertBoolValueActivities] @memberID = 3159019, @MetricID = 1211401, @Bool = 0, @measured=@today,@CreatedAt=@today</t>
  </si>
  <si>
    <t>exec [LifeChanging].[METD].[usp_InsertEnumValueActivities] @memberID = 3159019, @MetricID = 10152, @EnumValueID = 230, @measured=@today,@CreatedAt=@today</t>
  </si>
  <si>
    <t>exec [LifeChanging].[METD].[usp_InsertEnumValueActivities] @memberID = 3159019, @MetricID = 10216, @EnumValueID = 239, @measured=@today,@CreatedAt=@today</t>
  </si>
  <si>
    <t>exec [LifeChanging].[METD].[usp_InsertFloatValueActivities] @memberID = 3159023, @MetricID = 10135, @Float = 25, @measured=@today,@CreatedAt=@today</t>
  </si>
  <si>
    <t>exec [LifeChanging].[METD].[usp_InsertFloatValueActivities] @memberID = 3159023, @MetricID = 10157, @Float = 41, @measured=@today,@CreatedAt=@today</t>
  </si>
  <si>
    <t>exec [LifeChanging].[METD].[usp_InsertFloatValueActivities] @memberID = 3159023, @MetricID = 10151, @Float = 121, @measured=@today,@CreatedAt=@today</t>
  </si>
  <si>
    <t>exec [LifeChanging].[METD].[usp_InsertFloatValueActivities] @memberID = 3159023, @MetricID = 10140, @Float = 81, @measured=@today,@CreatedAt=@today</t>
  </si>
  <si>
    <t>exec [LifeChanging].[METD].[usp_InsertFloatValueActivities] @memberID = 3159023, @MetricID = 10143, @Float = 141, @measured=@today,@CreatedAt=@today</t>
  </si>
  <si>
    <t>exec [LifeChanging].[METD].[usp_InsertFloatValueActivities] @memberID = 3159023, @MetricID = 10154, @Float = 201, @measured=@today,@CreatedAt=@today</t>
  </si>
  <si>
    <t>exec [LifeChanging].[METD].[usp_InsertFloatValueActivities] @memberID = 3159023, @MetricID = 10224, @Float = 3.6, @measured=@today,@CreatedAt=@today</t>
  </si>
  <si>
    <t>exec [LifeChanging].[METD].[usp_InsertBoolValueActivities] @memberID = 3159023, @MetricID = 10237, @Bool = 0, @measured=@today,@CreatedAt=@today</t>
  </si>
  <si>
    <t>exec [LifeChanging].[METD].[usp_InsertBoolValueActivities] @memberID = 3159023, @MetricID = 10270, @Bool = 0, @measured=@today,@CreatedAt=@today</t>
  </si>
  <si>
    <t>exec [LifeChanging].[METD].[usp_InsertBoolValueActivities] @memberID = 3159023, @MetricID = 10276, @Bool = 0, @measured=@today,@CreatedAt=@today</t>
  </si>
  <si>
    <t>exec [LifeChanging].[METD].[usp_InsertBoolValueActivities] @memberID = 3159023, @MetricID = 11288, @Bool = 0, @measured=@today,@CreatedAt=@today</t>
  </si>
  <si>
    <t>exec [LifeChanging].[METD].[usp_InsertBoolValueActivities] @memberID = 3159023, @MetricID = 11291, @Bool = 0, @measured=@today,@CreatedAt=@today</t>
  </si>
  <si>
    <t>exec [LifeChanging].[METD].[usp_InsertBoolValueActivities] @memberID = 3159023, @MetricID = 10113, @Bool = 0, @measured=@today,@CreatedAt=@today</t>
  </si>
  <si>
    <t>exec [LifeChanging].[METD].[usp_InsertBoolValueActivities] @memberID = 3159023, @MetricID = 10115, @Bool = 0, @measured=@today,@CreatedAt=@today</t>
  </si>
  <si>
    <t>exec [LifeChanging].[METD].[usp_InsertBoolValueActivities] @memberID = 3159023, @MetricID = 1211401, @Bool = 0, @measured=@today,@CreatedAt=@today</t>
  </si>
  <si>
    <t>exec [LifeChanging].[METD].[usp_InsertEnumValueActivities] @memberID = 3159023, @MetricID = 10152, @EnumValueID = 230, @measured=@today,@CreatedAt=@today</t>
  </si>
  <si>
    <t>exec [LifeChanging].[METD].[usp_InsertEnumValueActivities] @memberID = 3159023, @MetricID = 10216, @EnumValueID = 239, @measured=@today,@CreatedAt=@today</t>
  </si>
  <si>
    <t>exec [LifeChanging].[METD].[usp_InsertFloatValueActivities] @memberID = 3159028, @MetricID = 10135, @Float = 25, @measured=@today,@CreatedAt=@today</t>
  </si>
  <si>
    <t>exec [LifeChanging].[METD].[usp_InsertFloatValueActivities] @memberID = 3159028, @MetricID = 10157, @Float = 41, @measured=@today,@CreatedAt=@today</t>
  </si>
  <si>
    <t>exec [LifeChanging].[METD].[usp_InsertFloatValueActivities] @memberID = 3159028, @MetricID = 10151, @Float = 121, @measured=@today,@CreatedAt=@today</t>
  </si>
  <si>
    <t>exec [LifeChanging].[METD].[usp_InsertFloatValueActivities] @memberID = 3159028, @MetricID = 10140, @Float = 81, @measured=@today,@CreatedAt=@today</t>
  </si>
  <si>
    <t>exec [LifeChanging].[METD].[usp_InsertFloatValueActivities] @memberID = 3159028, @MetricID = 10143, @Float = 141, @measured=@today,@CreatedAt=@today</t>
  </si>
  <si>
    <t>exec [LifeChanging].[METD].[usp_InsertFloatValueActivities] @memberID = 3159028, @MetricID = 10154, @Float = 201, @measured=@today,@CreatedAt=@today</t>
  </si>
  <si>
    <t>exec [LifeChanging].[METD].[usp_InsertFloatValueActivities] @memberID = 3159028, @MetricID = 10224, @Float = 3.6, @measured=@today,@CreatedAt=@today</t>
  </si>
  <si>
    <t>exec [LifeChanging].[METD].[usp_InsertBoolValueActivities] @memberID = 3159028, @MetricID = 10237, @Bool = 0, @measured=@today,@CreatedAt=@today</t>
  </si>
  <si>
    <t>exec [LifeChanging].[METD].[usp_InsertBoolValueActivities] @memberID = 3159028, @MetricID = 10270, @Bool = 0, @measured=@today,@CreatedAt=@today</t>
  </si>
  <si>
    <t>exec [LifeChanging].[METD].[usp_InsertBoolValueActivities] @memberID = 3159028, @MetricID = 10276, @Bool = 0, @measured=@today,@CreatedAt=@today</t>
  </si>
  <si>
    <t>exec [LifeChanging].[METD].[usp_InsertBoolValueActivities] @memberID = 3159028, @MetricID = 11288, @Bool = 0, @measured=@today,@CreatedAt=@today</t>
  </si>
  <si>
    <t>exec [LifeChanging].[METD].[usp_InsertBoolValueActivities] @memberID = 3159028, @MetricID = 11291, @Bool = 0, @measured=@today,@CreatedAt=@today</t>
  </si>
  <si>
    <t>exec [LifeChanging].[METD].[usp_InsertBoolValueActivities] @memberID = 3159028, @MetricID = 10113, @Bool = 0, @measured=@today,@CreatedAt=@today</t>
  </si>
  <si>
    <t>exec [LifeChanging].[METD].[usp_InsertBoolValueActivities] @memberID = 3159028, @MetricID = 10115, @Bool = 0, @measured=@today,@CreatedAt=@today</t>
  </si>
  <si>
    <t>exec [LifeChanging].[METD].[usp_InsertBoolValueActivities] @memberID = 3159028, @MetricID = 1211401, @Bool = 0, @measured=@today,@CreatedAt=@today</t>
  </si>
  <si>
    <t>exec [LifeChanging].[METD].[usp_InsertEnumValueActivities] @memberID = 3159028, @MetricID = 10152, @EnumValueID = 230, @measured=@today,@CreatedAt=@today</t>
  </si>
  <si>
    <t>exec [LifeChanging].[METD].[usp_InsertEnumValueActivities] @memberID = 3159028, @MetricID = 10216, @EnumValueID = 239, @measured=@today,@CreatedAt=@today</t>
  </si>
  <si>
    <t>exec [LifeChanging].[METD].[usp_InsertFloatValueActivities] @memberID = 3159038, @MetricID = 10135, @Float = 25, @measured=@today,@CreatedAt=@today</t>
  </si>
  <si>
    <t>exec [LifeChanging].[METD].[usp_InsertFloatValueActivities] @memberID = 3159038, @MetricID = 10157, @Float = 41, @measured=@today,@CreatedAt=@today</t>
  </si>
  <si>
    <t>exec [LifeChanging].[METD].[usp_InsertFloatValueActivities] @memberID = 3159038, @MetricID = 10151, @Float = 121, @measured=@today,@CreatedAt=@today</t>
  </si>
  <si>
    <t>exec [LifeChanging].[METD].[usp_InsertFloatValueActivities] @memberID = 3159038, @MetricID = 10140, @Float = 81, @measured=@today,@CreatedAt=@today</t>
  </si>
  <si>
    <t>exec [LifeChanging].[METD].[usp_InsertFloatValueActivities] @memberID = 3159038, @MetricID = 10143, @Float = 141, @measured=@today,@CreatedAt=@today</t>
  </si>
  <si>
    <t>exec [LifeChanging].[METD].[usp_InsertFloatValueActivities] @memberID = 3159038, @MetricID = 10154, @Float = 201, @measured=@today,@CreatedAt=@today</t>
  </si>
  <si>
    <t>exec [LifeChanging].[METD].[usp_InsertFloatValueActivities] @memberID = 3159038, @MetricID = 10224, @Float = 3.6, @measured=@today,@CreatedAt=@today</t>
  </si>
  <si>
    <t>exec [LifeChanging].[METD].[usp_InsertBoolValueActivities] @memberID = 3159038, @MetricID = 10237, @Bool = 0, @measured=@today,@CreatedAt=@today</t>
  </si>
  <si>
    <t>exec [LifeChanging].[METD].[usp_InsertBoolValueActivities] @memberID = 3159038, @MetricID = 10270, @Bool = 0, @measured=@today,@CreatedAt=@today</t>
  </si>
  <si>
    <t>exec [LifeChanging].[METD].[usp_InsertBoolValueActivities] @memberID = 3159038, @MetricID = 10276, @Bool = 0, @measured=@today,@CreatedAt=@today</t>
  </si>
  <si>
    <t>exec [LifeChanging].[METD].[usp_InsertBoolValueActivities] @memberID = 3159038, @MetricID = 11288, @Bool = 0, @measured=@today,@CreatedAt=@today</t>
  </si>
  <si>
    <t>exec [LifeChanging].[METD].[usp_InsertBoolValueActivities] @memberID = 3159038, @MetricID = 11291, @Bool = 0, @measured=@today,@CreatedAt=@today</t>
  </si>
  <si>
    <t>exec [LifeChanging].[METD].[usp_InsertBoolValueActivities] @memberID = 3159038, @MetricID = 10113, @Bool = 0, @measured=@today,@CreatedAt=@today</t>
  </si>
  <si>
    <t>exec [LifeChanging].[METD].[usp_InsertBoolValueActivities] @memberID = 3159038, @MetricID = 10115, @Bool = 0, @measured=@today,@CreatedAt=@today</t>
  </si>
  <si>
    <t>exec [LifeChanging].[METD].[usp_InsertBoolValueActivities] @memberID = 3159038, @MetricID = 1211401, @Bool = 0, @measured=@today,@CreatedAt=@today</t>
  </si>
  <si>
    <t>exec [LifeChanging].[METD].[usp_InsertEnumValueActivities] @memberID = 3159038, @MetricID = 10152, @EnumValueID = 230, @measured=@today,@CreatedAt=@today</t>
  </si>
  <si>
    <t>exec [LifeChanging].[METD].[usp_InsertEnumValueActivities] @memberID = 3159038, @MetricID = 10216, @EnumValueID = 239, @measured=@today,@CreatedAt=@today</t>
  </si>
  <si>
    <t>exec [LifeChanging].[METD].[usp_InsertFloatValueActivities] @memberID = 3159042, @MetricID = 10135, @Float = 25, @measured=@today,@CreatedAt=@today</t>
  </si>
  <si>
    <t>exec [LifeChanging].[METD].[usp_InsertFloatValueActivities] @memberID = 3159042, @MetricID = 10157, @Float = 41, @measured=@today,@CreatedAt=@today</t>
  </si>
  <si>
    <t>exec [LifeChanging].[METD].[usp_InsertFloatValueActivities] @memberID = 3159042, @MetricID = 10151, @Float = 121, @measured=@today,@CreatedAt=@today</t>
  </si>
  <si>
    <t>exec [LifeChanging].[METD].[usp_InsertFloatValueActivities] @memberID = 3159042, @MetricID = 10140, @Float = 81, @measured=@today,@CreatedAt=@today</t>
  </si>
  <si>
    <t>exec [LifeChanging].[METD].[usp_InsertFloatValueActivities] @memberID = 3159042, @MetricID = 10143, @Float = 141, @measured=@today,@CreatedAt=@today</t>
  </si>
  <si>
    <t>exec [LifeChanging].[METD].[usp_InsertFloatValueActivities] @memberID = 3159042, @MetricID = 10154, @Float = 201, @measured=@today,@CreatedAt=@today</t>
  </si>
  <si>
    <t>exec [LifeChanging].[METD].[usp_InsertFloatValueActivities] @memberID = 3159042, @MetricID = 10224, @Float = 3.6, @measured=@today,@CreatedAt=@today</t>
  </si>
  <si>
    <t>exec [LifeChanging].[METD].[usp_InsertBoolValueActivities] @memberID = 3159042, @MetricID = 10237, @Bool = 0, @measured=@today,@CreatedAt=@today</t>
  </si>
  <si>
    <t>exec [LifeChanging].[METD].[usp_InsertBoolValueActivities] @memberID = 3159042, @MetricID = 10270, @Bool = 0, @measured=@today,@CreatedAt=@today</t>
  </si>
  <si>
    <t>exec [LifeChanging].[METD].[usp_InsertBoolValueActivities] @memberID = 3159042, @MetricID = 10276, @Bool = 0, @measured=@today,@CreatedAt=@today</t>
  </si>
  <si>
    <t>exec [LifeChanging].[METD].[usp_InsertBoolValueActivities] @memberID = 3159042, @MetricID = 11288, @Bool = 0, @measured=@today,@CreatedAt=@today</t>
  </si>
  <si>
    <t>exec [LifeChanging].[METD].[usp_InsertBoolValueActivities] @memberID = 3159042, @MetricID = 11291, @Bool = 0, @measured=@today,@CreatedAt=@today</t>
  </si>
  <si>
    <t>exec [LifeChanging].[METD].[usp_InsertBoolValueActivities] @memberID = 3159042, @MetricID = 10113, @Bool = 0, @measured=@today,@CreatedAt=@today</t>
  </si>
  <si>
    <t>exec [LifeChanging].[METD].[usp_InsertBoolValueActivities] @memberID = 3159042, @MetricID = 10115, @Bool = 0, @measured=@today,@CreatedAt=@today</t>
  </si>
  <si>
    <t>exec [LifeChanging].[METD].[usp_InsertBoolValueActivities] @memberID = 3159042, @MetricID = 1211401, @Bool = 0, @measured=@today,@CreatedAt=@today</t>
  </si>
  <si>
    <t>exec [LifeChanging].[METD].[usp_InsertEnumValueActivities] @memberID = 3159042, @MetricID = 10152, @EnumValueID = 230, @measured=@today,@CreatedAt=@today</t>
  </si>
  <si>
    <t>exec [LifeChanging].[METD].[usp_InsertEnumValueActivities] @memberID = 3159042, @MetricID = 10216, @EnumValueID = 239, @measured=@today,@CreatedAt=@today</t>
  </si>
  <si>
    <t>exec [LifeChanging].[METD].[usp_InsertFloatValueActivities] @memberID = 3159045, @MetricID = 10135, @Float = 25, @measured=@today,@CreatedAt=@today</t>
  </si>
  <si>
    <t>exec [LifeChanging].[METD].[usp_InsertFloatValueActivities] @memberID = 3159045, @MetricID = 10157, @Float = 41, @measured=@today,@CreatedAt=@today</t>
  </si>
  <si>
    <t>exec [LifeChanging].[METD].[usp_InsertFloatValueActivities] @memberID = 3159045, @MetricID = 10151, @Float = 121, @measured=@today,@CreatedAt=@today</t>
  </si>
  <si>
    <t>exec [LifeChanging].[METD].[usp_InsertFloatValueActivities] @memberID = 3159045, @MetricID = 10140, @Float = 81, @measured=@today,@CreatedAt=@today</t>
  </si>
  <si>
    <t>exec [LifeChanging].[METD].[usp_InsertFloatValueActivities] @memberID = 3159045, @MetricID = 10143, @Float = 141, @measured=@today,@CreatedAt=@today</t>
  </si>
  <si>
    <t>exec [LifeChanging].[METD].[usp_InsertFloatValueActivities] @memberID = 3159045, @MetricID = 10154, @Float = 201, @measured=@today,@CreatedAt=@today</t>
  </si>
  <si>
    <t>exec [LifeChanging].[METD].[usp_InsertFloatValueActivities] @memberID = 3159045, @MetricID = 10224, @Float = 3.6, @measured=@today,@CreatedAt=@today</t>
  </si>
  <si>
    <t>exec [LifeChanging].[METD].[usp_InsertBoolValueActivities] @memberID = 3159045, @MetricID = 10237, @Bool = 0, @measured=@today,@CreatedAt=@today</t>
  </si>
  <si>
    <t>exec [LifeChanging].[METD].[usp_InsertBoolValueActivities] @memberID = 3159045, @MetricID = 10270, @Bool = 0, @measured=@today,@CreatedAt=@today</t>
  </si>
  <si>
    <t>exec [LifeChanging].[METD].[usp_InsertBoolValueActivities] @memberID = 3159045, @MetricID = 10276, @Bool = 0, @measured=@today,@CreatedAt=@today</t>
  </si>
  <si>
    <t>exec [LifeChanging].[METD].[usp_InsertBoolValueActivities] @memberID = 3159045, @MetricID = 11288, @Bool = 0, @measured=@today,@CreatedAt=@today</t>
  </si>
  <si>
    <t>exec [LifeChanging].[METD].[usp_InsertBoolValueActivities] @memberID = 3159045, @MetricID = 11291, @Bool = 0, @measured=@today,@CreatedAt=@today</t>
  </si>
  <si>
    <t>exec [LifeChanging].[METD].[usp_InsertBoolValueActivities] @memberID = 3159045, @MetricID = 10113, @Bool = 0, @measured=@today,@CreatedAt=@today</t>
  </si>
  <si>
    <t>exec [LifeChanging].[METD].[usp_InsertBoolValueActivities] @memberID = 3159045, @MetricID = 10115, @Bool = 0, @measured=@today,@CreatedAt=@today</t>
  </si>
  <si>
    <t>exec [LifeChanging].[METD].[usp_InsertBoolValueActivities] @memberID = 3159045, @MetricID = 1211401, @Bool = 0, @measured=@today,@CreatedAt=@today</t>
  </si>
  <si>
    <t>exec [LifeChanging].[METD].[usp_InsertEnumValueActivities] @memberID = 3159045, @MetricID = 10152, @EnumValueID = 230, @measured=@today,@CreatedAt=@today</t>
  </si>
  <si>
    <t>exec [LifeChanging].[METD].[usp_InsertEnumValueActivities] @memberID = 3159045, @MetricID = 10216, @EnumValueID = 239, @measured=@today,@CreatedAt=@today</t>
  </si>
  <si>
    <t>exec [LifeChanging].[METD].[usp_InsertFloatValueActivities] @memberID = 3159048, @MetricID = 10135, @Float = 25, @measured=@today,@CreatedAt=@today</t>
  </si>
  <si>
    <t>exec [LifeChanging].[METD].[usp_InsertFloatValueActivities] @memberID = 3159048, @MetricID = 10157, @Float = 41, @measured=@today,@CreatedAt=@today</t>
  </si>
  <si>
    <t>exec [LifeChanging].[METD].[usp_InsertFloatValueActivities] @memberID = 3159048, @MetricID = 10151, @Float = 121, @measured=@today,@CreatedAt=@today</t>
  </si>
  <si>
    <t>exec [LifeChanging].[METD].[usp_InsertFloatValueActivities] @memberID = 3159048, @MetricID = 10140, @Float = 81, @measured=@today,@CreatedAt=@today</t>
  </si>
  <si>
    <t>exec [LifeChanging].[METD].[usp_InsertFloatValueActivities] @memberID = 3159048, @MetricID = 10143, @Float = 141, @measured=@today,@CreatedAt=@today</t>
  </si>
  <si>
    <t>exec [LifeChanging].[METD].[usp_InsertFloatValueActivities] @memberID = 3159048, @MetricID = 10154, @Float = 201, @measured=@today,@CreatedAt=@today</t>
  </si>
  <si>
    <t>exec [LifeChanging].[METD].[usp_InsertFloatValueActivities] @memberID = 3159048, @MetricID = 10224, @Float = 3.6, @measured=@today,@CreatedAt=@today</t>
  </si>
  <si>
    <t>exec [LifeChanging].[METD].[usp_InsertBoolValueActivities] @memberID = 3159048, @MetricID = 10237, @Bool = 0, @measured=@today,@CreatedAt=@today</t>
  </si>
  <si>
    <t>exec [LifeChanging].[METD].[usp_InsertBoolValueActivities] @memberID = 3159048, @MetricID = 10270, @Bool = 0, @measured=@today,@CreatedAt=@today</t>
  </si>
  <si>
    <t>exec [LifeChanging].[METD].[usp_InsertBoolValueActivities] @memberID = 3159048, @MetricID = 10276, @Bool = 0, @measured=@today,@CreatedAt=@today</t>
  </si>
  <si>
    <t>exec [LifeChanging].[METD].[usp_InsertBoolValueActivities] @memberID = 3159048, @MetricID = 11288, @Bool = 0, @measured=@today,@CreatedAt=@today</t>
  </si>
  <si>
    <t>exec [LifeChanging].[METD].[usp_InsertBoolValueActivities] @memberID = 3159048, @MetricID = 11291, @Bool = 0, @measured=@today,@CreatedAt=@today</t>
  </si>
  <si>
    <t>exec [LifeChanging].[METD].[usp_InsertBoolValueActivities] @memberID = 3159048, @MetricID = 10113, @Bool = 0, @measured=@today,@CreatedAt=@today</t>
  </si>
  <si>
    <t>exec [LifeChanging].[METD].[usp_InsertBoolValueActivities] @memberID = 3159048, @MetricID = 10115, @Bool = 0, @measured=@today,@CreatedAt=@today</t>
  </si>
  <si>
    <t>exec [LifeChanging].[METD].[usp_InsertBoolValueActivities] @memberID = 3159048, @MetricID = 1211401, @Bool = 0, @measured=@today,@CreatedAt=@today</t>
  </si>
  <si>
    <t>exec [LifeChanging].[METD].[usp_InsertEnumValueActivities] @memberID = 3159048, @MetricID = 10152, @EnumValueID = 230, @measured=@today,@CreatedAt=@today</t>
  </si>
  <si>
    <t>exec [LifeChanging].[METD].[usp_InsertEnumValueActivities] @memberID = 3159048, @MetricID = 10216, @EnumValueID = 239, @measured=@today,@CreatedAt=@today</t>
  </si>
  <si>
    <t>exec [LifeChanging].[METD].[usp_InsertFloatValueActivities] @memberID = 3159053, @MetricID = 10135, @Float = 25, @measured=@today,@CreatedAt=@today</t>
  </si>
  <si>
    <t>exec [LifeChanging].[METD].[usp_InsertFloatValueActivities] @memberID = 3159053, @MetricID = 10157, @Float = 41, @measured=@today,@CreatedAt=@today</t>
  </si>
  <si>
    <t>exec [LifeChanging].[METD].[usp_InsertFloatValueActivities] @memberID = 3159053, @MetricID = 10151, @Float = 121, @measured=@today,@CreatedAt=@today</t>
  </si>
  <si>
    <t>exec [LifeChanging].[METD].[usp_InsertFloatValueActivities] @memberID = 3159053, @MetricID = 10140, @Float = 81, @measured=@today,@CreatedAt=@today</t>
  </si>
  <si>
    <t>exec [LifeChanging].[METD].[usp_InsertFloatValueActivities] @memberID = 3159053, @MetricID = 10143, @Float = 141, @measured=@today,@CreatedAt=@today</t>
  </si>
  <si>
    <t>exec [LifeChanging].[METD].[usp_InsertFloatValueActivities] @memberID = 3159053, @MetricID = 10154, @Float = 201, @measured=@today,@CreatedAt=@today</t>
  </si>
  <si>
    <t>exec [LifeChanging].[METD].[usp_InsertFloatValueActivities] @memberID = 3159053, @MetricID = 10224, @Float = 3.6, @measured=@today,@CreatedAt=@today</t>
  </si>
  <si>
    <t>exec [LifeChanging].[METD].[usp_InsertBoolValueActivities] @memberID = 3159053, @MetricID = 10237, @Bool = 0, @measured=@today,@CreatedAt=@today</t>
  </si>
  <si>
    <t>exec [LifeChanging].[METD].[usp_InsertBoolValueActivities] @memberID = 3159053, @MetricID = 10270, @Bool = 0, @measured=@today,@CreatedAt=@today</t>
  </si>
  <si>
    <t>exec [LifeChanging].[METD].[usp_InsertBoolValueActivities] @memberID = 3159053, @MetricID = 10276, @Bool = 0, @measured=@today,@CreatedAt=@today</t>
  </si>
  <si>
    <t>exec [LifeChanging].[METD].[usp_InsertBoolValueActivities] @memberID = 3159053, @MetricID = 11288, @Bool = 0, @measured=@today,@CreatedAt=@today</t>
  </si>
  <si>
    <t>exec [LifeChanging].[METD].[usp_InsertBoolValueActivities] @memberID = 3159053, @MetricID = 11291, @Bool = 0, @measured=@today,@CreatedAt=@today</t>
  </si>
  <si>
    <t>exec [LifeChanging].[METD].[usp_InsertBoolValueActivities] @memberID = 3159053, @MetricID = 10113, @Bool = 0, @measured=@today,@CreatedAt=@today</t>
  </si>
  <si>
    <t>exec [LifeChanging].[METD].[usp_InsertBoolValueActivities] @memberID = 3159053, @MetricID = 10115, @Bool = 0, @measured=@today,@CreatedAt=@today</t>
  </si>
  <si>
    <t>exec [LifeChanging].[METD].[usp_InsertBoolValueActivities] @memberID = 3159053, @MetricID = 1211401, @Bool = 0, @measured=@today,@CreatedAt=@today</t>
  </si>
  <si>
    <t>exec [LifeChanging].[METD].[usp_InsertEnumValueActivities] @memberID = 3159053, @MetricID = 10152, @EnumValueID = 230, @measured=@today,@CreatedAt=@today</t>
  </si>
  <si>
    <t>exec [LifeChanging].[METD].[usp_InsertEnumValueActivities] @memberID = 3159053, @MetricID = 10216, @EnumValueID = 239, @measured=@today,@CreatedAt=@today</t>
  </si>
  <si>
    <t>NCAL</t>
  </si>
  <si>
    <t>NCAL only for HRA &amp; all biometrics</t>
  </si>
  <si>
    <t>NCAL + bad values for HRA &amp; all biometrics (NCAL should win)</t>
  </si>
  <si>
    <t>TNP</t>
  </si>
  <si>
    <t>TNP only for HRA &amp; all biometrics</t>
  </si>
  <si>
    <t>TNP + bad values for HRA &amp; all biometrics TNP should win)</t>
  </si>
  <si>
    <t>DSO</t>
  </si>
  <si>
    <t>DSO only for HRA &amp; all biometrics</t>
  </si>
  <si>
    <t>DSO + good values for HRA &amp; all biometrics (values should win)</t>
  </si>
  <si>
    <t>N/S</t>
  </si>
  <si>
    <t>N/S only for HRA &amp; all biometrics</t>
  </si>
  <si>
    <t>N/S + good values for HRA &amp; all biometrics (values should win)</t>
  </si>
  <si>
    <t>SNS</t>
  </si>
  <si>
    <t>SNS only for HRA &amp; all biometrics</t>
  </si>
  <si>
    <t>SNS + good values for HRA &amp; all biometrics (values should win)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</si>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</sst>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6" xfId="0" applyFont="1" applyBorder="1" applyProtection="1">
      <protection locked="0"/>
    </xf>
    <xf numFmtId="0" fontId="3" fillId="0" borderId="6" xfId="0" applyFont="1" applyBorder="1"/>
    <xf numFmtId="0" fontId="0" fillId="0" borderId="4" xfId="0" applyBorder="1" applyAlignment="1" applyProtection="1">
      <alignment horizontal="center" wrapText="1"/>
      <protection locked="0"/>
    </xf>
    <xf numFmtId="0" fontId="1" fillId="0" borderId="7" xfId="0" applyFont="1" applyBorder="1" applyAlignment="1" applyProtection="1">
      <alignment horizontal="center" wrapText="1"/>
      <protection locked="0"/>
    </xf>
    <xf numFmtId="0" fontId="6" fillId="3" borderId="1" xfId="0" applyFont="1" applyFill="1" applyBorder="1" applyAlignment="1" applyProtection="1">
      <alignment horizontal="center" wrapText="1"/>
      <protection locked="0"/>
    </xf>
    <xf numFmtId="0" fontId="0" fillId="2" borderId="7" xfId="0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 wrapText="1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 wrapText="1"/>
      <protection locked="0"/>
    </xf>
    <xf numFmtId="0" fontId="0" fillId="3" borderId="1" xfId="0" applyFill="1" applyBorder="1" applyAlignment="1" applyProtection="1">
      <alignment horizontal="center" wrapText="1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6" borderId="1" xfId="0" applyFill="1" applyBorder="1"/>
    <xf numFmtId="0" fontId="1" fillId="6" borderId="1" xfId="0" applyFont="1" applyFill="1" applyBorder="1" applyAlignment="1" applyProtection="1">
      <alignment wrapText="1"/>
      <protection locked="0"/>
    </xf>
    <xf numFmtId="0" fontId="2" fillId="6" borderId="1" xfId="0" applyFont="1" applyFill="1" applyBorder="1" applyAlignment="1" applyProtection="1">
      <alignment horizontal="center" wrapText="1"/>
      <protection locked="0"/>
    </xf>
    <xf numFmtId="0" fontId="1" fillId="6" borderId="1" xfId="0" applyFont="1" applyFill="1" applyBorder="1" applyAlignment="1" applyProtection="1">
      <alignment horizontal="center" wrapText="1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wrapText="1"/>
      <protection locked="0"/>
    </xf>
    <xf numFmtId="0" fontId="1" fillId="6" borderId="3" xfId="0" applyFont="1" applyFill="1" applyBorder="1"/>
    <xf numFmtId="0" fontId="1" fillId="0" borderId="7" xfId="0" applyFont="1" applyBorder="1" applyAlignment="1" applyProtection="1">
      <alignment wrapText="1"/>
      <protection locked="0"/>
    </xf>
    <xf numFmtId="0" fontId="1" fillId="2" borderId="7" xfId="0" applyFont="1" applyFill="1" applyBorder="1" applyAlignment="1" applyProtection="1">
      <alignment horizontal="center" wrapText="1"/>
      <protection locked="0"/>
    </xf>
    <xf numFmtId="0" fontId="1" fillId="3" borderId="7" xfId="0" applyFont="1" applyFill="1" applyBorder="1" applyAlignment="1" applyProtection="1">
      <alignment horizontal="center" wrapText="1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1" fillId="0" borderId="2" xfId="0" applyFont="1" applyBorder="1"/>
    <xf numFmtId="6" fontId="0" fillId="2" borderId="1" xfId="0" applyNumberFormat="1" applyFill="1" applyBorder="1" applyAlignment="1" applyProtection="1">
      <alignment wrapText="1"/>
      <protection locked="0"/>
    </xf>
    <xf numFmtId="0" fontId="1" fillId="6" borderId="0" xfId="0" applyFont="1" applyFill="1"/>
    <xf numFmtId="0" fontId="1" fillId="6" borderId="7" xfId="0" applyFont="1" applyFill="1" applyBorder="1" applyAlignment="1" applyProtection="1">
      <alignment wrapText="1"/>
      <protection locked="0"/>
    </xf>
    <xf numFmtId="0" fontId="0" fillId="0" borderId="8" xfId="0" applyBorder="1"/>
    <xf numFmtId="0" fontId="5" fillId="0" borderId="7" xfId="0" applyFont="1" applyBorder="1" applyAlignment="1" applyProtection="1">
      <alignment horizontal="center" wrapText="1"/>
      <protection locked="0"/>
    </xf>
    <xf numFmtId="6" fontId="0" fillId="4" borderId="9" xfId="0" applyNumberFormat="1" applyFill="1" applyBorder="1" applyAlignment="1" applyProtection="1">
      <alignment horizontal="center" wrapText="1"/>
      <protection locked="0"/>
    </xf>
    <xf numFmtId="0" fontId="0" fillId="0" borderId="5" xfId="0" applyBorder="1"/>
    <xf numFmtId="0" fontId="0" fillId="7" borderId="1" xfId="0" applyFill="1" applyBorder="1" applyAlignment="1" applyProtection="1">
      <alignment horizontal="center" wrapText="1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horizontal="center" wrapText="1"/>
      <protection locked="0"/>
    </xf>
    <xf numFmtId="0" fontId="7" fillId="0" borderId="1" xfId="0" applyFont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vertical="center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6" fontId="0" fillId="4" borderId="4" xfId="0" applyNumberFormat="1" applyFill="1" applyBorder="1" applyAlignment="1" applyProtection="1">
      <alignment horizontal="center" wrapText="1"/>
      <protection locked="0"/>
    </xf>
    <xf numFmtId="6" fontId="0" fillId="5" borderId="4" xfId="0" applyNumberFormat="1" applyFill="1" applyBorder="1" applyAlignment="1" applyProtection="1">
      <alignment horizontal="center" wrapText="1"/>
      <protection locked="0"/>
    </xf>
    <xf numFmtId="6" fontId="0" fillId="5" borderId="9" xfId="0" applyNumberFormat="1" applyFill="1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left" wrapText="1"/>
      <protection locked="0"/>
    </xf>
    <xf numFmtId="0" fontId="0" fillId="0" borderId="0" xfId="0"/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8" fillId="2" borderId="1" xfId="0" applyFont="1" applyFill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 wrapText="1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left" wrapText="1"/>
      <protection locked="0"/>
    </xf>
    <xf numFmtId="0" fontId="0" fillId="0" borderId="3" xfId="0" applyBorder="1"/>
    <xf numFmtId="0" fontId="0" fillId="0" borderId="9" xfId="0" applyBorder="1" applyAlignment="1" applyProtection="1">
      <alignment horizontal="left" wrapText="1"/>
      <protection locked="0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6" fontId="0" fillId="4" borderId="4" xfId="0" applyNumberFormat="1" applyFill="1" applyBorder="1" applyAlignment="1" applyProtection="1">
      <alignment horizontal="center" wrapText="1"/>
      <protection locked="0"/>
    </xf>
    <xf numFmtId="6" fontId="0" fillId="5" borderId="4" xfId="0" applyNumberFormat="1" applyFill="1" applyBorder="1" applyAlignment="1" applyProtection="1">
      <alignment horizontal="center" wrapText="1"/>
      <protection locked="0"/>
    </xf>
    <xf numFmtId="6" fontId="0" fillId="5" borderId="9" xfId="0" applyNumberForma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2" borderId="4" xfId="0" applyFont="1" applyFill="1" applyBorder="1" applyAlignment="1" applyProtection="1">
      <alignment horizontal="center" wrapText="1"/>
      <protection locked="0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1" fillId="2" borderId="3" xfId="0" applyFont="1" applyFill="1" applyBorder="1" applyAlignment="1" applyProtection="1">
      <alignment horizontal="center" wrapText="1"/>
      <protection locked="0"/>
    </xf>
    <xf numFmtId="6" fontId="0" fillId="4" borderId="4" xfId="0" applyNumberFormat="1" applyFill="1" applyBorder="1" applyAlignment="1" applyProtection="1">
      <alignment horizontal="center" wrapText="1"/>
      <protection locked="0"/>
    </xf>
    <xf numFmtId="0" fontId="0" fillId="4" borderId="3" xfId="0" applyFill="1" applyBorder="1" applyAlignment="1" applyProtection="1">
      <alignment horizontal="center" wrapText="1"/>
      <protection locked="0"/>
    </xf>
    <xf numFmtId="6" fontId="0" fillId="5" borderId="4" xfId="0" applyNumberFormat="1" applyFill="1" applyBorder="1" applyAlignment="1" applyProtection="1">
      <alignment horizontal="center" wrapText="1"/>
      <protection locked="0"/>
    </xf>
    <xf numFmtId="6" fontId="0" fillId="5" borderId="3" xfId="0" applyNumberFormat="1" applyFill="1" applyBorder="1" applyAlignment="1" applyProtection="1">
      <alignment horizontal="center" wrapText="1"/>
      <protection locked="0"/>
    </xf>
    <xf numFmtId="0" fontId="1" fillId="3" borderId="4" xfId="0" applyFont="1" applyFill="1" applyBorder="1" applyAlignment="1" applyProtection="1">
      <alignment horizontal="center" wrapText="1"/>
      <protection locked="0"/>
    </xf>
    <xf numFmtId="0" fontId="1" fillId="3" borderId="2" xfId="0" applyFont="1" applyFill="1" applyBorder="1" applyAlignment="1" applyProtection="1">
      <alignment horizontal="center" wrapText="1"/>
      <protection locked="0"/>
    </xf>
    <xf numFmtId="0" fontId="1" fillId="3" borderId="3" xfId="0" applyFont="1" applyFill="1" applyBorder="1" applyAlignment="1" applyProtection="1">
      <alignment horizontal="center" wrapText="1"/>
      <protection locked="0"/>
    </xf>
    <xf numFmtId="6" fontId="0" fillId="5" borderId="9" xfId="0" applyNumberFormat="1" applyFill="1" applyBorder="1" applyAlignment="1" applyProtection="1">
      <alignment horizontal="center" wrapText="1"/>
      <protection locked="0"/>
    </xf>
    <xf numFmtId="6" fontId="0" fillId="5" borderId="5" xfId="0" applyNumberFormat="1" applyFill="1" applyBorder="1" applyAlignment="1" applyProtection="1">
      <alignment horizontal="center" wrapText="1"/>
      <protection locked="0"/>
    </xf>
    <xf numFmtId="6" fontId="0" fillId="5" borderId="2" xfId="0" applyNumberFormat="1" applyFill="1" applyBorder="1" applyAlignment="1" applyProtection="1">
      <alignment horizontal="center" wrapText="1"/>
      <protection locked="0"/>
    </xf>
    <xf numFmtId="0" fontId="0" fillId="0" borderId="12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6" fontId="0" fillId="2" borderId="14" xfId="0" applyNumberFormat="1" applyFill="1" applyBorder="1" applyAlignment="1" applyProtection="1">
      <alignment horizontal="right" vertical="center" wrapText="1"/>
      <protection locked="0"/>
    </xf>
    <xf numFmtId="6" fontId="0" fillId="2" borderId="7" xfId="0" applyNumberFormat="1" applyFill="1" applyBorder="1" applyAlignment="1" applyProtection="1">
      <alignment horizontal="right" vertic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7" xfId="0" applyBorder="1" applyAlignment="1" applyProtection="1">
      <alignment horizontal="left" wrapText="1"/>
      <protection locked="0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10" zoomScale="80" zoomScaleNormal="80" workbookViewId="0">
      <selection activeCell="B25" sqref="B25"/>
    </sheetView>
  </sheetViews>
  <sheetFormatPr defaultColWidth="11.42578125" defaultRowHeight="15" x14ac:dyDescent="0.25"/>
  <cols>
    <col min="5" max="5" width="11.140625" style="50" customWidth="1"/>
    <col min="11" max="11" width="12.28515625" style="50" customWidth="1"/>
    <col min="12" max="12" width="13" style="50" customWidth="1"/>
    <col min="13" max="13" width="12" style="50" customWidth="1"/>
    <col min="14" max="14" width="11.5703125" style="50" customWidth="1"/>
    <col min="15" max="16" width="12.140625" style="50" customWidth="1"/>
    <col min="17" max="17" width="11.42578125" style="50" customWidth="1"/>
    <col min="18" max="19" width="11.28515625" style="50" customWidth="1"/>
    <col min="24" max="24" width="38.5703125" style="50" customWidth="1"/>
  </cols>
  <sheetData>
    <row r="1" spans="1:24" ht="59.25" customHeight="1" x14ac:dyDescent="0.2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</row>
    <row r="2" spans="1:24" x14ac:dyDescent="0.25">
      <c r="A2" s="2"/>
      <c r="B2" s="2"/>
      <c r="C2" s="45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  <c r="Q2" s="90" t="s">
        <v>2</v>
      </c>
      <c r="R2" s="91"/>
      <c r="S2" s="92"/>
      <c r="T2" s="33"/>
      <c r="U2" s="33"/>
      <c r="X2" s="59"/>
    </row>
    <row r="3" spans="1:24" x14ac:dyDescent="0.25">
      <c r="A3" s="3" t="s">
        <v>3</v>
      </c>
      <c r="B3" s="4"/>
      <c r="C3" s="9"/>
      <c r="D3" s="88">
        <v>50</v>
      </c>
      <c r="E3" s="89"/>
      <c r="F3" s="86">
        <v>50</v>
      </c>
      <c r="G3" s="87"/>
      <c r="H3" s="47">
        <v>50</v>
      </c>
      <c r="I3" s="46">
        <v>50</v>
      </c>
      <c r="J3" s="47">
        <v>50</v>
      </c>
      <c r="K3" s="46">
        <v>50</v>
      </c>
      <c r="L3" s="46">
        <v>50</v>
      </c>
      <c r="M3" s="46">
        <v>50</v>
      </c>
      <c r="N3" s="46">
        <v>50</v>
      </c>
      <c r="O3" s="46">
        <v>50</v>
      </c>
      <c r="P3" s="48">
        <v>250</v>
      </c>
      <c r="Q3" s="32">
        <v>50</v>
      </c>
      <c r="R3" s="48">
        <v>50</v>
      </c>
      <c r="S3" s="32">
        <v>50</v>
      </c>
      <c r="T3" s="93"/>
      <c r="U3" s="94"/>
      <c r="V3" s="5"/>
      <c r="W3" s="9"/>
      <c r="X3" s="59"/>
    </row>
    <row r="4" spans="1:24" x14ac:dyDescent="0.25">
      <c r="A4" s="3"/>
      <c r="B4" s="4"/>
      <c r="C4" s="9"/>
      <c r="D4" s="88" t="s">
        <v>4</v>
      </c>
      <c r="E4" s="89"/>
      <c r="F4" s="86" t="s">
        <v>4</v>
      </c>
      <c r="G4" s="87"/>
      <c r="H4" s="47" t="s">
        <v>4</v>
      </c>
      <c r="I4" s="46" t="s">
        <v>4</v>
      </c>
      <c r="J4" s="47"/>
      <c r="K4" s="46"/>
      <c r="L4" s="46"/>
      <c r="M4" s="46"/>
      <c r="N4" s="46"/>
      <c r="O4" s="46"/>
      <c r="P4" s="47"/>
      <c r="Q4" s="46"/>
      <c r="R4" s="47"/>
      <c r="S4" s="46"/>
      <c r="T4" s="88" t="s">
        <v>4</v>
      </c>
      <c r="U4" s="95"/>
      <c r="V4" s="44"/>
      <c r="W4" s="45"/>
      <c r="X4" s="30"/>
    </row>
    <row r="5" spans="1:24" ht="45" customHeight="1" x14ac:dyDescent="0.25">
      <c r="A5" s="26" t="s">
        <v>5</v>
      </c>
      <c r="B5" s="10" t="s">
        <v>6</v>
      </c>
      <c r="C5" s="22" t="s">
        <v>7</v>
      </c>
      <c r="D5" s="23" t="s">
        <v>8</v>
      </c>
      <c r="E5" s="6" t="s">
        <v>9</v>
      </c>
      <c r="F5" s="24" t="s">
        <v>10</v>
      </c>
      <c r="G5" s="24" t="s">
        <v>11</v>
      </c>
      <c r="H5" s="23" t="s">
        <v>12</v>
      </c>
      <c r="I5" s="6" t="s">
        <v>13</v>
      </c>
      <c r="J5" s="23" t="s">
        <v>14</v>
      </c>
      <c r="K5" s="31" t="s">
        <v>15</v>
      </c>
      <c r="L5" s="23" t="s">
        <v>16</v>
      </c>
      <c r="M5" s="31" t="s">
        <v>17</v>
      </c>
      <c r="N5" s="23" t="s">
        <v>18</v>
      </c>
      <c r="O5" s="31" t="s">
        <v>19</v>
      </c>
      <c r="P5" s="23" t="s">
        <v>20</v>
      </c>
      <c r="Q5" s="6" t="s">
        <v>21</v>
      </c>
      <c r="R5" s="23" t="s">
        <v>22</v>
      </c>
      <c r="S5" s="6" t="s">
        <v>23</v>
      </c>
      <c r="T5" s="23" t="s">
        <v>24</v>
      </c>
      <c r="U5" s="23" t="s">
        <v>25</v>
      </c>
      <c r="V5" s="6" t="s">
        <v>26</v>
      </c>
      <c r="W5" s="23" t="s">
        <v>27</v>
      </c>
      <c r="X5" s="6" t="s">
        <v>28</v>
      </c>
    </row>
    <row r="6" spans="1:24" x14ac:dyDescent="0.25">
      <c r="A6" s="21" t="s">
        <v>29</v>
      </c>
      <c r="B6" s="20"/>
      <c r="C6" s="16"/>
      <c r="D6" s="18" t="s">
        <v>30</v>
      </c>
      <c r="E6" s="18" t="s">
        <v>31</v>
      </c>
      <c r="F6" s="18" t="s">
        <v>32</v>
      </c>
      <c r="G6" s="18" t="s">
        <v>33</v>
      </c>
      <c r="H6" s="18" t="s">
        <v>34</v>
      </c>
      <c r="I6" s="18" t="s">
        <v>35</v>
      </c>
      <c r="J6" s="18" t="s">
        <v>36</v>
      </c>
      <c r="K6" s="18" t="s">
        <v>37</v>
      </c>
      <c r="L6" s="18" t="s">
        <v>37</v>
      </c>
      <c r="M6" s="18" t="s">
        <v>37</v>
      </c>
      <c r="N6" s="18" t="s">
        <v>37</v>
      </c>
      <c r="O6" s="18" t="s">
        <v>37</v>
      </c>
      <c r="P6" s="18" t="s">
        <v>37</v>
      </c>
      <c r="Q6" s="18" t="s">
        <v>37</v>
      </c>
      <c r="R6" s="18" t="s">
        <v>37</v>
      </c>
      <c r="S6" s="18" t="s">
        <v>37</v>
      </c>
      <c r="T6" s="18" t="s">
        <v>38</v>
      </c>
      <c r="U6" s="18" t="s">
        <v>38</v>
      </c>
      <c r="V6" s="18"/>
      <c r="W6" s="18"/>
      <c r="X6" s="16"/>
    </row>
    <row r="7" spans="1:24" ht="15" customHeight="1" x14ac:dyDescent="0.25">
      <c r="A7" s="21" t="s">
        <v>39</v>
      </c>
      <c r="B7" s="15"/>
      <c r="C7" s="16"/>
      <c r="D7" s="17">
        <v>10135</v>
      </c>
      <c r="E7" s="17">
        <v>10157</v>
      </c>
      <c r="F7" s="17">
        <v>10151</v>
      </c>
      <c r="G7" s="17">
        <v>10140</v>
      </c>
      <c r="H7" s="19">
        <v>10143</v>
      </c>
      <c r="I7" s="17">
        <v>10154</v>
      </c>
      <c r="J7" s="17">
        <v>10224</v>
      </c>
      <c r="K7" s="17">
        <v>10237</v>
      </c>
      <c r="L7" s="17">
        <v>10270</v>
      </c>
      <c r="M7" s="17">
        <v>10276</v>
      </c>
      <c r="N7" s="17">
        <v>11288</v>
      </c>
      <c r="O7" s="17">
        <v>11291</v>
      </c>
      <c r="P7" s="17">
        <v>10113</v>
      </c>
      <c r="Q7" s="17">
        <v>10115</v>
      </c>
      <c r="R7" s="17">
        <v>10044</v>
      </c>
      <c r="S7" s="17">
        <v>1211401</v>
      </c>
      <c r="T7" s="17">
        <v>10152</v>
      </c>
      <c r="U7" s="17">
        <v>10216</v>
      </c>
      <c r="V7" s="18"/>
      <c r="W7" s="18"/>
      <c r="X7" s="16"/>
    </row>
    <row r="8" spans="1:24" ht="15" customHeight="1" x14ac:dyDescent="0.25">
      <c r="A8" s="28" t="s">
        <v>40</v>
      </c>
      <c r="B8" s="15"/>
      <c r="C8" s="16"/>
      <c r="D8" s="17" t="s">
        <v>41</v>
      </c>
      <c r="E8" s="17" t="s">
        <v>41</v>
      </c>
      <c r="F8" s="17" t="s">
        <v>41</v>
      </c>
      <c r="G8" s="17" t="s">
        <v>41</v>
      </c>
      <c r="H8" s="19" t="s">
        <v>41</v>
      </c>
      <c r="I8" s="17" t="s">
        <v>41</v>
      </c>
      <c r="J8" s="17" t="s">
        <v>41</v>
      </c>
      <c r="K8" s="17" t="s">
        <v>42</v>
      </c>
      <c r="L8" s="17" t="s">
        <v>42</v>
      </c>
      <c r="M8" s="17" t="s">
        <v>42</v>
      </c>
      <c r="N8" s="17" t="s">
        <v>42</v>
      </c>
      <c r="O8" s="17" t="s">
        <v>42</v>
      </c>
      <c r="P8" s="17" t="s">
        <v>42</v>
      </c>
      <c r="Q8" s="17" t="s">
        <v>42</v>
      </c>
      <c r="R8" s="17" t="s">
        <v>41</v>
      </c>
      <c r="S8" s="17" t="s">
        <v>42</v>
      </c>
      <c r="T8" s="17" t="s">
        <v>43</v>
      </c>
      <c r="U8" s="17" t="s">
        <v>43</v>
      </c>
      <c r="V8" s="18"/>
      <c r="W8" s="18"/>
      <c r="X8" s="29"/>
    </row>
    <row r="9" spans="1:24" ht="15" customHeight="1" x14ac:dyDescent="0.25">
      <c r="A9" s="51">
        <v>1</v>
      </c>
      <c r="B9" s="34"/>
      <c r="C9" s="52" t="s">
        <v>44</v>
      </c>
      <c r="D9" s="10"/>
      <c r="E9" s="54"/>
      <c r="F9" s="13"/>
      <c r="G9" s="13"/>
      <c r="H9" s="10"/>
      <c r="I9" s="54"/>
      <c r="J9" s="10"/>
      <c r="K9" s="54"/>
      <c r="L9" s="10"/>
      <c r="M9" s="54"/>
      <c r="N9" s="10"/>
      <c r="O9" s="54"/>
      <c r="P9" s="10"/>
      <c r="Q9" s="54"/>
      <c r="R9" s="10"/>
      <c r="S9" s="54"/>
      <c r="T9" s="10"/>
      <c r="U9" s="10"/>
      <c r="V9" s="54">
        <v>0</v>
      </c>
      <c r="W9" s="27">
        <v>0</v>
      </c>
      <c r="X9" s="49" t="s">
        <v>45</v>
      </c>
    </row>
    <row r="10" spans="1:24" ht="15" customHeight="1" x14ac:dyDescent="0.25">
      <c r="A10" s="59">
        <v>2</v>
      </c>
      <c r="B10" s="10">
        <v>3158875</v>
      </c>
      <c r="C10" s="52" t="s">
        <v>44</v>
      </c>
      <c r="D10" s="10">
        <v>18.5</v>
      </c>
      <c r="E10" s="54">
        <v>35</v>
      </c>
      <c r="F10" s="13">
        <v>120</v>
      </c>
      <c r="G10" s="35">
        <v>80</v>
      </c>
      <c r="H10" s="10">
        <v>140</v>
      </c>
      <c r="I10" s="54">
        <v>200</v>
      </c>
      <c r="J10" s="10">
        <v>3.5</v>
      </c>
      <c r="K10" s="36"/>
      <c r="L10" s="10"/>
      <c r="M10" s="36"/>
      <c r="N10" s="10"/>
      <c r="O10" s="36"/>
      <c r="P10" s="1"/>
      <c r="Q10" s="36"/>
      <c r="R10" s="1"/>
      <c r="S10" s="36"/>
      <c r="T10" s="10">
        <v>229</v>
      </c>
      <c r="U10" s="10"/>
      <c r="V10" s="54">
        <v>5</v>
      </c>
      <c r="W10" s="27">
        <v>250</v>
      </c>
      <c r="X10" s="49" t="s">
        <v>46</v>
      </c>
    </row>
    <row r="11" spans="1:24" ht="15" customHeight="1" x14ac:dyDescent="0.25">
      <c r="A11" s="51">
        <v>3</v>
      </c>
      <c r="B11" s="10">
        <v>3158877</v>
      </c>
      <c r="C11" s="52" t="s">
        <v>44</v>
      </c>
      <c r="D11" s="12">
        <v>18.399999999999999</v>
      </c>
      <c r="E11" s="54">
        <v>35</v>
      </c>
      <c r="F11" s="13">
        <v>120</v>
      </c>
      <c r="G11" s="35">
        <v>80</v>
      </c>
      <c r="H11" s="10">
        <v>140</v>
      </c>
      <c r="I11" s="54">
        <v>200</v>
      </c>
      <c r="J11" s="10">
        <v>3.5</v>
      </c>
      <c r="K11" s="54"/>
      <c r="L11" s="10"/>
      <c r="M11" s="54"/>
      <c r="N11" s="10"/>
      <c r="O11" s="54"/>
      <c r="P11" s="10"/>
      <c r="Q11" s="54"/>
      <c r="R11" s="10"/>
      <c r="S11" s="54"/>
      <c r="T11" s="10"/>
      <c r="U11" s="37">
        <v>236</v>
      </c>
      <c r="V11" s="54">
        <v>5</v>
      </c>
      <c r="W11" s="27">
        <v>250</v>
      </c>
      <c r="X11" s="49" t="s">
        <v>47</v>
      </c>
    </row>
    <row r="12" spans="1:24" ht="15" customHeight="1" x14ac:dyDescent="0.25">
      <c r="A12" s="59">
        <v>4</v>
      </c>
      <c r="B12" s="10">
        <v>3158897</v>
      </c>
      <c r="C12" s="52" t="s">
        <v>44</v>
      </c>
      <c r="D12" s="12">
        <v>25</v>
      </c>
      <c r="E12" s="54">
        <v>35</v>
      </c>
      <c r="F12" s="13">
        <v>120</v>
      </c>
      <c r="G12" s="35">
        <v>80</v>
      </c>
      <c r="H12" s="10">
        <v>140</v>
      </c>
      <c r="I12" s="54">
        <v>200</v>
      </c>
      <c r="J12" s="10">
        <v>3.5</v>
      </c>
      <c r="K12" s="54"/>
      <c r="L12" s="10"/>
      <c r="M12" s="54"/>
      <c r="N12" s="10"/>
      <c r="O12" s="54"/>
      <c r="P12" s="10"/>
      <c r="Q12" s="54"/>
      <c r="R12" s="10"/>
      <c r="S12" s="54"/>
      <c r="T12" s="10">
        <v>229</v>
      </c>
      <c r="U12" s="10"/>
      <c r="V12" s="54">
        <v>5</v>
      </c>
      <c r="W12" s="27">
        <v>250</v>
      </c>
      <c r="X12" s="49" t="s">
        <v>48</v>
      </c>
    </row>
    <row r="13" spans="1:24" ht="15" customHeight="1" x14ac:dyDescent="0.25">
      <c r="A13" s="51">
        <v>5</v>
      </c>
      <c r="B13" s="10">
        <v>3158898</v>
      </c>
      <c r="C13" s="52" t="s">
        <v>49</v>
      </c>
      <c r="D13" s="10">
        <v>24.9</v>
      </c>
      <c r="E13" s="38">
        <v>41</v>
      </c>
      <c r="F13" s="13">
        <v>120</v>
      </c>
      <c r="G13" s="35">
        <v>80</v>
      </c>
      <c r="H13" s="10">
        <v>140</v>
      </c>
      <c r="I13" s="54">
        <v>200</v>
      </c>
      <c r="J13" s="10">
        <v>3.5</v>
      </c>
      <c r="K13" s="36"/>
      <c r="L13" s="10"/>
      <c r="M13" s="36"/>
      <c r="N13" s="10"/>
      <c r="O13" s="36"/>
      <c r="P13" s="1"/>
      <c r="Q13" s="36"/>
      <c r="R13" s="1"/>
      <c r="S13" s="36"/>
      <c r="T13" s="10"/>
      <c r="U13" s="37">
        <v>236</v>
      </c>
      <c r="V13" s="54">
        <v>5</v>
      </c>
      <c r="W13" s="27">
        <v>250</v>
      </c>
      <c r="X13" s="49" t="s">
        <v>50</v>
      </c>
    </row>
    <row r="14" spans="1:24" ht="15" customHeight="1" x14ac:dyDescent="0.25">
      <c r="A14" s="59">
        <v>6</v>
      </c>
      <c r="B14" s="10">
        <v>3158899</v>
      </c>
      <c r="C14" s="52" t="s">
        <v>51</v>
      </c>
      <c r="D14" s="10">
        <v>18.5</v>
      </c>
      <c r="E14" s="38">
        <v>36</v>
      </c>
      <c r="F14" s="13">
        <v>120</v>
      </c>
      <c r="G14" s="35">
        <v>80</v>
      </c>
      <c r="H14" s="10">
        <v>140</v>
      </c>
      <c r="I14" s="54">
        <v>200</v>
      </c>
      <c r="J14" s="10">
        <v>3.5</v>
      </c>
      <c r="K14" s="36"/>
      <c r="L14" s="10"/>
      <c r="M14" s="36"/>
      <c r="N14" s="10"/>
      <c r="O14" s="36"/>
      <c r="P14" s="1"/>
      <c r="Q14" s="36"/>
      <c r="R14" s="1"/>
      <c r="S14" s="36"/>
      <c r="T14" s="10">
        <v>229</v>
      </c>
      <c r="U14" s="10"/>
      <c r="V14" s="54">
        <v>5</v>
      </c>
      <c r="W14" s="27">
        <v>250</v>
      </c>
      <c r="X14" s="49" t="s">
        <v>52</v>
      </c>
    </row>
    <row r="15" spans="1:24" ht="15" customHeight="1" x14ac:dyDescent="0.25">
      <c r="A15" s="51">
        <v>7</v>
      </c>
      <c r="B15" s="10">
        <v>3158902</v>
      </c>
      <c r="C15" s="52" t="s">
        <v>49</v>
      </c>
      <c r="D15" s="10">
        <v>18.5</v>
      </c>
      <c r="E15" s="39">
        <v>40</v>
      </c>
      <c r="F15" s="13">
        <v>120</v>
      </c>
      <c r="G15" s="35">
        <v>80</v>
      </c>
      <c r="H15" s="10">
        <v>140</v>
      </c>
      <c r="I15" s="54">
        <v>200</v>
      </c>
      <c r="J15" s="10">
        <v>3.5</v>
      </c>
      <c r="K15" s="36"/>
      <c r="L15" s="10"/>
      <c r="M15" s="36"/>
      <c r="N15" s="10"/>
      <c r="O15" s="36"/>
      <c r="P15" s="1"/>
      <c r="Q15" s="36"/>
      <c r="R15" s="1"/>
      <c r="S15" s="36"/>
      <c r="T15" s="10"/>
      <c r="U15" s="37">
        <v>236</v>
      </c>
      <c r="V15" s="54">
        <v>5</v>
      </c>
      <c r="W15" s="27">
        <v>250</v>
      </c>
      <c r="X15" s="49" t="s">
        <v>53</v>
      </c>
    </row>
    <row r="16" spans="1:24" ht="15" customHeight="1" x14ac:dyDescent="0.25">
      <c r="A16" s="59">
        <v>8</v>
      </c>
      <c r="B16" s="10">
        <v>3158903</v>
      </c>
      <c r="C16" s="52" t="s">
        <v>44</v>
      </c>
      <c r="D16" s="10">
        <v>24.9</v>
      </c>
      <c r="E16" s="54">
        <v>35</v>
      </c>
      <c r="F16" s="7">
        <v>121</v>
      </c>
      <c r="G16" s="35">
        <v>80</v>
      </c>
      <c r="H16" s="10">
        <v>140</v>
      </c>
      <c r="I16" s="54">
        <v>200</v>
      </c>
      <c r="J16" s="10">
        <v>3.5</v>
      </c>
      <c r="K16" s="36"/>
      <c r="L16" s="10"/>
      <c r="M16" s="36"/>
      <c r="N16" s="10"/>
      <c r="O16" s="36"/>
      <c r="P16" s="1"/>
      <c r="Q16" s="36"/>
      <c r="R16" s="1"/>
      <c r="S16" s="36"/>
      <c r="T16" s="10">
        <v>229</v>
      </c>
      <c r="U16" s="10"/>
      <c r="V16" s="54">
        <v>4</v>
      </c>
      <c r="W16" s="27">
        <v>200</v>
      </c>
      <c r="X16" s="49" t="s">
        <v>54</v>
      </c>
    </row>
    <row r="17" spans="1:24" ht="15" customHeight="1" x14ac:dyDescent="0.25">
      <c r="A17" s="51">
        <v>9</v>
      </c>
      <c r="B17" s="10">
        <v>3158904</v>
      </c>
      <c r="C17" s="52" t="s">
        <v>44</v>
      </c>
      <c r="D17" s="10">
        <v>18.5</v>
      </c>
      <c r="E17" s="54">
        <v>35</v>
      </c>
      <c r="F17" s="13">
        <v>120</v>
      </c>
      <c r="G17" s="7">
        <v>81</v>
      </c>
      <c r="H17" s="10">
        <v>140</v>
      </c>
      <c r="I17" s="54">
        <v>200</v>
      </c>
      <c r="J17" s="10">
        <v>3.5</v>
      </c>
      <c r="K17" s="54"/>
      <c r="L17" s="10"/>
      <c r="M17" s="54"/>
      <c r="N17" s="10"/>
      <c r="O17" s="54"/>
      <c r="P17" s="10"/>
      <c r="Q17" s="54"/>
      <c r="R17" s="10"/>
      <c r="S17" s="54"/>
      <c r="T17" s="10"/>
      <c r="U17" s="37">
        <v>236</v>
      </c>
      <c r="V17" s="54">
        <v>4</v>
      </c>
      <c r="W17" s="27">
        <v>200</v>
      </c>
      <c r="X17" s="49" t="s">
        <v>55</v>
      </c>
    </row>
    <row r="18" spans="1:24" ht="15" customHeight="1" x14ac:dyDescent="0.25">
      <c r="A18" s="59">
        <v>10</v>
      </c>
      <c r="B18" s="10">
        <v>3158906</v>
      </c>
      <c r="C18" s="52" t="s">
        <v>44</v>
      </c>
      <c r="D18" s="10">
        <v>24.9</v>
      </c>
      <c r="E18" s="54">
        <v>35</v>
      </c>
      <c r="F18" s="7">
        <v>121</v>
      </c>
      <c r="G18" s="7">
        <v>81</v>
      </c>
      <c r="H18" s="10">
        <v>140</v>
      </c>
      <c r="I18" s="54">
        <v>200</v>
      </c>
      <c r="J18" s="10">
        <v>3.5</v>
      </c>
      <c r="K18" s="54"/>
      <c r="L18" s="10"/>
      <c r="M18" s="54"/>
      <c r="N18" s="10"/>
      <c r="O18" s="54"/>
      <c r="P18" s="10"/>
      <c r="Q18" s="54"/>
      <c r="R18" s="10"/>
      <c r="S18" s="54"/>
      <c r="T18" s="10">
        <v>229</v>
      </c>
      <c r="U18" s="10"/>
      <c r="V18" s="54">
        <v>4</v>
      </c>
      <c r="W18" s="27">
        <v>200</v>
      </c>
      <c r="X18" s="49" t="s">
        <v>56</v>
      </c>
    </row>
    <row r="19" spans="1:24" ht="15" customHeight="1" x14ac:dyDescent="0.25">
      <c r="A19" s="51">
        <v>11</v>
      </c>
      <c r="B19" s="10">
        <v>3158907</v>
      </c>
      <c r="C19" s="52" t="s">
        <v>57</v>
      </c>
      <c r="D19" s="10">
        <v>18.5</v>
      </c>
      <c r="E19" s="54">
        <v>35</v>
      </c>
      <c r="F19" s="13">
        <v>120</v>
      </c>
      <c r="G19" s="35">
        <v>80</v>
      </c>
      <c r="H19" s="12">
        <v>141</v>
      </c>
      <c r="I19" s="54">
        <v>200</v>
      </c>
      <c r="J19" s="10">
        <v>3.5</v>
      </c>
      <c r="K19" s="36"/>
      <c r="L19" s="10"/>
      <c r="M19" s="36"/>
      <c r="N19" s="10"/>
      <c r="O19" s="36"/>
      <c r="P19" s="1"/>
      <c r="Q19" s="36"/>
      <c r="R19" s="1"/>
      <c r="S19" s="36"/>
      <c r="T19" s="10"/>
      <c r="U19" s="37">
        <v>236</v>
      </c>
      <c r="V19" s="54">
        <v>4</v>
      </c>
      <c r="W19" s="27">
        <v>200</v>
      </c>
      <c r="X19" s="49" t="s">
        <v>58</v>
      </c>
    </row>
    <row r="20" spans="1:24" ht="15" customHeight="1" x14ac:dyDescent="0.25">
      <c r="A20" s="59">
        <v>12</v>
      </c>
      <c r="B20" s="10">
        <v>3158910</v>
      </c>
      <c r="C20" s="52" t="s">
        <v>44</v>
      </c>
      <c r="D20" s="10">
        <v>24.9</v>
      </c>
      <c r="E20" s="54">
        <v>35</v>
      </c>
      <c r="F20" s="13">
        <v>120</v>
      </c>
      <c r="G20" s="35">
        <v>80</v>
      </c>
      <c r="H20" s="10">
        <v>140</v>
      </c>
      <c r="I20" s="38">
        <v>201</v>
      </c>
      <c r="J20" s="10">
        <v>3.5</v>
      </c>
      <c r="K20" s="36"/>
      <c r="L20" s="10"/>
      <c r="M20" s="36"/>
      <c r="N20" s="10"/>
      <c r="O20" s="36"/>
      <c r="P20" s="1"/>
      <c r="Q20" s="36"/>
      <c r="R20" s="1"/>
      <c r="S20" s="36"/>
      <c r="T20" s="10">
        <v>229</v>
      </c>
      <c r="U20" s="10"/>
      <c r="V20" s="54">
        <v>4</v>
      </c>
      <c r="W20" s="27">
        <v>200</v>
      </c>
      <c r="X20" s="49" t="s">
        <v>59</v>
      </c>
    </row>
    <row r="21" spans="1:24" ht="15" customHeight="1" x14ac:dyDescent="0.25">
      <c r="A21" s="51">
        <v>13</v>
      </c>
      <c r="B21" s="10">
        <v>3158911</v>
      </c>
      <c r="C21" s="52" t="s">
        <v>44</v>
      </c>
      <c r="D21" s="10">
        <v>18.5</v>
      </c>
      <c r="E21" s="54">
        <v>35</v>
      </c>
      <c r="F21" s="13">
        <v>120</v>
      </c>
      <c r="G21" s="35">
        <v>80</v>
      </c>
      <c r="H21" s="10">
        <v>140</v>
      </c>
      <c r="I21" s="54">
        <v>200</v>
      </c>
      <c r="J21" s="12">
        <v>3.6</v>
      </c>
      <c r="K21" s="36"/>
      <c r="L21" s="10"/>
      <c r="M21" s="36"/>
      <c r="N21" s="10"/>
      <c r="O21" s="36"/>
      <c r="P21" s="1"/>
      <c r="Q21" s="36"/>
      <c r="R21" s="1"/>
      <c r="S21" s="36"/>
      <c r="T21" s="10"/>
      <c r="U21" s="37">
        <v>236</v>
      </c>
      <c r="V21" s="54">
        <v>4</v>
      </c>
      <c r="W21" s="27">
        <v>200</v>
      </c>
      <c r="X21" s="49" t="s">
        <v>60</v>
      </c>
    </row>
    <row r="22" spans="1:24" ht="15" customHeight="1" x14ac:dyDescent="0.25">
      <c r="A22" s="59">
        <v>14</v>
      </c>
      <c r="B22" s="10">
        <v>3158912</v>
      </c>
      <c r="C22" s="52" t="s">
        <v>44</v>
      </c>
      <c r="D22" s="10">
        <v>18.5</v>
      </c>
      <c r="E22" s="54">
        <v>35</v>
      </c>
      <c r="F22" s="13">
        <v>120</v>
      </c>
      <c r="G22" s="35">
        <v>80</v>
      </c>
      <c r="H22" s="10">
        <v>140</v>
      </c>
      <c r="I22" s="54">
        <v>200</v>
      </c>
      <c r="J22" s="37">
        <v>3.5</v>
      </c>
      <c r="K22" s="36"/>
      <c r="L22" s="10"/>
      <c r="M22" s="36"/>
      <c r="N22" s="10"/>
      <c r="O22" s="36"/>
      <c r="P22" s="1"/>
      <c r="Q22" s="36"/>
      <c r="R22" s="1"/>
      <c r="S22" s="36"/>
      <c r="T22" s="12">
        <v>230</v>
      </c>
      <c r="U22" s="10"/>
      <c r="V22" s="54">
        <v>4</v>
      </c>
      <c r="W22" s="27">
        <v>250</v>
      </c>
      <c r="X22" s="49" t="s">
        <v>61</v>
      </c>
    </row>
    <row r="23" spans="1:24" ht="15" customHeight="1" x14ac:dyDescent="0.25">
      <c r="A23" s="51">
        <v>15</v>
      </c>
      <c r="B23" s="10">
        <v>3158913</v>
      </c>
      <c r="C23" s="52" t="s">
        <v>44</v>
      </c>
      <c r="D23" s="10">
        <v>18.5</v>
      </c>
      <c r="E23" s="54">
        <v>35</v>
      </c>
      <c r="F23" s="13">
        <v>120</v>
      </c>
      <c r="G23" s="35">
        <v>80</v>
      </c>
      <c r="H23" s="10">
        <v>140</v>
      </c>
      <c r="I23" s="54">
        <v>200</v>
      </c>
      <c r="J23" s="37">
        <v>3.5</v>
      </c>
      <c r="K23" s="36"/>
      <c r="L23" s="10"/>
      <c r="M23" s="36"/>
      <c r="N23" s="10"/>
      <c r="O23" s="36"/>
      <c r="P23" s="1"/>
      <c r="Q23" s="36"/>
      <c r="R23" s="1"/>
      <c r="S23" s="36"/>
      <c r="T23" s="12"/>
      <c r="U23" s="12">
        <v>239</v>
      </c>
      <c r="V23" s="54">
        <v>4</v>
      </c>
      <c r="W23" s="27">
        <v>250</v>
      </c>
      <c r="X23" s="49" t="s">
        <v>62</v>
      </c>
    </row>
    <row r="24" spans="1:24" ht="15" customHeight="1" x14ac:dyDescent="0.25">
      <c r="A24" s="59">
        <v>16</v>
      </c>
      <c r="B24" s="10">
        <v>3158919</v>
      </c>
      <c r="C24" s="52" t="s">
        <v>44</v>
      </c>
      <c r="D24" s="10"/>
      <c r="E24" s="54"/>
      <c r="F24" s="14"/>
      <c r="G24" s="14"/>
      <c r="H24" s="10"/>
      <c r="I24" s="40"/>
      <c r="J24" s="41"/>
      <c r="K24" s="39"/>
      <c r="L24" s="10"/>
      <c r="M24" s="39"/>
      <c r="N24" s="10"/>
      <c r="O24" s="39"/>
      <c r="P24" s="37"/>
      <c r="Q24" s="39"/>
      <c r="R24" s="37"/>
      <c r="S24" s="39"/>
      <c r="T24" s="37">
        <v>229</v>
      </c>
      <c r="U24" s="37">
        <v>236</v>
      </c>
      <c r="V24" s="54">
        <v>1</v>
      </c>
      <c r="W24" s="27">
        <v>0</v>
      </c>
      <c r="X24" s="49" t="s">
        <v>63</v>
      </c>
    </row>
    <row r="25" spans="1:24" ht="15" customHeight="1" x14ac:dyDescent="0.25">
      <c r="A25" s="51">
        <v>17</v>
      </c>
      <c r="B25" s="10">
        <v>3158922</v>
      </c>
      <c r="C25" s="52" t="s">
        <v>44</v>
      </c>
      <c r="D25" s="10">
        <v>24.9</v>
      </c>
      <c r="E25" s="54">
        <v>35</v>
      </c>
      <c r="F25" s="13">
        <v>120</v>
      </c>
      <c r="G25" s="35">
        <v>80</v>
      </c>
      <c r="H25" s="10">
        <v>140</v>
      </c>
      <c r="I25" s="54">
        <v>200</v>
      </c>
      <c r="J25" s="10">
        <v>3.5</v>
      </c>
      <c r="K25" s="54">
        <v>1</v>
      </c>
      <c r="L25" s="10">
        <v>1</v>
      </c>
      <c r="M25" s="54">
        <v>1</v>
      </c>
      <c r="N25" s="10">
        <v>1</v>
      </c>
      <c r="O25" s="54">
        <v>1</v>
      </c>
      <c r="P25" s="10">
        <v>1</v>
      </c>
      <c r="Q25" s="54">
        <v>1</v>
      </c>
      <c r="R25" s="10">
        <v>75</v>
      </c>
      <c r="S25" s="54">
        <v>1</v>
      </c>
      <c r="T25" s="10">
        <v>229</v>
      </c>
      <c r="U25" s="10"/>
      <c r="V25" s="54">
        <v>5</v>
      </c>
      <c r="W25" s="27">
        <v>400</v>
      </c>
      <c r="X25" s="49" t="s">
        <v>64</v>
      </c>
    </row>
    <row r="26" spans="1:24" ht="15" customHeight="1" x14ac:dyDescent="0.25">
      <c r="A26" s="59">
        <v>18</v>
      </c>
      <c r="B26" s="10">
        <v>3158923</v>
      </c>
      <c r="C26" s="52" t="s">
        <v>44</v>
      </c>
      <c r="D26" s="10"/>
      <c r="E26" s="54"/>
      <c r="F26" s="25"/>
      <c r="G26" s="14"/>
      <c r="H26" s="10"/>
      <c r="I26" s="36"/>
      <c r="J26" s="41"/>
      <c r="K26" s="54">
        <v>1</v>
      </c>
      <c r="L26" s="10">
        <v>1</v>
      </c>
      <c r="M26" s="54">
        <v>1</v>
      </c>
      <c r="N26" s="10">
        <v>1</v>
      </c>
      <c r="O26" s="54">
        <v>1</v>
      </c>
      <c r="P26" s="10">
        <v>1</v>
      </c>
      <c r="Q26" s="54">
        <v>1</v>
      </c>
      <c r="R26" s="10">
        <v>75</v>
      </c>
      <c r="S26" s="54">
        <v>1</v>
      </c>
      <c r="T26" s="10"/>
      <c r="U26" s="10">
        <v>236</v>
      </c>
      <c r="V26" s="54">
        <v>1</v>
      </c>
      <c r="W26" s="27">
        <v>400</v>
      </c>
      <c r="X26" s="49" t="s">
        <v>65</v>
      </c>
    </row>
    <row r="27" spans="1:24" ht="15" customHeight="1" x14ac:dyDescent="0.25">
      <c r="A27" s="51">
        <v>19</v>
      </c>
      <c r="B27" s="10">
        <v>3158924</v>
      </c>
      <c r="C27" s="52" t="s">
        <v>44</v>
      </c>
      <c r="D27" s="10"/>
      <c r="E27" s="54"/>
      <c r="F27" s="14"/>
      <c r="G27" s="25"/>
      <c r="H27" s="10"/>
      <c r="I27" s="36"/>
      <c r="J27" s="41"/>
      <c r="K27" s="54"/>
      <c r="L27" s="10"/>
      <c r="M27" s="54"/>
      <c r="N27" s="10"/>
      <c r="O27" s="54"/>
      <c r="P27" s="10">
        <v>1</v>
      </c>
      <c r="Q27" s="39">
        <v>1</v>
      </c>
      <c r="R27" s="10">
        <v>75</v>
      </c>
      <c r="S27" s="54">
        <v>1</v>
      </c>
      <c r="T27" s="10">
        <v>229</v>
      </c>
      <c r="U27" s="10"/>
      <c r="V27" s="54">
        <v>1</v>
      </c>
      <c r="W27" s="27">
        <v>400</v>
      </c>
      <c r="X27" s="49" t="s">
        <v>66</v>
      </c>
    </row>
    <row r="28" spans="1:24" ht="15" customHeight="1" x14ac:dyDescent="0.25">
      <c r="A28" s="59">
        <v>20</v>
      </c>
      <c r="B28" s="10">
        <v>3158925</v>
      </c>
      <c r="C28" s="52" t="s">
        <v>44</v>
      </c>
      <c r="D28" s="10"/>
      <c r="E28" s="54"/>
      <c r="F28" s="14"/>
      <c r="G28" s="14"/>
      <c r="H28" s="12"/>
      <c r="I28" s="36"/>
      <c r="J28" s="41"/>
      <c r="K28" s="39">
        <v>1</v>
      </c>
      <c r="L28" s="10">
        <v>1</v>
      </c>
      <c r="M28" s="39">
        <v>1</v>
      </c>
      <c r="N28" s="10">
        <v>1</v>
      </c>
      <c r="O28" s="39">
        <v>1</v>
      </c>
      <c r="P28" s="37"/>
      <c r="Q28" s="39">
        <v>1</v>
      </c>
      <c r="R28" s="10">
        <v>75</v>
      </c>
      <c r="S28" s="39">
        <v>1</v>
      </c>
      <c r="T28" s="37"/>
      <c r="U28" s="37">
        <v>236</v>
      </c>
      <c r="V28" s="54">
        <v>1</v>
      </c>
      <c r="W28" s="27">
        <v>400</v>
      </c>
      <c r="X28" s="49" t="s">
        <v>67</v>
      </c>
    </row>
    <row r="29" spans="1:24" ht="15" customHeight="1" x14ac:dyDescent="0.25">
      <c r="A29" s="51">
        <v>21</v>
      </c>
      <c r="B29" s="10">
        <v>3158930</v>
      </c>
      <c r="C29" s="52" t="s">
        <v>44</v>
      </c>
      <c r="D29" s="10"/>
      <c r="E29" s="54"/>
      <c r="F29" s="14"/>
      <c r="G29" s="14"/>
      <c r="H29" s="12"/>
      <c r="I29" s="36"/>
      <c r="J29" s="41"/>
      <c r="K29" s="39">
        <v>1</v>
      </c>
      <c r="L29" s="10">
        <v>1</v>
      </c>
      <c r="M29" s="39">
        <v>1</v>
      </c>
      <c r="N29" s="10">
        <v>1</v>
      </c>
      <c r="O29" s="39">
        <v>1</v>
      </c>
      <c r="P29" s="37">
        <v>1</v>
      </c>
      <c r="Q29" s="39"/>
      <c r="R29" s="10">
        <v>75</v>
      </c>
      <c r="S29" s="39">
        <v>1</v>
      </c>
      <c r="T29" s="37">
        <v>229</v>
      </c>
      <c r="U29" s="37"/>
      <c r="V29" s="54">
        <v>1</v>
      </c>
      <c r="W29" s="27">
        <v>350</v>
      </c>
      <c r="X29" s="49" t="s">
        <v>68</v>
      </c>
    </row>
    <row r="30" spans="1:24" ht="15" customHeight="1" x14ac:dyDescent="0.25">
      <c r="A30" s="59">
        <v>22</v>
      </c>
      <c r="B30" s="10">
        <v>3158931</v>
      </c>
      <c r="C30" s="52" t="s">
        <v>44</v>
      </c>
      <c r="D30" s="10"/>
      <c r="E30" s="54"/>
      <c r="F30" s="14"/>
      <c r="G30" s="14"/>
      <c r="H30" s="10"/>
      <c r="I30" s="40"/>
      <c r="J30" s="41"/>
      <c r="K30" s="39">
        <v>1</v>
      </c>
      <c r="L30" s="10">
        <v>1</v>
      </c>
      <c r="M30" s="39">
        <v>1</v>
      </c>
      <c r="N30" s="10">
        <v>1</v>
      </c>
      <c r="O30" s="39">
        <v>1</v>
      </c>
      <c r="P30" s="37">
        <v>1</v>
      </c>
      <c r="Q30" s="39">
        <v>1</v>
      </c>
      <c r="R30" s="37"/>
      <c r="S30" s="39">
        <v>1</v>
      </c>
      <c r="T30" s="37"/>
      <c r="U30" s="37">
        <v>236</v>
      </c>
      <c r="V30" s="54">
        <v>1</v>
      </c>
      <c r="W30" s="27">
        <v>350</v>
      </c>
      <c r="X30" s="49" t="s">
        <v>69</v>
      </c>
    </row>
    <row r="31" spans="1:24" ht="15" customHeight="1" x14ac:dyDescent="0.25">
      <c r="A31" s="51">
        <v>23</v>
      </c>
      <c r="B31" s="10">
        <v>3158935</v>
      </c>
      <c r="C31" s="52" t="s">
        <v>44</v>
      </c>
      <c r="D31" s="10"/>
      <c r="E31" s="54"/>
      <c r="F31" s="14"/>
      <c r="G31" s="14"/>
      <c r="H31" s="10"/>
      <c r="I31" s="36"/>
      <c r="J31" s="11"/>
      <c r="K31" s="39">
        <v>1</v>
      </c>
      <c r="L31" s="10">
        <v>1</v>
      </c>
      <c r="M31" s="39">
        <v>1</v>
      </c>
      <c r="N31" s="10">
        <v>1</v>
      </c>
      <c r="O31" s="39">
        <v>1</v>
      </c>
      <c r="P31" s="37">
        <v>1</v>
      </c>
      <c r="Q31" s="39">
        <v>1</v>
      </c>
      <c r="R31" s="10">
        <v>75</v>
      </c>
      <c r="S31" s="39"/>
      <c r="T31" s="37">
        <v>229</v>
      </c>
      <c r="U31" s="37"/>
      <c r="V31" s="54">
        <v>1</v>
      </c>
      <c r="W31" s="27">
        <v>350</v>
      </c>
      <c r="X31" s="49" t="s">
        <v>70</v>
      </c>
    </row>
    <row r="32" spans="1:24" ht="15" customHeight="1" x14ac:dyDescent="0.25">
      <c r="A32" s="59">
        <v>24</v>
      </c>
      <c r="B32" s="10">
        <v>3158938</v>
      </c>
      <c r="C32" s="52" t="s">
        <v>44</v>
      </c>
      <c r="D32" s="10"/>
      <c r="E32" s="54"/>
      <c r="F32" s="14"/>
      <c r="G32" s="14"/>
      <c r="H32" s="10"/>
      <c r="I32" s="40"/>
      <c r="J32" s="41"/>
      <c r="K32" s="39">
        <v>1</v>
      </c>
      <c r="L32" s="10">
        <v>1</v>
      </c>
      <c r="M32" s="39">
        <v>1</v>
      </c>
      <c r="N32" s="10">
        <v>1</v>
      </c>
      <c r="O32" s="39">
        <v>1</v>
      </c>
      <c r="P32" s="37">
        <v>1</v>
      </c>
      <c r="Q32" s="39">
        <v>1</v>
      </c>
      <c r="R32" s="10">
        <v>75</v>
      </c>
      <c r="S32" s="39">
        <v>1</v>
      </c>
      <c r="T32" s="37"/>
      <c r="U32" s="37"/>
      <c r="V32" s="54">
        <v>0</v>
      </c>
      <c r="W32" s="27">
        <v>400</v>
      </c>
      <c r="X32" s="49" t="s">
        <v>71</v>
      </c>
    </row>
    <row r="33" spans="1:24" ht="15" customHeight="1" x14ac:dyDescent="0.25">
      <c r="A33" s="51">
        <v>25</v>
      </c>
      <c r="B33" s="10">
        <v>3158939</v>
      </c>
      <c r="C33" s="52" t="s">
        <v>44</v>
      </c>
      <c r="D33" s="10"/>
      <c r="E33" s="54"/>
      <c r="F33" s="14"/>
      <c r="G33" s="14"/>
      <c r="H33" s="10"/>
      <c r="I33" s="40"/>
      <c r="J33" s="41"/>
      <c r="K33" s="39"/>
      <c r="L33" s="10"/>
      <c r="M33" s="39"/>
      <c r="N33" s="10"/>
      <c r="O33" s="39"/>
      <c r="P33" s="37"/>
      <c r="Q33" s="39"/>
      <c r="R33" s="37"/>
      <c r="S33" s="39"/>
      <c r="T33" s="37"/>
      <c r="U33" s="37"/>
      <c r="V33" s="54"/>
      <c r="W33" s="8"/>
      <c r="X33" s="49" t="s">
        <v>72</v>
      </c>
    </row>
    <row r="34" spans="1:24" ht="15" customHeight="1" x14ac:dyDescent="0.25">
      <c r="A34" s="59">
        <v>26</v>
      </c>
      <c r="B34" s="10">
        <v>3158940</v>
      </c>
      <c r="C34" s="52" t="s">
        <v>44</v>
      </c>
      <c r="D34" s="37">
        <v>18.5</v>
      </c>
      <c r="E34" s="54">
        <v>35</v>
      </c>
      <c r="F34" s="35"/>
      <c r="G34" s="35"/>
      <c r="H34" s="37"/>
      <c r="I34" s="42"/>
      <c r="J34" s="41"/>
      <c r="K34" s="39"/>
      <c r="L34" s="10"/>
      <c r="M34" s="39"/>
      <c r="N34" s="10"/>
      <c r="O34" s="39">
        <v>1</v>
      </c>
      <c r="P34" s="37"/>
      <c r="Q34" s="39"/>
      <c r="R34" s="37"/>
      <c r="S34" s="39"/>
      <c r="T34" s="37"/>
      <c r="U34" s="37"/>
      <c r="V34" s="54">
        <v>1</v>
      </c>
      <c r="W34" s="27">
        <v>100</v>
      </c>
      <c r="X34" s="49" t="s">
        <v>73</v>
      </c>
    </row>
    <row r="35" spans="1:24" ht="15" customHeight="1" x14ac:dyDescent="0.25">
      <c r="A35" s="51">
        <v>27</v>
      </c>
      <c r="B35" s="10">
        <v>3158941</v>
      </c>
      <c r="C35" s="52" t="s">
        <v>44</v>
      </c>
      <c r="D35" s="37"/>
      <c r="E35" s="39"/>
      <c r="F35" s="13">
        <v>120</v>
      </c>
      <c r="G35" s="35">
        <v>80</v>
      </c>
      <c r="H35" s="10">
        <v>140</v>
      </c>
      <c r="I35" s="42"/>
      <c r="J35" s="41"/>
      <c r="K35" s="39"/>
      <c r="L35" s="10"/>
      <c r="M35" s="39"/>
      <c r="N35" s="10">
        <v>1</v>
      </c>
      <c r="O35" s="39"/>
      <c r="P35" s="37"/>
      <c r="Q35" s="39"/>
      <c r="R35" s="37"/>
      <c r="S35" s="39"/>
      <c r="T35" s="37"/>
      <c r="U35" s="37"/>
      <c r="V35" s="54">
        <v>2</v>
      </c>
      <c r="W35" s="27">
        <v>150</v>
      </c>
      <c r="X35" s="49" t="s">
        <v>73</v>
      </c>
    </row>
    <row r="36" spans="1:24" ht="15" customHeight="1" x14ac:dyDescent="0.25">
      <c r="A36" s="59">
        <v>28</v>
      </c>
      <c r="B36" s="10">
        <v>3158942</v>
      </c>
      <c r="C36" s="52" t="s">
        <v>44</v>
      </c>
      <c r="D36" s="37"/>
      <c r="E36" s="39"/>
      <c r="F36" s="35"/>
      <c r="G36" s="35"/>
      <c r="H36" s="10">
        <v>140</v>
      </c>
      <c r="I36" s="54">
        <v>200</v>
      </c>
      <c r="J36" s="10">
        <v>3.5</v>
      </c>
      <c r="K36" s="39"/>
      <c r="L36" s="10"/>
      <c r="M36" s="39">
        <v>1</v>
      </c>
      <c r="N36" s="10"/>
      <c r="O36" s="39"/>
      <c r="P36" s="37"/>
      <c r="Q36" s="39"/>
      <c r="R36" s="37"/>
      <c r="S36" s="39"/>
      <c r="T36" s="37"/>
      <c r="U36" s="37"/>
      <c r="V36" s="54">
        <v>2</v>
      </c>
      <c r="W36" s="27">
        <v>200</v>
      </c>
      <c r="X36" s="49" t="s">
        <v>73</v>
      </c>
    </row>
    <row r="37" spans="1:24" ht="15" customHeight="1" x14ac:dyDescent="0.25">
      <c r="A37" s="51">
        <v>29</v>
      </c>
      <c r="B37" s="10">
        <v>3158947</v>
      </c>
      <c r="C37" s="52" t="s">
        <v>57</v>
      </c>
      <c r="D37" s="10">
        <v>24.9</v>
      </c>
      <c r="E37" s="54">
        <v>35</v>
      </c>
      <c r="F37" s="13">
        <v>120</v>
      </c>
      <c r="G37" s="35">
        <v>80</v>
      </c>
      <c r="H37" s="10">
        <v>140</v>
      </c>
      <c r="I37" s="54">
        <v>200</v>
      </c>
      <c r="J37" s="10">
        <v>3.5</v>
      </c>
      <c r="K37" s="39"/>
      <c r="L37" s="10">
        <v>1</v>
      </c>
      <c r="M37" s="39"/>
      <c r="N37" s="10"/>
      <c r="O37" s="39"/>
      <c r="P37" s="37"/>
      <c r="Q37" s="39"/>
      <c r="R37" s="37"/>
      <c r="S37" s="39"/>
      <c r="T37" s="37"/>
      <c r="U37" s="37"/>
      <c r="V37" s="54">
        <v>4</v>
      </c>
      <c r="W37" s="27">
        <v>250</v>
      </c>
      <c r="X37" s="49" t="s">
        <v>73</v>
      </c>
    </row>
    <row r="38" spans="1:24" ht="15" customHeight="1" x14ac:dyDescent="0.25">
      <c r="A38" s="59">
        <v>30</v>
      </c>
      <c r="B38" s="10">
        <v>3158952</v>
      </c>
      <c r="C38" s="52" t="s">
        <v>44</v>
      </c>
      <c r="D38" s="37"/>
      <c r="E38" s="39"/>
      <c r="F38" s="35"/>
      <c r="G38" s="35"/>
      <c r="H38" s="37"/>
      <c r="I38" s="42"/>
      <c r="J38" s="41"/>
      <c r="K38" s="39">
        <v>1</v>
      </c>
      <c r="L38" s="10"/>
      <c r="M38" s="39"/>
      <c r="N38" s="10"/>
      <c r="O38" s="39"/>
      <c r="P38" s="37">
        <v>1</v>
      </c>
      <c r="Q38" s="39"/>
      <c r="R38" s="37"/>
      <c r="S38" s="39"/>
      <c r="T38" s="37"/>
      <c r="U38" s="37"/>
      <c r="V38" s="54">
        <v>0</v>
      </c>
      <c r="W38" s="27">
        <v>250</v>
      </c>
      <c r="X38" s="49" t="s">
        <v>73</v>
      </c>
    </row>
    <row r="39" spans="1:24" ht="15" customHeight="1" x14ac:dyDescent="0.25">
      <c r="A39" s="51">
        <v>31</v>
      </c>
      <c r="B39" s="10">
        <v>3158954</v>
      </c>
      <c r="C39" s="52" t="s">
        <v>44</v>
      </c>
      <c r="D39" s="37">
        <v>18.5</v>
      </c>
      <c r="E39" s="54">
        <v>35</v>
      </c>
      <c r="F39" s="13">
        <v>120</v>
      </c>
      <c r="G39" s="35">
        <v>80</v>
      </c>
      <c r="H39" s="10">
        <v>140</v>
      </c>
      <c r="I39" s="54">
        <v>200</v>
      </c>
      <c r="J39" s="10">
        <v>3.5</v>
      </c>
      <c r="K39" s="39">
        <v>1</v>
      </c>
      <c r="L39" s="10"/>
      <c r="M39" s="39"/>
      <c r="N39" s="10"/>
      <c r="O39" s="39"/>
      <c r="P39" s="37">
        <v>1</v>
      </c>
      <c r="Q39" s="39"/>
      <c r="R39" s="37"/>
      <c r="S39" s="39"/>
      <c r="T39" s="37"/>
      <c r="U39" s="37"/>
      <c r="V39" s="54">
        <v>4</v>
      </c>
      <c r="W39" s="27">
        <v>250</v>
      </c>
      <c r="X39" s="49" t="s">
        <v>73</v>
      </c>
    </row>
    <row r="40" spans="1:24" ht="15" customHeight="1" x14ac:dyDescent="0.25">
      <c r="A40" s="59">
        <v>32</v>
      </c>
      <c r="B40" s="10">
        <v>3159056</v>
      </c>
      <c r="C40" s="52" t="s">
        <v>44</v>
      </c>
      <c r="D40" s="37"/>
      <c r="E40" s="39"/>
      <c r="F40" s="35"/>
      <c r="G40" s="35"/>
      <c r="H40" s="37"/>
      <c r="I40" s="42"/>
      <c r="J40" s="10">
        <v>3.5</v>
      </c>
      <c r="K40" s="39">
        <v>1</v>
      </c>
      <c r="L40" s="10">
        <v>1</v>
      </c>
      <c r="M40" s="39"/>
      <c r="N40" s="10"/>
      <c r="O40" s="39"/>
      <c r="P40" s="37"/>
      <c r="Q40" s="39"/>
      <c r="R40" s="37"/>
      <c r="S40" s="39"/>
      <c r="T40" s="37"/>
      <c r="U40" s="37"/>
      <c r="V40" s="54">
        <v>0</v>
      </c>
      <c r="W40" s="27">
        <v>150</v>
      </c>
      <c r="X40" s="49" t="s">
        <v>73</v>
      </c>
    </row>
    <row r="41" spans="1:24" ht="15" customHeight="1" x14ac:dyDescent="0.25">
      <c r="A41" s="51">
        <v>33</v>
      </c>
      <c r="B41" s="10">
        <v>3158961</v>
      </c>
      <c r="C41" s="52" t="s">
        <v>44</v>
      </c>
      <c r="D41" s="37"/>
      <c r="E41" s="39"/>
      <c r="F41" s="35"/>
      <c r="G41" s="35"/>
      <c r="H41" s="10">
        <v>140</v>
      </c>
      <c r="I41" s="54">
        <v>200</v>
      </c>
      <c r="J41" s="41"/>
      <c r="K41" s="39"/>
      <c r="L41" s="10">
        <v>1</v>
      </c>
      <c r="M41" s="39">
        <v>1</v>
      </c>
      <c r="N41" s="10"/>
      <c r="O41" s="39"/>
      <c r="P41" s="37"/>
      <c r="Q41" s="39"/>
      <c r="R41" s="37"/>
      <c r="S41" s="39"/>
      <c r="T41" s="37"/>
      <c r="U41" s="37"/>
      <c r="V41" s="54">
        <v>2</v>
      </c>
      <c r="W41" s="27">
        <v>200</v>
      </c>
      <c r="X41" s="49" t="s">
        <v>73</v>
      </c>
    </row>
    <row r="42" spans="1:24" ht="15" customHeight="1" x14ac:dyDescent="0.25">
      <c r="A42" s="59">
        <v>34</v>
      </c>
      <c r="B42" s="10">
        <v>3158963</v>
      </c>
      <c r="C42" s="52" t="s">
        <v>44</v>
      </c>
      <c r="D42" s="10">
        <v>24.9</v>
      </c>
      <c r="E42" s="54">
        <v>35</v>
      </c>
      <c r="F42" s="13">
        <v>120</v>
      </c>
      <c r="G42" s="35">
        <v>80</v>
      </c>
      <c r="H42" s="37"/>
      <c r="I42" s="42"/>
      <c r="J42" s="10">
        <v>3.5</v>
      </c>
      <c r="K42" s="39"/>
      <c r="L42" s="10"/>
      <c r="M42" s="39">
        <v>1</v>
      </c>
      <c r="N42" s="10">
        <v>1</v>
      </c>
      <c r="O42" s="39"/>
      <c r="P42" s="37"/>
      <c r="Q42" s="39"/>
      <c r="R42" s="37"/>
      <c r="S42" s="39"/>
      <c r="T42" s="37"/>
      <c r="U42" s="37"/>
      <c r="V42" s="54">
        <v>2</v>
      </c>
      <c r="W42" s="27">
        <v>250</v>
      </c>
      <c r="X42" s="49" t="s">
        <v>73</v>
      </c>
    </row>
    <row r="43" spans="1:24" ht="15" customHeight="1" x14ac:dyDescent="0.25">
      <c r="A43" s="51">
        <v>35</v>
      </c>
      <c r="B43" s="10">
        <v>3158964</v>
      </c>
      <c r="C43" s="52" t="s">
        <v>44</v>
      </c>
      <c r="D43" s="37">
        <v>18.5</v>
      </c>
      <c r="E43" s="54">
        <v>35</v>
      </c>
      <c r="F43" s="13">
        <v>120</v>
      </c>
      <c r="G43" s="35">
        <v>80</v>
      </c>
      <c r="H43" s="10">
        <v>140</v>
      </c>
      <c r="I43" s="54">
        <v>200</v>
      </c>
      <c r="J43" s="10">
        <v>3.5</v>
      </c>
      <c r="K43" s="39"/>
      <c r="L43" s="10"/>
      <c r="M43" s="39"/>
      <c r="N43" s="10">
        <v>1</v>
      </c>
      <c r="O43" s="39">
        <v>1</v>
      </c>
      <c r="P43" s="37"/>
      <c r="Q43" s="39"/>
      <c r="R43" s="37"/>
      <c r="S43" s="39"/>
      <c r="T43" s="37"/>
      <c r="U43" s="37"/>
      <c r="V43" s="54">
        <v>4</v>
      </c>
      <c r="W43" s="27">
        <v>250</v>
      </c>
      <c r="X43" s="49" t="s">
        <v>73</v>
      </c>
    </row>
    <row r="44" spans="1:24" ht="15" customHeight="1" x14ac:dyDescent="0.25">
      <c r="A44" s="59">
        <v>36</v>
      </c>
      <c r="B44" s="10">
        <v>3158967</v>
      </c>
      <c r="C44" s="52" t="s">
        <v>57</v>
      </c>
      <c r="D44" s="37"/>
      <c r="E44" s="39"/>
      <c r="F44" s="35"/>
      <c r="G44" s="35"/>
      <c r="H44" s="37"/>
      <c r="I44" s="42"/>
      <c r="J44" s="41"/>
      <c r="K44" s="39">
        <v>1</v>
      </c>
      <c r="L44" s="10">
        <v>1</v>
      </c>
      <c r="M44" s="39"/>
      <c r="N44" s="10"/>
      <c r="O44" s="39"/>
      <c r="P44" s="37">
        <v>1</v>
      </c>
      <c r="Q44" s="39"/>
      <c r="R44" s="37"/>
      <c r="S44" s="39"/>
      <c r="T44" s="37"/>
      <c r="U44" s="37"/>
      <c r="V44" s="54">
        <v>0</v>
      </c>
      <c r="W44" s="27">
        <v>250</v>
      </c>
      <c r="X44" s="49" t="s">
        <v>73</v>
      </c>
    </row>
    <row r="45" spans="1:24" ht="15" customHeight="1" x14ac:dyDescent="0.25">
      <c r="A45" s="51">
        <v>37</v>
      </c>
      <c r="B45" s="10">
        <v>3158970</v>
      </c>
      <c r="C45" s="52" t="s">
        <v>44</v>
      </c>
      <c r="D45" s="10">
        <v>24.9</v>
      </c>
      <c r="E45" s="54">
        <v>35</v>
      </c>
      <c r="F45" s="13">
        <v>120</v>
      </c>
      <c r="G45" s="35">
        <v>80</v>
      </c>
      <c r="H45" s="10">
        <v>140</v>
      </c>
      <c r="I45" s="54">
        <v>200</v>
      </c>
      <c r="J45" s="10">
        <v>3.5</v>
      </c>
      <c r="K45" s="39"/>
      <c r="L45" s="10"/>
      <c r="M45" s="39"/>
      <c r="N45" s="10">
        <v>1</v>
      </c>
      <c r="O45" s="39">
        <v>1</v>
      </c>
      <c r="P45" s="37">
        <v>1</v>
      </c>
      <c r="Q45" s="39"/>
      <c r="R45" s="37"/>
      <c r="S45" s="39"/>
      <c r="T45" s="37"/>
      <c r="U45" s="37"/>
      <c r="V45" s="54">
        <v>4</v>
      </c>
      <c r="W45" s="27">
        <v>250</v>
      </c>
      <c r="X45" s="49" t="s">
        <v>73</v>
      </c>
    </row>
    <row r="46" spans="1:24" ht="15" customHeight="1" x14ac:dyDescent="0.25">
      <c r="A46" s="59">
        <v>38</v>
      </c>
      <c r="B46" s="10">
        <v>3158973</v>
      </c>
      <c r="C46" s="52" t="s">
        <v>44</v>
      </c>
      <c r="D46" s="37">
        <v>18.5</v>
      </c>
      <c r="E46" s="39"/>
      <c r="F46" s="35"/>
      <c r="G46" s="35"/>
      <c r="H46" s="37"/>
      <c r="I46" s="42"/>
      <c r="J46" s="41"/>
      <c r="K46" s="39">
        <v>1</v>
      </c>
      <c r="L46" s="10">
        <v>1</v>
      </c>
      <c r="M46" s="39">
        <v>1</v>
      </c>
      <c r="N46" s="10"/>
      <c r="O46" s="39"/>
      <c r="P46" s="37"/>
      <c r="Q46" s="39"/>
      <c r="R46" s="37"/>
      <c r="S46" s="39"/>
      <c r="T46" s="37"/>
      <c r="U46" s="37"/>
      <c r="V46" s="54">
        <v>1</v>
      </c>
      <c r="W46" s="27">
        <v>200</v>
      </c>
      <c r="X46" s="49" t="s">
        <v>73</v>
      </c>
    </row>
    <row r="47" spans="1:24" ht="15" customHeight="1" x14ac:dyDescent="0.25">
      <c r="A47" s="51">
        <v>39</v>
      </c>
      <c r="B47" s="10">
        <v>3158974</v>
      </c>
      <c r="C47" s="52" t="s">
        <v>44</v>
      </c>
      <c r="D47" s="37"/>
      <c r="E47" s="39"/>
      <c r="F47" s="13">
        <v>120</v>
      </c>
      <c r="G47" s="35">
        <v>80</v>
      </c>
      <c r="H47" s="10">
        <v>140</v>
      </c>
      <c r="I47" s="42"/>
      <c r="J47" s="41"/>
      <c r="K47" s="39"/>
      <c r="L47" s="10">
        <v>1</v>
      </c>
      <c r="M47" s="39">
        <v>1</v>
      </c>
      <c r="N47" s="10">
        <v>1</v>
      </c>
      <c r="O47" s="39"/>
      <c r="P47" s="37"/>
      <c r="Q47" s="39"/>
      <c r="R47" s="37"/>
      <c r="S47" s="39"/>
      <c r="T47" s="37"/>
      <c r="U47" s="37"/>
      <c r="V47" s="54">
        <v>2</v>
      </c>
      <c r="W47" s="27">
        <v>250</v>
      </c>
      <c r="X47" s="49" t="s">
        <v>73</v>
      </c>
    </row>
    <row r="48" spans="1:24" ht="15" customHeight="1" x14ac:dyDescent="0.25">
      <c r="A48" s="59">
        <v>40</v>
      </c>
      <c r="B48" s="10">
        <v>3158975</v>
      </c>
      <c r="C48" s="52" t="s">
        <v>44</v>
      </c>
      <c r="D48" s="10">
        <v>24.9</v>
      </c>
      <c r="E48" s="54">
        <v>35</v>
      </c>
      <c r="F48" s="13">
        <v>120</v>
      </c>
      <c r="G48" s="35">
        <v>80</v>
      </c>
      <c r="H48" s="10">
        <v>140</v>
      </c>
      <c r="I48" s="54">
        <v>200</v>
      </c>
      <c r="J48" s="10">
        <v>3.5</v>
      </c>
      <c r="K48" s="39"/>
      <c r="L48" s="10"/>
      <c r="M48" s="39">
        <v>1</v>
      </c>
      <c r="N48" s="10">
        <v>1</v>
      </c>
      <c r="O48" s="39">
        <v>1</v>
      </c>
      <c r="P48" s="37"/>
      <c r="Q48" s="39"/>
      <c r="R48" s="37"/>
      <c r="S48" s="39"/>
      <c r="T48" s="37"/>
      <c r="U48" s="37"/>
      <c r="V48" s="54">
        <v>4</v>
      </c>
      <c r="W48" s="27">
        <v>250</v>
      </c>
      <c r="X48" s="49" t="s">
        <v>73</v>
      </c>
    </row>
    <row r="49" spans="1:24" ht="15" customHeight="1" x14ac:dyDescent="0.25">
      <c r="A49" s="51">
        <v>41</v>
      </c>
      <c r="B49" s="10">
        <v>3158976</v>
      </c>
      <c r="C49" s="52" t="s">
        <v>57</v>
      </c>
      <c r="D49" s="37"/>
      <c r="E49" s="39"/>
      <c r="F49" s="35"/>
      <c r="G49" s="35"/>
      <c r="H49" s="37"/>
      <c r="I49" s="42"/>
      <c r="J49" s="41"/>
      <c r="K49" s="39"/>
      <c r="L49" s="10">
        <v>1</v>
      </c>
      <c r="M49" s="39">
        <v>1</v>
      </c>
      <c r="N49" s="10">
        <v>1</v>
      </c>
      <c r="O49" s="39"/>
      <c r="P49" s="37">
        <v>1</v>
      </c>
      <c r="Q49" s="39"/>
      <c r="R49" s="37"/>
      <c r="S49" s="39"/>
      <c r="T49" s="37"/>
      <c r="U49" s="37"/>
      <c r="V49" s="54">
        <v>0</v>
      </c>
      <c r="W49" s="27">
        <v>250</v>
      </c>
      <c r="X49" s="49" t="s">
        <v>73</v>
      </c>
    </row>
    <row r="50" spans="1:24" ht="15" customHeight="1" x14ac:dyDescent="0.25">
      <c r="A50" s="59">
        <v>42</v>
      </c>
      <c r="B50" s="10">
        <v>3158987</v>
      </c>
      <c r="C50" s="52" t="s">
        <v>44</v>
      </c>
      <c r="D50" s="37">
        <v>18.5</v>
      </c>
      <c r="E50" s="54">
        <v>35</v>
      </c>
      <c r="F50" s="13">
        <v>120</v>
      </c>
      <c r="G50" s="35">
        <v>80</v>
      </c>
      <c r="H50" s="10">
        <v>140</v>
      </c>
      <c r="I50" s="54">
        <v>200</v>
      </c>
      <c r="J50" s="10">
        <v>3.5</v>
      </c>
      <c r="K50" s="39">
        <v>1</v>
      </c>
      <c r="L50" s="10">
        <v>1</v>
      </c>
      <c r="M50" s="39">
        <v>1</v>
      </c>
      <c r="N50" s="10"/>
      <c r="O50" s="39"/>
      <c r="P50" s="37">
        <v>1</v>
      </c>
      <c r="Q50" s="39"/>
      <c r="R50" s="37"/>
      <c r="S50" s="39"/>
      <c r="T50" s="37"/>
      <c r="U50" s="37"/>
      <c r="V50" s="54">
        <v>4</v>
      </c>
      <c r="W50" s="27">
        <v>250</v>
      </c>
      <c r="X50" s="49" t="s">
        <v>73</v>
      </c>
    </row>
    <row r="51" spans="1:24" ht="15" customHeight="1" x14ac:dyDescent="0.25">
      <c r="A51" s="51">
        <v>43</v>
      </c>
      <c r="B51" s="10">
        <v>3158989</v>
      </c>
      <c r="C51" s="52" t="s">
        <v>44</v>
      </c>
      <c r="D51" s="37"/>
      <c r="E51" s="39"/>
      <c r="F51" s="35"/>
      <c r="G51" s="35"/>
      <c r="H51" s="37"/>
      <c r="I51" s="54">
        <v>200</v>
      </c>
      <c r="J51" s="41"/>
      <c r="K51" s="39">
        <v>1</v>
      </c>
      <c r="L51" s="10">
        <v>1</v>
      </c>
      <c r="M51" s="39">
        <v>1</v>
      </c>
      <c r="N51" s="10">
        <v>1</v>
      </c>
      <c r="O51" s="39"/>
      <c r="P51" s="37"/>
      <c r="Q51" s="39"/>
      <c r="R51" s="37"/>
      <c r="S51" s="39"/>
      <c r="T51" s="37"/>
      <c r="U51" s="37"/>
      <c r="V51" s="54">
        <v>1</v>
      </c>
      <c r="W51" s="27">
        <v>250</v>
      </c>
      <c r="X51" s="49" t="s">
        <v>73</v>
      </c>
    </row>
    <row r="52" spans="1:24" ht="15" customHeight="1" x14ac:dyDescent="0.25">
      <c r="A52" s="59">
        <v>44</v>
      </c>
      <c r="B52" s="10">
        <v>3158990</v>
      </c>
      <c r="C52" s="52" t="s">
        <v>44</v>
      </c>
      <c r="D52" s="10">
        <v>24.9</v>
      </c>
      <c r="E52" s="54">
        <v>35</v>
      </c>
      <c r="F52" s="13">
        <v>120</v>
      </c>
      <c r="G52" s="35">
        <v>80</v>
      </c>
      <c r="H52" s="10">
        <v>140</v>
      </c>
      <c r="I52" s="54">
        <v>200</v>
      </c>
      <c r="J52" s="10">
        <v>3.5</v>
      </c>
      <c r="K52" s="39"/>
      <c r="L52" s="10">
        <v>1</v>
      </c>
      <c r="M52" s="39">
        <v>1</v>
      </c>
      <c r="N52" s="10">
        <v>1</v>
      </c>
      <c r="O52" s="39">
        <v>1</v>
      </c>
      <c r="P52" s="37"/>
      <c r="Q52" s="39"/>
      <c r="R52" s="37"/>
      <c r="S52" s="39"/>
      <c r="T52" s="37"/>
      <c r="U52" s="37"/>
      <c r="V52" s="54">
        <v>4</v>
      </c>
      <c r="W52" s="27">
        <v>250</v>
      </c>
      <c r="X52" s="49" t="s">
        <v>73</v>
      </c>
    </row>
    <row r="53" spans="1:24" ht="15" customHeight="1" x14ac:dyDescent="0.25">
      <c r="A53" s="51">
        <v>45</v>
      </c>
      <c r="B53" s="10">
        <v>3158991</v>
      </c>
      <c r="C53" s="52" t="s">
        <v>44</v>
      </c>
      <c r="D53" s="37"/>
      <c r="E53" s="39"/>
      <c r="F53" s="35"/>
      <c r="G53" s="35"/>
      <c r="H53" s="37"/>
      <c r="I53" s="42"/>
      <c r="J53" s="41"/>
      <c r="K53" s="39">
        <v>1</v>
      </c>
      <c r="L53" s="10">
        <v>1</v>
      </c>
      <c r="M53" s="39">
        <v>1</v>
      </c>
      <c r="N53" s="10"/>
      <c r="O53" s="39">
        <v>1</v>
      </c>
      <c r="P53" s="37">
        <v>1</v>
      </c>
      <c r="Q53" s="39"/>
      <c r="R53" s="37"/>
      <c r="S53" s="39"/>
      <c r="T53" s="37"/>
      <c r="U53" s="37"/>
      <c r="V53" s="54">
        <v>0</v>
      </c>
      <c r="W53" s="27">
        <v>250</v>
      </c>
      <c r="X53" s="49" t="s">
        <v>73</v>
      </c>
    </row>
    <row r="54" spans="1:24" ht="15" customHeight="1" x14ac:dyDescent="0.25">
      <c r="A54" s="59">
        <v>46</v>
      </c>
      <c r="B54" s="10">
        <v>3158997</v>
      </c>
      <c r="C54" s="52" t="s">
        <v>57</v>
      </c>
      <c r="D54" s="37">
        <v>18.5</v>
      </c>
      <c r="E54" s="54">
        <v>35</v>
      </c>
      <c r="F54" s="13">
        <v>120</v>
      </c>
      <c r="G54" s="35">
        <v>80</v>
      </c>
      <c r="H54" s="10">
        <v>140</v>
      </c>
      <c r="I54" s="54">
        <v>200</v>
      </c>
      <c r="J54" s="10">
        <v>3.5</v>
      </c>
      <c r="K54" s="39">
        <v>1</v>
      </c>
      <c r="L54" s="10">
        <v>1</v>
      </c>
      <c r="M54" s="39"/>
      <c r="N54" s="10">
        <v>1</v>
      </c>
      <c r="O54" s="39">
        <v>1</v>
      </c>
      <c r="P54" s="37">
        <v>1</v>
      </c>
      <c r="Q54" s="39"/>
      <c r="R54" s="37"/>
      <c r="S54" s="39"/>
      <c r="T54" s="37"/>
      <c r="U54" s="37"/>
      <c r="V54" s="54">
        <v>4</v>
      </c>
      <c r="W54" s="27">
        <v>250</v>
      </c>
      <c r="X54" s="49" t="s">
        <v>73</v>
      </c>
    </row>
    <row r="55" spans="1:24" ht="15" customHeight="1" x14ac:dyDescent="0.25">
      <c r="A55" s="51">
        <v>47</v>
      </c>
      <c r="B55" s="10">
        <v>3158999</v>
      </c>
      <c r="C55" s="52" t="s">
        <v>44</v>
      </c>
      <c r="D55" s="37"/>
      <c r="E55" s="39"/>
      <c r="F55" s="35"/>
      <c r="G55" s="35"/>
      <c r="H55" s="37"/>
      <c r="I55" s="54">
        <v>200</v>
      </c>
      <c r="J55" s="41"/>
      <c r="K55" s="39">
        <v>1</v>
      </c>
      <c r="L55" s="10">
        <v>1</v>
      </c>
      <c r="M55" s="39">
        <v>1</v>
      </c>
      <c r="N55" s="10">
        <v>1</v>
      </c>
      <c r="O55" s="39">
        <v>1</v>
      </c>
      <c r="P55" s="37"/>
      <c r="Q55" s="39"/>
      <c r="R55" s="37"/>
      <c r="S55" s="39"/>
      <c r="T55" s="37"/>
      <c r="U55" s="37"/>
      <c r="V55" s="54">
        <v>1</v>
      </c>
      <c r="W55" s="27">
        <v>250</v>
      </c>
      <c r="X55" s="49" t="s">
        <v>73</v>
      </c>
    </row>
    <row r="56" spans="1:24" ht="15" customHeight="1" x14ac:dyDescent="0.25">
      <c r="A56" s="59">
        <v>48</v>
      </c>
      <c r="B56" s="10">
        <v>3159000</v>
      </c>
      <c r="C56" s="52" t="s">
        <v>44</v>
      </c>
      <c r="D56" s="10">
        <v>24.9</v>
      </c>
      <c r="E56" s="54">
        <v>35</v>
      </c>
      <c r="F56" s="13">
        <v>120</v>
      </c>
      <c r="G56" s="35">
        <v>80</v>
      </c>
      <c r="H56" s="10">
        <v>140</v>
      </c>
      <c r="I56" s="54">
        <v>200</v>
      </c>
      <c r="J56" s="10">
        <v>3.5</v>
      </c>
      <c r="K56" s="39">
        <v>1</v>
      </c>
      <c r="L56" s="10">
        <v>1</v>
      </c>
      <c r="M56" s="39">
        <v>1</v>
      </c>
      <c r="N56" s="10">
        <v>1</v>
      </c>
      <c r="O56" s="39">
        <v>1</v>
      </c>
      <c r="P56" s="37"/>
      <c r="Q56" s="39"/>
      <c r="R56" s="37"/>
      <c r="S56" s="39"/>
      <c r="T56" s="37"/>
      <c r="U56" s="37"/>
      <c r="V56" s="54">
        <v>4</v>
      </c>
      <c r="W56" s="27">
        <v>250</v>
      </c>
      <c r="X56" s="49" t="s">
        <v>73</v>
      </c>
    </row>
    <row r="57" spans="1:24" ht="15" customHeight="1" x14ac:dyDescent="0.25">
      <c r="A57" s="51">
        <v>49</v>
      </c>
      <c r="B57" s="10">
        <v>3159003</v>
      </c>
      <c r="C57" s="52" t="s">
        <v>44</v>
      </c>
      <c r="D57" s="37"/>
      <c r="E57" s="39"/>
      <c r="F57" s="35"/>
      <c r="G57" s="35"/>
      <c r="H57" s="37"/>
      <c r="I57" s="42"/>
      <c r="J57" s="41"/>
      <c r="K57" s="39">
        <v>1</v>
      </c>
      <c r="L57" s="10">
        <v>1</v>
      </c>
      <c r="M57" s="39">
        <v>1</v>
      </c>
      <c r="N57" s="10">
        <v>1</v>
      </c>
      <c r="O57" s="39">
        <v>1</v>
      </c>
      <c r="P57" s="37">
        <v>1</v>
      </c>
      <c r="Q57" s="39"/>
      <c r="R57" s="37"/>
      <c r="S57" s="39"/>
      <c r="T57" s="37"/>
      <c r="U57" s="37"/>
      <c r="V57" s="54">
        <v>0</v>
      </c>
      <c r="W57" s="27">
        <v>250</v>
      </c>
      <c r="X57" s="49" t="s">
        <v>73</v>
      </c>
    </row>
    <row r="58" spans="1:24" ht="15" customHeight="1" x14ac:dyDescent="0.25">
      <c r="A58" s="59">
        <v>50</v>
      </c>
      <c r="B58" s="10">
        <v>3159004</v>
      </c>
      <c r="C58" s="52" t="s">
        <v>57</v>
      </c>
      <c r="D58" s="37">
        <v>18.5</v>
      </c>
      <c r="E58" s="54">
        <v>35</v>
      </c>
      <c r="F58" s="13">
        <v>120</v>
      </c>
      <c r="G58" s="35">
        <v>80</v>
      </c>
      <c r="H58" s="10">
        <v>140</v>
      </c>
      <c r="I58" s="54">
        <v>200</v>
      </c>
      <c r="J58" s="10">
        <v>3.5</v>
      </c>
      <c r="K58" s="39">
        <v>1</v>
      </c>
      <c r="L58" s="10">
        <v>1</v>
      </c>
      <c r="M58" s="39">
        <v>1</v>
      </c>
      <c r="N58" s="10">
        <v>1</v>
      </c>
      <c r="O58" s="39">
        <v>1</v>
      </c>
      <c r="P58" s="37">
        <v>1</v>
      </c>
      <c r="Q58" s="39"/>
      <c r="R58" s="37"/>
      <c r="S58" s="39"/>
      <c r="T58" s="37"/>
      <c r="U58" s="37"/>
      <c r="V58" s="54">
        <v>4</v>
      </c>
      <c r="W58" s="27">
        <v>250</v>
      </c>
      <c r="X58" s="49" t="s">
        <v>73</v>
      </c>
    </row>
    <row r="59" spans="1:24" ht="15" customHeight="1" x14ac:dyDescent="0.25">
      <c r="A59" s="51">
        <v>51</v>
      </c>
      <c r="B59" s="10">
        <v>3159005</v>
      </c>
      <c r="C59" s="52" t="s">
        <v>44</v>
      </c>
      <c r="D59" s="10">
        <v>24.9</v>
      </c>
      <c r="E59" s="39"/>
      <c r="F59" s="35"/>
      <c r="G59" s="35"/>
      <c r="H59" s="37"/>
      <c r="I59" s="42"/>
      <c r="J59" s="41"/>
      <c r="K59" s="39"/>
      <c r="L59" s="10"/>
      <c r="M59" s="39"/>
      <c r="N59" s="10"/>
      <c r="O59" s="39"/>
      <c r="P59" s="37">
        <v>1</v>
      </c>
      <c r="Q59" s="39"/>
      <c r="R59" s="37"/>
      <c r="S59" s="39"/>
      <c r="T59" s="37"/>
      <c r="U59" s="37"/>
      <c r="V59" s="54">
        <v>1</v>
      </c>
      <c r="W59" s="27">
        <v>250</v>
      </c>
      <c r="X59" s="49" t="s">
        <v>73</v>
      </c>
    </row>
    <row r="60" spans="1:24" ht="15" customHeight="1" x14ac:dyDescent="0.25">
      <c r="A60" s="59">
        <v>52</v>
      </c>
      <c r="B60" s="10">
        <v>3159007</v>
      </c>
      <c r="C60" s="52" t="s">
        <v>44</v>
      </c>
      <c r="D60" s="37">
        <v>18.5</v>
      </c>
      <c r="E60" s="54">
        <v>35</v>
      </c>
      <c r="F60" s="13">
        <v>120</v>
      </c>
      <c r="G60" s="35">
        <v>80</v>
      </c>
      <c r="H60" s="37"/>
      <c r="I60" s="42"/>
      <c r="J60" s="41"/>
      <c r="K60" s="39"/>
      <c r="L60" s="10"/>
      <c r="M60" s="39"/>
      <c r="N60" s="10"/>
      <c r="O60" s="39"/>
      <c r="P60" s="37">
        <v>1</v>
      </c>
      <c r="Q60" s="39"/>
      <c r="R60" s="37"/>
      <c r="S60" s="39"/>
      <c r="T60" s="37"/>
      <c r="U60" s="37"/>
      <c r="V60" s="54">
        <v>2</v>
      </c>
      <c r="W60" s="27">
        <v>250</v>
      </c>
      <c r="X60" s="49" t="s">
        <v>73</v>
      </c>
    </row>
    <row r="61" spans="1:24" ht="15" customHeight="1" x14ac:dyDescent="0.25">
      <c r="A61" s="51">
        <v>53</v>
      </c>
      <c r="B61" s="10">
        <v>3159008</v>
      </c>
      <c r="C61" s="52" t="s">
        <v>44</v>
      </c>
      <c r="D61" s="10">
        <v>24.9</v>
      </c>
      <c r="E61" s="54">
        <v>35</v>
      </c>
      <c r="F61" s="13">
        <v>120</v>
      </c>
      <c r="G61" s="35">
        <v>80</v>
      </c>
      <c r="H61" s="10">
        <v>140</v>
      </c>
      <c r="I61" s="42"/>
      <c r="J61" s="41"/>
      <c r="K61" s="39"/>
      <c r="L61" s="10"/>
      <c r="M61" s="39"/>
      <c r="N61" s="10"/>
      <c r="O61" s="39"/>
      <c r="P61" s="37">
        <v>1</v>
      </c>
      <c r="Q61" s="39"/>
      <c r="R61" s="37"/>
      <c r="S61" s="39"/>
      <c r="T61" s="37"/>
      <c r="U61" s="37"/>
      <c r="V61" s="54">
        <v>3</v>
      </c>
      <c r="W61" s="27">
        <v>250</v>
      </c>
      <c r="X61" s="49" t="s">
        <v>73</v>
      </c>
    </row>
    <row r="62" spans="1:24" ht="15" customHeight="1" x14ac:dyDescent="0.25">
      <c r="A62" s="59">
        <v>54</v>
      </c>
      <c r="B62" s="10">
        <v>3159010</v>
      </c>
      <c r="C62" s="52" t="s">
        <v>57</v>
      </c>
      <c r="D62" s="37">
        <v>18.5</v>
      </c>
      <c r="E62" s="54">
        <v>35</v>
      </c>
      <c r="F62" s="13">
        <v>120</v>
      </c>
      <c r="G62" s="35">
        <v>80</v>
      </c>
      <c r="H62" s="10">
        <v>140</v>
      </c>
      <c r="I62" s="54">
        <v>200</v>
      </c>
      <c r="J62" s="41"/>
      <c r="K62" s="39"/>
      <c r="L62" s="10"/>
      <c r="M62" s="39"/>
      <c r="N62" s="10"/>
      <c r="O62" s="39"/>
      <c r="P62" s="37">
        <v>1</v>
      </c>
      <c r="Q62" s="39"/>
      <c r="R62" s="37"/>
      <c r="S62" s="39"/>
      <c r="T62" s="37"/>
      <c r="U62" s="37"/>
      <c r="V62" s="54">
        <v>4</v>
      </c>
      <c r="W62" s="27">
        <v>250</v>
      </c>
      <c r="X62" s="49" t="s">
        <v>73</v>
      </c>
    </row>
    <row r="63" spans="1:24" ht="15" customHeight="1" x14ac:dyDescent="0.25">
      <c r="A63" s="51">
        <v>55</v>
      </c>
      <c r="B63" s="10">
        <v>3159011</v>
      </c>
      <c r="C63" s="52" t="s">
        <v>44</v>
      </c>
      <c r="D63" s="10">
        <v>24.9</v>
      </c>
      <c r="E63" s="54">
        <v>35</v>
      </c>
      <c r="F63" s="13">
        <v>120</v>
      </c>
      <c r="G63" s="35">
        <v>80</v>
      </c>
      <c r="H63" s="10">
        <v>140</v>
      </c>
      <c r="I63" s="54">
        <v>200</v>
      </c>
      <c r="J63" s="10">
        <v>3.5</v>
      </c>
      <c r="K63" s="39"/>
      <c r="L63" s="10"/>
      <c r="M63" s="39"/>
      <c r="N63" s="10"/>
      <c r="O63" s="39"/>
      <c r="P63" s="37">
        <v>1</v>
      </c>
      <c r="Q63" s="39"/>
      <c r="R63" s="37"/>
      <c r="S63" s="39"/>
      <c r="T63" s="37"/>
      <c r="U63" s="37"/>
      <c r="V63" s="54">
        <v>4</v>
      </c>
      <c r="W63" s="27">
        <v>250</v>
      </c>
      <c r="X63" s="49" t="s">
        <v>73</v>
      </c>
    </row>
    <row r="64" spans="1:24" ht="15" customHeight="1" x14ac:dyDescent="0.25">
      <c r="A64" s="59">
        <v>56</v>
      </c>
      <c r="B64" s="10">
        <v>3159013</v>
      </c>
      <c r="C64" s="52" t="s">
        <v>44</v>
      </c>
      <c r="D64" s="37"/>
      <c r="E64" s="39"/>
      <c r="F64" s="35"/>
      <c r="G64" s="35"/>
      <c r="H64" s="37"/>
      <c r="I64" s="42"/>
      <c r="J64" s="41"/>
      <c r="K64" s="39"/>
      <c r="L64" s="10"/>
      <c r="M64" s="39"/>
      <c r="N64" s="10"/>
      <c r="O64" s="39"/>
      <c r="P64" s="37">
        <v>1</v>
      </c>
      <c r="Q64" s="39"/>
      <c r="R64" s="37"/>
      <c r="S64" s="39"/>
      <c r="T64" s="37"/>
      <c r="U64" s="37"/>
      <c r="V64" s="54">
        <v>0</v>
      </c>
      <c r="W64" s="27">
        <v>250</v>
      </c>
      <c r="X64" s="49" t="s">
        <v>73</v>
      </c>
    </row>
  </sheetData>
  <mergeCells count="9">
    <mergeCell ref="A1:X1"/>
    <mergeCell ref="D2:P2"/>
    <mergeCell ref="F4:G4"/>
    <mergeCell ref="F3:G3"/>
    <mergeCell ref="D3:E3"/>
    <mergeCell ref="D4:E4"/>
    <mergeCell ref="Q2:S2"/>
    <mergeCell ref="T3:U3"/>
    <mergeCell ref="T4: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zoomScale="80" zoomScaleNormal="80" workbookViewId="0">
      <selection activeCell="D18" sqref="D18"/>
    </sheetView>
  </sheetViews>
  <sheetFormatPr defaultColWidth="11.42578125" defaultRowHeight="15" x14ac:dyDescent="0.25"/>
  <sheetData>
    <row r="1" spans="1:24" ht="59.25" customHeight="1" x14ac:dyDescent="0.2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</row>
    <row r="2" spans="1:24" x14ac:dyDescent="0.25">
      <c r="A2" s="2"/>
      <c r="B2" s="2"/>
      <c r="C2" s="45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  <c r="Q2" s="90" t="s">
        <v>2</v>
      </c>
      <c r="R2" s="91"/>
      <c r="S2" s="92"/>
      <c r="T2" s="33"/>
      <c r="U2" s="33"/>
      <c r="X2" s="59"/>
    </row>
    <row r="3" spans="1:24" x14ac:dyDescent="0.25">
      <c r="A3" s="3" t="s">
        <v>3</v>
      </c>
      <c r="B3" s="4"/>
      <c r="C3" s="9"/>
      <c r="D3" s="88">
        <v>50</v>
      </c>
      <c r="E3" s="89"/>
      <c r="F3" s="86">
        <v>50</v>
      </c>
      <c r="G3" s="87"/>
      <c r="H3" s="47">
        <v>50</v>
      </c>
      <c r="I3" s="46">
        <v>50</v>
      </c>
      <c r="J3" s="47">
        <v>50</v>
      </c>
      <c r="K3" s="46">
        <v>50</v>
      </c>
      <c r="L3" s="46">
        <v>50</v>
      </c>
      <c r="M3" s="46">
        <v>50</v>
      </c>
      <c r="N3" s="46">
        <v>50</v>
      </c>
      <c r="O3" s="46">
        <v>50</v>
      </c>
      <c r="P3" s="48">
        <v>250</v>
      </c>
      <c r="Q3" s="32">
        <v>50</v>
      </c>
      <c r="R3" s="48">
        <v>50</v>
      </c>
      <c r="S3" s="32">
        <v>50</v>
      </c>
      <c r="T3" s="93"/>
      <c r="U3" s="94"/>
      <c r="V3" s="5"/>
      <c r="W3" s="9"/>
      <c r="X3" s="59"/>
    </row>
    <row r="4" spans="1:24" x14ac:dyDescent="0.25">
      <c r="A4" s="3"/>
      <c r="B4" s="4"/>
      <c r="C4" s="9"/>
      <c r="D4" s="88" t="s">
        <v>4</v>
      </c>
      <c r="E4" s="89"/>
      <c r="F4" s="86" t="s">
        <v>4</v>
      </c>
      <c r="G4" s="87"/>
      <c r="H4" s="47" t="s">
        <v>4</v>
      </c>
      <c r="I4" s="46" t="s">
        <v>4</v>
      </c>
      <c r="J4" s="47"/>
      <c r="K4" s="46"/>
      <c r="L4" s="46"/>
      <c r="M4" s="46"/>
      <c r="N4" s="46"/>
      <c r="O4" s="46"/>
      <c r="P4" s="47"/>
      <c r="Q4" s="46"/>
      <c r="R4" s="47"/>
      <c r="S4" s="46"/>
      <c r="T4" s="88" t="s">
        <v>4</v>
      </c>
      <c r="U4" s="95"/>
      <c r="V4" s="44"/>
      <c r="W4" s="45"/>
      <c r="X4" s="30"/>
    </row>
    <row r="5" spans="1:24" ht="45" customHeight="1" x14ac:dyDescent="0.25">
      <c r="A5" s="26" t="s">
        <v>5</v>
      </c>
      <c r="B5" s="10" t="s">
        <v>6</v>
      </c>
      <c r="C5" s="22" t="s">
        <v>7</v>
      </c>
      <c r="D5" s="23" t="s">
        <v>8</v>
      </c>
      <c r="E5" s="6" t="s">
        <v>9</v>
      </c>
      <c r="F5" s="24" t="s">
        <v>10</v>
      </c>
      <c r="G5" s="24" t="s">
        <v>11</v>
      </c>
      <c r="H5" s="23" t="s">
        <v>12</v>
      </c>
      <c r="I5" s="6" t="s">
        <v>13</v>
      </c>
      <c r="J5" s="23" t="s">
        <v>14</v>
      </c>
      <c r="K5" s="31" t="s">
        <v>15</v>
      </c>
      <c r="L5" s="23" t="s">
        <v>16</v>
      </c>
      <c r="M5" s="31" t="s">
        <v>17</v>
      </c>
      <c r="N5" s="23" t="s">
        <v>18</v>
      </c>
      <c r="O5" s="31" t="s">
        <v>19</v>
      </c>
      <c r="P5" s="23" t="s">
        <v>20</v>
      </c>
      <c r="Q5" s="6" t="s">
        <v>21</v>
      </c>
      <c r="R5" s="23" t="s">
        <v>22</v>
      </c>
      <c r="S5" s="6" t="s">
        <v>23</v>
      </c>
      <c r="T5" s="23" t="s">
        <v>24</v>
      </c>
      <c r="U5" s="23" t="s">
        <v>25</v>
      </c>
      <c r="V5" s="6" t="s">
        <v>26</v>
      </c>
      <c r="W5" s="23" t="s">
        <v>27</v>
      </c>
      <c r="X5" s="6" t="s">
        <v>28</v>
      </c>
    </row>
    <row r="6" spans="1:24" x14ac:dyDescent="0.25">
      <c r="A6" s="21" t="s">
        <v>29</v>
      </c>
      <c r="B6" s="20"/>
      <c r="C6" s="16"/>
      <c r="D6" s="18" t="s">
        <v>30</v>
      </c>
      <c r="E6" s="18" t="s">
        <v>31</v>
      </c>
      <c r="F6" s="18" t="s">
        <v>32</v>
      </c>
      <c r="G6" s="18" t="s">
        <v>33</v>
      </c>
      <c r="H6" s="18" t="s">
        <v>34</v>
      </c>
      <c r="I6" s="18" t="s">
        <v>35</v>
      </c>
      <c r="J6" s="18" t="s">
        <v>36</v>
      </c>
      <c r="K6" s="18" t="s">
        <v>37</v>
      </c>
      <c r="L6" s="18" t="s">
        <v>37</v>
      </c>
      <c r="M6" s="18" t="s">
        <v>37</v>
      </c>
      <c r="N6" s="18" t="s">
        <v>37</v>
      </c>
      <c r="O6" s="18" t="s">
        <v>37</v>
      </c>
      <c r="P6" s="18" t="s">
        <v>37</v>
      </c>
      <c r="Q6" s="18" t="s">
        <v>37</v>
      </c>
      <c r="R6" s="18" t="s">
        <v>37</v>
      </c>
      <c r="S6" s="18" t="s">
        <v>37</v>
      </c>
      <c r="T6" s="18" t="s">
        <v>38</v>
      </c>
      <c r="U6" s="18" t="s">
        <v>38</v>
      </c>
      <c r="V6" s="18"/>
      <c r="W6" s="18"/>
      <c r="X6" s="16"/>
    </row>
    <row r="7" spans="1:24" ht="15" customHeight="1" x14ac:dyDescent="0.25">
      <c r="A7" s="21" t="s">
        <v>39</v>
      </c>
      <c r="B7" s="15"/>
      <c r="C7" s="16"/>
      <c r="D7" s="17">
        <v>10135</v>
      </c>
      <c r="E7" s="17">
        <v>10157</v>
      </c>
      <c r="F7" s="17">
        <v>10151</v>
      </c>
      <c r="G7" s="17">
        <v>10140</v>
      </c>
      <c r="H7" s="19">
        <v>10143</v>
      </c>
      <c r="I7" s="17">
        <v>10154</v>
      </c>
      <c r="J7" s="17">
        <v>10224</v>
      </c>
      <c r="K7" s="17">
        <v>10237</v>
      </c>
      <c r="L7" s="17">
        <v>10270</v>
      </c>
      <c r="M7" s="17">
        <v>10276</v>
      </c>
      <c r="N7" s="17">
        <v>11288</v>
      </c>
      <c r="O7" s="17">
        <v>11291</v>
      </c>
      <c r="P7" s="17">
        <v>10113</v>
      </c>
      <c r="Q7" s="17">
        <v>10115</v>
      </c>
      <c r="R7" s="17">
        <v>10044</v>
      </c>
      <c r="S7" s="17">
        <v>1211401</v>
      </c>
      <c r="T7" s="17">
        <v>10152</v>
      </c>
      <c r="U7" s="17">
        <v>10216</v>
      </c>
      <c r="V7" s="18"/>
      <c r="W7" s="18"/>
      <c r="X7" s="16"/>
    </row>
    <row r="8" spans="1:24" ht="15" customHeight="1" x14ac:dyDescent="0.25">
      <c r="A8" s="28" t="s">
        <v>40</v>
      </c>
      <c r="B8" s="15"/>
      <c r="C8" s="16"/>
      <c r="D8" s="17" t="s">
        <v>41</v>
      </c>
      <c r="E8" s="17" t="s">
        <v>41</v>
      </c>
      <c r="F8" s="17" t="s">
        <v>41</v>
      </c>
      <c r="G8" s="17" t="s">
        <v>41</v>
      </c>
      <c r="H8" s="19" t="s">
        <v>41</v>
      </c>
      <c r="I8" s="17" t="s">
        <v>41</v>
      </c>
      <c r="J8" s="17" t="s">
        <v>41</v>
      </c>
      <c r="K8" s="17" t="s">
        <v>42</v>
      </c>
      <c r="L8" s="17" t="s">
        <v>42</v>
      </c>
      <c r="M8" s="17" t="s">
        <v>42</v>
      </c>
      <c r="N8" s="17" t="s">
        <v>42</v>
      </c>
      <c r="O8" s="17" t="s">
        <v>42</v>
      </c>
      <c r="P8" s="17" t="s">
        <v>42</v>
      </c>
      <c r="Q8" s="17" t="s">
        <v>42</v>
      </c>
      <c r="R8" s="17" t="s">
        <v>41</v>
      </c>
      <c r="S8" s="17" t="s">
        <v>42</v>
      </c>
      <c r="T8" s="17" t="s">
        <v>43</v>
      </c>
      <c r="U8" s="17" t="s">
        <v>43</v>
      </c>
      <c r="V8" s="18"/>
      <c r="W8" s="18"/>
      <c r="X8" s="29"/>
    </row>
    <row r="9" spans="1:24" ht="15" customHeight="1" x14ac:dyDescent="0.25">
      <c r="A9" s="51">
        <v>57</v>
      </c>
      <c r="B9" s="10">
        <v>3159014</v>
      </c>
      <c r="C9" s="52" t="s">
        <v>57</v>
      </c>
      <c r="D9" s="12" t="s">
        <v>74</v>
      </c>
      <c r="E9" s="38" t="s">
        <v>74</v>
      </c>
      <c r="F9" s="25" t="s">
        <v>74</v>
      </c>
      <c r="G9" s="25" t="s">
        <v>74</v>
      </c>
      <c r="H9" s="11" t="s">
        <v>74</v>
      </c>
      <c r="I9" s="38" t="s">
        <v>74</v>
      </c>
      <c r="J9" s="11" t="s">
        <v>74</v>
      </c>
      <c r="K9" s="38" t="s">
        <v>74</v>
      </c>
      <c r="L9" s="11" t="s">
        <v>74</v>
      </c>
      <c r="M9" s="38" t="s">
        <v>74</v>
      </c>
      <c r="N9" s="11" t="s">
        <v>74</v>
      </c>
      <c r="O9" s="38" t="s">
        <v>74</v>
      </c>
      <c r="P9" s="11" t="s">
        <v>74</v>
      </c>
      <c r="Q9" s="38" t="s">
        <v>74</v>
      </c>
      <c r="R9" s="11" t="s">
        <v>74</v>
      </c>
      <c r="S9" s="38" t="s">
        <v>74</v>
      </c>
      <c r="T9" s="11" t="s">
        <v>74</v>
      </c>
      <c r="U9" s="11" t="s">
        <v>74</v>
      </c>
      <c r="V9" s="54">
        <v>0</v>
      </c>
      <c r="W9" s="27">
        <v>0</v>
      </c>
      <c r="X9" s="51" t="s">
        <v>75</v>
      </c>
    </row>
    <row r="10" spans="1:24" x14ac:dyDescent="0.25">
      <c r="A10" s="96">
        <v>58</v>
      </c>
      <c r="B10" s="10">
        <v>3159015</v>
      </c>
      <c r="C10" s="52" t="s">
        <v>44</v>
      </c>
      <c r="D10" s="12" t="s">
        <v>74</v>
      </c>
      <c r="E10" s="38" t="s">
        <v>74</v>
      </c>
      <c r="F10" s="25" t="s">
        <v>74</v>
      </c>
      <c r="G10" s="25" t="s">
        <v>74</v>
      </c>
      <c r="H10" s="11" t="s">
        <v>74</v>
      </c>
      <c r="I10" s="38" t="s">
        <v>74</v>
      </c>
      <c r="J10" s="11" t="s">
        <v>74</v>
      </c>
      <c r="K10" s="38" t="s">
        <v>74</v>
      </c>
      <c r="L10" s="11" t="s">
        <v>74</v>
      </c>
      <c r="M10" s="38" t="s">
        <v>74</v>
      </c>
      <c r="N10" s="11" t="s">
        <v>74</v>
      </c>
      <c r="O10" s="38" t="s">
        <v>74</v>
      </c>
      <c r="P10" s="11" t="s">
        <v>74</v>
      </c>
      <c r="Q10" s="38" t="s">
        <v>74</v>
      </c>
      <c r="R10" s="11" t="s">
        <v>74</v>
      </c>
      <c r="S10" s="38" t="s">
        <v>74</v>
      </c>
      <c r="T10" s="11" t="s">
        <v>74</v>
      </c>
      <c r="U10" s="11" t="s">
        <v>74</v>
      </c>
      <c r="V10" s="98">
        <v>5</v>
      </c>
      <c r="W10" s="100">
        <v>400</v>
      </c>
      <c r="X10" s="102" t="s">
        <v>76</v>
      </c>
    </row>
    <row r="11" spans="1:24" x14ac:dyDescent="0.25">
      <c r="A11" s="97"/>
      <c r="B11" s="10">
        <v>3159015</v>
      </c>
      <c r="C11" s="52" t="s">
        <v>44</v>
      </c>
      <c r="D11" s="10">
        <v>24.9</v>
      </c>
      <c r="E11" s="54">
        <v>35</v>
      </c>
      <c r="F11" s="13">
        <v>120</v>
      </c>
      <c r="G11" s="35">
        <v>80</v>
      </c>
      <c r="H11" s="10">
        <v>140</v>
      </c>
      <c r="I11" s="54">
        <v>200</v>
      </c>
      <c r="J11" s="10">
        <v>3.5</v>
      </c>
      <c r="K11" s="54">
        <v>1</v>
      </c>
      <c r="L11" s="10">
        <v>1</v>
      </c>
      <c r="M11" s="54">
        <v>1</v>
      </c>
      <c r="N11" s="10">
        <v>1</v>
      </c>
      <c r="O11" s="54">
        <v>1</v>
      </c>
      <c r="P11" s="10">
        <v>1</v>
      </c>
      <c r="Q11" s="54">
        <v>1</v>
      </c>
      <c r="R11" s="10">
        <v>75</v>
      </c>
      <c r="S11" s="54">
        <v>1</v>
      </c>
      <c r="T11" s="10">
        <v>229</v>
      </c>
      <c r="U11" s="41">
        <v>236</v>
      </c>
      <c r="V11" s="99"/>
      <c r="W11" s="101"/>
      <c r="X11" s="103"/>
    </row>
    <row r="12" spans="1:24" ht="60" customHeight="1" x14ac:dyDescent="0.25">
      <c r="A12" s="51">
        <v>59</v>
      </c>
      <c r="B12" s="10">
        <v>3159017</v>
      </c>
      <c r="C12" s="52" t="s">
        <v>44</v>
      </c>
      <c r="D12" s="10" t="s">
        <v>77</v>
      </c>
      <c r="E12" s="54" t="s">
        <v>77</v>
      </c>
      <c r="F12" s="14" t="s">
        <v>77</v>
      </c>
      <c r="G12" s="14" t="s">
        <v>77</v>
      </c>
      <c r="H12" s="41" t="s">
        <v>77</v>
      </c>
      <c r="I12" s="54" t="s">
        <v>77</v>
      </c>
      <c r="J12" s="41" t="s">
        <v>77</v>
      </c>
      <c r="K12" s="54" t="s">
        <v>77</v>
      </c>
      <c r="L12" s="41" t="s">
        <v>77</v>
      </c>
      <c r="M12" s="54" t="s">
        <v>77</v>
      </c>
      <c r="N12" s="41" t="s">
        <v>77</v>
      </c>
      <c r="O12" s="54" t="s">
        <v>77</v>
      </c>
      <c r="P12" s="41" t="s">
        <v>77</v>
      </c>
      <c r="Q12" s="54" t="s">
        <v>77</v>
      </c>
      <c r="R12" s="41" t="s">
        <v>77</v>
      </c>
      <c r="S12" s="54" t="s">
        <v>77</v>
      </c>
      <c r="T12" s="41" t="s">
        <v>77</v>
      </c>
      <c r="U12" s="41" t="s">
        <v>77</v>
      </c>
      <c r="V12" s="54">
        <v>5</v>
      </c>
      <c r="W12" s="27">
        <v>400</v>
      </c>
      <c r="X12" s="51" t="s">
        <v>78</v>
      </c>
    </row>
    <row r="13" spans="1:24" x14ac:dyDescent="0.25">
      <c r="A13" s="96">
        <v>60</v>
      </c>
      <c r="B13" s="10">
        <v>3159019</v>
      </c>
      <c r="C13" s="52" t="s">
        <v>44</v>
      </c>
      <c r="D13" s="10" t="s">
        <v>77</v>
      </c>
      <c r="E13" s="54" t="s">
        <v>77</v>
      </c>
      <c r="F13" s="14" t="s">
        <v>77</v>
      </c>
      <c r="G13" s="14" t="s">
        <v>77</v>
      </c>
      <c r="H13" s="41" t="s">
        <v>77</v>
      </c>
      <c r="I13" s="54" t="s">
        <v>77</v>
      </c>
      <c r="J13" s="41" t="s">
        <v>77</v>
      </c>
      <c r="K13" s="54" t="s">
        <v>77</v>
      </c>
      <c r="L13" s="41" t="s">
        <v>77</v>
      </c>
      <c r="M13" s="54" t="s">
        <v>77</v>
      </c>
      <c r="N13" s="41" t="s">
        <v>77</v>
      </c>
      <c r="O13" s="54" t="s">
        <v>77</v>
      </c>
      <c r="P13" s="41" t="s">
        <v>77</v>
      </c>
      <c r="Q13" s="54" t="s">
        <v>77</v>
      </c>
      <c r="R13" s="41" t="s">
        <v>77</v>
      </c>
      <c r="S13" s="54" t="s">
        <v>77</v>
      </c>
      <c r="T13" s="41" t="s">
        <v>77</v>
      </c>
      <c r="U13" s="41" t="s">
        <v>77</v>
      </c>
      <c r="V13" s="98">
        <v>5</v>
      </c>
      <c r="W13" s="100">
        <v>400</v>
      </c>
      <c r="X13" s="102" t="s">
        <v>79</v>
      </c>
    </row>
    <row r="14" spans="1:24" x14ac:dyDescent="0.25">
      <c r="A14" s="97"/>
      <c r="B14" s="10">
        <v>3159019</v>
      </c>
      <c r="C14" s="52" t="s">
        <v>44</v>
      </c>
      <c r="D14" s="11">
        <v>25</v>
      </c>
      <c r="E14" s="38">
        <v>41</v>
      </c>
      <c r="F14" s="25">
        <v>121</v>
      </c>
      <c r="G14" s="25">
        <v>81</v>
      </c>
      <c r="H14" s="11">
        <v>141</v>
      </c>
      <c r="I14" s="38">
        <v>201</v>
      </c>
      <c r="J14" s="11">
        <v>3.6</v>
      </c>
      <c r="K14" s="38">
        <v>0</v>
      </c>
      <c r="L14" s="11">
        <v>0</v>
      </c>
      <c r="M14" s="38">
        <v>0</v>
      </c>
      <c r="N14" s="11">
        <v>0</v>
      </c>
      <c r="O14" s="38">
        <v>0</v>
      </c>
      <c r="P14" s="11">
        <v>0</v>
      </c>
      <c r="Q14" s="38">
        <v>0</v>
      </c>
      <c r="R14" s="11"/>
      <c r="S14" s="38">
        <v>0</v>
      </c>
      <c r="T14" s="11">
        <v>230</v>
      </c>
      <c r="U14" s="11">
        <v>239</v>
      </c>
      <c r="V14" s="99"/>
      <c r="W14" s="101"/>
      <c r="X14" s="103"/>
    </row>
    <row r="15" spans="1:24" ht="45" customHeight="1" x14ac:dyDescent="0.25">
      <c r="A15" s="51">
        <v>61</v>
      </c>
      <c r="B15" s="10">
        <v>3159022</v>
      </c>
      <c r="C15" s="52" t="s">
        <v>57</v>
      </c>
      <c r="D15" s="10" t="s">
        <v>80</v>
      </c>
      <c r="E15" s="54" t="s">
        <v>80</v>
      </c>
      <c r="F15" s="14" t="s">
        <v>80</v>
      </c>
      <c r="G15" s="14" t="s">
        <v>80</v>
      </c>
      <c r="H15" s="41" t="s">
        <v>80</v>
      </c>
      <c r="I15" s="54" t="s">
        <v>80</v>
      </c>
      <c r="J15" s="41" t="s">
        <v>80</v>
      </c>
      <c r="K15" s="54" t="s">
        <v>80</v>
      </c>
      <c r="L15" s="41" t="s">
        <v>80</v>
      </c>
      <c r="M15" s="54" t="s">
        <v>80</v>
      </c>
      <c r="N15" s="41" t="s">
        <v>80</v>
      </c>
      <c r="O15" s="54" t="s">
        <v>80</v>
      </c>
      <c r="P15" s="41" t="s">
        <v>80</v>
      </c>
      <c r="Q15" s="54" t="s">
        <v>80</v>
      </c>
      <c r="R15" s="41" t="s">
        <v>80</v>
      </c>
      <c r="S15" s="54" t="s">
        <v>80</v>
      </c>
      <c r="T15" s="41" t="s">
        <v>80</v>
      </c>
      <c r="U15" s="41" t="s">
        <v>80</v>
      </c>
      <c r="V15" s="54">
        <v>5</v>
      </c>
      <c r="W15" s="27">
        <v>400</v>
      </c>
      <c r="X15" s="51" t="s">
        <v>81</v>
      </c>
    </row>
    <row r="16" spans="1:24" x14ac:dyDescent="0.25">
      <c r="A16" s="96">
        <v>62</v>
      </c>
      <c r="B16" s="10">
        <v>3159023</v>
      </c>
      <c r="C16" s="52" t="s">
        <v>44</v>
      </c>
      <c r="D16" s="10" t="s">
        <v>80</v>
      </c>
      <c r="E16" s="54" t="s">
        <v>80</v>
      </c>
      <c r="F16" s="14" t="s">
        <v>80</v>
      </c>
      <c r="G16" s="14" t="s">
        <v>80</v>
      </c>
      <c r="H16" s="41" t="s">
        <v>80</v>
      </c>
      <c r="I16" s="54" t="s">
        <v>80</v>
      </c>
      <c r="J16" s="41" t="s">
        <v>80</v>
      </c>
      <c r="K16" s="54" t="s">
        <v>80</v>
      </c>
      <c r="L16" s="41" t="s">
        <v>80</v>
      </c>
      <c r="M16" s="54" t="s">
        <v>80</v>
      </c>
      <c r="N16" s="41" t="s">
        <v>80</v>
      </c>
      <c r="O16" s="54" t="s">
        <v>80</v>
      </c>
      <c r="P16" s="41" t="s">
        <v>80</v>
      </c>
      <c r="Q16" s="54" t="s">
        <v>80</v>
      </c>
      <c r="R16" s="41" t="s">
        <v>80</v>
      </c>
      <c r="S16" s="54" t="s">
        <v>80</v>
      </c>
      <c r="T16" s="41" t="s">
        <v>80</v>
      </c>
      <c r="U16" s="41" t="s">
        <v>80</v>
      </c>
      <c r="V16" s="98">
        <v>5</v>
      </c>
      <c r="W16" s="100">
        <v>400</v>
      </c>
      <c r="X16" s="102" t="s">
        <v>82</v>
      </c>
    </row>
    <row r="17" spans="1:24" x14ac:dyDescent="0.25">
      <c r="A17" s="97"/>
      <c r="B17" s="10">
        <v>3159023</v>
      </c>
      <c r="C17" s="52" t="s">
        <v>44</v>
      </c>
      <c r="D17" s="11">
        <v>25</v>
      </c>
      <c r="E17" s="38">
        <v>41</v>
      </c>
      <c r="F17" s="25">
        <v>121</v>
      </c>
      <c r="G17" s="25">
        <v>81</v>
      </c>
      <c r="H17" s="11">
        <v>141</v>
      </c>
      <c r="I17" s="38">
        <v>201</v>
      </c>
      <c r="J17" s="11">
        <v>3.6</v>
      </c>
      <c r="K17" s="38">
        <v>0</v>
      </c>
      <c r="L17" s="11">
        <v>0</v>
      </c>
      <c r="M17" s="38">
        <v>0</v>
      </c>
      <c r="N17" s="11">
        <v>0</v>
      </c>
      <c r="O17" s="38">
        <v>0</v>
      </c>
      <c r="P17" s="11">
        <v>0</v>
      </c>
      <c r="Q17" s="38">
        <v>0</v>
      </c>
      <c r="R17" s="11"/>
      <c r="S17" s="38">
        <v>0</v>
      </c>
      <c r="T17" s="11">
        <v>230</v>
      </c>
      <c r="U17" s="11">
        <v>239</v>
      </c>
      <c r="V17" s="99"/>
      <c r="W17" s="101"/>
      <c r="X17" s="103"/>
    </row>
    <row r="18" spans="1:24" ht="60" customHeight="1" x14ac:dyDescent="0.25">
      <c r="A18" s="51">
        <v>63</v>
      </c>
      <c r="B18" s="10">
        <v>3159026</v>
      </c>
      <c r="C18" s="52" t="s">
        <v>44</v>
      </c>
      <c r="D18" s="10" t="s">
        <v>83</v>
      </c>
      <c r="E18" s="54" t="s">
        <v>83</v>
      </c>
      <c r="F18" s="14" t="s">
        <v>83</v>
      </c>
      <c r="G18" s="14" t="s">
        <v>83</v>
      </c>
      <c r="H18" s="10" t="s">
        <v>83</v>
      </c>
      <c r="I18" s="54" t="s">
        <v>83</v>
      </c>
      <c r="J18" s="10" t="s">
        <v>83</v>
      </c>
      <c r="K18" s="54" t="s">
        <v>83</v>
      </c>
      <c r="L18" s="10" t="s">
        <v>83</v>
      </c>
      <c r="M18" s="54" t="s">
        <v>83</v>
      </c>
      <c r="N18" s="10" t="s">
        <v>83</v>
      </c>
      <c r="O18" s="54" t="s">
        <v>83</v>
      </c>
      <c r="P18" s="10" t="s">
        <v>83</v>
      </c>
      <c r="Q18" s="54" t="s">
        <v>83</v>
      </c>
      <c r="R18" s="10" t="s">
        <v>83</v>
      </c>
      <c r="S18" s="54" t="s">
        <v>83</v>
      </c>
      <c r="T18" s="10" t="s">
        <v>83</v>
      </c>
      <c r="U18" s="10" t="s">
        <v>83</v>
      </c>
      <c r="V18" s="54">
        <v>5</v>
      </c>
      <c r="W18" s="27">
        <v>400</v>
      </c>
      <c r="X18" s="51" t="s">
        <v>84</v>
      </c>
    </row>
    <row r="19" spans="1:24" x14ac:dyDescent="0.25">
      <c r="A19" s="96">
        <v>64</v>
      </c>
      <c r="B19" s="10">
        <v>3159028</v>
      </c>
      <c r="C19" s="52" t="s">
        <v>44</v>
      </c>
      <c r="D19" s="10" t="s">
        <v>83</v>
      </c>
      <c r="E19" s="54" t="s">
        <v>83</v>
      </c>
      <c r="F19" s="14" t="s">
        <v>83</v>
      </c>
      <c r="G19" s="14" t="s">
        <v>83</v>
      </c>
      <c r="H19" s="10" t="s">
        <v>83</v>
      </c>
      <c r="I19" s="54" t="s">
        <v>83</v>
      </c>
      <c r="J19" s="10" t="s">
        <v>83</v>
      </c>
      <c r="K19" s="54" t="s">
        <v>83</v>
      </c>
      <c r="L19" s="10" t="s">
        <v>83</v>
      </c>
      <c r="M19" s="54" t="s">
        <v>83</v>
      </c>
      <c r="N19" s="10" t="s">
        <v>83</v>
      </c>
      <c r="O19" s="54" t="s">
        <v>83</v>
      </c>
      <c r="P19" s="10" t="s">
        <v>83</v>
      </c>
      <c r="Q19" s="54" t="s">
        <v>83</v>
      </c>
      <c r="R19" s="10" t="s">
        <v>83</v>
      </c>
      <c r="S19" s="54" t="s">
        <v>83</v>
      </c>
      <c r="T19" s="10" t="s">
        <v>83</v>
      </c>
      <c r="U19" s="10" t="s">
        <v>83</v>
      </c>
      <c r="V19" s="98">
        <v>5</v>
      </c>
      <c r="W19" s="100">
        <v>400</v>
      </c>
      <c r="X19" s="102" t="s">
        <v>85</v>
      </c>
    </row>
    <row r="20" spans="1:24" x14ac:dyDescent="0.25">
      <c r="A20" s="97"/>
      <c r="B20" s="10">
        <v>3159028</v>
      </c>
      <c r="C20" s="52"/>
      <c r="D20" s="11">
        <v>25</v>
      </c>
      <c r="E20" s="38">
        <v>41</v>
      </c>
      <c r="F20" s="25">
        <v>121</v>
      </c>
      <c r="G20" s="25">
        <v>81</v>
      </c>
      <c r="H20" s="11">
        <v>141</v>
      </c>
      <c r="I20" s="38">
        <v>201</v>
      </c>
      <c r="J20" s="11">
        <v>3.6</v>
      </c>
      <c r="K20" s="38">
        <v>0</v>
      </c>
      <c r="L20" s="11">
        <v>0</v>
      </c>
      <c r="M20" s="38">
        <v>0</v>
      </c>
      <c r="N20" s="11">
        <v>0</v>
      </c>
      <c r="O20" s="38">
        <v>0</v>
      </c>
      <c r="P20" s="11">
        <v>0</v>
      </c>
      <c r="Q20" s="38">
        <v>0</v>
      </c>
      <c r="R20" s="11"/>
      <c r="S20" s="38">
        <v>0</v>
      </c>
      <c r="T20" s="11">
        <v>230</v>
      </c>
      <c r="U20" s="11">
        <v>239</v>
      </c>
      <c r="V20" s="99"/>
      <c r="W20" s="101"/>
      <c r="X20" s="103"/>
    </row>
    <row r="21" spans="1:24" ht="60" customHeight="1" x14ac:dyDescent="0.25">
      <c r="A21" s="51">
        <v>65</v>
      </c>
      <c r="B21" s="10">
        <v>3159037</v>
      </c>
      <c r="C21" s="52" t="s">
        <v>44</v>
      </c>
      <c r="D21" s="10" t="s">
        <v>86</v>
      </c>
      <c r="E21" s="54" t="s">
        <v>86</v>
      </c>
      <c r="F21" s="14" t="s">
        <v>86</v>
      </c>
      <c r="G21" s="14" t="s">
        <v>86</v>
      </c>
      <c r="H21" s="10" t="s">
        <v>86</v>
      </c>
      <c r="I21" s="54" t="s">
        <v>86</v>
      </c>
      <c r="J21" s="10" t="s">
        <v>86</v>
      </c>
      <c r="K21" s="54" t="s">
        <v>86</v>
      </c>
      <c r="L21" s="10" t="s">
        <v>86</v>
      </c>
      <c r="M21" s="54" t="s">
        <v>86</v>
      </c>
      <c r="N21" s="10" t="s">
        <v>86</v>
      </c>
      <c r="O21" s="54" t="s">
        <v>86</v>
      </c>
      <c r="P21" s="10" t="s">
        <v>86</v>
      </c>
      <c r="Q21" s="54" t="s">
        <v>86</v>
      </c>
      <c r="R21" s="10" t="s">
        <v>86</v>
      </c>
      <c r="S21" s="54" t="s">
        <v>86</v>
      </c>
      <c r="T21" s="10" t="s">
        <v>86</v>
      </c>
      <c r="U21" s="10" t="s">
        <v>86</v>
      </c>
      <c r="V21" s="54">
        <v>5</v>
      </c>
      <c r="W21" s="27">
        <v>400</v>
      </c>
      <c r="X21" s="51" t="s">
        <v>87</v>
      </c>
    </row>
    <row r="22" spans="1:24" x14ac:dyDescent="0.25">
      <c r="A22" s="96">
        <v>66</v>
      </c>
      <c r="B22" s="10">
        <v>3159038</v>
      </c>
      <c r="C22" s="52" t="s">
        <v>44</v>
      </c>
      <c r="D22" s="10" t="s">
        <v>86</v>
      </c>
      <c r="E22" s="54" t="s">
        <v>86</v>
      </c>
      <c r="F22" s="14" t="s">
        <v>86</v>
      </c>
      <c r="G22" s="14" t="s">
        <v>86</v>
      </c>
      <c r="H22" s="10" t="s">
        <v>86</v>
      </c>
      <c r="I22" s="54" t="s">
        <v>86</v>
      </c>
      <c r="J22" s="10" t="s">
        <v>86</v>
      </c>
      <c r="K22" s="54" t="s">
        <v>86</v>
      </c>
      <c r="L22" s="10" t="s">
        <v>86</v>
      </c>
      <c r="M22" s="54" t="s">
        <v>86</v>
      </c>
      <c r="N22" s="10" t="s">
        <v>86</v>
      </c>
      <c r="O22" s="54" t="s">
        <v>86</v>
      </c>
      <c r="P22" s="10" t="s">
        <v>86</v>
      </c>
      <c r="Q22" s="54" t="s">
        <v>86</v>
      </c>
      <c r="R22" s="10" t="s">
        <v>86</v>
      </c>
      <c r="S22" s="54" t="s">
        <v>86</v>
      </c>
      <c r="T22" s="10" t="s">
        <v>86</v>
      </c>
      <c r="U22" s="10" t="s">
        <v>86</v>
      </c>
      <c r="V22" s="98">
        <v>5</v>
      </c>
      <c r="W22" s="100">
        <v>400</v>
      </c>
      <c r="X22" s="102" t="s">
        <v>88</v>
      </c>
    </row>
    <row r="23" spans="1:24" x14ac:dyDescent="0.25">
      <c r="A23" s="97"/>
      <c r="B23" s="10">
        <v>3159038</v>
      </c>
      <c r="C23" s="52" t="s">
        <v>44</v>
      </c>
      <c r="D23" s="11">
        <v>25</v>
      </c>
      <c r="E23" s="38">
        <v>41</v>
      </c>
      <c r="F23" s="25">
        <v>121</v>
      </c>
      <c r="G23" s="25">
        <v>81</v>
      </c>
      <c r="H23" s="11">
        <v>141</v>
      </c>
      <c r="I23" s="38">
        <v>201</v>
      </c>
      <c r="J23" s="11">
        <v>3.6</v>
      </c>
      <c r="K23" s="38">
        <v>0</v>
      </c>
      <c r="L23" s="11">
        <v>0</v>
      </c>
      <c r="M23" s="38">
        <v>0</v>
      </c>
      <c r="N23" s="11">
        <v>0</v>
      </c>
      <c r="O23" s="38">
        <v>0</v>
      </c>
      <c r="P23" s="11">
        <v>0</v>
      </c>
      <c r="Q23" s="38">
        <v>0</v>
      </c>
      <c r="R23" s="11"/>
      <c r="S23" s="38">
        <v>0</v>
      </c>
      <c r="T23" s="11">
        <v>230</v>
      </c>
      <c r="U23" s="11">
        <v>239</v>
      </c>
      <c r="V23" s="99"/>
      <c r="W23" s="101"/>
      <c r="X23" s="103"/>
    </row>
    <row r="24" spans="1:24" ht="60" customHeight="1" x14ac:dyDescent="0.25">
      <c r="A24" s="51">
        <v>67</v>
      </c>
      <c r="B24" s="10">
        <v>3159041</v>
      </c>
      <c r="C24" s="52" t="s">
        <v>44</v>
      </c>
      <c r="D24" s="10" t="s">
        <v>89</v>
      </c>
      <c r="E24" s="54" t="s">
        <v>89</v>
      </c>
      <c r="F24" s="14" t="s">
        <v>89</v>
      </c>
      <c r="G24" s="14" t="s">
        <v>89</v>
      </c>
      <c r="H24" s="10" t="s">
        <v>89</v>
      </c>
      <c r="I24" s="54" t="s">
        <v>89</v>
      </c>
      <c r="J24" s="10" t="s">
        <v>89</v>
      </c>
      <c r="K24" s="54" t="s">
        <v>89</v>
      </c>
      <c r="L24" s="10" t="s">
        <v>89</v>
      </c>
      <c r="M24" s="54" t="s">
        <v>89</v>
      </c>
      <c r="N24" s="10" t="s">
        <v>89</v>
      </c>
      <c r="O24" s="54" t="s">
        <v>89</v>
      </c>
      <c r="P24" s="10" t="s">
        <v>89</v>
      </c>
      <c r="Q24" s="54" t="s">
        <v>89</v>
      </c>
      <c r="R24" s="10" t="s">
        <v>89</v>
      </c>
      <c r="S24" s="54" t="s">
        <v>89</v>
      </c>
      <c r="T24" s="10" t="s">
        <v>89</v>
      </c>
      <c r="U24" s="10" t="s">
        <v>89</v>
      </c>
      <c r="V24" s="54">
        <v>5</v>
      </c>
      <c r="W24" s="27">
        <v>400</v>
      </c>
      <c r="X24" s="51" t="s">
        <v>90</v>
      </c>
    </row>
    <row r="25" spans="1:24" x14ac:dyDescent="0.25">
      <c r="A25" s="96">
        <v>68</v>
      </c>
      <c r="B25" s="10">
        <v>3159042</v>
      </c>
      <c r="C25" s="52" t="s">
        <v>44</v>
      </c>
      <c r="D25" s="10" t="s">
        <v>89</v>
      </c>
      <c r="E25" s="54" t="s">
        <v>89</v>
      </c>
      <c r="F25" s="14" t="s">
        <v>89</v>
      </c>
      <c r="G25" s="14" t="s">
        <v>89</v>
      </c>
      <c r="H25" s="10" t="s">
        <v>89</v>
      </c>
      <c r="I25" s="54" t="s">
        <v>89</v>
      </c>
      <c r="J25" s="10" t="s">
        <v>89</v>
      </c>
      <c r="K25" s="54" t="s">
        <v>89</v>
      </c>
      <c r="L25" s="10" t="s">
        <v>89</v>
      </c>
      <c r="M25" s="54" t="s">
        <v>89</v>
      </c>
      <c r="N25" s="10" t="s">
        <v>89</v>
      </c>
      <c r="O25" s="54" t="s">
        <v>89</v>
      </c>
      <c r="P25" s="10" t="s">
        <v>89</v>
      </c>
      <c r="Q25" s="54" t="s">
        <v>89</v>
      </c>
      <c r="R25" s="10" t="s">
        <v>89</v>
      </c>
      <c r="S25" s="54" t="s">
        <v>89</v>
      </c>
      <c r="T25" s="10" t="s">
        <v>89</v>
      </c>
      <c r="U25" s="10" t="s">
        <v>89</v>
      </c>
      <c r="V25" s="98">
        <v>5</v>
      </c>
      <c r="W25" s="100">
        <v>400</v>
      </c>
      <c r="X25" s="102" t="s">
        <v>91</v>
      </c>
    </row>
    <row r="26" spans="1:24" x14ac:dyDescent="0.25">
      <c r="A26" s="97"/>
      <c r="B26" s="10">
        <v>3159042</v>
      </c>
      <c r="C26" s="52" t="s">
        <v>44</v>
      </c>
      <c r="D26" s="11">
        <v>25</v>
      </c>
      <c r="E26" s="38">
        <v>41</v>
      </c>
      <c r="F26" s="25">
        <v>121</v>
      </c>
      <c r="G26" s="25">
        <v>81</v>
      </c>
      <c r="H26" s="11">
        <v>141</v>
      </c>
      <c r="I26" s="38">
        <v>201</v>
      </c>
      <c r="J26" s="11">
        <v>3.6</v>
      </c>
      <c r="K26" s="38">
        <v>0</v>
      </c>
      <c r="L26" s="11">
        <v>0</v>
      </c>
      <c r="M26" s="38">
        <v>0</v>
      </c>
      <c r="N26" s="11">
        <v>0</v>
      </c>
      <c r="O26" s="38">
        <v>0</v>
      </c>
      <c r="P26" s="11">
        <v>0</v>
      </c>
      <c r="Q26" s="38">
        <v>0</v>
      </c>
      <c r="R26" s="11"/>
      <c r="S26" s="38">
        <v>0</v>
      </c>
      <c r="T26" s="11">
        <v>230</v>
      </c>
      <c r="U26" s="11">
        <v>239</v>
      </c>
      <c r="V26" s="99"/>
      <c r="W26" s="101"/>
      <c r="X26" s="103"/>
    </row>
    <row r="27" spans="1:24" ht="60" customHeight="1" x14ac:dyDescent="0.25">
      <c r="A27" s="51">
        <v>69</v>
      </c>
      <c r="B27" s="10">
        <v>3159044</v>
      </c>
      <c r="C27" s="52" t="s">
        <v>44</v>
      </c>
      <c r="D27" s="10" t="s">
        <v>92</v>
      </c>
      <c r="E27" s="54" t="s">
        <v>92</v>
      </c>
      <c r="F27" s="14" t="s">
        <v>92</v>
      </c>
      <c r="G27" s="14" t="s">
        <v>92</v>
      </c>
      <c r="H27" s="10" t="s">
        <v>92</v>
      </c>
      <c r="I27" s="54" t="s">
        <v>92</v>
      </c>
      <c r="J27" s="10" t="s">
        <v>92</v>
      </c>
      <c r="K27" s="54" t="s">
        <v>92</v>
      </c>
      <c r="L27" s="10" t="s">
        <v>92</v>
      </c>
      <c r="M27" s="54" t="s">
        <v>92</v>
      </c>
      <c r="N27" s="10" t="s">
        <v>92</v>
      </c>
      <c r="O27" s="54" t="s">
        <v>92</v>
      </c>
      <c r="P27" s="10" t="s">
        <v>92</v>
      </c>
      <c r="Q27" s="54" t="s">
        <v>92</v>
      </c>
      <c r="R27" s="10" t="s">
        <v>92</v>
      </c>
      <c r="S27" s="54" t="s">
        <v>92</v>
      </c>
      <c r="T27" s="10" t="s">
        <v>92</v>
      </c>
      <c r="U27" s="10" t="s">
        <v>92</v>
      </c>
      <c r="V27" s="54">
        <v>5</v>
      </c>
      <c r="W27" s="27">
        <v>400</v>
      </c>
      <c r="X27" s="51" t="s">
        <v>93</v>
      </c>
    </row>
    <row r="28" spans="1:24" x14ac:dyDescent="0.25">
      <c r="A28" s="96">
        <v>70</v>
      </c>
      <c r="B28" s="10">
        <v>3159045</v>
      </c>
      <c r="C28" s="52" t="s">
        <v>57</v>
      </c>
      <c r="D28" s="10" t="s">
        <v>92</v>
      </c>
      <c r="E28" s="54" t="s">
        <v>92</v>
      </c>
      <c r="F28" s="14" t="s">
        <v>92</v>
      </c>
      <c r="G28" s="14" t="s">
        <v>92</v>
      </c>
      <c r="H28" s="10" t="s">
        <v>92</v>
      </c>
      <c r="I28" s="54" t="s">
        <v>92</v>
      </c>
      <c r="J28" s="10" t="s">
        <v>92</v>
      </c>
      <c r="K28" s="54" t="s">
        <v>92</v>
      </c>
      <c r="L28" s="10" t="s">
        <v>92</v>
      </c>
      <c r="M28" s="54" t="s">
        <v>92</v>
      </c>
      <c r="N28" s="10" t="s">
        <v>92</v>
      </c>
      <c r="O28" s="54" t="s">
        <v>92</v>
      </c>
      <c r="P28" s="10" t="s">
        <v>92</v>
      </c>
      <c r="Q28" s="54" t="s">
        <v>92</v>
      </c>
      <c r="R28" s="10" t="s">
        <v>92</v>
      </c>
      <c r="S28" s="54" t="s">
        <v>92</v>
      </c>
      <c r="T28" s="10" t="s">
        <v>92</v>
      </c>
      <c r="U28" s="10" t="s">
        <v>92</v>
      </c>
      <c r="V28" s="98">
        <v>5</v>
      </c>
      <c r="W28" s="100">
        <v>400</v>
      </c>
      <c r="X28" s="102" t="s">
        <v>94</v>
      </c>
    </row>
    <row r="29" spans="1:24" x14ac:dyDescent="0.25">
      <c r="A29" s="97"/>
      <c r="B29" s="10">
        <v>3159045</v>
      </c>
      <c r="C29" s="52" t="s">
        <v>57</v>
      </c>
      <c r="D29" s="11">
        <v>25</v>
      </c>
      <c r="E29" s="38">
        <v>41</v>
      </c>
      <c r="F29" s="25">
        <v>121</v>
      </c>
      <c r="G29" s="25">
        <v>81</v>
      </c>
      <c r="H29" s="11">
        <v>141</v>
      </c>
      <c r="I29" s="38">
        <v>201</v>
      </c>
      <c r="J29" s="11">
        <v>3.6</v>
      </c>
      <c r="K29" s="38">
        <v>0</v>
      </c>
      <c r="L29" s="11">
        <v>0</v>
      </c>
      <c r="M29" s="38">
        <v>0</v>
      </c>
      <c r="N29" s="11">
        <v>0</v>
      </c>
      <c r="O29" s="38">
        <v>0</v>
      </c>
      <c r="P29" s="11">
        <v>0</v>
      </c>
      <c r="Q29" s="38">
        <v>0</v>
      </c>
      <c r="R29" s="11"/>
      <c r="S29" s="38">
        <v>0</v>
      </c>
      <c r="T29" s="11">
        <v>230</v>
      </c>
      <c r="U29" s="11">
        <v>239</v>
      </c>
      <c r="V29" s="99"/>
      <c r="W29" s="101"/>
      <c r="X29" s="103"/>
    </row>
    <row r="30" spans="1:24" ht="60" customHeight="1" x14ac:dyDescent="0.25">
      <c r="A30" s="51">
        <v>71</v>
      </c>
      <c r="B30" s="10">
        <v>3159047</v>
      </c>
      <c r="C30" s="52" t="s">
        <v>44</v>
      </c>
      <c r="D30" s="10" t="s">
        <v>95</v>
      </c>
      <c r="E30" s="54" t="s">
        <v>95</v>
      </c>
      <c r="F30" s="14" t="s">
        <v>95</v>
      </c>
      <c r="G30" s="14" t="s">
        <v>95</v>
      </c>
      <c r="H30" s="10" t="s">
        <v>95</v>
      </c>
      <c r="I30" s="54" t="s">
        <v>95</v>
      </c>
      <c r="J30" s="10" t="s">
        <v>95</v>
      </c>
      <c r="K30" s="54" t="s">
        <v>95</v>
      </c>
      <c r="L30" s="10" t="s">
        <v>95</v>
      </c>
      <c r="M30" s="54" t="s">
        <v>95</v>
      </c>
      <c r="N30" s="10" t="s">
        <v>95</v>
      </c>
      <c r="O30" s="54" t="s">
        <v>95</v>
      </c>
      <c r="P30" s="10" t="s">
        <v>95</v>
      </c>
      <c r="Q30" s="54" t="s">
        <v>95</v>
      </c>
      <c r="R30" s="10" t="s">
        <v>95</v>
      </c>
      <c r="S30" s="54" t="s">
        <v>95</v>
      </c>
      <c r="T30" s="10" t="s">
        <v>95</v>
      </c>
      <c r="U30" s="10" t="s">
        <v>95</v>
      </c>
      <c r="V30" s="54">
        <v>5</v>
      </c>
      <c r="W30" s="27">
        <v>400</v>
      </c>
      <c r="X30" s="51" t="s">
        <v>96</v>
      </c>
    </row>
    <row r="31" spans="1:24" x14ac:dyDescent="0.25">
      <c r="A31" s="96">
        <v>72</v>
      </c>
      <c r="B31" s="10">
        <v>3159048</v>
      </c>
      <c r="C31" s="52" t="s">
        <v>44</v>
      </c>
      <c r="D31" s="10" t="s">
        <v>95</v>
      </c>
      <c r="E31" s="54" t="s">
        <v>95</v>
      </c>
      <c r="F31" s="14" t="s">
        <v>95</v>
      </c>
      <c r="G31" s="14" t="s">
        <v>95</v>
      </c>
      <c r="H31" s="10" t="s">
        <v>95</v>
      </c>
      <c r="I31" s="54" t="s">
        <v>95</v>
      </c>
      <c r="J31" s="10"/>
      <c r="K31" s="54" t="s">
        <v>95</v>
      </c>
      <c r="L31" s="10" t="s">
        <v>95</v>
      </c>
      <c r="M31" s="54" t="s">
        <v>95</v>
      </c>
      <c r="N31" s="10" t="s">
        <v>95</v>
      </c>
      <c r="O31" s="54" t="s">
        <v>95</v>
      </c>
      <c r="P31" s="10" t="s">
        <v>95</v>
      </c>
      <c r="Q31" s="54" t="s">
        <v>95</v>
      </c>
      <c r="R31" s="10" t="s">
        <v>95</v>
      </c>
      <c r="S31" s="54" t="s">
        <v>95</v>
      </c>
      <c r="T31" s="10" t="s">
        <v>95</v>
      </c>
      <c r="U31" s="10" t="s">
        <v>95</v>
      </c>
      <c r="V31" s="98">
        <v>5</v>
      </c>
      <c r="W31" s="100">
        <v>400</v>
      </c>
      <c r="X31" s="102" t="s">
        <v>97</v>
      </c>
    </row>
    <row r="32" spans="1:24" x14ac:dyDescent="0.25">
      <c r="A32" s="97"/>
      <c r="B32" s="10">
        <v>3159048</v>
      </c>
      <c r="C32" s="52" t="s">
        <v>44</v>
      </c>
      <c r="D32" s="11">
        <v>25</v>
      </c>
      <c r="E32" s="38">
        <v>41</v>
      </c>
      <c r="F32" s="25">
        <v>121</v>
      </c>
      <c r="G32" s="25">
        <v>81</v>
      </c>
      <c r="H32" s="11">
        <v>141</v>
      </c>
      <c r="I32" s="38">
        <v>201</v>
      </c>
      <c r="J32" s="11">
        <v>3.6</v>
      </c>
      <c r="K32" s="38">
        <v>0</v>
      </c>
      <c r="L32" s="11">
        <v>0</v>
      </c>
      <c r="M32" s="38">
        <v>0</v>
      </c>
      <c r="N32" s="11">
        <v>0</v>
      </c>
      <c r="O32" s="38">
        <v>0</v>
      </c>
      <c r="P32" s="11">
        <v>0</v>
      </c>
      <c r="Q32" s="38">
        <v>0</v>
      </c>
      <c r="R32" s="11"/>
      <c r="S32" s="38">
        <v>0</v>
      </c>
      <c r="T32" s="11">
        <v>230</v>
      </c>
      <c r="U32" s="11">
        <v>239</v>
      </c>
      <c r="V32" s="99"/>
      <c r="W32" s="101"/>
      <c r="X32" s="103"/>
    </row>
    <row r="33" spans="1:26" ht="45" customHeight="1" x14ac:dyDescent="0.25">
      <c r="A33" s="51">
        <v>73</v>
      </c>
      <c r="B33" s="10">
        <v>3159052</v>
      </c>
      <c r="C33" s="52" t="s">
        <v>44</v>
      </c>
      <c r="D33" s="10" t="s">
        <v>98</v>
      </c>
      <c r="E33" s="54" t="s">
        <v>98</v>
      </c>
      <c r="F33" s="14" t="s">
        <v>98</v>
      </c>
      <c r="G33" s="14" t="s">
        <v>98</v>
      </c>
      <c r="H33" s="10" t="s">
        <v>98</v>
      </c>
      <c r="I33" s="54" t="s">
        <v>98</v>
      </c>
      <c r="J33" s="10" t="s">
        <v>98</v>
      </c>
      <c r="K33" s="54" t="s">
        <v>98</v>
      </c>
      <c r="L33" s="10" t="s">
        <v>98</v>
      </c>
      <c r="M33" s="54" t="s">
        <v>98</v>
      </c>
      <c r="N33" s="10" t="s">
        <v>98</v>
      </c>
      <c r="O33" s="54" t="s">
        <v>98</v>
      </c>
      <c r="P33" s="10" t="s">
        <v>98</v>
      </c>
      <c r="Q33" s="54" t="s">
        <v>98</v>
      </c>
      <c r="R33" s="10" t="s">
        <v>98</v>
      </c>
      <c r="S33" s="54" t="s">
        <v>98</v>
      </c>
      <c r="T33" s="10" t="s">
        <v>98</v>
      </c>
      <c r="U33" s="10" t="s">
        <v>98</v>
      </c>
      <c r="V33" s="54">
        <v>5</v>
      </c>
      <c r="W33" s="27">
        <v>400</v>
      </c>
      <c r="X33" s="51" t="s">
        <v>99</v>
      </c>
    </row>
    <row r="34" spans="1:26" x14ac:dyDescent="0.25">
      <c r="A34" s="96">
        <v>74</v>
      </c>
      <c r="B34" s="10">
        <v>3159053</v>
      </c>
      <c r="C34" s="52" t="s">
        <v>44</v>
      </c>
      <c r="D34" s="10" t="s">
        <v>98</v>
      </c>
      <c r="E34" s="54" t="s">
        <v>98</v>
      </c>
      <c r="F34" s="14" t="s">
        <v>98</v>
      </c>
      <c r="G34" s="14" t="s">
        <v>98</v>
      </c>
      <c r="H34" s="10" t="s">
        <v>98</v>
      </c>
      <c r="I34" s="54" t="s">
        <v>98</v>
      </c>
      <c r="J34" s="10" t="s">
        <v>98</v>
      </c>
      <c r="K34" s="54" t="s">
        <v>98</v>
      </c>
      <c r="L34" s="10" t="s">
        <v>98</v>
      </c>
      <c r="M34" s="54" t="s">
        <v>98</v>
      </c>
      <c r="N34" s="10" t="s">
        <v>98</v>
      </c>
      <c r="O34" s="54" t="s">
        <v>98</v>
      </c>
      <c r="P34" s="10" t="s">
        <v>98</v>
      </c>
      <c r="Q34" s="54" t="s">
        <v>98</v>
      </c>
      <c r="R34" s="10" t="s">
        <v>98</v>
      </c>
      <c r="S34" s="54" t="s">
        <v>98</v>
      </c>
      <c r="T34" s="10" t="s">
        <v>98</v>
      </c>
      <c r="U34" s="10" t="s">
        <v>98</v>
      </c>
      <c r="V34" s="98">
        <v>5</v>
      </c>
      <c r="W34" s="100">
        <v>400</v>
      </c>
      <c r="X34" s="102" t="s">
        <v>100</v>
      </c>
      <c r="Z34" s="43"/>
    </row>
    <row r="35" spans="1:26" x14ac:dyDescent="0.25">
      <c r="A35" s="97"/>
      <c r="B35" s="10">
        <v>3159053</v>
      </c>
      <c r="C35" s="52" t="s">
        <v>44</v>
      </c>
      <c r="D35" s="11">
        <v>25</v>
      </c>
      <c r="E35" s="38">
        <v>41</v>
      </c>
      <c r="F35" s="25">
        <v>121</v>
      </c>
      <c r="G35" s="25">
        <v>81</v>
      </c>
      <c r="H35" s="11">
        <v>141</v>
      </c>
      <c r="I35" s="38">
        <v>201</v>
      </c>
      <c r="J35" s="11">
        <v>3.6</v>
      </c>
      <c r="K35" s="38">
        <v>0</v>
      </c>
      <c r="L35" s="11">
        <v>0</v>
      </c>
      <c r="M35" s="38">
        <v>0</v>
      </c>
      <c r="N35" s="11">
        <v>0</v>
      </c>
      <c r="O35" s="38">
        <v>0</v>
      </c>
      <c r="P35" s="11">
        <v>0</v>
      </c>
      <c r="Q35" s="38">
        <v>0</v>
      </c>
      <c r="R35" s="11"/>
      <c r="S35" s="38">
        <v>0</v>
      </c>
      <c r="T35" s="11">
        <v>230</v>
      </c>
      <c r="U35" s="11">
        <v>239</v>
      </c>
      <c r="V35" s="99"/>
      <c r="W35" s="101"/>
      <c r="X35" s="103"/>
      <c r="Z35" s="43"/>
    </row>
  </sheetData>
  <mergeCells count="45">
    <mergeCell ref="D4:E4"/>
    <mergeCell ref="F4:G4"/>
    <mergeCell ref="T4:U4"/>
    <mergeCell ref="A1:X1"/>
    <mergeCell ref="D2:P2"/>
    <mergeCell ref="Q2:S2"/>
    <mergeCell ref="D3:E3"/>
    <mergeCell ref="F3:G3"/>
    <mergeCell ref="T3:U3"/>
    <mergeCell ref="W10:W11"/>
    <mergeCell ref="X10:X11"/>
    <mergeCell ref="A13:A14"/>
    <mergeCell ref="V13:V14"/>
    <mergeCell ref="W13:W14"/>
    <mergeCell ref="X13:X14"/>
    <mergeCell ref="A10:A11"/>
    <mergeCell ref="V10:V11"/>
    <mergeCell ref="A16:A17"/>
    <mergeCell ref="V16:V17"/>
    <mergeCell ref="W16:W17"/>
    <mergeCell ref="X16:X17"/>
    <mergeCell ref="A19:A20"/>
    <mergeCell ref="V19:V20"/>
    <mergeCell ref="W19:W20"/>
    <mergeCell ref="X19:X20"/>
    <mergeCell ref="A22:A23"/>
    <mergeCell ref="V22:V23"/>
    <mergeCell ref="W22:W23"/>
    <mergeCell ref="X22:X23"/>
    <mergeCell ref="A25:A26"/>
    <mergeCell ref="V25:V26"/>
    <mergeCell ref="W25:W26"/>
    <mergeCell ref="X25:X26"/>
    <mergeCell ref="A34:A35"/>
    <mergeCell ref="V34:V35"/>
    <mergeCell ref="W34:W35"/>
    <mergeCell ref="X34:X35"/>
    <mergeCell ref="A28:A29"/>
    <mergeCell ref="V28:V29"/>
    <mergeCell ref="W28:W29"/>
    <mergeCell ref="X28:X29"/>
    <mergeCell ref="A31:A32"/>
    <mergeCell ref="V31:V32"/>
    <mergeCell ref="W31:W32"/>
    <mergeCell ref="X31:X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80" zoomScaleNormal="80" workbookViewId="0">
      <selection activeCell="C28" sqref="C28"/>
    </sheetView>
  </sheetViews>
  <sheetFormatPr defaultColWidth="11.42578125" defaultRowHeight="15" x14ac:dyDescent="0.25"/>
  <cols>
    <col min="1" max="4" width="11.42578125" style="50" customWidth="1"/>
    <col min="5" max="5" width="11.140625" style="50" customWidth="1"/>
    <col min="6" max="10" width="11.42578125" style="50" customWidth="1"/>
    <col min="11" max="11" width="12.28515625" style="50" customWidth="1"/>
    <col min="12" max="12" width="13" style="50" customWidth="1"/>
    <col min="13" max="13" width="12" style="50" customWidth="1"/>
    <col min="14" max="14" width="11.5703125" style="50" customWidth="1"/>
    <col min="15" max="16" width="12.140625" style="50" customWidth="1"/>
    <col min="17" max="17" width="11.42578125" style="50" customWidth="1"/>
    <col min="18" max="19" width="11.28515625" style="50" customWidth="1"/>
    <col min="20" max="23" width="11.42578125" style="50" customWidth="1"/>
    <col min="24" max="24" width="38.5703125" style="50" customWidth="1"/>
    <col min="25" max="30" width="11.42578125" style="50" customWidth="1"/>
    <col min="31" max="16384" width="11.42578125" style="50"/>
  </cols>
  <sheetData>
    <row r="1" spans="1:26" ht="59.25" customHeight="1" x14ac:dyDescent="0.2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</row>
    <row r="2" spans="1:26" x14ac:dyDescent="0.25">
      <c r="A2" s="2"/>
      <c r="B2" s="2"/>
      <c r="C2" s="45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  <c r="Q2" s="90" t="s">
        <v>2</v>
      </c>
      <c r="R2" s="91"/>
      <c r="S2" s="92"/>
      <c r="T2" s="33"/>
      <c r="U2" s="33"/>
      <c r="X2" s="59"/>
    </row>
    <row r="3" spans="1:26" x14ac:dyDescent="0.25">
      <c r="A3" s="3" t="s">
        <v>3</v>
      </c>
      <c r="B3" s="4"/>
      <c r="C3" s="9"/>
      <c r="D3" s="88">
        <v>50</v>
      </c>
      <c r="E3" s="89"/>
      <c r="F3" s="86">
        <v>50</v>
      </c>
      <c r="G3" s="87"/>
      <c r="H3" s="47">
        <v>50</v>
      </c>
      <c r="I3" s="46">
        <v>50</v>
      </c>
      <c r="J3" s="47">
        <v>50</v>
      </c>
      <c r="K3" s="46">
        <v>50</v>
      </c>
      <c r="L3" s="46">
        <v>50</v>
      </c>
      <c r="M3" s="46">
        <v>50</v>
      </c>
      <c r="N3" s="46">
        <v>50</v>
      </c>
      <c r="O3" s="46">
        <v>50</v>
      </c>
      <c r="P3" s="48">
        <v>250</v>
      </c>
      <c r="Q3" s="32">
        <v>50</v>
      </c>
      <c r="R3" s="48">
        <v>50</v>
      </c>
      <c r="S3" s="32">
        <v>50</v>
      </c>
      <c r="T3" s="93"/>
      <c r="U3" s="94"/>
      <c r="V3" s="5"/>
      <c r="W3" s="9"/>
      <c r="X3" s="59"/>
    </row>
    <row r="4" spans="1:26" x14ac:dyDescent="0.25">
      <c r="A4" s="3"/>
      <c r="B4" s="4"/>
      <c r="C4" s="9"/>
      <c r="D4" s="88" t="s">
        <v>4</v>
      </c>
      <c r="E4" s="89"/>
      <c r="F4" s="86" t="s">
        <v>4</v>
      </c>
      <c r="G4" s="87"/>
      <c r="H4" s="47" t="s">
        <v>4</v>
      </c>
      <c r="I4" s="46" t="s">
        <v>4</v>
      </c>
      <c r="J4" s="47"/>
      <c r="K4" s="46"/>
      <c r="L4" s="46"/>
      <c r="M4" s="46"/>
      <c r="N4" s="46"/>
      <c r="O4" s="46"/>
      <c r="P4" s="47"/>
      <c r="Q4" s="46"/>
      <c r="R4" s="47"/>
      <c r="S4" s="46"/>
      <c r="T4" s="88" t="s">
        <v>4</v>
      </c>
      <c r="U4" s="95"/>
      <c r="V4" s="44"/>
      <c r="W4" s="45"/>
      <c r="X4" s="30"/>
    </row>
    <row r="5" spans="1:26" ht="45" customHeight="1" x14ac:dyDescent="0.25">
      <c r="A5" s="26" t="s">
        <v>5</v>
      </c>
      <c r="B5" s="10" t="s">
        <v>6</v>
      </c>
      <c r="C5" s="22" t="s">
        <v>7</v>
      </c>
      <c r="D5" s="23" t="s">
        <v>8</v>
      </c>
      <c r="E5" s="6" t="s">
        <v>9</v>
      </c>
      <c r="F5" s="24" t="s">
        <v>10</v>
      </c>
      <c r="G5" s="24" t="s">
        <v>11</v>
      </c>
      <c r="H5" s="23" t="s">
        <v>12</v>
      </c>
      <c r="I5" s="6" t="s">
        <v>13</v>
      </c>
      <c r="J5" s="23" t="s">
        <v>14</v>
      </c>
      <c r="K5" s="31" t="s">
        <v>15</v>
      </c>
      <c r="L5" s="23" t="s">
        <v>16</v>
      </c>
      <c r="M5" s="31" t="s">
        <v>17</v>
      </c>
      <c r="N5" s="23" t="s">
        <v>18</v>
      </c>
      <c r="O5" s="31" t="s">
        <v>19</v>
      </c>
      <c r="P5" s="23" t="s">
        <v>20</v>
      </c>
      <c r="Q5" s="6" t="s">
        <v>21</v>
      </c>
      <c r="R5" s="23" t="s">
        <v>22</v>
      </c>
      <c r="S5" s="6" t="s">
        <v>23</v>
      </c>
      <c r="T5" s="23" t="s">
        <v>24</v>
      </c>
      <c r="U5" s="23" t="s">
        <v>25</v>
      </c>
      <c r="V5" s="6" t="s">
        <v>26</v>
      </c>
      <c r="W5" s="23" t="s">
        <v>27</v>
      </c>
      <c r="X5" s="6" t="s">
        <v>28</v>
      </c>
    </row>
    <row r="6" spans="1:26" x14ac:dyDescent="0.25">
      <c r="A6" s="21" t="s">
        <v>29</v>
      </c>
      <c r="B6" s="20"/>
      <c r="C6" s="16"/>
      <c r="D6" s="18" t="s">
        <v>30</v>
      </c>
      <c r="E6" s="18" t="s">
        <v>31</v>
      </c>
      <c r="F6" s="18" t="s">
        <v>32</v>
      </c>
      <c r="G6" s="18" t="s">
        <v>33</v>
      </c>
      <c r="H6" s="18" t="s">
        <v>34</v>
      </c>
      <c r="I6" s="18" t="s">
        <v>35</v>
      </c>
      <c r="J6" s="18" t="s">
        <v>36</v>
      </c>
      <c r="K6" s="18" t="s">
        <v>37</v>
      </c>
      <c r="L6" s="18" t="s">
        <v>37</v>
      </c>
      <c r="M6" s="18" t="s">
        <v>37</v>
      </c>
      <c r="N6" s="18" t="s">
        <v>37</v>
      </c>
      <c r="O6" s="18" t="s">
        <v>37</v>
      </c>
      <c r="P6" s="18" t="s">
        <v>37</v>
      </c>
      <c r="Q6" s="18" t="s">
        <v>37</v>
      </c>
      <c r="R6" s="18" t="s">
        <v>37</v>
      </c>
      <c r="S6" s="18" t="s">
        <v>37</v>
      </c>
      <c r="T6" s="18" t="s">
        <v>38</v>
      </c>
      <c r="U6" s="18" t="s">
        <v>38</v>
      </c>
      <c r="V6" s="18"/>
      <c r="W6" s="18"/>
      <c r="X6" s="16"/>
    </row>
    <row r="7" spans="1:26" ht="15" customHeight="1" x14ac:dyDescent="0.25">
      <c r="A7" s="21" t="s">
        <v>39</v>
      </c>
      <c r="B7" s="15"/>
      <c r="C7" s="16"/>
      <c r="D7" s="17">
        <v>10135</v>
      </c>
      <c r="E7" s="17">
        <v>10157</v>
      </c>
      <c r="F7" s="17">
        <v>10151</v>
      </c>
      <c r="G7" s="17">
        <v>10140</v>
      </c>
      <c r="H7" s="19">
        <v>10143</v>
      </c>
      <c r="I7" s="17">
        <v>10154</v>
      </c>
      <c r="J7" s="17">
        <v>10224</v>
      </c>
      <c r="K7" s="17">
        <v>10237</v>
      </c>
      <c r="L7" s="17">
        <v>10270</v>
      </c>
      <c r="M7" s="17">
        <v>10276</v>
      </c>
      <c r="N7" s="17">
        <v>11288</v>
      </c>
      <c r="O7" s="17">
        <v>11291</v>
      </c>
      <c r="P7" s="17">
        <v>10113</v>
      </c>
      <c r="Q7" s="17">
        <v>10115</v>
      </c>
      <c r="R7" s="17">
        <v>10044</v>
      </c>
      <c r="S7" s="17">
        <v>1211401</v>
      </c>
      <c r="T7" s="17">
        <v>10152</v>
      </c>
      <c r="U7" s="17">
        <v>10216</v>
      </c>
      <c r="V7" s="18"/>
      <c r="W7" s="18"/>
      <c r="X7" s="16"/>
    </row>
    <row r="8" spans="1:26" ht="15" customHeight="1" x14ac:dyDescent="0.25">
      <c r="A8" s="28" t="s">
        <v>40</v>
      </c>
      <c r="B8" s="15"/>
      <c r="C8" s="16"/>
      <c r="D8" s="17" t="s">
        <v>41</v>
      </c>
      <c r="E8" s="17" t="s">
        <v>41</v>
      </c>
      <c r="F8" s="17" t="s">
        <v>41</v>
      </c>
      <c r="G8" s="17" t="s">
        <v>41</v>
      </c>
      <c r="H8" s="19" t="s">
        <v>41</v>
      </c>
      <c r="I8" s="17" t="s">
        <v>41</v>
      </c>
      <c r="J8" s="17" t="s">
        <v>41</v>
      </c>
      <c r="K8" s="17" t="s">
        <v>42</v>
      </c>
      <c r="L8" s="17" t="s">
        <v>42</v>
      </c>
      <c r="M8" s="17" t="s">
        <v>42</v>
      </c>
      <c r="N8" s="17" t="s">
        <v>42</v>
      </c>
      <c r="O8" s="17" t="s">
        <v>42</v>
      </c>
      <c r="P8" s="17" t="s">
        <v>42</v>
      </c>
      <c r="Q8" s="17" t="s">
        <v>42</v>
      </c>
      <c r="R8" s="17" t="s">
        <v>41</v>
      </c>
      <c r="S8" s="17" t="s">
        <v>42</v>
      </c>
      <c r="T8" s="17" t="s">
        <v>43</v>
      </c>
      <c r="U8" s="17" t="s">
        <v>43</v>
      </c>
      <c r="V8" s="18"/>
      <c r="W8" s="18"/>
      <c r="X8" s="29"/>
    </row>
    <row r="9" spans="1:26" x14ac:dyDescent="0.25">
      <c r="A9" s="51">
        <v>75</v>
      </c>
      <c r="B9" s="10">
        <v>3159901</v>
      </c>
      <c r="C9" s="52" t="s">
        <v>57</v>
      </c>
      <c r="D9" s="53">
        <v>18.5</v>
      </c>
      <c r="E9" s="54">
        <v>35</v>
      </c>
      <c r="F9" s="13">
        <v>120</v>
      </c>
      <c r="G9" s="55">
        <v>80</v>
      </c>
      <c r="H9" s="10">
        <v>140</v>
      </c>
      <c r="I9" s="54">
        <v>200</v>
      </c>
      <c r="J9" s="10">
        <v>3.5</v>
      </c>
      <c r="K9" s="56">
        <v>1</v>
      </c>
      <c r="L9" s="57"/>
      <c r="M9" s="56"/>
      <c r="N9" s="57"/>
      <c r="O9" s="56"/>
      <c r="P9" s="53">
        <v>1</v>
      </c>
      <c r="Q9" s="56">
        <v>1</v>
      </c>
      <c r="R9" s="10">
        <v>75</v>
      </c>
      <c r="S9" s="56">
        <v>1</v>
      </c>
      <c r="T9" s="53"/>
      <c r="U9" s="53">
        <v>236</v>
      </c>
      <c r="V9" s="54">
        <v>5</v>
      </c>
      <c r="W9" s="27">
        <v>400</v>
      </c>
      <c r="X9" s="58" t="s">
        <v>101</v>
      </c>
      <c r="Y9" s="110" t="s">
        <v>102</v>
      </c>
      <c r="Z9" s="111"/>
    </row>
    <row r="10" spans="1:26" ht="30" customHeight="1" x14ac:dyDescent="0.25">
      <c r="A10" s="59">
        <v>76</v>
      </c>
      <c r="B10" s="10">
        <v>7352846</v>
      </c>
      <c r="C10" s="52" t="s">
        <v>44</v>
      </c>
      <c r="D10" s="10">
        <v>24.9</v>
      </c>
      <c r="E10" s="54">
        <v>35</v>
      </c>
      <c r="F10" s="13">
        <v>120</v>
      </c>
      <c r="G10" s="55">
        <v>80</v>
      </c>
      <c r="H10" s="10">
        <v>140</v>
      </c>
      <c r="I10" s="54">
        <v>200</v>
      </c>
      <c r="J10" s="10">
        <v>3.5</v>
      </c>
      <c r="K10" s="56"/>
      <c r="L10" s="57">
        <v>1</v>
      </c>
      <c r="M10" s="56"/>
      <c r="N10" s="57"/>
      <c r="O10" s="56"/>
      <c r="P10" s="53">
        <v>1</v>
      </c>
      <c r="Q10" s="56">
        <v>1</v>
      </c>
      <c r="R10" s="10">
        <v>75</v>
      </c>
      <c r="S10" s="56">
        <v>1</v>
      </c>
      <c r="T10" s="53">
        <v>229</v>
      </c>
      <c r="U10" s="53"/>
      <c r="V10" s="54">
        <v>0</v>
      </c>
      <c r="W10" s="27">
        <v>0</v>
      </c>
      <c r="X10" s="60" t="s">
        <v>103</v>
      </c>
      <c r="Y10" s="112"/>
      <c r="Z10" s="113"/>
    </row>
    <row r="11" spans="1:26" x14ac:dyDescent="0.25">
      <c r="A11" s="51">
        <v>77</v>
      </c>
      <c r="B11" s="10">
        <v>7352847</v>
      </c>
      <c r="C11" s="52" t="s">
        <v>44</v>
      </c>
      <c r="D11" s="53">
        <v>18.5</v>
      </c>
      <c r="E11" s="54">
        <v>35</v>
      </c>
      <c r="F11" s="13">
        <v>120</v>
      </c>
      <c r="G11" s="55">
        <v>80</v>
      </c>
      <c r="H11" s="10">
        <v>140</v>
      </c>
      <c r="I11" s="54">
        <v>200</v>
      </c>
      <c r="J11" s="10">
        <v>3.5</v>
      </c>
      <c r="K11" s="56"/>
      <c r="L11" s="57"/>
      <c r="M11" s="56"/>
      <c r="N11" s="57"/>
      <c r="O11" s="56"/>
      <c r="P11" s="53"/>
      <c r="Q11" s="56"/>
      <c r="R11" s="53"/>
      <c r="S11" s="56"/>
      <c r="T11" s="53"/>
      <c r="U11" s="53">
        <v>236</v>
      </c>
      <c r="V11" s="54">
        <v>5</v>
      </c>
      <c r="W11" s="27">
        <v>250</v>
      </c>
      <c r="X11" s="60" t="s">
        <v>104</v>
      </c>
      <c r="Y11" s="112"/>
      <c r="Z11" s="113"/>
    </row>
    <row r="12" spans="1:26" ht="30" customHeight="1" x14ac:dyDescent="0.25">
      <c r="A12" s="59">
        <v>78</v>
      </c>
      <c r="B12" s="10">
        <v>7347671</v>
      </c>
      <c r="C12" s="52" t="s">
        <v>44</v>
      </c>
      <c r="D12" s="10">
        <v>24.9</v>
      </c>
      <c r="E12" s="54">
        <v>35</v>
      </c>
      <c r="F12" s="13">
        <v>120</v>
      </c>
      <c r="G12" s="55">
        <v>80</v>
      </c>
      <c r="H12" s="10">
        <v>140</v>
      </c>
      <c r="I12" s="54">
        <v>200</v>
      </c>
      <c r="J12" s="10">
        <v>3.5</v>
      </c>
      <c r="K12" s="56"/>
      <c r="L12" s="57"/>
      <c r="M12" s="56"/>
      <c r="N12" s="57"/>
      <c r="O12" s="56"/>
      <c r="P12" s="53"/>
      <c r="Q12" s="56"/>
      <c r="R12" s="53"/>
      <c r="S12" s="56"/>
      <c r="T12" s="53">
        <v>229</v>
      </c>
      <c r="U12" s="53"/>
      <c r="V12" s="54">
        <v>0</v>
      </c>
      <c r="W12" s="27">
        <v>0</v>
      </c>
      <c r="X12" s="60" t="s">
        <v>105</v>
      </c>
      <c r="Y12" s="112"/>
      <c r="Z12" s="113"/>
    </row>
    <row r="13" spans="1:26" ht="30" customHeight="1" x14ac:dyDescent="0.25">
      <c r="A13" s="51">
        <v>79</v>
      </c>
      <c r="B13" s="10">
        <v>7352848</v>
      </c>
      <c r="C13" s="52" t="s">
        <v>44</v>
      </c>
      <c r="D13" s="53">
        <v>18.5</v>
      </c>
      <c r="E13" s="54">
        <v>35</v>
      </c>
      <c r="F13" s="13">
        <v>120</v>
      </c>
      <c r="G13" s="55">
        <v>80</v>
      </c>
      <c r="H13" s="10">
        <v>140</v>
      </c>
      <c r="I13" s="54">
        <v>200</v>
      </c>
      <c r="J13" s="10">
        <v>3.5</v>
      </c>
      <c r="K13" s="56"/>
      <c r="L13" s="57"/>
      <c r="M13" s="56">
        <v>1</v>
      </c>
      <c r="N13" s="57"/>
      <c r="O13" s="56"/>
      <c r="P13" s="53">
        <v>1</v>
      </c>
      <c r="Q13" s="56">
        <v>1</v>
      </c>
      <c r="R13" s="10">
        <v>75</v>
      </c>
      <c r="S13" s="56">
        <v>1</v>
      </c>
      <c r="T13" s="53"/>
      <c r="U13" s="53"/>
      <c r="V13" s="54">
        <v>0</v>
      </c>
      <c r="W13" s="27">
        <v>400</v>
      </c>
      <c r="X13" s="60" t="s">
        <v>106</v>
      </c>
      <c r="Y13" s="112"/>
      <c r="Z13" s="113"/>
    </row>
    <row r="14" spans="1:26" ht="30" customHeight="1" x14ac:dyDescent="0.25">
      <c r="A14" s="59">
        <v>80</v>
      </c>
      <c r="B14" s="10">
        <v>3159730</v>
      </c>
      <c r="C14" s="52" t="s">
        <v>44</v>
      </c>
      <c r="D14" s="10">
        <v>24.9</v>
      </c>
      <c r="E14" s="54">
        <v>35</v>
      </c>
      <c r="F14" s="13">
        <v>120</v>
      </c>
      <c r="G14" s="55">
        <v>80</v>
      </c>
      <c r="H14" s="10">
        <v>140</v>
      </c>
      <c r="I14" s="54">
        <v>200</v>
      </c>
      <c r="J14" s="10">
        <v>3.5</v>
      </c>
      <c r="K14" s="56"/>
      <c r="L14" s="57"/>
      <c r="M14" s="56"/>
      <c r="N14" s="57">
        <v>1</v>
      </c>
      <c r="O14" s="56"/>
      <c r="P14" s="53">
        <v>1</v>
      </c>
      <c r="Q14" s="56">
        <v>1</v>
      </c>
      <c r="R14" s="10">
        <v>75</v>
      </c>
      <c r="S14" s="56">
        <v>1</v>
      </c>
      <c r="T14" s="53"/>
      <c r="U14" s="53"/>
      <c r="V14" s="54">
        <v>0</v>
      </c>
      <c r="W14" s="27">
        <v>0</v>
      </c>
      <c r="X14" s="60" t="s">
        <v>107</v>
      </c>
      <c r="Y14" s="114"/>
      <c r="Z14" s="115"/>
    </row>
    <row r="15" spans="1:26" x14ac:dyDescent="0.25">
      <c r="A15" s="51">
        <v>81</v>
      </c>
      <c r="B15" s="10">
        <v>7724537</v>
      </c>
      <c r="C15" s="52" t="s">
        <v>44</v>
      </c>
      <c r="D15" s="53">
        <v>18.5</v>
      </c>
      <c r="E15" s="54">
        <v>35</v>
      </c>
      <c r="F15" s="13">
        <v>120</v>
      </c>
      <c r="G15" s="55">
        <v>80</v>
      </c>
      <c r="H15" s="10">
        <v>140</v>
      </c>
      <c r="I15" s="54">
        <v>200</v>
      </c>
      <c r="J15" s="10">
        <v>3.5</v>
      </c>
      <c r="K15" s="56"/>
      <c r="L15" s="57"/>
      <c r="M15" s="56"/>
      <c r="N15" s="57"/>
      <c r="O15" s="56">
        <v>1</v>
      </c>
      <c r="P15" s="53">
        <v>1</v>
      </c>
      <c r="Q15" s="56">
        <v>1</v>
      </c>
      <c r="R15" s="10">
        <v>75</v>
      </c>
      <c r="S15" s="56">
        <v>1</v>
      </c>
      <c r="T15" s="53">
        <v>229</v>
      </c>
      <c r="U15" s="53"/>
      <c r="V15" s="54">
        <v>5</v>
      </c>
      <c r="W15" s="27">
        <v>400</v>
      </c>
      <c r="X15" s="60" t="s">
        <v>101</v>
      </c>
      <c r="Y15" s="110" t="s">
        <v>108</v>
      </c>
      <c r="Z15" s="111"/>
    </row>
    <row r="16" spans="1:26" ht="30" customHeight="1" x14ac:dyDescent="0.25">
      <c r="A16" s="59">
        <v>82</v>
      </c>
      <c r="B16" s="10">
        <v>7724538</v>
      </c>
      <c r="C16" s="52" t="s">
        <v>44</v>
      </c>
      <c r="D16" s="10">
        <v>24.9</v>
      </c>
      <c r="E16" s="54">
        <v>35</v>
      </c>
      <c r="F16" s="13">
        <v>120</v>
      </c>
      <c r="G16" s="55">
        <v>80</v>
      </c>
      <c r="H16" s="10">
        <v>140</v>
      </c>
      <c r="I16" s="54">
        <v>200</v>
      </c>
      <c r="J16" s="10">
        <v>3.5</v>
      </c>
      <c r="K16" s="56"/>
      <c r="L16" s="57"/>
      <c r="M16" s="56"/>
      <c r="N16" s="57">
        <v>1</v>
      </c>
      <c r="O16" s="56"/>
      <c r="P16" s="53">
        <v>1</v>
      </c>
      <c r="Q16" s="56">
        <v>1</v>
      </c>
      <c r="R16" s="10">
        <v>75</v>
      </c>
      <c r="S16" s="56">
        <v>1</v>
      </c>
      <c r="T16" s="53"/>
      <c r="U16" s="53">
        <v>236</v>
      </c>
      <c r="V16" s="54">
        <v>0</v>
      </c>
      <c r="W16" s="27">
        <v>0</v>
      </c>
      <c r="X16" s="60" t="s">
        <v>103</v>
      </c>
      <c r="Y16" s="112"/>
      <c r="Z16" s="113"/>
    </row>
    <row r="17" spans="1:26" ht="30" customHeight="1" x14ac:dyDescent="0.25">
      <c r="A17" s="51">
        <v>83</v>
      </c>
      <c r="B17" s="10">
        <v>7724539</v>
      </c>
      <c r="C17" s="52" t="s">
        <v>44</v>
      </c>
      <c r="D17" s="53">
        <v>18.5</v>
      </c>
      <c r="E17" s="54">
        <v>35</v>
      </c>
      <c r="F17" s="13">
        <v>120</v>
      </c>
      <c r="G17" s="55">
        <v>80</v>
      </c>
      <c r="H17" s="10">
        <v>140</v>
      </c>
      <c r="I17" s="54">
        <v>200</v>
      </c>
      <c r="J17" s="10">
        <v>3.5</v>
      </c>
      <c r="K17" s="56"/>
      <c r="L17" s="57"/>
      <c r="M17" s="56"/>
      <c r="N17" s="57"/>
      <c r="O17" s="56"/>
      <c r="P17" s="53"/>
      <c r="Q17" s="56"/>
      <c r="R17" s="53"/>
      <c r="S17" s="56"/>
      <c r="T17" s="53">
        <v>229</v>
      </c>
      <c r="U17" s="53"/>
      <c r="V17" s="54">
        <v>5</v>
      </c>
      <c r="W17" s="27">
        <v>250</v>
      </c>
      <c r="X17" s="60" t="s">
        <v>109</v>
      </c>
      <c r="Y17" s="112"/>
      <c r="Z17" s="113"/>
    </row>
    <row r="18" spans="1:26" ht="30" customHeight="1" x14ac:dyDescent="0.25">
      <c r="A18" s="59">
        <v>84</v>
      </c>
      <c r="B18" s="10">
        <v>7717414</v>
      </c>
      <c r="C18" s="52" t="s">
        <v>57</v>
      </c>
      <c r="D18" s="10">
        <v>24.9</v>
      </c>
      <c r="E18" s="54">
        <v>35</v>
      </c>
      <c r="F18" s="13">
        <v>120</v>
      </c>
      <c r="G18" s="55">
        <v>80</v>
      </c>
      <c r="H18" s="10">
        <v>140</v>
      </c>
      <c r="I18" s="54">
        <v>200</v>
      </c>
      <c r="J18" s="10">
        <v>3.5</v>
      </c>
      <c r="K18" s="56"/>
      <c r="L18" s="57"/>
      <c r="M18" s="56"/>
      <c r="N18" s="57"/>
      <c r="O18" s="56"/>
      <c r="P18" s="53"/>
      <c r="Q18" s="56"/>
      <c r="R18" s="53"/>
      <c r="S18" s="56"/>
      <c r="T18" s="53"/>
      <c r="U18" s="53">
        <v>236</v>
      </c>
      <c r="V18" s="54">
        <v>0</v>
      </c>
      <c r="W18" s="27">
        <v>250</v>
      </c>
      <c r="X18" s="60" t="s">
        <v>110</v>
      </c>
      <c r="Y18" s="112"/>
      <c r="Z18" s="113"/>
    </row>
    <row r="19" spans="1:26" ht="45" customHeight="1" x14ac:dyDescent="0.25">
      <c r="A19" s="51">
        <v>85</v>
      </c>
      <c r="B19" s="10">
        <v>7724536</v>
      </c>
      <c r="C19" s="52" t="s">
        <v>44</v>
      </c>
      <c r="D19" s="53">
        <v>18.5</v>
      </c>
      <c r="E19" s="54">
        <v>35</v>
      </c>
      <c r="F19" s="13">
        <v>120</v>
      </c>
      <c r="G19" s="55">
        <v>80</v>
      </c>
      <c r="H19" s="10">
        <v>140</v>
      </c>
      <c r="I19" s="54">
        <v>200</v>
      </c>
      <c r="J19" s="10">
        <v>3.5</v>
      </c>
      <c r="K19" s="56"/>
      <c r="L19" s="57"/>
      <c r="M19" s="56">
        <v>1</v>
      </c>
      <c r="N19" s="57"/>
      <c r="O19" s="56"/>
      <c r="P19" s="53">
        <v>1</v>
      </c>
      <c r="Q19" s="56">
        <v>1</v>
      </c>
      <c r="R19" s="10">
        <v>75</v>
      </c>
      <c r="S19" s="56">
        <v>1</v>
      </c>
      <c r="T19" s="53"/>
      <c r="U19" s="53"/>
      <c r="V19" s="54" t="s">
        <v>111</v>
      </c>
      <c r="W19" s="27">
        <v>400</v>
      </c>
      <c r="X19" s="60" t="s">
        <v>112</v>
      </c>
      <c r="Y19" s="112"/>
      <c r="Z19" s="113"/>
    </row>
    <row r="20" spans="1:26" ht="30" customHeight="1" x14ac:dyDescent="0.25">
      <c r="A20" s="59">
        <v>86</v>
      </c>
      <c r="B20" s="10">
        <v>3160092</v>
      </c>
      <c r="C20" s="52" t="s">
        <v>44</v>
      </c>
      <c r="D20" s="10">
        <v>24.9</v>
      </c>
      <c r="E20" s="54">
        <v>35</v>
      </c>
      <c r="F20" s="13">
        <v>120</v>
      </c>
      <c r="G20" s="55">
        <v>80</v>
      </c>
      <c r="H20" s="10">
        <v>140</v>
      </c>
      <c r="I20" s="54">
        <v>200</v>
      </c>
      <c r="J20" s="10">
        <v>3.5</v>
      </c>
      <c r="K20" s="56"/>
      <c r="L20" s="57">
        <v>1</v>
      </c>
      <c r="M20" s="56"/>
      <c r="N20" s="57"/>
      <c r="O20" s="56"/>
      <c r="P20" s="53">
        <v>1</v>
      </c>
      <c r="Q20" s="56">
        <v>1</v>
      </c>
      <c r="R20" s="10">
        <v>75</v>
      </c>
      <c r="S20" s="56">
        <v>1</v>
      </c>
      <c r="T20" s="53"/>
      <c r="U20" s="53"/>
      <c r="V20" s="54">
        <v>0</v>
      </c>
      <c r="W20" s="27">
        <v>0</v>
      </c>
      <c r="X20" s="60" t="s">
        <v>113</v>
      </c>
      <c r="Y20" s="114"/>
      <c r="Z20" s="115"/>
    </row>
    <row r="21" spans="1:26" x14ac:dyDescent="0.25">
      <c r="A21" s="51">
        <v>87</v>
      </c>
      <c r="B21" s="10">
        <v>7595076</v>
      </c>
      <c r="C21" s="52" t="s">
        <v>44</v>
      </c>
      <c r="D21" s="53">
        <v>18.5</v>
      </c>
      <c r="E21" s="54">
        <v>35</v>
      </c>
      <c r="F21" s="13">
        <v>120</v>
      </c>
      <c r="G21" s="55">
        <v>80</v>
      </c>
      <c r="H21" s="10">
        <v>140</v>
      </c>
      <c r="I21" s="54">
        <v>200</v>
      </c>
      <c r="J21" s="10">
        <v>3.5</v>
      </c>
      <c r="K21" s="56">
        <v>1</v>
      </c>
      <c r="L21" s="57"/>
      <c r="M21" s="56"/>
      <c r="N21" s="57"/>
      <c r="O21" s="56"/>
      <c r="P21" s="53">
        <v>1</v>
      </c>
      <c r="Q21" s="56">
        <v>1</v>
      </c>
      <c r="R21" s="10">
        <v>75</v>
      </c>
      <c r="S21" s="56">
        <v>1</v>
      </c>
      <c r="T21" s="53"/>
      <c r="U21" s="53">
        <v>236</v>
      </c>
      <c r="V21" s="54">
        <v>5</v>
      </c>
      <c r="W21" s="27">
        <v>400</v>
      </c>
      <c r="X21" s="60" t="s">
        <v>101</v>
      </c>
      <c r="Y21" s="104" t="s">
        <v>114</v>
      </c>
      <c r="Z21" s="105"/>
    </row>
    <row r="22" spans="1:26" ht="30" customHeight="1" x14ac:dyDescent="0.25">
      <c r="A22" s="59">
        <v>88</v>
      </c>
      <c r="B22" s="10">
        <v>3160115</v>
      </c>
      <c r="C22" s="52" t="s">
        <v>44</v>
      </c>
      <c r="D22" s="10">
        <v>24.9</v>
      </c>
      <c r="E22" s="54">
        <v>35</v>
      </c>
      <c r="F22" s="13">
        <v>120</v>
      </c>
      <c r="G22" s="55">
        <v>80</v>
      </c>
      <c r="H22" s="10">
        <v>140</v>
      </c>
      <c r="I22" s="54">
        <v>200</v>
      </c>
      <c r="J22" s="10">
        <v>3.5</v>
      </c>
      <c r="K22" s="56"/>
      <c r="L22" s="57">
        <v>1</v>
      </c>
      <c r="M22" s="56"/>
      <c r="N22" s="57"/>
      <c r="O22" s="56"/>
      <c r="P22" s="53">
        <v>1</v>
      </c>
      <c r="Q22" s="56">
        <v>1</v>
      </c>
      <c r="R22" s="10">
        <v>75</v>
      </c>
      <c r="S22" s="56">
        <v>1</v>
      </c>
      <c r="T22" s="53">
        <v>229</v>
      </c>
      <c r="U22" s="53"/>
      <c r="V22" s="54">
        <v>0</v>
      </c>
      <c r="W22" s="27">
        <v>0</v>
      </c>
      <c r="X22" s="60" t="s">
        <v>103</v>
      </c>
      <c r="Y22" s="106"/>
      <c r="Z22" s="107"/>
    </row>
    <row r="23" spans="1:26" x14ac:dyDescent="0.25">
      <c r="A23" s="51">
        <v>89</v>
      </c>
      <c r="B23" s="10">
        <v>7599574</v>
      </c>
      <c r="C23" s="52" t="s">
        <v>44</v>
      </c>
      <c r="D23" s="53">
        <v>18.5</v>
      </c>
      <c r="E23" s="54">
        <v>35</v>
      </c>
      <c r="F23" s="13">
        <v>120</v>
      </c>
      <c r="G23" s="55">
        <v>80</v>
      </c>
      <c r="H23" s="10">
        <v>140</v>
      </c>
      <c r="I23" s="54">
        <v>200</v>
      </c>
      <c r="J23" s="10">
        <v>3.5</v>
      </c>
      <c r="K23" s="56"/>
      <c r="L23" s="57"/>
      <c r="M23" s="56"/>
      <c r="N23" s="57"/>
      <c r="O23" s="56"/>
      <c r="P23" s="53"/>
      <c r="Q23" s="56"/>
      <c r="R23" s="53"/>
      <c r="S23" s="56"/>
      <c r="T23" s="53"/>
      <c r="U23" s="53">
        <v>236</v>
      </c>
      <c r="V23" s="54">
        <v>5</v>
      </c>
      <c r="W23" s="27">
        <v>250</v>
      </c>
      <c r="X23" s="60" t="s">
        <v>115</v>
      </c>
      <c r="Y23" s="106"/>
      <c r="Z23" s="107"/>
    </row>
    <row r="24" spans="1:26" x14ac:dyDescent="0.25">
      <c r="A24" s="59">
        <v>90</v>
      </c>
      <c r="B24" s="10">
        <v>7599579</v>
      </c>
      <c r="C24" s="52" t="s">
        <v>44</v>
      </c>
      <c r="D24" s="10">
        <v>24.9</v>
      </c>
      <c r="E24" s="54">
        <v>35</v>
      </c>
      <c r="F24" s="13">
        <v>120</v>
      </c>
      <c r="G24" s="55">
        <v>80</v>
      </c>
      <c r="H24" s="10">
        <v>140</v>
      </c>
      <c r="I24" s="54">
        <v>200</v>
      </c>
      <c r="J24" s="10">
        <v>3.5</v>
      </c>
      <c r="K24" s="56"/>
      <c r="L24" s="57"/>
      <c r="M24" s="56"/>
      <c r="N24" s="57"/>
      <c r="O24" s="56"/>
      <c r="P24" s="53"/>
      <c r="Q24" s="56"/>
      <c r="R24" s="53"/>
      <c r="S24" s="56"/>
      <c r="T24" s="53">
        <v>229</v>
      </c>
      <c r="U24" s="53"/>
      <c r="V24" s="54">
        <v>0</v>
      </c>
      <c r="W24" s="27">
        <v>250</v>
      </c>
      <c r="X24" s="60" t="s">
        <v>116</v>
      </c>
      <c r="Y24" s="106"/>
      <c r="Z24" s="107"/>
    </row>
    <row r="25" spans="1:26" ht="30" customHeight="1" x14ac:dyDescent="0.25">
      <c r="A25" s="51">
        <v>91</v>
      </c>
      <c r="B25" s="10">
        <v>7606462</v>
      </c>
      <c r="C25" s="52" t="s">
        <v>44</v>
      </c>
      <c r="D25" s="53">
        <v>18.5</v>
      </c>
      <c r="E25" s="54">
        <v>35</v>
      </c>
      <c r="F25" s="13">
        <v>120</v>
      </c>
      <c r="G25" s="55">
        <v>80</v>
      </c>
      <c r="H25" s="10">
        <v>140</v>
      </c>
      <c r="I25" s="54">
        <v>200</v>
      </c>
      <c r="J25" s="10">
        <v>3.5</v>
      </c>
      <c r="K25" s="56"/>
      <c r="L25" s="57"/>
      <c r="M25" s="56">
        <v>1</v>
      </c>
      <c r="N25" s="57"/>
      <c r="O25" s="56"/>
      <c r="P25" s="53">
        <v>1</v>
      </c>
      <c r="Q25" s="56">
        <v>1</v>
      </c>
      <c r="R25" s="10">
        <v>75</v>
      </c>
      <c r="S25" s="56">
        <v>1</v>
      </c>
      <c r="T25" s="53"/>
      <c r="U25" s="53"/>
      <c r="V25" s="54">
        <v>0</v>
      </c>
      <c r="W25" s="27">
        <v>400</v>
      </c>
      <c r="X25" s="60" t="s">
        <v>106</v>
      </c>
      <c r="Y25" s="106"/>
      <c r="Z25" s="107"/>
    </row>
    <row r="26" spans="1:26" ht="30" customHeight="1" x14ac:dyDescent="0.25">
      <c r="A26" s="59">
        <v>92</v>
      </c>
      <c r="B26" s="10">
        <v>7596619</v>
      </c>
      <c r="C26" s="52" t="s">
        <v>44</v>
      </c>
      <c r="D26" s="10">
        <v>24.9</v>
      </c>
      <c r="E26" s="54">
        <v>35</v>
      </c>
      <c r="F26" s="13">
        <v>120</v>
      </c>
      <c r="G26" s="55">
        <v>80</v>
      </c>
      <c r="H26" s="10">
        <v>140</v>
      </c>
      <c r="I26" s="54">
        <v>200</v>
      </c>
      <c r="J26" s="10">
        <v>3.5</v>
      </c>
      <c r="K26" s="56"/>
      <c r="L26" s="57"/>
      <c r="M26" s="56"/>
      <c r="N26" s="57">
        <v>1</v>
      </c>
      <c r="O26" s="56"/>
      <c r="P26" s="53">
        <v>1</v>
      </c>
      <c r="Q26" s="56">
        <v>1</v>
      </c>
      <c r="R26" s="10">
        <v>75</v>
      </c>
      <c r="S26" s="56">
        <v>1</v>
      </c>
      <c r="T26" s="53"/>
      <c r="U26" s="53"/>
      <c r="V26" s="54">
        <v>0</v>
      </c>
      <c r="W26" s="27">
        <v>0</v>
      </c>
      <c r="X26" s="60" t="s">
        <v>107</v>
      </c>
      <c r="Y26" s="108"/>
      <c r="Z26" s="109"/>
    </row>
  </sheetData>
  <mergeCells count="12">
    <mergeCell ref="Y21:Z26"/>
    <mergeCell ref="A1:X1"/>
    <mergeCell ref="D2:P2"/>
    <mergeCell ref="Q2:S2"/>
    <mergeCell ref="D3:E3"/>
    <mergeCell ref="F3:G3"/>
    <mergeCell ref="T3:U3"/>
    <mergeCell ref="D4:E4"/>
    <mergeCell ref="F4:G4"/>
    <mergeCell ref="T4:U4"/>
    <mergeCell ref="Y9:Z14"/>
    <mergeCell ref="Y15:Z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"/>
  <sheetViews>
    <sheetView topLeftCell="A94" workbookViewId="0">
      <selection activeCell="D115" sqref="D115:D130"/>
    </sheetView>
  </sheetViews>
  <sheetFormatPr defaultColWidth="11.42578125" defaultRowHeight="15" x14ac:dyDescent="0.25"/>
  <cols>
    <col min="4" max="4" width="156.5703125" style="50" bestFit="1" customWidth="1"/>
  </cols>
  <sheetData>
    <row r="1" spans="1:4" x14ac:dyDescent="0.25">
      <c r="A1">
        <v>3158875</v>
      </c>
      <c r="B1">
        <v>10135</v>
      </c>
      <c r="C1">
        <v>18.5</v>
      </c>
      <c r="D1" t="s">
        <v>117</v>
      </c>
    </row>
    <row r="2" spans="1:4" x14ac:dyDescent="0.25">
      <c r="A2">
        <v>3158875</v>
      </c>
      <c r="B2">
        <v>10157</v>
      </c>
      <c r="C2">
        <v>35</v>
      </c>
      <c r="D2" t="s">
        <v>118</v>
      </c>
    </row>
    <row r="3" spans="1:4" x14ac:dyDescent="0.25">
      <c r="A3">
        <v>3158875</v>
      </c>
      <c r="B3">
        <v>10151</v>
      </c>
      <c r="C3">
        <v>120</v>
      </c>
      <c r="D3" t="s">
        <v>119</v>
      </c>
    </row>
    <row r="4" spans="1:4" x14ac:dyDescent="0.25">
      <c r="A4">
        <v>3158875</v>
      </c>
      <c r="B4">
        <v>10140</v>
      </c>
      <c r="C4">
        <v>80</v>
      </c>
      <c r="D4" t="s">
        <v>120</v>
      </c>
    </row>
    <row r="5" spans="1:4" x14ac:dyDescent="0.25">
      <c r="A5">
        <v>3158875</v>
      </c>
      <c r="B5">
        <v>10143</v>
      </c>
      <c r="C5">
        <v>140</v>
      </c>
      <c r="D5" t="s">
        <v>121</v>
      </c>
    </row>
    <row r="6" spans="1:4" x14ac:dyDescent="0.25">
      <c r="A6">
        <v>3158875</v>
      </c>
      <c r="B6">
        <v>10154</v>
      </c>
      <c r="C6">
        <v>200</v>
      </c>
      <c r="D6" t="s">
        <v>122</v>
      </c>
    </row>
    <row r="7" spans="1:4" x14ac:dyDescent="0.25">
      <c r="A7">
        <v>3158875</v>
      </c>
      <c r="B7">
        <v>10224</v>
      </c>
      <c r="C7">
        <v>3.5</v>
      </c>
      <c r="D7" t="s">
        <v>123</v>
      </c>
    </row>
    <row r="8" spans="1:4" x14ac:dyDescent="0.25">
      <c r="A8">
        <v>3158875</v>
      </c>
      <c r="B8">
        <v>10152</v>
      </c>
      <c r="C8">
        <v>229</v>
      </c>
      <c r="D8" t="s">
        <v>124</v>
      </c>
    </row>
    <row r="9" spans="1:4" x14ac:dyDescent="0.25">
      <c r="A9">
        <v>3158877</v>
      </c>
      <c r="B9">
        <v>10135</v>
      </c>
      <c r="C9">
        <v>18.399999999999999</v>
      </c>
      <c r="D9" t="s">
        <v>125</v>
      </c>
    </row>
    <row r="10" spans="1:4" x14ac:dyDescent="0.25">
      <c r="A10">
        <v>3158877</v>
      </c>
      <c r="B10">
        <v>10157</v>
      </c>
      <c r="C10">
        <v>35</v>
      </c>
      <c r="D10" t="s">
        <v>126</v>
      </c>
    </row>
    <row r="11" spans="1:4" x14ac:dyDescent="0.25">
      <c r="A11">
        <v>3158877</v>
      </c>
      <c r="B11">
        <v>10151</v>
      </c>
      <c r="C11">
        <v>120</v>
      </c>
      <c r="D11" t="s">
        <v>127</v>
      </c>
    </row>
    <row r="12" spans="1:4" x14ac:dyDescent="0.25">
      <c r="A12">
        <v>3158877</v>
      </c>
      <c r="B12">
        <v>10140</v>
      </c>
      <c r="C12">
        <v>80</v>
      </c>
      <c r="D12" t="s">
        <v>128</v>
      </c>
    </row>
    <row r="13" spans="1:4" x14ac:dyDescent="0.25">
      <c r="A13">
        <v>3158877</v>
      </c>
      <c r="B13">
        <v>10143</v>
      </c>
      <c r="C13">
        <v>140</v>
      </c>
      <c r="D13" t="s">
        <v>129</v>
      </c>
    </row>
    <row r="14" spans="1:4" x14ac:dyDescent="0.25">
      <c r="A14">
        <v>3158877</v>
      </c>
      <c r="B14">
        <v>10154</v>
      </c>
      <c r="C14">
        <v>200</v>
      </c>
      <c r="D14" t="s">
        <v>130</v>
      </c>
    </row>
    <row r="15" spans="1:4" x14ac:dyDescent="0.25">
      <c r="A15">
        <v>3158877</v>
      </c>
      <c r="B15">
        <v>10224</v>
      </c>
      <c r="C15">
        <v>3.5</v>
      </c>
      <c r="D15" t="s">
        <v>131</v>
      </c>
    </row>
    <row r="16" spans="1:4" x14ac:dyDescent="0.25">
      <c r="A16">
        <v>3158877</v>
      </c>
      <c r="B16">
        <v>10216</v>
      </c>
      <c r="C16">
        <v>236</v>
      </c>
      <c r="D16" t="s">
        <v>132</v>
      </c>
    </row>
    <row r="17" spans="1:4" x14ac:dyDescent="0.25">
      <c r="A17">
        <v>3158897</v>
      </c>
      <c r="B17">
        <v>10135</v>
      </c>
      <c r="C17">
        <v>25</v>
      </c>
      <c r="D17" t="s">
        <v>133</v>
      </c>
    </row>
    <row r="18" spans="1:4" x14ac:dyDescent="0.25">
      <c r="A18">
        <v>3158897</v>
      </c>
      <c r="B18">
        <v>10157</v>
      </c>
      <c r="C18">
        <v>35</v>
      </c>
      <c r="D18" t="s">
        <v>134</v>
      </c>
    </row>
    <row r="19" spans="1:4" x14ac:dyDescent="0.25">
      <c r="A19">
        <v>3158897</v>
      </c>
      <c r="B19">
        <v>10151</v>
      </c>
      <c r="C19">
        <v>120</v>
      </c>
      <c r="D19" t="s">
        <v>135</v>
      </c>
    </row>
    <row r="20" spans="1:4" x14ac:dyDescent="0.25">
      <c r="A20">
        <v>3158897</v>
      </c>
      <c r="B20">
        <v>10140</v>
      </c>
      <c r="C20">
        <v>80</v>
      </c>
      <c r="D20" t="s">
        <v>136</v>
      </c>
    </row>
    <row r="21" spans="1:4" x14ac:dyDescent="0.25">
      <c r="A21">
        <v>3158897</v>
      </c>
      <c r="B21">
        <v>10143</v>
      </c>
      <c r="C21">
        <v>140</v>
      </c>
      <c r="D21" t="s">
        <v>137</v>
      </c>
    </row>
    <row r="22" spans="1:4" x14ac:dyDescent="0.25">
      <c r="A22">
        <v>3158897</v>
      </c>
      <c r="B22">
        <v>10154</v>
      </c>
      <c r="C22">
        <v>200</v>
      </c>
      <c r="D22" t="s">
        <v>138</v>
      </c>
    </row>
    <row r="23" spans="1:4" x14ac:dyDescent="0.25">
      <c r="A23">
        <v>3158897</v>
      </c>
      <c r="B23">
        <v>10224</v>
      </c>
      <c r="C23">
        <v>3.5</v>
      </c>
      <c r="D23" t="s">
        <v>139</v>
      </c>
    </row>
    <row r="24" spans="1:4" x14ac:dyDescent="0.25">
      <c r="A24">
        <v>3158897</v>
      </c>
      <c r="B24">
        <v>10152</v>
      </c>
      <c r="C24">
        <v>229</v>
      </c>
      <c r="D24" t="s">
        <v>140</v>
      </c>
    </row>
    <row r="25" spans="1:4" x14ac:dyDescent="0.25">
      <c r="A25">
        <v>3158898</v>
      </c>
      <c r="B25">
        <v>10135</v>
      </c>
      <c r="C25">
        <v>24.9</v>
      </c>
      <c r="D25" t="s">
        <v>141</v>
      </c>
    </row>
    <row r="26" spans="1:4" x14ac:dyDescent="0.25">
      <c r="A26">
        <v>3158898</v>
      </c>
      <c r="B26">
        <v>10157</v>
      </c>
      <c r="C26">
        <v>41</v>
      </c>
      <c r="D26" t="s">
        <v>142</v>
      </c>
    </row>
    <row r="27" spans="1:4" x14ac:dyDescent="0.25">
      <c r="A27">
        <v>3158898</v>
      </c>
      <c r="B27">
        <v>10151</v>
      </c>
      <c r="C27">
        <v>120</v>
      </c>
      <c r="D27" t="s">
        <v>143</v>
      </c>
    </row>
    <row r="28" spans="1:4" x14ac:dyDescent="0.25">
      <c r="A28">
        <v>3158898</v>
      </c>
      <c r="B28">
        <v>10140</v>
      </c>
      <c r="C28">
        <v>80</v>
      </c>
      <c r="D28" t="s">
        <v>144</v>
      </c>
    </row>
    <row r="29" spans="1:4" x14ac:dyDescent="0.25">
      <c r="A29">
        <v>3158898</v>
      </c>
      <c r="B29">
        <v>10143</v>
      </c>
      <c r="C29">
        <v>140</v>
      </c>
      <c r="D29" t="s">
        <v>145</v>
      </c>
    </row>
    <row r="30" spans="1:4" x14ac:dyDescent="0.25">
      <c r="A30">
        <v>3158898</v>
      </c>
      <c r="B30">
        <v>10154</v>
      </c>
      <c r="C30">
        <v>200</v>
      </c>
      <c r="D30" t="s">
        <v>146</v>
      </c>
    </row>
    <row r="31" spans="1:4" x14ac:dyDescent="0.25">
      <c r="A31">
        <v>3158898</v>
      </c>
      <c r="B31">
        <v>10224</v>
      </c>
      <c r="C31">
        <v>3.5</v>
      </c>
      <c r="D31" t="s">
        <v>147</v>
      </c>
    </row>
    <row r="32" spans="1:4" x14ac:dyDescent="0.25">
      <c r="A32">
        <v>3158898</v>
      </c>
      <c r="B32">
        <v>10216</v>
      </c>
      <c r="C32">
        <v>236</v>
      </c>
      <c r="D32" t="s">
        <v>148</v>
      </c>
    </row>
    <row r="33" spans="1:4" x14ac:dyDescent="0.25">
      <c r="A33">
        <v>3158899</v>
      </c>
      <c r="B33">
        <v>10135</v>
      </c>
      <c r="C33">
        <v>18.5</v>
      </c>
      <c r="D33" t="s">
        <v>149</v>
      </c>
    </row>
    <row r="34" spans="1:4" x14ac:dyDescent="0.25">
      <c r="A34">
        <v>3158899</v>
      </c>
      <c r="B34">
        <v>10157</v>
      </c>
      <c r="C34">
        <v>36</v>
      </c>
      <c r="D34" t="s">
        <v>150</v>
      </c>
    </row>
    <row r="35" spans="1:4" x14ac:dyDescent="0.25">
      <c r="A35">
        <v>3158899</v>
      </c>
      <c r="B35">
        <v>10151</v>
      </c>
      <c r="C35">
        <v>120</v>
      </c>
      <c r="D35" t="s">
        <v>151</v>
      </c>
    </row>
    <row r="36" spans="1:4" x14ac:dyDescent="0.25">
      <c r="A36">
        <v>3158899</v>
      </c>
      <c r="B36">
        <v>10140</v>
      </c>
      <c r="C36">
        <v>80</v>
      </c>
      <c r="D36" t="s">
        <v>152</v>
      </c>
    </row>
    <row r="37" spans="1:4" x14ac:dyDescent="0.25">
      <c r="A37">
        <v>3158899</v>
      </c>
      <c r="B37">
        <v>10143</v>
      </c>
      <c r="C37">
        <v>140</v>
      </c>
      <c r="D37" t="s">
        <v>153</v>
      </c>
    </row>
    <row r="38" spans="1:4" x14ac:dyDescent="0.25">
      <c r="A38">
        <v>3158899</v>
      </c>
      <c r="B38">
        <v>10154</v>
      </c>
      <c r="C38">
        <v>200</v>
      </c>
      <c r="D38" t="s">
        <v>154</v>
      </c>
    </row>
    <row r="39" spans="1:4" x14ac:dyDescent="0.25">
      <c r="A39">
        <v>3158899</v>
      </c>
      <c r="B39">
        <v>10224</v>
      </c>
      <c r="C39">
        <v>3.5</v>
      </c>
      <c r="D39" t="s">
        <v>155</v>
      </c>
    </row>
    <row r="40" spans="1:4" x14ac:dyDescent="0.25">
      <c r="A40">
        <v>3158899</v>
      </c>
      <c r="B40">
        <v>10152</v>
      </c>
      <c r="C40">
        <v>229</v>
      </c>
      <c r="D40" t="s">
        <v>156</v>
      </c>
    </row>
    <row r="41" spans="1:4" x14ac:dyDescent="0.25">
      <c r="A41" s="50">
        <v>3159574</v>
      </c>
      <c r="B41">
        <v>10135</v>
      </c>
      <c r="C41">
        <v>18.5</v>
      </c>
      <c r="D41" t="s">
        <v>1021</v>
      </c>
    </row>
    <row r="42" spans="1:4" x14ac:dyDescent="0.25">
      <c r="A42" s="50">
        <v>3159574</v>
      </c>
      <c r="B42">
        <v>10157</v>
      </c>
      <c r="C42">
        <v>40</v>
      </c>
      <c r="D42" t="s">
        <v>1022</v>
      </c>
    </row>
    <row r="43" spans="1:4" x14ac:dyDescent="0.25">
      <c r="A43" s="50">
        <v>3159574</v>
      </c>
      <c r="B43">
        <v>10151</v>
      </c>
      <c r="C43">
        <v>120</v>
      </c>
      <c r="D43" t="s">
        <v>1023</v>
      </c>
    </row>
    <row r="44" spans="1:4" x14ac:dyDescent="0.25">
      <c r="A44" s="50">
        <v>3159574</v>
      </c>
      <c r="B44">
        <v>10140</v>
      </c>
      <c r="C44">
        <v>80</v>
      </c>
      <c r="D44" t="s">
        <v>1024</v>
      </c>
    </row>
    <row r="45" spans="1:4" x14ac:dyDescent="0.25">
      <c r="A45" s="50">
        <v>3159574</v>
      </c>
      <c r="B45">
        <v>10143</v>
      </c>
      <c r="C45">
        <v>140</v>
      </c>
      <c r="D45" t="s">
        <v>1025</v>
      </c>
    </row>
    <row r="46" spans="1:4" x14ac:dyDescent="0.25">
      <c r="A46" s="50">
        <v>3159574</v>
      </c>
      <c r="B46">
        <v>10154</v>
      </c>
      <c r="C46">
        <v>200</v>
      </c>
      <c r="D46" t="s">
        <v>1026</v>
      </c>
    </row>
    <row r="47" spans="1:4" x14ac:dyDescent="0.25">
      <c r="A47" s="50">
        <v>3159574</v>
      </c>
      <c r="B47">
        <v>10224</v>
      </c>
      <c r="C47">
        <v>3.5</v>
      </c>
      <c r="D47" t="s">
        <v>1027</v>
      </c>
    </row>
    <row r="48" spans="1:4" x14ac:dyDescent="0.25">
      <c r="A48" s="50">
        <v>3159574</v>
      </c>
      <c r="B48">
        <v>10216</v>
      </c>
      <c r="C48">
        <v>236</v>
      </c>
      <c r="D48" t="s">
        <v>1028</v>
      </c>
    </row>
    <row r="49" spans="1:4" x14ac:dyDescent="0.25">
      <c r="A49">
        <v>3158903</v>
      </c>
      <c r="B49">
        <v>10135</v>
      </c>
      <c r="C49">
        <v>24.9</v>
      </c>
      <c r="D49" t="s">
        <v>157</v>
      </c>
    </row>
    <row r="50" spans="1:4" x14ac:dyDescent="0.25">
      <c r="A50">
        <v>3158903</v>
      </c>
      <c r="B50">
        <v>10157</v>
      </c>
      <c r="C50">
        <v>35</v>
      </c>
      <c r="D50" t="s">
        <v>158</v>
      </c>
    </row>
    <row r="51" spans="1:4" x14ac:dyDescent="0.25">
      <c r="A51">
        <v>3158903</v>
      </c>
      <c r="B51">
        <v>10151</v>
      </c>
      <c r="C51">
        <v>121</v>
      </c>
      <c r="D51" t="s">
        <v>159</v>
      </c>
    </row>
    <row r="52" spans="1:4" x14ac:dyDescent="0.25">
      <c r="A52">
        <v>3158903</v>
      </c>
      <c r="B52">
        <v>10140</v>
      </c>
      <c r="C52">
        <v>80</v>
      </c>
      <c r="D52" t="s">
        <v>160</v>
      </c>
    </row>
    <row r="53" spans="1:4" x14ac:dyDescent="0.25">
      <c r="A53">
        <v>3158903</v>
      </c>
      <c r="B53">
        <v>10143</v>
      </c>
      <c r="C53">
        <v>140</v>
      </c>
      <c r="D53" t="s">
        <v>161</v>
      </c>
    </row>
    <row r="54" spans="1:4" x14ac:dyDescent="0.25">
      <c r="A54">
        <v>3158903</v>
      </c>
      <c r="B54">
        <v>10154</v>
      </c>
      <c r="C54">
        <v>200</v>
      </c>
      <c r="D54" t="s">
        <v>162</v>
      </c>
    </row>
    <row r="55" spans="1:4" x14ac:dyDescent="0.25">
      <c r="A55">
        <v>3158903</v>
      </c>
      <c r="B55">
        <v>10224</v>
      </c>
      <c r="C55">
        <v>3.5</v>
      </c>
      <c r="D55" t="s">
        <v>163</v>
      </c>
    </row>
    <row r="56" spans="1:4" x14ac:dyDescent="0.25">
      <c r="A56">
        <v>3158903</v>
      </c>
      <c r="B56">
        <v>10152</v>
      </c>
      <c r="C56">
        <v>229</v>
      </c>
      <c r="D56" t="s">
        <v>164</v>
      </c>
    </row>
    <row r="57" spans="1:4" x14ac:dyDescent="0.25">
      <c r="A57">
        <v>3158904</v>
      </c>
      <c r="B57">
        <v>10135</v>
      </c>
      <c r="C57">
        <v>18.5</v>
      </c>
      <c r="D57" t="s">
        <v>165</v>
      </c>
    </row>
    <row r="58" spans="1:4" x14ac:dyDescent="0.25">
      <c r="A58">
        <v>3158904</v>
      </c>
      <c r="B58">
        <v>10157</v>
      </c>
      <c r="C58">
        <v>35</v>
      </c>
      <c r="D58" t="s">
        <v>166</v>
      </c>
    </row>
    <row r="59" spans="1:4" x14ac:dyDescent="0.25">
      <c r="A59">
        <v>3158904</v>
      </c>
      <c r="B59">
        <v>10151</v>
      </c>
      <c r="C59">
        <v>120</v>
      </c>
      <c r="D59" t="s">
        <v>167</v>
      </c>
    </row>
    <row r="60" spans="1:4" x14ac:dyDescent="0.25">
      <c r="A60">
        <v>3158904</v>
      </c>
      <c r="B60">
        <v>10140</v>
      </c>
      <c r="C60">
        <v>81</v>
      </c>
      <c r="D60" t="s">
        <v>168</v>
      </c>
    </row>
    <row r="61" spans="1:4" x14ac:dyDescent="0.25">
      <c r="A61">
        <v>3158904</v>
      </c>
      <c r="B61">
        <v>10143</v>
      </c>
      <c r="C61">
        <v>140</v>
      </c>
      <c r="D61" t="s">
        <v>169</v>
      </c>
    </row>
    <row r="62" spans="1:4" x14ac:dyDescent="0.25">
      <c r="A62">
        <v>3158904</v>
      </c>
      <c r="B62">
        <v>10154</v>
      </c>
      <c r="C62">
        <v>200</v>
      </c>
      <c r="D62" t="s">
        <v>170</v>
      </c>
    </row>
    <row r="63" spans="1:4" x14ac:dyDescent="0.25">
      <c r="A63">
        <v>3158904</v>
      </c>
      <c r="B63">
        <v>10224</v>
      </c>
      <c r="C63">
        <v>3.5</v>
      </c>
      <c r="D63" t="s">
        <v>171</v>
      </c>
    </row>
    <row r="64" spans="1:4" x14ac:dyDescent="0.25">
      <c r="A64">
        <v>3158904</v>
      </c>
      <c r="B64">
        <v>10216</v>
      </c>
      <c r="C64">
        <v>236</v>
      </c>
      <c r="D64" t="s">
        <v>172</v>
      </c>
    </row>
    <row r="65" spans="1:4" x14ac:dyDescent="0.25">
      <c r="A65">
        <v>3158906</v>
      </c>
      <c r="B65">
        <v>10135</v>
      </c>
      <c r="C65">
        <v>24.9</v>
      </c>
      <c r="D65" t="s">
        <v>173</v>
      </c>
    </row>
    <row r="66" spans="1:4" x14ac:dyDescent="0.25">
      <c r="A66">
        <v>3158906</v>
      </c>
      <c r="B66">
        <v>10157</v>
      </c>
      <c r="C66">
        <v>35</v>
      </c>
      <c r="D66" t="s">
        <v>174</v>
      </c>
    </row>
    <row r="67" spans="1:4" x14ac:dyDescent="0.25">
      <c r="A67">
        <v>3158906</v>
      </c>
      <c r="B67">
        <v>10151</v>
      </c>
      <c r="C67">
        <v>121</v>
      </c>
      <c r="D67" t="s">
        <v>175</v>
      </c>
    </row>
    <row r="68" spans="1:4" x14ac:dyDescent="0.25">
      <c r="A68">
        <v>3158906</v>
      </c>
      <c r="B68">
        <v>10140</v>
      </c>
      <c r="C68">
        <v>81</v>
      </c>
      <c r="D68" t="s">
        <v>176</v>
      </c>
    </row>
    <row r="69" spans="1:4" x14ac:dyDescent="0.25">
      <c r="A69">
        <v>3158906</v>
      </c>
      <c r="B69">
        <v>10143</v>
      </c>
      <c r="C69">
        <v>140</v>
      </c>
      <c r="D69" t="s">
        <v>177</v>
      </c>
    </row>
    <row r="70" spans="1:4" x14ac:dyDescent="0.25">
      <c r="A70">
        <v>3158906</v>
      </c>
      <c r="B70">
        <v>10154</v>
      </c>
      <c r="C70">
        <v>200</v>
      </c>
      <c r="D70" t="s">
        <v>178</v>
      </c>
    </row>
    <row r="71" spans="1:4" x14ac:dyDescent="0.25">
      <c r="A71">
        <v>3158906</v>
      </c>
      <c r="B71">
        <v>10224</v>
      </c>
      <c r="C71">
        <v>3.5</v>
      </c>
      <c r="D71" t="s">
        <v>179</v>
      </c>
    </row>
    <row r="72" spans="1:4" x14ac:dyDescent="0.25">
      <c r="A72">
        <v>3158906</v>
      </c>
      <c r="B72">
        <v>10152</v>
      </c>
      <c r="C72">
        <v>229</v>
      </c>
      <c r="D72" t="s">
        <v>180</v>
      </c>
    </row>
    <row r="73" spans="1:4" x14ac:dyDescent="0.25">
      <c r="A73">
        <v>3158907</v>
      </c>
      <c r="B73">
        <v>10135</v>
      </c>
      <c r="C73">
        <v>18.5</v>
      </c>
      <c r="D73" t="s">
        <v>181</v>
      </c>
    </row>
    <row r="74" spans="1:4" x14ac:dyDescent="0.25">
      <c r="A74">
        <v>3158907</v>
      </c>
      <c r="B74">
        <v>10157</v>
      </c>
      <c r="C74">
        <v>35</v>
      </c>
      <c r="D74" t="s">
        <v>182</v>
      </c>
    </row>
    <row r="75" spans="1:4" x14ac:dyDescent="0.25">
      <c r="A75">
        <v>3158907</v>
      </c>
      <c r="B75">
        <v>10151</v>
      </c>
      <c r="C75">
        <v>120</v>
      </c>
      <c r="D75" t="s">
        <v>183</v>
      </c>
    </row>
    <row r="76" spans="1:4" x14ac:dyDescent="0.25">
      <c r="A76">
        <v>3158907</v>
      </c>
      <c r="B76">
        <v>10140</v>
      </c>
      <c r="C76">
        <v>80</v>
      </c>
      <c r="D76" t="s">
        <v>184</v>
      </c>
    </row>
    <row r="77" spans="1:4" x14ac:dyDescent="0.25">
      <c r="A77">
        <v>3158907</v>
      </c>
      <c r="B77">
        <v>10143</v>
      </c>
      <c r="C77">
        <v>141</v>
      </c>
      <c r="D77" t="s">
        <v>185</v>
      </c>
    </row>
    <row r="78" spans="1:4" x14ac:dyDescent="0.25">
      <c r="A78">
        <v>3158907</v>
      </c>
      <c r="B78">
        <v>10154</v>
      </c>
      <c r="C78">
        <v>200</v>
      </c>
      <c r="D78" t="s">
        <v>186</v>
      </c>
    </row>
    <row r="79" spans="1:4" x14ac:dyDescent="0.25">
      <c r="A79">
        <v>3158907</v>
      </c>
      <c r="B79">
        <v>10224</v>
      </c>
      <c r="C79">
        <v>3.5</v>
      </c>
      <c r="D79" t="s">
        <v>187</v>
      </c>
    </row>
    <row r="80" spans="1:4" x14ac:dyDescent="0.25">
      <c r="A80">
        <v>3158907</v>
      </c>
      <c r="B80">
        <v>10216</v>
      </c>
      <c r="C80">
        <v>236</v>
      </c>
      <c r="D80" t="s">
        <v>188</v>
      </c>
    </row>
    <row r="81" spans="1:4" x14ac:dyDescent="0.25">
      <c r="A81">
        <v>3158910</v>
      </c>
      <c r="B81">
        <v>10135</v>
      </c>
      <c r="C81">
        <v>24.9</v>
      </c>
      <c r="D81" t="s">
        <v>189</v>
      </c>
    </row>
    <row r="82" spans="1:4" x14ac:dyDescent="0.25">
      <c r="A82">
        <v>3158910</v>
      </c>
      <c r="B82">
        <v>10157</v>
      </c>
      <c r="C82">
        <v>35</v>
      </c>
      <c r="D82" t="s">
        <v>190</v>
      </c>
    </row>
    <row r="83" spans="1:4" x14ac:dyDescent="0.25">
      <c r="A83">
        <v>3158910</v>
      </c>
      <c r="B83">
        <v>10151</v>
      </c>
      <c r="C83">
        <v>120</v>
      </c>
      <c r="D83" t="s">
        <v>191</v>
      </c>
    </row>
    <row r="84" spans="1:4" x14ac:dyDescent="0.25">
      <c r="A84">
        <v>3158910</v>
      </c>
      <c r="B84">
        <v>10140</v>
      </c>
      <c r="C84">
        <v>80</v>
      </c>
      <c r="D84" t="s">
        <v>192</v>
      </c>
    </row>
    <row r="85" spans="1:4" x14ac:dyDescent="0.25">
      <c r="A85">
        <v>3158910</v>
      </c>
      <c r="B85">
        <v>10143</v>
      </c>
      <c r="C85">
        <v>140</v>
      </c>
      <c r="D85" t="s">
        <v>193</v>
      </c>
    </row>
    <row r="86" spans="1:4" x14ac:dyDescent="0.25">
      <c r="A86">
        <v>3158910</v>
      </c>
      <c r="B86">
        <v>10154</v>
      </c>
      <c r="C86">
        <v>201</v>
      </c>
      <c r="D86" t="s">
        <v>194</v>
      </c>
    </row>
    <row r="87" spans="1:4" x14ac:dyDescent="0.25">
      <c r="A87">
        <v>3158910</v>
      </c>
      <c r="B87">
        <v>10224</v>
      </c>
      <c r="C87">
        <v>3.5</v>
      </c>
      <c r="D87" t="s">
        <v>195</v>
      </c>
    </row>
    <row r="88" spans="1:4" x14ac:dyDescent="0.25">
      <c r="A88">
        <v>3158910</v>
      </c>
      <c r="B88">
        <v>10152</v>
      </c>
      <c r="C88">
        <v>229</v>
      </c>
      <c r="D88" t="s">
        <v>196</v>
      </c>
    </row>
    <row r="89" spans="1:4" x14ac:dyDescent="0.25">
      <c r="A89">
        <v>3158911</v>
      </c>
      <c r="B89">
        <v>10135</v>
      </c>
      <c r="C89">
        <v>18.5</v>
      </c>
      <c r="D89" t="s">
        <v>197</v>
      </c>
    </row>
    <row r="90" spans="1:4" x14ac:dyDescent="0.25">
      <c r="A90">
        <v>3158911</v>
      </c>
      <c r="B90">
        <v>10157</v>
      </c>
      <c r="C90">
        <v>35</v>
      </c>
      <c r="D90" t="s">
        <v>198</v>
      </c>
    </row>
    <row r="91" spans="1:4" x14ac:dyDescent="0.25">
      <c r="A91">
        <v>3158911</v>
      </c>
      <c r="B91">
        <v>10151</v>
      </c>
      <c r="C91">
        <v>120</v>
      </c>
      <c r="D91" t="s">
        <v>199</v>
      </c>
    </row>
    <row r="92" spans="1:4" x14ac:dyDescent="0.25">
      <c r="A92">
        <v>3158911</v>
      </c>
      <c r="B92">
        <v>10140</v>
      </c>
      <c r="C92">
        <v>80</v>
      </c>
      <c r="D92" t="s">
        <v>200</v>
      </c>
    </row>
    <row r="93" spans="1:4" x14ac:dyDescent="0.25">
      <c r="A93">
        <v>3158911</v>
      </c>
      <c r="B93">
        <v>10143</v>
      </c>
      <c r="C93">
        <v>140</v>
      </c>
      <c r="D93" t="s">
        <v>201</v>
      </c>
    </row>
    <row r="94" spans="1:4" x14ac:dyDescent="0.25">
      <c r="A94">
        <v>3158911</v>
      </c>
      <c r="B94">
        <v>10154</v>
      </c>
      <c r="C94">
        <v>200</v>
      </c>
      <c r="D94" t="s">
        <v>202</v>
      </c>
    </row>
    <row r="95" spans="1:4" x14ac:dyDescent="0.25">
      <c r="A95">
        <v>3158911</v>
      </c>
      <c r="B95">
        <v>10224</v>
      </c>
      <c r="C95">
        <v>3.6</v>
      </c>
      <c r="D95" t="s">
        <v>203</v>
      </c>
    </row>
    <row r="96" spans="1:4" x14ac:dyDescent="0.25">
      <c r="A96">
        <v>3158911</v>
      </c>
      <c r="B96">
        <v>10216</v>
      </c>
      <c r="C96">
        <v>236</v>
      </c>
      <c r="D96" t="s">
        <v>204</v>
      </c>
    </row>
    <row r="97" spans="1:4" x14ac:dyDescent="0.25">
      <c r="A97">
        <v>3158912</v>
      </c>
      <c r="B97">
        <v>10135</v>
      </c>
      <c r="C97">
        <v>18.5</v>
      </c>
      <c r="D97" t="s">
        <v>205</v>
      </c>
    </row>
    <row r="98" spans="1:4" x14ac:dyDescent="0.25">
      <c r="A98">
        <v>3158912</v>
      </c>
      <c r="B98">
        <v>10157</v>
      </c>
      <c r="C98">
        <v>35</v>
      </c>
      <c r="D98" t="s">
        <v>206</v>
      </c>
    </row>
    <row r="99" spans="1:4" x14ac:dyDescent="0.25">
      <c r="A99">
        <v>3158912</v>
      </c>
      <c r="B99">
        <v>10151</v>
      </c>
      <c r="C99">
        <v>120</v>
      </c>
      <c r="D99" t="s">
        <v>207</v>
      </c>
    </row>
    <row r="100" spans="1:4" x14ac:dyDescent="0.25">
      <c r="A100">
        <v>3158912</v>
      </c>
      <c r="B100">
        <v>10140</v>
      </c>
      <c r="C100">
        <v>80</v>
      </c>
      <c r="D100" t="s">
        <v>208</v>
      </c>
    </row>
    <row r="101" spans="1:4" x14ac:dyDescent="0.25">
      <c r="A101">
        <v>3158912</v>
      </c>
      <c r="B101">
        <v>10143</v>
      </c>
      <c r="C101">
        <v>140</v>
      </c>
      <c r="D101" t="s">
        <v>209</v>
      </c>
    </row>
    <row r="102" spans="1:4" x14ac:dyDescent="0.25">
      <c r="A102">
        <v>3158912</v>
      </c>
      <c r="B102">
        <v>10154</v>
      </c>
      <c r="C102">
        <v>200</v>
      </c>
      <c r="D102" t="s">
        <v>210</v>
      </c>
    </row>
    <row r="103" spans="1:4" x14ac:dyDescent="0.25">
      <c r="A103">
        <v>3158912</v>
      </c>
      <c r="B103">
        <v>10224</v>
      </c>
      <c r="C103">
        <v>3.5</v>
      </c>
      <c r="D103" t="s">
        <v>211</v>
      </c>
    </row>
    <row r="104" spans="1:4" x14ac:dyDescent="0.25">
      <c r="A104">
        <v>3158912</v>
      </c>
      <c r="B104">
        <v>10152</v>
      </c>
      <c r="C104">
        <v>230</v>
      </c>
      <c r="D104" t="s">
        <v>212</v>
      </c>
    </row>
    <row r="105" spans="1:4" x14ac:dyDescent="0.25">
      <c r="A105">
        <v>3158913</v>
      </c>
      <c r="B105">
        <v>10135</v>
      </c>
      <c r="C105">
        <v>18.5</v>
      </c>
      <c r="D105" t="s">
        <v>213</v>
      </c>
    </row>
    <row r="106" spans="1:4" x14ac:dyDescent="0.25">
      <c r="A106">
        <v>3158913</v>
      </c>
      <c r="B106">
        <v>10157</v>
      </c>
      <c r="C106">
        <v>35</v>
      </c>
      <c r="D106" t="s">
        <v>214</v>
      </c>
    </row>
    <row r="107" spans="1:4" x14ac:dyDescent="0.25">
      <c r="A107">
        <v>3158913</v>
      </c>
      <c r="B107">
        <v>10151</v>
      </c>
      <c r="C107">
        <v>120</v>
      </c>
      <c r="D107" t="s">
        <v>215</v>
      </c>
    </row>
    <row r="108" spans="1:4" x14ac:dyDescent="0.25">
      <c r="A108">
        <v>3158913</v>
      </c>
      <c r="B108">
        <v>10140</v>
      </c>
      <c r="C108">
        <v>80</v>
      </c>
      <c r="D108" t="s">
        <v>216</v>
      </c>
    </row>
    <row r="109" spans="1:4" x14ac:dyDescent="0.25">
      <c r="A109">
        <v>3158913</v>
      </c>
      <c r="B109">
        <v>10143</v>
      </c>
      <c r="C109">
        <v>140</v>
      </c>
      <c r="D109" t="s">
        <v>217</v>
      </c>
    </row>
    <row r="110" spans="1:4" x14ac:dyDescent="0.25">
      <c r="A110">
        <v>3158913</v>
      </c>
      <c r="B110">
        <v>10154</v>
      </c>
      <c r="C110">
        <v>200</v>
      </c>
      <c r="D110" t="s">
        <v>218</v>
      </c>
    </row>
    <row r="111" spans="1:4" x14ac:dyDescent="0.25">
      <c r="A111">
        <v>3158913</v>
      </c>
      <c r="B111">
        <v>10224</v>
      </c>
      <c r="C111">
        <v>3.5</v>
      </c>
      <c r="D111" t="s">
        <v>219</v>
      </c>
    </row>
    <row r="112" spans="1:4" x14ac:dyDescent="0.25">
      <c r="A112">
        <v>3158913</v>
      </c>
      <c r="B112">
        <v>10216</v>
      </c>
      <c r="C112">
        <v>239</v>
      </c>
      <c r="D112" t="s">
        <v>220</v>
      </c>
    </row>
    <row r="113" spans="1:4" x14ac:dyDescent="0.25">
      <c r="A113">
        <v>3158919</v>
      </c>
      <c r="B113">
        <v>10152</v>
      </c>
      <c r="C113">
        <v>229</v>
      </c>
      <c r="D113" t="s">
        <v>221</v>
      </c>
    </row>
    <row r="114" spans="1:4" x14ac:dyDescent="0.25">
      <c r="A114">
        <v>3158919</v>
      </c>
      <c r="B114">
        <v>10216</v>
      </c>
      <c r="C114">
        <v>236</v>
      </c>
      <c r="D114" t="s">
        <v>222</v>
      </c>
    </row>
    <row r="115" spans="1:4" x14ac:dyDescent="0.25">
      <c r="A115">
        <v>3158922</v>
      </c>
      <c r="B115">
        <v>10135</v>
      </c>
      <c r="C115">
        <v>24.9</v>
      </c>
      <c r="D115" t="s">
        <v>223</v>
      </c>
    </row>
    <row r="116" spans="1:4" x14ac:dyDescent="0.25">
      <c r="A116">
        <v>3158922</v>
      </c>
      <c r="B116">
        <v>10157</v>
      </c>
      <c r="C116">
        <v>35</v>
      </c>
      <c r="D116" t="s">
        <v>224</v>
      </c>
    </row>
    <row r="117" spans="1:4" x14ac:dyDescent="0.25">
      <c r="A117">
        <v>3158922</v>
      </c>
      <c r="B117">
        <v>10151</v>
      </c>
      <c r="C117">
        <v>120</v>
      </c>
      <c r="D117" t="s">
        <v>225</v>
      </c>
    </row>
    <row r="118" spans="1:4" x14ac:dyDescent="0.25">
      <c r="A118">
        <v>3158922</v>
      </c>
      <c r="B118">
        <v>10140</v>
      </c>
      <c r="C118">
        <v>80</v>
      </c>
      <c r="D118" t="s">
        <v>226</v>
      </c>
    </row>
    <row r="119" spans="1:4" x14ac:dyDescent="0.25">
      <c r="A119">
        <v>3158922</v>
      </c>
      <c r="B119">
        <v>10143</v>
      </c>
      <c r="C119">
        <v>140</v>
      </c>
      <c r="D119" t="s">
        <v>227</v>
      </c>
    </row>
    <row r="120" spans="1:4" x14ac:dyDescent="0.25">
      <c r="A120">
        <v>3158922</v>
      </c>
      <c r="B120">
        <v>10154</v>
      </c>
      <c r="C120">
        <v>200</v>
      </c>
      <c r="D120" t="s">
        <v>228</v>
      </c>
    </row>
    <row r="121" spans="1:4" x14ac:dyDescent="0.25">
      <c r="A121">
        <v>3158922</v>
      </c>
      <c r="B121">
        <v>10224</v>
      </c>
      <c r="C121">
        <v>3.5</v>
      </c>
      <c r="D121" t="s">
        <v>229</v>
      </c>
    </row>
    <row r="122" spans="1:4" x14ac:dyDescent="0.25">
      <c r="A122">
        <v>3158922</v>
      </c>
      <c r="B122">
        <v>10237</v>
      </c>
      <c r="C122">
        <v>1</v>
      </c>
      <c r="D122" t="s">
        <v>230</v>
      </c>
    </row>
    <row r="123" spans="1:4" x14ac:dyDescent="0.25">
      <c r="A123">
        <v>3158922</v>
      </c>
      <c r="B123">
        <v>10270</v>
      </c>
      <c r="C123">
        <v>1</v>
      </c>
      <c r="D123" t="s">
        <v>231</v>
      </c>
    </row>
    <row r="124" spans="1:4" x14ac:dyDescent="0.25">
      <c r="A124">
        <v>3158922</v>
      </c>
      <c r="B124">
        <v>10276</v>
      </c>
      <c r="C124">
        <v>1</v>
      </c>
      <c r="D124" t="s">
        <v>232</v>
      </c>
    </row>
    <row r="125" spans="1:4" x14ac:dyDescent="0.25">
      <c r="A125">
        <v>3158922</v>
      </c>
      <c r="B125">
        <v>11288</v>
      </c>
      <c r="C125">
        <v>1</v>
      </c>
      <c r="D125" t="s">
        <v>233</v>
      </c>
    </row>
    <row r="126" spans="1:4" x14ac:dyDescent="0.25">
      <c r="A126">
        <v>3158922</v>
      </c>
      <c r="B126">
        <v>11291</v>
      </c>
      <c r="C126">
        <v>1</v>
      </c>
      <c r="D126" t="s">
        <v>234</v>
      </c>
    </row>
    <row r="127" spans="1:4" x14ac:dyDescent="0.25">
      <c r="A127">
        <v>3158922</v>
      </c>
      <c r="B127">
        <v>10113</v>
      </c>
      <c r="C127">
        <v>1</v>
      </c>
      <c r="D127" t="s">
        <v>235</v>
      </c>
    </row>
    <row r="128" spans="1:4" x14ac:dyDescent="0.25">
      <c r="A128">
        <v>3158922</v>
      </c>
      <c r="B128">
        <v>10115</v>
      </c>
      <c r="C128">
        <v>1</v>
      </c>
      <c r="D128" t="s">
        <v>236</v>
      </c>
    </row>
    <row r="129" spans="1:4" x14ac:dyDescent="0.25">
      <c r="A129">
        <v>3158922</v>
      </c>
      <c r="B129">
        <v>10044</v>
      </c>
      <c r="C129">
        <v>75</v>
      </c>
      <c r="D129" t="s">
        <v>237</v>
      </c>
    </row>
    <row r="130" spans="1:4" x14ac:dyDescent="0.25">
      <c r="A130">
        <v>3158922</v>
      </c>
      <c r="B130">
        <v>1211401</v>
      </c>
      <c r="C130">
        <v>1</v>
      </c>
      <c r="D130" t="s">
        <v>238</v>
      </c>
    </row>
    <row r="131" spans="1:4" x14ac:dyDescent="0.25">
      <c r="A131">
        <v>3158922</v>
      </c>
      <c r="B131">
        <v>10152</v>
      </c>
      <c r="C131">
        <v>229</v>
      </c>
      <c r="D131" t="s">
        <v>239</v>
      </c>
    </row>
    <row r="132" spans="1:4" x14ac:dyDescent="0.25">
      <c r="A132">
        <v>3158923</v>
      </c>
      <c r="B132">
        <v>10237</v>
      </c>
      <c r="C132">
        <v>1</v>
      </c>
      <c r="D132" t="s">
        <v>240</v>
      </c>
    </row>
    <row r="133" spans="1:4" x14ac:dyDescent="0.25">
      <c r="A133">
        <v>3158923</v>
      </c>
      <c r="B133">
        <v>10270</v>
      </c>
      <c r="C133">
        <v>1</v>
      </c>
      <c r="D133" t="s">
        <v>241</v>
      </c>
    </row>
    <row r="134" spans="1:4" x14ac:dyDescent="0.25">
      <c r="A134">
        <v>3158923</v>
      </c>
      <c r="B134">
        <v>10276</v>
      </c>
      <c r="C134">
        <v>1</v>
      </c>
      <c r="D134" t="s">
        <v>242</v>
      </c>
    </row>
    <row r="135" spans="1:4" x14ac:dyDescent="0.25">
      <c r="A135">
        <v>3158923</v>
      </c>
      <c r="B135">
        <v>11288</v>
      </c>
      <c r="C135">
        <v>1</v>
      </c>
      <c r="D135" t="s">
        <v>243</v>
      </c>
    </row>
    <row r="136" spans="1:4" x14ac:dyDescent="0.25">
      <c r="A136">
        <v>3158923</v>
      </c>
      <c r="B136">
        <v>11291</v>
      </c>
      <c r="C136">
        <v>1</v>
      </c>
      <c r="D136" t="s">
        <v>244</v>
      </c>
    </row>
    <row r="137" spans="1:4" x14ac:dyDescent="0.25">
      <c r="A137">
        <v>3158923</v>
      </c>
      <c r="B137">
        <v>10113</v>
      </c>
      <c r="C137">
        <v>1</v>
      </c>
      <c r="D137" t="s">
        <v>245</v>
      </c>
    </row>
    <row r="138" spans="1:4" x14ac:dyDescent="0.25">
      <c r="A138">
        <v>3158923</v>
      </c>
      <c r="B138">
        <v>10115</v>
      </c>
      <c r="C138">
        <v>1</v>
      </c>
      <c r="D138" t="s">
        <v>246</v>
      </c>
    </row>
    <row r="139" spans="1:4" x14ac:dyDescent="0.25">
      <c r="A139">
        <v>3158923</v>
      </c>
      <c r="B139">
        <v>10044</v>
      </c>
      <c r="C139">
        <v>75</v>
      </c>
      <c r="D139" t="s">
        <v>247</v>
      </c>
    </row>
    <row r="140" spans="1:4" x14ac:dyDescent="0.25">
      <c r="A140">
        <v>3158923</v>
      </c>
      <c r="B140">
        <v>1211401</v>
      </c>
      <c r="C140">
        <v>1</v>
      </c>
      <c r="D140" t="s">
        <v>248</v>
      </c>
    </row>
    <row r="141" spans="1:4" x14ac:dyDescent="0.25">
      <c r="A141">
        <v>3158923</v>
      </c>
      <c r="B141">
        <v>10216</v>
      </c>
      <c r="C141">
        <v>236</v>
      </c>
      <c r="D141" t="s">
        <v>249</v>
      </c>
    </row>
    <row r="142" spans="1:4" x14ac:dyDescent="0.25">
      <c r="A142">
        <v>3158924</v>
      </c>
      <c r="B142">
        <v>10113</v>
      </c>
      <c r="C142">
        <v>1</v>
      </c>
      <c r="D142" t="s">
        <v>250</v>
      </c>
    </row>
    <row r="143" spans="1:4" x14ac:dyDescent="0.25">
      <c r="A143">
        <v>3158924</v>
      </c>
      <c r="B143">
        <v>10115</v>
      </c>
      <c r="C143">
        <v>1</v>
      </c>
      <c r="D143" t="s">
        <v>251</v>
      </c>
    </row>
    <row r="144" spans="1:4" x14ac:dyDescent="0.25">
      <c r="A144">
        <v>3158924</v>
      </c>
      <c r="B144">
        <v>10044</v>
      </c>
      <c r="C144">
        <v>75</v>
      </c>
      <c r="D144" t="s">
        <v>252</v>
      </c>
    </row>
    <row r="145" spans="1:4" x14ac:dyDescent="0.25">
      <c r="A145">
        <v>3158924</v>
      </c>
      <c r="B145">
        <v>1211401</v>
      </c>
      <c r="C145">
        <v>1</v>
      </c>
      <c r="D145" t="s">
        <v>253</v>
      </c>
    </row>
    <row r="146" spans="1:4" x14ac:dyDescent="0.25">
      <c r="A146">
        <v>3158924</v>
      </c>
      <c r="B146">
        <v>10152</v>
      </c>
      <c r="C146">
        <v>229</v>
      </c>
      <c r="D146" t="s">
        <v>254</v>
      </c>
    </row>
    <row r="147" spans="1:4" x14ac:dyDescent="0.25">
      <c r="A147">
        <v>3158925</v>
      </c>
      <c r="B147">
        <v>10237</v>
      </c>
      <c r="C147">
        <v>1</v>
      </c>
      <c r="D147" t="s">
        <v>255</v>
      </c>
    </row>
    <row r="148" spans="1:4" x14ac:dyDescent="0.25">
      <c r="A148">
        <v>3158925</v>
      </c>
      <c r="B148">
        <v>10270</v>
      </c>
      <c r="C148">
        <v>1</v>
      </c>
      <c r="D148" t="s">
        <v>256</v>
      </c>
    </row>
    <row r="149" spans="1:4" x14ac:dyDescent="0.25">
      <c r="A149">
        <v>3158925</v>
      </c>
      <c r="B149">
        <v>10276</v>
      </c>
      <c r="C149">
        <v>1</v>
      </c>
      <c r="D149" t="s">
        <v>257</v>
      </c>
    </row>
    <row r="150" spans="1:4" x14ac:dyDescent="0.25">
      <c r="A150">
        <v>3158925</v>
      </c>
      <c r="B150">
        <v>11288</v>
      </c>
      <c r="C150">
        <v>1</v>
      </c>
      <c r="D150" t="s">
        <v>258</v>
      </c>
    </row>
    <row r="151" spans="1:4" x14ac:dyDescent="0.25">
      <c r="A151">
        <v>3158925</v>
      </c>
      <c r="B151">
        <v>11291</v>
      </c>
      <c r="C151">
        <v>1</v>
      </c>
      <c r="D151" t="s">
        <v>259</v>
      </c>
    </row>
    <row r="152" spans="1:4" x14ac:dyDescent="0.25">
      <c r="A152">
        <v>3158925</v>
      </c>
      <c r="B152">
        <v>10115</v>
      </c>
      <c r="C152">
        <v>1</v>
      </c>
      <c r="D152" t="s">
        <v>260</v>
      </c>
    </row>
    <row r="153" spans="1:4" x14ac:dyDescent="0.25">
      <c r="A153">
        <v>3158925</v>
      </c>
      <c r="B153">
        <v>10044</v>
      </c>
      <c r="C153">
        <v>75</v>
      </c>
      <c r="D153" t="s">
        <v>261</v>
      </c>
    </row>
    <row r="154" spans="1:4" x14ac:dyDescent="0.25">
      <c r="A154">
        <v>3158925</v>
      </c>
      <c r="B154">
        <v>1211401</v>
      </c>
      <c r="C154">
        <v>1</v>
      </c>
      <c r="D154" t="s">
        <v>262</v>
      </c>
    </row>
    <row r="155" spans="1:4" x14ac:dyDescent="0.25">
      <c r="A155">
        <v>3158925</v>
      </c>
      <c r="B155">
        <v>10216</v>
      </c>
      <c r="C155">
        <v>236</v>
      </c>
      <c r="D155" t="s">
        <v>263</v>
      </c>
    </row>
    <row r="156" spans="1:4" x14ac:dyDescent="0.25">
      <c r="A156">
        <v>3158930</v>
      </c>
      <c r="B156">
        <v>10237</v>
      </c>
      <c r="C156">
        <v>1</v>
      </c>
      <c r="D156" t="s">
        <v>264</v>
      </c>
    </row>
    <row r="157" spans="1:4" x14ac:dyDescent="0.25">
      <c r="A157">
        <v>3158930</v>
      </c>
      <c r="B157">
        <v>10270</v>
      </c>
      <c r="C157">
        <v>1</v>
      </c>
      <c r="D157" t="s">
        <v>265</v>
      </c>
    </row>
    <row r="158" spans="1:4" x14ac:dyDescent="0.25">
      <c r="A158">
        <v>3158930</v>
      </c>
      <c r="B158">
        <v>10276</v>
      </c>
      <c r="C158">
        <v>1</v>
      </c>
      <c r="D158" t="s">
        <v>266</v>
      </c>
    </row>
    <row r="159" spans="1:4" x14ac:dyDescent="0.25">
      <c r="A159">
        <v>3158930</v>
      </c>
      <c r="B159">
        <v>11288</v>
      </c>
      <c r="C159">
        <v>1</v>
      </c>
      <c r="D159" t="s">
        <v>267</v>
      </c>
    </row>
    <row r="160" spans="1:4" x14ac:dyDescent="0.25">
      <c r="A160">
        <v>3158930</v>
      </c>
      <c r="B160">
        <v>11291</v>
      </c>
      <c r="C160">
        <v>1</v>
      </c>
      <c r="D160" t="s">
        <v>268</v>
      </c>
    </row>
    <row r="161" spans="1:4" x14ac:dyDescent="0.25">
      <c r="A161">
        <v>3158930</v>
      </c>
      <c r="B161">
        <v>10113</v>
      </c>
      <c r="C161">
        <v>1</v>
      </c>
      <c r="D161" t="s">
        <v>269</v>
      </c>
    </row>
    <row r="162" spans="1:4" x14ac:dyDescent="0.25">
      <c r="A162">
        <v>3158930</v>
      </c>
      <c r="B162">
        <v>10044</v>
      </c>
      <c r="C162">
        <v>75</v>
      </c>
      <c r="D162" t="s">
        <v>270</v>
      </c>
    </row>
    <row r="163" spans="1:4" x14ac:dyDescent="0.25">
      <c r="A163">
        <v>3158930</v>
      </c>
      <c r="B163">
        <v>1211401</v>
      </c>
      <c r="C163">
        <v>1</v>
      </c>
      <c r="D163" t="s">
        <v>271</v>
      </c>
    </row>
    <row r="164" spans="1:4" x14ac:dyDescent="0.25">
      <c r="A164">
        <v>3158930</v>
      </c>
      <c r="B164">
        <v>10152</v>
      </c>
      <c r="C164">
        <v>229</v>
      </c>
      <c r="D164" t="s">
        <v>272</v>
      </c>
    </row>
    <row r="165" spans="1:4" x14ac:dyDescent="0.25">
      <c r="A165">
        <v>3158931</v>
      </c>
      <c r="B165">
        <v>10237</v>
      </c>
      <c r="C165">
        <v>1</v>
      </c>
      <c r="D165" t="s">
        <v>273</v>
      </c>
    </row>
    <row r="166" spans="1:4" x14ac:dyDescent="0.25">
      <c r="A166">
        <v>3158931</v>
      </c>
      <c r="B166">
        <v>10270</v>
      </c>
      <c r="C166">
        <v>1</v>
      </c>
      <c r="D166" t="s">
        <v>274</v>
      </c>
    </row>
    <row r="167" spans="1:4" x14ac:dyDescent="0.25">
      <c r="A167">
        <v>3158931</v>
      </c>
      <c r="B167">
        <v>10276</v>
      </c>
      <c r="C167">
        <v>1</v>
      </c>
      <c r="D167" t="s">
        <v>275</v>
      </c>
    </row>
    <row r="168" spans="1:4" x14ac:dyDescent="0.25">
      <c r="A168">
        <v>3158931</v>
      </c>
      <c r="B168">
        <v>11288</v>
      </c>
      <c r="C168">
        <v>1</v>
      </c>
      <c r="D168" t="s">
        <v>276</v>
      </c>
    </row>
    <row r="169" spans="1:4" x14ac:dyDescent="0.25">
      <c r="A169">
        <v>3158931</v>
      </c>
      <c r="B169">
        <v>11291</v>
      </c>
      <c r="C169">
        <v>1</v>
      </c>
      <c r="D169" t="s">
        <v>277</v>
      </c>
    </row>
    <row r="170" spans="1:4" x14ac:dyDescent="0.25">
      <c r="A170">
        <v>3158931</v>
      </c>
      <c r="B170">
        <v>10113</v>
      </c>
      <c r="C170">
        <v>1</v>
      </c>
      <c r="D170" t="s">
        <v>278</v>
      </c>
    </row>
    <row r="171" spans="1:4" x14ac:dyDescent="0.25">
      <c r="A171">
        <v>3158931</v>
      </c>
      <c r="B171">
        <v>10115</v>
      </c>
      <c r="C171">
        <v>1</v>
      </c>
      <c r="D171" t="s">
        <v>279</v>
      </c>
    </row>
    <row r="172" spans="1:4" x14ac:dyDescent="0.25">
      <c r="A172">
        <v>3158931</v>
      </c>
      <c r="B172">
        <v>1211401</v>
      </c>
      <c r="C172">
        <v>1</v>
      </c>
      <c r="D172" t="s">
        <v>280</v>
      </c>
    </row>
    <row r="173" spans="1:4" x14ac:dyDescent="0.25">
      <c r="A173">
        <v>3158931</v>
      </c>
      <c r="B173">
        <v>10216</v>
      </c>
      <c r="C173">
        <v>236</v>
      </c>
      <c r="D173" t="s">
        <v>281</v>
      </c>
    </row>
    <row r="174" spans="1:4" x14ac:dyDescent="0.25">
      <c r="A174">
        <v>3158935</v>
      </c>
      <c r="B174">
        <v>10237</v>
      </c>
      <c r="C174">
        <v>1</v>
      </c>
      <c r="D174" t="s">
        <v>282</v>
      </c>
    </row>
    <row r="175" spans="1:4" x14ac:dyDescent="0.25">
      <c r="A175">
        <v>3158935</v>
      </c>
      <c r="B175">
        <v>10270</v>
      </c>
      <c r="C175">
        <v>1</v>
      </c>
      <c r="D175" t="s">
        <v>283</v>
      </c>
    </row>
    <row r="176" spans="1:4" x14ac:dyDescent="0.25">
      <c r="A176">
        <v>3158935</v>
      </c>
      <c r="B176">
        <v>10276</v>
      </c>
      <c r="C176">
        <v>1</v>
      </c>
      <c r="D176" t="s">
        <v>284</v>
      </c>
    </row>
    <row r="177" spans="1:4" x14ac:dyDescent="0.25">
      <c r="A177">
        <v>3158935</v>
      </c>
      <c r="B177">
        <v>11288</v>
      </c>
      <c r="C177">
        <v>1</v>
      </c>
      <c r="D177" t="s">
        <v>285</v>
      </c>
    </row>
    <row r="178" spans="1:4" x14ac:dyDescent="0.25">
      <c r="A178">
        <v>3158935</v>
      </c>
      <c r="B178">
        <v>11291</v>
      </c>
      <c r="C178">
        <v>1</v>
      </c>
      <c r="D178" t="s">
        <v>286</v>
      </c>
    </row>
    <row r="179" spans="1:4" x14ac:dyDescent="0.25">
      <c r="A179">
        <v>3158935</v>
      </c>
      <c r="B179">
        <v>10113</v>
      </c>
      <c r="C179">
        <v>1</v>
      </c>
      <c r="D179" t="s">
        <v>287</v>
      </c>
    </row>
    <row r="180" spans="1:4" x14ac:dyDescent="0.25">
      <c r="A180">
        <v>3158935</v>
      </c>
      <c r="B180">
        <v>10115</v>
      </c>
      <c r="C180">
        <v>1</v>
      </c>
      <c r="D180" t="s">
        <v>288</v>
      </c>
    </row>
    <row r="181" spans="1:4" x14ac:dyDescent="0.25">
      <c r="A181">
        <v>3158935</v>
      </c>
      <c r="B181">
        <v>10044</v>
      </c>
      <c r="C181">
        <v>75</v>
      </c>
      <c r="D181" t="s">
        <v>289</v>
      </c>
    </row>
    <row r="182" spans="1:4" x14ac:dyDescent="0.25">
      <c r="A182">
        <v>3158935</v>
      </c>
      <c r="B182">
        <v>10152</v>
      </c>
      <c r="C182">
        <v>229</v>
      </c>
      <c r="D182" t="s">
        <v>290</v>
      </c>
    </row>
    <row r="183" spans="1:4" x14ac:dyDescent="0.25">
      <c r="A183">
        <v>3158938</v>
      </c>
      <c r="B183">
        <v>10237</v>
      </c>
      <c r="C183">
        <v>1</v>
      </c>
      <c r="D183" t="s">
        <v>291</v>
      </c>
    </row>
    <row r="184" spans="1:4" x14ac:dyDescent="0.25">
      <c r="A184">
        <v>3158938</v>
      </c>
      <c r="B184">
        <v>10270</v>
      </c>
      <c r="C184">
        <v>1</v>
      </c>
      <c r="D184" t="s">
        <v>292</v>
      </c>
    </row>
    <row r="185" spans="1:4" x14ac:dyDescent="0.25">
      <c r="A185">
        <v>3158938</v>
      </c>
      <c r="B185">
        <v>10276</v>
      </c>
      <c r="C185">
        <v>1</v>
      </c>
      <c r="D185" t="s">
        <v>293</v>
      </c>
    </row>
    <row r="186" spans="1:4" x14ac:dyDescent="0.25">
      <c r="A186">
        <v>3158938</v>
      </c>
      <c r="B186">
        <v>11288</v>
      </c>
      <c r="C186">
        <v>1</v>
      </c>
      <c r="D186" t="s">
        <v>294</v>
      </c>
    </row>
    <row r="187" spans="1:4" x14ac:dyDescent="0.25">
      <c r="A187">
        <v>3158938</v>
      </c>
      <c r="B187">
        <v>11291</v>
      </c>
      <c r="C187">
        <v>1</v>
      </c>
      <c r="D187" t="s">
        <v>295</v>
      </c>
    </row>
    <row r="188" spans="1:4" x14ac:dyDescent="0.25">
      <c r="A188">
        <v>3158938</v>
      </c>
      <c r="B188">
        <v>10113</v>
      </c>
      <c r="C188">
        <v>1</v>
      </c>
      <c r="D188" t="s">
        <v>296</v>
      </c>
    </row>
    <row r="189" spans="1:4" x14ac:dyDescent="0.25">
      <c r="A189">
        <v>3158938</v>
      </c>
      <c r="B189">
        <v>10115</v>
      </c>
      <c r="C189">
        <v>1</v>
      </c>
      <c r="D189" t="s">
        <v>297</v>
      </c>
    </row>
    <row r="190" spans="1:4" x14ac:dyDescent="0.25">
      <c r="A190">
        <v>3158938</v>
      </c>
      <c r="B190">
        <v>10044</v>
      </c>
      <c r="C190">
        <v>75</v>
      </c>
      <c r="D190" t="s">
        <v>298</v>
      </c>
    </row>
    <row r="191" spans="1:4" x14ac:dyDescent="0.25">
      <c r="A191">
        <v>3158938</v>
      </c>
      <c r="B191">
        <v>1211401</v>
      </c>
      <c r="C191">
        <v>1</v>
      </c>
      <c r="D191" t="s">
        <v>299</v>
      </c>
    </row>
    <row r="192" spans="1:4" x14ac:dyDescent="0.25">
      <c r="A192">
        <v>3158940</v>
      </c>
      <c r="B192">
        <v>10135</v>
      </c>
      <c r="C192">
        <v>18.5</v>
      </c>
      <c r="D192" t="s">
        <v>300</v>
      </c>
    </row>
    <row r="193" spans="1:4" x14ac:dyDescent="0.25">
      <c r="A193">
        <v>3158940</v>
      </c>
      <c r="B193">
        <v>10157</v>
      </c>
      <c r="C193">
        <v>35</v>
      </c>
      <c r="D193" t="s">
        <v>301</v>
      </c>
    </row>
    <row r="194" spans="1:4" x14ac:dyDescent="0.25">
      <c r="A194">
        <v>3158940</v>
      </c>
      <c r="B194">
        <v>11291</v>
      </c>
      <c r="C194">
        <v>1</v>
      </c>
      <c r="D194" t="s">
        <v>302</v>
      </c>
    </row>
    <row r="195" spans="1:4" x14ac:dyDescent="0.25">
      <c r="A195">
        <v>3158941</v>
      </c>
      <c r="B195">
        <v>10151</v>
      </c>
      <c r="C195">
        <v>120</v>
      </c>
      <c r="D195" t="s">
        <v>303</v>
      </c>
    </row>
    <row r="196" spans="1:4" x14ac:dyDescent="0.25">
      <c r="A196">
        <v>3158941</v>
      </c>
      <c r="B196">
        <v>10140</v>
      </c>
      <c r="C196">
        <v>80</v>
      </c>
      <c r="D196" t="s">
        <v>304</v>
      </c>
    </row>
    <row r="197" spans="1:4" x14ac:dyDescent="0.25">
      <c r="A197">
        <v>3158941</v>
      </c>
      <c r="B197">
        <v>10143</v>
      </c>
      <c r="C197">
        <v>140</v>
      </c>
      <c r="D197" t="s">
        <v>305</v>
      </c>
    </row>
    <row r="198" spans="1:4" x14ac:dyDescent="0.25">
      <c r="A198">
        <v>3158941</v>
      </c>
      <c r="B198">
        <v>11288</v>
      </c>
      <c r="C198">
        <v>1</v>
      </c>
      <c r="D198" t="s">
        <v>306</v>
      </c>
    </row>
    <row r="199" spans="1:4" x14ac:dyDescent="0.25">
      <c r="A199">
        <v>3158942</v>
      </c>
      <c r="B199">
        <v>10143</v>
      </c>
      <c r="C199">
        <v>140</v>
      </c>
      <c r="D199" t="s">
        <v>307</v>
      </c>
    </row>
    <row r="200" spans="1:4" x14ac:dyDescent="0.25">
      <c r="A200">
        <v>3158942</v>
      </c>
      <c r="B200">
        <v>10154</v>
      </c>
      <c r="C200">
        <v>200</v>
      </c>
      <c r="D200" t="s">
        <v>308</v>
      </c>
    </row>
    <row r="201" spans="1:4" x14ac:dyDescent="0.25">
      <c r="A201">
        <v>3158942</v>
      </c>
      <c r="B201">
        <v>10224</v>
      </c>
      <c r="C201">
        <v>3.5</v>
      </c>
      <c r="D201" t="s">
        <v>309</v>
      </c>
    </row>
    <row r="202" spans="1:4" x14ac:dyDescent="0.25">
      <c r="A202">
        <v>3158942</v>
      </c>
      <c r="B202">
        <v>10276</v>
      </c>
      <c r="C202">
        <v>1</v>
      </c>
      <c r="D202" t="s">
        <v>310</v>
      </c>
    </row>
    <row r="203" spans="1:4" x14ac:dyDescent="0.25">
      <c r="A203">
        <v>3158947</v>
      </c>
      <c r="B203">
        <v>10135</v>
      </c>
      <c r="C203">
        <v>24.9</v>
      </c>
      <c r="D203" t="s">
        <v>311</v>
      </c>
    </row>
    <row r="204" spans="1:4" x14ac:dyDescent="0.25">
      <c r="A204">
        <v>3158947</v>
      </c>
      <c r="B204">
        <v>10157</v>
      </c>
      <c r="C204">
        <v>35</v>
      </c>
      <c r="D204" t="s">
        <v>312</v>
      </c>
    </row>
    <row r="205" spans="1:4" x14ac:dyDescent="0.25">
      <c r="A205">
        <v>3158947</v>
      </c>
      <c r="B205">
        <v>10151</v>
      </c>
      <c r="C205">
        <v>120</v>
      </c>
      <c r="D205" t="s">
        <v>313</v>
      </c>
    </row>
    <row r="206" spans="1:4" x14ac:dyDescent="0.25">
      <c r="A206">
        <v>3158947</v>
      </c>
      <c r="B206">
        <v>10140</v>
      </c>
      <c r="C206">
        <v>80</v>
      </c>
      <c r="D206" t="s">
        <v>314</v>
      </c>
    </row>
    <row r="207" spans="1:4" x14ac:dyDescent="0.25">
      <c r="A207">
        <v>3158947</v>
      </c>
      <c r="B207">
        <v>10143</v>
      </c>
      <c r="C207">
        <v>140</v>
      </c>
      <c r="D207" t="s">
        <v>315</v>
      </c>
    </row>
    <row r="208" spans="1:4" x14ac:dyDescent="0.25">
      <c r="A208">
        <v>3158947</v>
      </c>
      <c r="B208">
        <v>10154</v>
      </c>
      <c r="C208">
        <v>200</v>
      </c>
      <c r="D208" t="s">
        <v>316</v>
      </c>
    </row>
    <row r="209" spans="1:4" x14ac:dyDescent="0.25">
      <c r="A209">
        <v>3158947</v>
      </c>
      <c r="B209">
        <v>10224</v>
      </c>
      <c r="C209">
        <v>3.5</v>
      </c>
      <c r="D209" t="s">
        <v>317</v>
      </c>
    </row>
    <row r="210" spans="1:4" x14ac:dyDescent="0.25">
      <c r="A210">
        <v>3158947</v>
      </c>
      <c r="B210">
        <v>10270</v>
      </c>
      <c r="C210">
        <v>1</v>
      </c>
      <c r="D210" t="s">
        <v>318</v>
      </c>
    </row>
    <row r="211" spans="1:4" x14ac:dyDescent="0.25">
      <c r="A211">
        <v>3158952</v>
      </c>
      <c r="B211">
        <v>10237</v>
      </c>
      <c r="C211">
        <v>1</v>
      </c>
      <c r="D211" t="s">
        <v>319</v>
      </c>
    </row>
    <row r="212" spans="1:4" x14ac:dyDescent="0.25">
      <c r="A212">
        <v>3158952</v>
      </c>
      <c r="B212">
        <v>10113</v>
      </c>
      <c r="C212">
        <v>1</v>
      </c>
      <c r="D212" t="s">
        <v>320</v>
      </c>
    </row>
    <row r="213" spans="1:4" x14ac:dyDescent="0.25">
      <c r="A213">
        <v>3158954</v>
      </c>
      <c r="B213">
        <v>10135</v>
      </c>
      <c r="C213">
        <v>18.5</v>
      </c>
      <c r="D213" t="s">
        <v>321</v>
      </c>
    </row>
    <row r="214" spans="1:4" x14ac:dyDescent="0.25">
      <c r="A214">
        <v>3158954</v>
      </c>
      <c r="B214">
        <v>10157</v>
      </c>
      <c r="C214">
        <v>35</v>
      </c>
      <c r="D214" t="s">
        <v>322</v>
      </c>
    </row>
    <row r="215" spans="1:4" x14ac:dyDescent="0.25">
      <c r="A215">
        <v>3158954</v>
      </c>
      <c r="B215">
        <v>10151</v>
      </c>
      <c r="C215">
        <v>120</v>
      </c>
      <c r="D215" t="s">
        <v>323</v>
      </c>
    </row>
    <row r="216" spans="1:4" x14ac:dyDescent="0.25">
      <c r="A216">
        <v>3158954</v>
      </c>
      <c r="B216">
        <v>10140</v>
      </c>
      <c r="C216">
        <v>80</v>
      </c>
      <c r="D216" t="s">
        <v>324</v>
      </c>
    </row>
    <row r="217" spans="1:4" x14ac:dyDescent="0.25">
      <c r="A217">
        <v>3158954</v>
      </c>
      <c r="B217">
        <v>10143</v>
      </c>
      <c r="C217">
        <v>140</v>
      </c>
      <c r="D217" t="s">
        <v>325</v>
      </c>
    </row>
    <row r="218" spans="1:4" x14ac:dyDescent="0.25">
      <c r="A218">
        <v>3158954</v>
      </c>
      <c r="B218">
        <v>10154</v>
      </c>
      <c r="C218">
        <v>200</v>
      </c>
      <c r="D218" t="s">
        <v>326</v>
      </c>
    </row>
    <row r="219" spans="1:4" x14ac:dyDescent="0.25">
      <c r="A219">
        <v>3158954</v>
      </c>
      <c r="B219">
        <v>10224</v>
      </c>
      <c r="C219">
        <v>3.5</v>
      </c>
      <c r="D219" t="s">
        <v>327</v>
      </c>
    </row>
    <row r="220" spans="1:4" x14ac:dyDescent="0.25">
      <c r="A220">
        <v>3158954</v>
      </c>
      <c r="B220">
        <v>10237</v>
      </c>
      <c r="C220">
        <v>1</v>
      </c>
      <c r="D220" t="s">
        <v>328</v>
      </c>
    </row>
    <row r="221" spans="1:4" x14ac:dyDescent="0.25">
      <c r="A221">
        <v>3158954</v>
      </c>
      <c r="B221">
        <v>10113</v>
      </c>
      <c r="C221">
        <v>1</v>
      </c>
      <c r="D221" t="s">
        <v>329</v>
      </c>
    </row>
    <row r="222" spans="1:4" x14ac:dyDescent="0.25">
      <c r="A222">
        <v>3159056</v>
      </c>
      <c r="B222">
        <v>10224</v>
      </c>
      <c r="C222">
        <v>3.5</v>
      </c>
      <c r="D222" t="s">
        <v>330</v>
      </c>
    </row>
    <row r="223" spans="1:4" x14ac:dyDescent="0.25">
      <c r="A223">
        <v>3159056</v>
      </c>
      <c r="B223">
        <v>10237</v>
      </c>
      <c r="C223">
        <v>1</v>
      </c>
      <c r="D223" t="s">
        <v>331</v>
      </c>
    </row>
    <row r="224" spans="1:4" x14ac:dyDescent="0.25">
      <c r="A224">
        <v>3159056</v>
      </c>
      <c r="B224">
        <v>10270</v>
      </c>
      <c r="C224">
        <v>1</v>
      </c>
      <c r="D224" t="s">
        <v>332</v>
      </c>
    </row>
    <row r="225" spans="1:4" x14ac:dyDescent="0.25">
      <c r="A225">
        <v>3158961</v>
      </c>
      <c r="B225">
        <v>10143</v>
      </c>
      <c r="C225">
        <v>140</v>
      </c>
      <c r="D225" t="s">
        <v>333</v>
      </c>
    </row>
    <row r="226" spans="1:4" x14ac:dyDescent="0.25">
      <c r="A226">
        <v>3158961</v>
      </c>
      <c r="B226">
        <v>10154</v>
      </c>
      <c r="C226">
        <v>200</v>
      </c>
      <c r="D226" t="s">
        <v>334</v>
      </c>
    </row>
    <row r="227" spans="1:4" x14ac:dyDescent="0.25">
      <c r="A227">
        <v>3158961</v>
      </c>
      <c r="B227">
        <v>10270</v>
      </c>
      <c r="C227">
        <v>1</v>
      </c>
      <c r="D227" t="s">
        <v>335</v>
      </c>
    </row>
    <row r="228" spans="1:4" x14ac:dyDescent="0.25">
      <c r="A228">
        <v>3158961</v>
      </c>
      <c r="B228">
        <v>10276</v>
      </c>
      <c r="C228">
        <v>1</v>
      </c>
      <c r="D228" t="s">
        <v>336</v>
      </c>
    </row>
    <row r="229" spans="1:4" x14ac:dyDescent="0.25">
      <c r="A229">
        <v>3158963</v>
      </c>
      <c r="B229">
        <v>10135</v>
      </c>
      <c r="C229">
        <v>24.9</v>
      </c>
      <c r="D229" t="s">
        <v>337</v>
      </c>
    </row>
    <row r="230" spans="1:4" x14ac:dyDescent="0.25">
      <c r="A230">
        <v>3158963</v>
      </c>
      <c r="B230">
        <v>10157</v>
      </c>
      <c r="C230">
        <v>35</v>
      </c>
      <c r="D230" t="s">
        <v>338</v>
      </c>
    </row>
    <row r="231" spans="1:4" x14ac:dyDescent="0.25">
      <c r="A231">
        <v>3158963</v>
      </c>
      <c r="B231">
        <v>10151</v>
      </c>
      <c r="C231">
        <v>120</v>
      </c>
      <c r="D231" t="s">
        <v>339</v>
      </c>
    </row>
    <row r="232" spans="1:4" x14ac:dyDescent="0.25">
      <c r="A232">
        <v>3158963</v>
      </c>
      <c r="B232">
        <v>10140</v>
      </c>
      <c r="C232">
        <v>80</v>
      </c>
      <c r="D232" t="s">
        <v>340</v>
      </c>
    </row>
    <row r="233" spans="1:4" x14ac:dyDescent="0.25">
      <c r="A233">
        <v>3158963</v>
      </c>
      <c r="B233">
        <v>10224</v>
      </c>
      <c r="C233">
        <v>3.5</v>
      </c>
      <c r="D233" t="s">
        <v>341</v>
      </c>
    </row>
    <row r="234" spans="1:4" x14ac:dyDescent="0.25">
      <c r="A234">
        <v>3158963</v>
      </c>
      <c r="B234">
        <v>10276</v>
      </c>
      <c r="C234">
        <v>1</v>
      </c>
      <c r="D234" t="s">
        <v>342</v>
      </c>
    </row>
    <row r="235" spans="1:4" x14ac:dyDescent="0.25">
      <c r="A235">
        <v>3158963</v>
      </c>
      <c r="B235">
        <v>11288</v>
      </c>
      <c r="C235">
        <v>1</v>
      </c>
      <c r="D235" t="s">
        <v>343</v>
      </c>
    </row>
    <row r="236" spans="1:4" x14ac:dyDescent="0.25">
      <c r="A236">
        <v>3158964</v>
      </c>
      <c r="B236">
        <v>10135</v>
      </c>
      <c r="C236">
        <v>18.5</v>
      </c>
      <c r="D236" t="s">
        <v>344</v>
      </c>
    </row>
    <row r="237" spans="1:4" x14ac:dyDescent="0.25">
      <c r="A237">
        <v>3158964</v>
      </c>
      <c r="B237">
        <v>10157</v>
      </c>
      <c r="C237">
        <v>35</v>
      </c>
      <c r="D237" t="s">
        <v>345</v>
      </c>
    </row>
    <row r="238" spans="1:4" x14ac:dyDescent="0.25">
      <c r="A238">
        <v>3158964</v>
      </c>
      <c r="B238">
        <v>10151</v>
      </c>
      <c r="C238">
        <v>120</v>
      </c>
      <c r="D238" t="s">
        <v>346</v>
      </c>
    </row>
    <row r="239" spans="1:4" x14ac:dyDescent="0.25">
      <c r="A239">
        <v>3158964</v>
      </c>
      <c r="B239">
        <v>10140</v>
      </c>
      <c r="C239">
        <v>80</v>
      </c>
      <c r="D239" t="s">
        <v>347</v>
      </c>
    </row>
    <row r="240" spans="1:4" x14ac:dyDescent="0.25">
      <c r="A240">
        <v>3158964</v>
      </c>
      <c r="B240">
        <v>10143</v>
      </c>
      <c r="C240">
        <v>140</v>
      </c>
      <c r="D240" t="s">
        <v>348</v>
      </c>
    </row>
    <row r="241" spans="1:4" x14ac:dyDescent="0.25">
      <c r="A241">
        <v>3158964</v>
      </c>
      <c r="B241">
        <v>10154</v>
      </c>
      <c r="C241">
        <v>200</v>
      </c>
      <c r="D241" t="s">
        <v>349</v>
      </c>
    </row>
    <row r="242" spans="1:4" x14ac:dyDescent="0.25">
      <c r="A242">
        <v>3158964</v>
      </c>
      <c r="B242">
        <v>10224</v>
      </c>
      <c r="C242">
        <v>3.5</v>
      </c>
      <c r="D242" t="s">
        <v>350</v>
      </c>
    </row>
    <row r="243" spans="1:4" x14ac:dyDescent="0.25">
      <c r="A243">
        <v>3158964</v>
      </c>
      <c r="B243">
        <v>11288</v>
      </c>
      <c r="C243">
        <v>1</v>
      </c>
      <c r="D243" t="s">
        <v>351</v>
      </c>
    </row>
    <row r="244" spans="1:4" x14ac:dyDescent="0.25">
      <c r="A244">
        <v>3158964</v>
      </c>
      <c r="B244">
        <v>11291</v>
      </c>
      <c r="C244">
        <v>1</v>
      </c>
      <c r="D244" t="s">
        <v>352</v>
      </c>
    </row>
    <row r="245" spans="1:4" x14ac:dyDescent="0.25">
      <c r="A245">
        <v>3158967</v>
      </c>
      <c r="B245">
        <v>10237</v>
      </c>
      <c r="C245">
        <v>1</v>
      </c>
      <c r="D245" t="s">
        <v>353</v>
      </c>
    </row>
    <row r="246" spans="1:4" x14ac:dyDescent="0.25">
      <c r="A246">
        <v>3158967</v>
      </c>
      <c r="B246">
        <v>10270</v>
      </c>
      <c r="C246">
        <v>1</v>
      </c>
      <c r="D246" t="s">
        <v>354</v>
      </c>
    </row>
    <row r="247" spans="1:4" x14ac:dyDescent="0.25">
      <c r="A247">
        <v>3158967</v>
      </c>
      <c r="B247">
        <v>10113</v>
      </c>
      <c r="C247">
        <v>1</v>
      </c>
      <c r="D247" t="s">
        <v>355</v>
      </c>
    </row>
    <row r="248" spans="1:4" x14ac:dyDescent="0.25">
      <c r="A248">
        <v>3158970</v>
      </c>
      <c r="B248">
        <v>10135</v>
      </c>
      <c r="C248">
        <v>24.9</v>
      </c>
      <c r="D248" t="s">
        <v>356</v>
      </c>
    </row>
    <row r="249" spans="1:4" x14ac:dyDescent="0.25">
      <c r="A249">
        <v>3158970</v>
      </c>
      <c r="B249">
        <v>10157</v>
      </c>
      <c r="C249">
        <v>35</v>
      </c>
      <c r="D249" t="s">
        <v>357</v>
      </c>
    </row>
    <row r="250" spans="1:4" x14ac:dyDescent="0.25">
      <c r="A250">
        <v>3158970</v>
      </c>
      <c r="B250">
        <v>10151</v>
      </c>
      <c r="C250">
        <v>120</v>
      </c>
      <c r="D250" t="s">
        <v>358</v>
      </c>
    </row>
    <row r="251" spans="1:4" x14ac:dyDescent="0.25">
      <c r="A251">
        <v>3158970</v>
      </c>
      <c r="B251">
        <v>10140</v>
      </c>
      <c r="C251">
        <v>80</v>
      </c>
      <c r="D251" t="s">
        <v>359</v>
      </c>
    </row>
    <row r="252" spans="1:4" x14ac:dyDescent="0.25">
      <c r="A252">
        <v>3158970</v>
      </c>
      <c r="B252">
        <v>10143</v>
      </c>
      <c r="C252">
        <v>140</v>
      </c>
      <c r="D252" t="s">
        <v>360</v>
      </c>
    </row>
    <row r="253" spans="1:4" x14ac:dyDescent="0.25">
      <c r="A253">
        <v>3158970</v>
      </c>
      <c r="B253">
        <v>10154</v>
      </c>
      <c r="C253">
        <v>200</v>
      </c>
      <c r="D253" t="s">
        <v>361</v>
      </c>
    </row>
    <row r="254" spans="1:4" x14ac:dyDescent="0.25">
      <c r="A254">
        <v>3158970</v>
      </c>
      <c r="B254">
        <v>10224</v>
      </c>
      <c r="C254">
        <v>3.5</v>
      </c>
      <c r="D254" t="s">
        <v>362</v>
      </c>
    </row>
    <row r="255" spans="1:4" x14ac:dyDescent="0.25">
      <c r="A255">
        <v>3158970</v>
      </c>
      <c r="B255">
        <v>11288</v>
      </c>
      <c r="C255">
        <v>1</v>
      </c>
      <c r="D255" t="s">
        <v>363</v>
      </c>
    </row>
    <row r="256" spans="1:4" x14ac:dyDescent="0.25">
      <c r="A256">
        <v>3158970</v>
      </c>
      <c r="B256">
        <v>11291</v>
      </c>
      <c r="C256">
        <v>1</v>
      </c>
      <c r="D256" t="s">
        <v>364</v>
      </c>
    </row>
    <row r="257" spans="1:4" x14ac:dyDescent="0.25">
      <c r="A257">
        <v>3158970</v>
      </c>
      <c r="B257">
        <v>10113</v>
      </c>
      <c r="C257">
        <v>1</v>
      </c>
      <c r="D257" t="s">
        <v>365</v>
      </c>
    </row>
    <row r="258" spans="1:4" x14ac:dyDescent="0.25">
      <c r="A258">
        <v>3158973</v>
      </c>
      <c r="B258">
        <v>10135</v>
      </c>
      <c r="C258">
        <v>18.5</v>
      </c>
      <c r="D258" t="s">
        <v>366</v>
      </c>
    </row>
    <row r="259" spans="1:4" x14ac:dyDescent="0.25">
      <c r="A259">
        <v>3158973</v>
      </c>
      <c r="B259">
        <v>10237</v>
      </c>
      <c r="C259">
        <v>1</v>
      </c>
      <c r="D259" t="s">
        <v>367</v>
      </c>
    </row>
    <row r="260" spans="1:4" x14ac:dyDescent="0.25">
      <c r="A260">
        <v>3158973</v>
      </c>
      <c r="B260">
        <v>10270</v>
      </c>
      <c r="C260">
        <v>1</v>
      </c>
      <c r="D260" t="s">
        <v>368</v>
      </c>
    </row>
    <row r="261" spans="1:4" x14ac:dyDescent="0.25">
      <c r="A261">
        <v>3158973</v>
      </c>
      <c r="B261">
        <v>10276</v>
      </c>
      <c r="C261">
        <v>1</v>
      </c>
      <c r="D261" t="s">
        <v>369</v>
      </c>
    </row>
    <row r="262" spans="1:4" x14ac:dyDescent="0.25">
      <c r="A262">
        <v>3158974</v>
      </c>
      <c r="B262">
        <v>10151</v>
      </c>
      <c r="C262">
        <v>120</v>
      </c>
      <c r="D262" t="s">
        <v>370</v>
      </c>
    </row>
    <row r="263" spans="1:4" x14ac:dyDescent="0.25">
      <c r="A263">
        <v>3158974</v>
      </c>
      <c r="B263">
        <v>10140</v>
      </c>
      <c r="C263">
        <v>80</v>
      </c>
      <c r="D263" t="s">
        <v>371</v>
      </c>
    </row>
    <row r="264" spans="1:4" x14ac:dyDescent="0.25">
      <c r="A264">
        <v>3158974</v>
      </c>
      <c r="B264">
        <v>10143</v>
      </c>
      <c r="C264">
        <v>140</v>
      </c>
      <c r="D264" t="s">
        <v>372</v>
      </c>
    </row>
    <row r="265" spans="1:4" x14ac:dyDescent="0.25">
      <c r="A265">
        <v>3158974</v>
      </c>
      <c r="B265">
        <v>10270</v>
      </c>
      <c r="C265">
        <v>1</v>
      </c>
      <c r="D265" t="s">
        <v>373</v>
      </c>
    </row>
    <row r="266" spans="1:4" x14ac:dyDescent="0.25">
      <c r="A266">
        <v>3158974</v>
      </c>
      <c r="B266">
        <v>10276</v>
      </c>
      <c r="C266">
        <v>1</v>
      </c>
      <c r="D266" t="s">
        <v>374</v>
      </c>
    </row>
    <row r="267" spans="1:4" x14ac:dyDescent="0.25">
      <c r="A267">
        <v>3158974</v>
      </c>
      <c r="B267">
        <v>11288</v>
      </c>
      <c r="C267">
        <v>1</v>
      </c>
      <c r="D267" t="s">
        <v>375</v>
      </c>
    </row>
    <row r="268" spans="1:4" x14ac:dyDescent="0.25">
      <c r="A268">
        <v>3158975</v>
      </c>
      <c r="B268">
        <v>10135</v>
      </c>
      <c r="C268">
        <v>24.9</v>
      </c>
      <c r="D268" t="s">
        <v>376</v>
      </c>
    </row>
    <row r="269" spans="1:4" x14ac:dyDescent="0.25">
      <c r="A269">
        <v>3158975</v>
      </c>
      <c r="B269">
        <v>10157</v>
      </c>
      <c r="C269">
        <v>35</v>
      </c>
      <c r="D269" t="s">
        <v>377</v>
      </c>
    </row>
    <row r="270" spans="1:4" x14ac:dyDescent="0.25">
      <c r="A270">
        <v>3158975</v>
      </c>
      <c r="B270">
        <v>10151</v>
      </c>
      <c r="C270">
        <v>120</v>
      </c>
      <c r="D270" t="s">
        <v>378</v>
      </c>
    </row>
    <row r="271" spans="1:4" x14ac:dyDescent="0.25">
      <c r="A271">
        <v>3158975</v>
      </c>
      <c r="B271">
        <v>10140</v>
      </c>
      <c r="C271">
        <v>80</v>
      </c>
      <c r="D271" t="s">
        <v>379</v>
      </c>
    </row>
    <row r="272" spans="1:4" x14ac:dyDescent="0.25">
      <c r="A272">
        <v>3158975</v>
      </c>
      <c r="B272">
        <v>10143</v>
      </c>
      <c r="C272">
        <v>140</v>
      </c>
      <c r="D272" t="s">
        <v>380</v>
      </c>
    </row>
    <row r="273" spans="1:4" x14ac:dyDescent="0.25">
      <c r="A273">
        <v>3158975</v>
      </c>
      <c r="B273">
        <v>10154</v>
      </c>
      <c r="C273">
        <v>200</v>
      </c>
      <c r="D273" t="s">
        <v>381</v>
      </c>
    </row>
    <row r="274" spans="1:4" x14ac:dyDescent="0.25">
      <c r="A274">
        <v>3158975</v>
      </c>
      <c r="B274">
        <v>10224</v>
      </c>
      <c r="C274">
        <v>3.5</v>
      </c>
      <c r="D274" t="s">
        <v>382</v>
      </c>
    </row>
    <row r="275" spans="1:4" x14ac:dyDescent="0.25">
      <c r="A275">
        <v>3158975</v>
      </c>
      <c r="B275">
        <v>10276</v>
      </c>
      <c r="C275">
        <v>1</v>
      </c>
      <c r="D275" t="s">
        <v>383</v>
      </c>
    </row>
    <row r="276" spans="1:4" x14ac:dyDescent="0.25">
      <c r="A276">
        <v>3158975</v>
      </c>
      <c r="B276">
        <v>11288</v>
      </c>
      <c r="C276">
        <v>1</v>
      </c>
      <c r="D276" t="s">
        <v>384</v>
      </c>
    </row>
    <row r="277" spans="1:4" x14ac:dyDescent="0.25">
      <c r="A277">
        <v>3158975</v>
      </c>
      <c r="B277">
        <v>11291</v>
      </c>
      <c r="C277">
        <v>1</v>
      </c>
      <c r="D277" t="s">
        <v>385</v>
      </c>
    </row>
    <row r="278" spans="1:4" x14ac:dyDescent="0.25">
      <c r="A278">
        <v>3158976</v>
      </c>
      <c r="B278">
        <v>10270</v>
      </c>
      <c r="C278">
        <v>1</v>
      </c>
      <c r="D278" t="s">
        <v>386</v>
      </c>
    </row>
    <row r="279" spans="1:4" x14ac:dyDescent="0.25">
      <c r="A279">
        <v>3158976</v>
      </c>
      <c r="B279">
        <v>10276</v>
      </c>
      <c r="C279">
        <v>1</v>
      </c>
      <c r="D279" t="s">
        <v>387</v>
      </c>
    </row>
    <row r="280" spans="1:4" x14ac:dyDescent="0.25">
      <c r="A280">
        <v>3158976</v>
      </c>
      <c r="B280">
        <v>11288</v>
      </c>
      <c r="C280">
        <v>1</v>
      </c>
      <c r="D280" t="s">
        <v>388</v>
      </c>
    </row>
    <row r="281" spans="1:4" x14ac:dyDescent="0.25">
      <c r="A281">
        <v>3158976</v>
      </c>
      <c r="B281">
        <v>10113</v>
      </c>
      <c r="C281">
        <v>1</v>
      </c>
      <c r="D281" t="s">
        <v>389</v>
      </c>
    </row>
    <row r="282" spans="1:4" x14ac:dyDescent="0.25">
      <c r="A282">
        <v>3158987</v>
      </c>
      <c r="B282">
        <v>10135</v>
      </c>
      <c r="C282">
        <v>18.5</v>
      </c>
      <c r="D282" t="s">
        <v>390</v>
      </c>
    </row>
    <row r="283" spans="1:4" x14ac:dyDescent="0.25">
      <c r="A283">
        <v>3158987</v>
      </c>
      <c r="B283">
        <v>10157</v>
      </c>
      <c r="C283">
        <v>35</v>
      </c>
      <c r="D283" t="s">
        <v>391</v>
      </c>
    </row>
    <row r="284" spans="1:4" x14ac:dyDescent="0.25">
      <c r="A284">
        <v>3158987</v>
      </c>
      <c r="B284">
        <v>10151</v>
      </c>
      <c r="C284">
        <v>120</v>
      </c>
      <c r="D284" t="s">
        <v>392</v>
      </c>
    </row>
    <row r="285" spans="1:4" x14ac:dyDescent="0.25">
      <c r="A285">
        <v>3158987</v>
      </c>
      <c r="B285">
        <v>10140</v>
      </c>
      <c r="C285">
        <v>80</v>
      </c>
      <c r="D285" t="s">
        <v>393</v>
      </c>
    </row>
    <row r="286" spans="1:4" x14ac:dyDescent="0.25">
      <c r="A286">
        <v>3158987</v>
      </c>
      <c r="B286">
        <v>10143</v>
      </c>
      <c r="C286">
        <v>140</v>
      </c>
      <c r="D286" t="s">
        <v>394</v>
      </c>
    </row>
    <row r="287" spans="1:4" x14ac:dyDescent="0.25">
      <c r="A287">
        <v>3158987</v>
      </c>
      <c r="B287">
        <v>10154</v>
      </c>
      <c r="C287">
        <v>200</v>
      </c>
      <c r="D287" t="s">
        <v>395</v>
      </c>
    </row>
    <row r="288" spans="1:4" x14ac:dyDescent="0.25">
      <c r="A288">
        <v>3158987</v>
      </c>
      <c r="B288">
        <v>10224</v>
      </c>
      <c r="C288">
        <v>3.5</v>
      </c>
      <c r="D288" t="s">
        <v>396</v>
      </c>
    </row>
    <row r="289" spans="1:4" x14ac:dyDescent="0.25">
      <c r="A289">
        <v>3158987</v>
      </c>
      <c r="B289">
        <v>10237</v>
      </c>
      <c r="C289">
        <v>1</v>
      </c>
      <c r="D289" t="s">
        <v>397</v>
      </c>
    </row>
    <row r="290" spans="1:4" x14ac:dyDescent="0.25">
      <c r="A290">
        <v>3158987</v>
      </c>
      <c r="B290">
        <v>10270</v>
      </c>
      <c r="C290">
        <v>1</v>
      </c>
      <c r="D290" t="s">
        <v>398</v>
      </c>
    </row>
    <row r="291" spans="1:4" x14ac:dyDescent="0.25">
      <c r="A291">
        <v>3158987</v>
      </c>
      <c r="B291">
        <v>10276</v>
      </c>
      <c r="C291">
        <v>1</v>
      </c>
      <c r="D291" t="s">
        <v>399</v>
      </c>
    </row>
    <row r="292" spans="1:4" x14ac:dyDescent="0.25">
      <c r="A292">
        <v>3158987</v>
      </c>
      <c r="B292">
        <v>10113</v>
      </c>
      <c r="C292">
        <v>1</v>
      </c>
      <c r="D292" t="s">
        <v>400</v>
      </c>
    </row>
    <row r="293" spans="1:4" x14ac:dyDescent="0.25">
      <c r="A293">
        <v>3158989</v>
      </c>
      <c r="B293">
        <v>10154</v>
      </c>
      <c r="C293">
        <v>200</v>
      </c>
      <c r="D293" t="s">
        <v>401</v>
      </c>
    </row>
    <row r="294" spans="1:4" x14ac:dyDescent="0.25">
      <c r="A294">
        <v>3158989</v>
      </c>
      <c r="B294">
        <v>10237</v>
      </c>
      <c r="C294">
        <v>1</v>
      </c>
      <c r="D294" t="s">
        <v>402</v>
      </c>
    </row>
    <row r="295" spans="1:4" x14ac:dyDescent="0.25">
      <c r="A295">
        <v>3158989</v>
      </c>
      <c r="B295">
        <v>10270</v>
      </c>
      <c r="C295">
        <v>1</v>
      </c>
      <c r="D295" t="s">
        <v>403</v>
      </c>
    </row>
    <row r="296" spans="1:4" x14ac:dyDescent="0.25">
      <c r="A296">
        <v>3158989</v>
      </c>
      <c r="B296">
        <v>10276</v>
      </c>
      <c r="C296">
        <v>1</v>
      </c>
      <c r="D296" t="s">
        <v>404</v>
      </c>
    </row>
    <row r="297" spans="1:4" x14ac:dyDescent="0.25">
      <c r="A297">
        <v>3158989</v>
      </c>
      <c r="B297">
        <v>11288</v>
      </c>
      <c r="C297">
        <v>1</v>
      </c>
      <c r="D297" t="s">
        <v>405</v>
      </c>
    </row>
    <row r="298" spans="1:4" x14ac:dyDescent="0.25">
      <c r="A298">
        <v>3158990</v>
      </c>
      <c r="B298">
        <v>10135</v>
      </c>
      <c r="C298">
        <v>24.9</v>
      </c>
      <c r="D298" t="s">
        <v>406</v>
      </c>
    </row>
    <row r="299" spans="1:4" x14ac:dyDescent="0.25">
      <c r="A299">
        <v>3158990</v>
      </c>
      <c r="B299">
        <v>10157</v>
      </c>
      <c r="C299">
        <v>35</v>
      </c>
      <c r="D299" t="s">
        <v>407</v>
      </c>
    </row>
    <row r="300" spans="1:4" x14ac:dyDescent="0.25">
      <c r="A300">
        <v>3158990</v>
      </c>
      <c r="B300">
        <v>10151</v>
      </c>
      <c r="C300">
        <v>120</v>
      </c>
      <c r="D300" t="s">
        <v>408</v>
      </c>
    </row>
    <row r="301" spans="1:4" x14ac:dyDescent="0.25">
      <c r="A301">
        <v>3158990</v>
      </c>
      <c r="B301">
        <v>10140</v>
      </c>
      <c r="C301">
        <v>80</v>
      </c>
      <c r="D301" t="s">
        <v>409</v>
      </c>
    </row>
    <row r="302" spans="1:4" x14ac:dyDescent="0.25">
      <c r="A302">
        <v>3158990</v>
      </c>
      <c r="B302">
        <v>10143</v>
      </c>
      <c r="C302">
        <v>140</v>
      </c>
      <c r="D302" t="s">
        <v>410</v>
      </c>
    </row>
    <row r="303" spans="1:4" x14ac:dyDescent="0.25">
      <c r="A303">
        <v>3158990</v>
      </c>
      <c r="B303">
        <v>10154</v>
      </c>
      <c r="C303">
        <v>200</v>
      </c>
      <c r="D303" t="s">
        <v>411</v>
      </c>
    </row>
    <row r="304" spans="1:4" x14ac:dyDescent="0.25">
      <c r="A304">
        <v>3158990</v>
      </c>
      <c r="B304">
        <v>10224</v>
      </c>
      <c r="C304">
        <v>3.5</v>
      </c>
      <c r="D304" t="s">
        <v>412</v>
      </c>
    </row>
    <row r="305" spans="1:4" x14ac:dyDescent="0.25">
      <c r="A305">
        <v>3158990</v>
      </c>
      <c r="B305">
        <v>10270</v>
      </c>
      <c r="C305">
        <v>1</v>
      </c>
      <c r="D305" t="s">
        <v>413</v>
      </c>
    </row>
    <row r="306" spans="1:4" x14ac:dyDescent="0.25">
      <c r="A306">
        <v>3158990</v>
      </c>
      <c r="B306">
        <v>10276</v>
      </c>
      <c r="C306">
        <v>1</v>
      </c>
      <c r="D306" t="s">
        <v>414</v>
      </c>
    </row>
    <row r="307" spans="1:4" x14ac:dyDescent="0.25">
      <c r="A307">
        <v>3158990</v>
      </c>
      <c r="B307">
        <v>11288</v>
      </c>
      <c r="C307">
        <v>1</v>
      </c>
      <c r="D307" t="s">
        <v>415</v>
      </c>
    </row>
    <row r="308" spans="1:4" x14ac:dyDescent="0.25">
      <c r="A308">
        <v>3158990</v>
      </c>
      <c r="B308">
        <v>11291</v>
      </c>
      <c r="C308">
        <v>1</v>
      </c>
      <c r="D308" t="s">
        <v>416</v>
      </c>
    </row>
    <row r="309" spans="1:4" x14ac:dyDescent="0.25">
      <c r="A309">
        <v>3158991</v>
      </c>
      <c r="B309">
        <v>10237</v>
      </c>
      <c r="C309">
        <v>1</v>
      </c>
      <c r="D309" t="s">
        <v>417</v>
      </c>
    </row>
    <row r="310" spans="1:4" x14ac:dyDescent="0.25">
      <c r="A310">
        <v>3158991</v>
      </c>
      <c r="B310">
        <v>10270</v>
      </c>
      <c r="C310">
        <v>1</v>
      </c>
      <c r="D310" t="s">
        <v>418</v>
      </c>
    </row>
    <row r="311" spans="1:4" x14ac:dyDescent="0.25">
      <c r="A311">
        <v>3158991</v>
      </c>
      <c r="B311">
        <v>10276</v>
      </c>
      <c r="C311">
        <v>1</v>
      </c>
      <c r="D311" t="s">
        <v>419</v>
      </c>
    </row>
    <row r="312" spans="1:4" x14ac:dyDescent="0.25">
      <c r="A312">
        <v>3158991</v>
      </c>
      <c r="B312">
        <v>11291</v>
      </c>
      <c r="C312">
        <v>1</v>
      </c>
      <c r="D312" t="s">
        <v>420</v>
      </c>
    </row>
    <row r="313" spans="1:4" x14ac:dyDescent="0.25">
      <c r="A313">
        <v>3158991</v>
      </c>
      <c r="B313">
        <v>10113</v>
      </c>
      <c r="C313">
        <v>1</v>
      </c>
      <c r="D313" t="s">
        <v>421</v>
      </c>
    </row>
    <row r="314" spans="1:4" x14ac:dyDescent="0.25">
      <c r="A314">
        <v>3158997</v>
      </c>
      <c r="B314">
        <v>10135</v>
      </c>
      <c r="C314">
        <v>18.5</v>
      </c>
      <c r="D314" t="s">
        <v>422</v>
      </c>
    </row>
    <row r="315" spans="1:4" x14ac:dyDescent="0.25">
      <c r="A315">
        <v>3158997</v>
      </c>
      <c r="B315">
        <v>10157</v>
      </c>
      <c r="C315">
        <v>35</v>
      </c>
      <c r="D315" t="s">
        <v>423</v>
      </c>
    </row>
    <row r="316" spans="1:4" x14ac:dyDescent="0.25">
      <c r="A316">
        <v>3158997</v>
      </c>
      <c r="B316">
        <v>10151</v>
      </c>
      <c r="C316">
        <v>120</v>
      </c>
      <c r="D316" t="s">
        <v>424</v>
      </c>
    </row>
    <row r="317" spans="1:4" x14ac:dyDescent="0.25">
      <c r="A317">
        <v>3158997</v>
      </c>
      <c r="B317">
        <v>10140</v>
      </c>
      <c r="C317">
        <v>80</v>
      </c>
      <c r="D317" t="s">
        <v>425</v>
      </c>
    </row>
    <row r="318" spans="1:4" x14ac:dyDescent="0.25">
      <c r="A318">
        <v>3158997</v>
      </c>
      <c r="B318">
        <v>10143</v>
      </c>
      <c r="C318">
        <v>140</v>
      </c>
      <c r="D318" t="s">
        <v>426</v>
      </c>
    </row>
    <row r="319" spans="1:4" x14ac:dyDescent="0.25">
      <c r="A319">
        <v>3158997</v>
      </c>
      <c r="B319">
        <v>10154</v>
      </c>
      <c r="C319">
        <v>200</v>
      </c>
      <c r="D319" t="s">
        <v>427</v>
      </c>
    </row>
    <row r="320" spans="1:4" x14ac:dyDescent="0.25">
      <c r="A320">
        <v>3158997</v>
      </c>
      <c r="B320">
        <v>10224</v>
      </c>
      <c r="C320">
        <v>3.5</v>
      </c>
      <c r="D320" t="s">
        <v>428</v>
      </c>
    </row>
    <row r="321" spans="1:4" x14ac:dyDescent="0.25">
      <c r="A321">
        <v>3158997</v>
      </c>
      <c r="B321">
        <v>10237</v>
      </c>
      <c r="C321">
        <v>1</v>
      </c>
      <c r="D321" t="s">
        <v>429</v>
      </c>
    </row>
    <row r="322" spans="1:4" x14ac:dyDescent="0.25">
      <c r="A322">
        <v>3158997</v>
      </c>
      <c r="B322">
        <v>10270</v>
      </c>
      <c r="C322">
        <v>1</v>
      </c>
      <c r="D322" t="s">
        <v>430</v>
      </c>
    </row>
    <row r="323" spans="1:4" x14ac:dyDescent="0.25">
      <c r="A323">
        <v>3158997</v>
      </c>
      <c r="B323">
        <v>11288</v>
      </c>
      <c r="C323">
        <v>1</v>
      </c>
      <c r="D323" t="s">
        <v>431</v>
      </c>
    </row>
    <row r="324" spans="1:4" x14ac:dyDescent="0.25">
      <c r="A324">
        <v>3158997</v>
      </c>
      <c r="B324">
        <v>11291</v>
      </c>
      <c r="C324">
        <v>1</v>
      </c>
      <c r="D324" t="s">
        <v>432</v>
      </c>
    </row>
    <row r="325" spans="1:4" x14ac:dyDescent="0.25">
      <c r="A325">
        <v>3158997</v>
      </c>
      <c r="B325">
        <v>10113</v>
      </c>
      <c r="C325">
        <v>1</v>
      </c>
      <c r="D325" t="s">
        <v>433</v>
      </c>
    </row>
    <row r="326" spans="1:4" x14ac:dyDescent="0.25">
      <c r="A326">
        <v>3158999</v>
      </c>
      <c r="B326">
        <v>10154</v>
      </c>
      <c r="C326">
        <v>200</v>
      </c>
      <c r="D326" t="s">
        <v>434</v>
      </c>
    </row>
    <row r="327" spans="1:4" x14ac:dyDescent="0.25">
      <c r="A327">
        <v>3158999</v>
      </c>
      <c r="B327">
        <v>10237</v>
      </c>
      <c r="C327">
        <v>1</v>
      </c>
      <c r="D327" t="s">
        <v>435</v>
      </c>
    </row>
    <row r="328" spans="1:4" x14ac:dyDescent="0.25">
      <c r="A328">
        <v>3158999</v>
      </c>
      <c r="B328">
        <v>10270</v>
      </c>
      <c r="C328">
        <v>1</v>
      </c>
      <c r="D328" t="s">
        <v>436</v>
      </c>
    </row>
    <row r="329" spans="1:4" x14ac:dyDescent="0.25">
      <c r="A329">
        <v>3158999</v>
      </c>
      <c r="B329">
        <v>10276</v>
      </c>
      <c r="C329">
        <v>1</v>
      </c>
      <c r="D329" t="s">
        <v>437</v>
      </c>
    </row>
    <row r="330" spans="1:4" x14ac:dyDescent="0.25">
      <c r="A330">
        <v>3158999</v>
      </c>
      <c r="B330">
        <v>11288</v>
      </c>
      <c r="C330">
        <v>1</v>
      </c>
      <c r="D330" t="s">
        <v>438</v>
      </c>
    </row>
    <row r="331" spans="1:4" x14ac:dyDescent="0.25">
      <c r="A331">
        <v>3158999</v>
      </c>
      <c r="B331">
        <v>11291</v>
      </c>
      <c r="C331">
        <v>1</v>
      </c>
      <c r="D331" t="s">
        <v>439</v>
      </c>
    </row>
    <row r="332" spans="1:4" x14ac:dyDescent="0.25">
      <c r="A332">
        <v>3159000</v>
      </c>
      <c r="B332">
        <v>10135</v>
      </c>
      <c r="C332">
        <v>24.9</v>
      </c>
      <c r="D332" t="s">
        <v>440</v>
      </c>
    </row>
    <row r="333" spans="1:4" x14ac:dyDescent="0.25">
      <c r="A333">
        <v>3159000</v>
      </c>
      <c r="B333">
        <v>10157</v>
      </c>
      <c r="C333">
        <v>35</v>
      </c>
      <c r="D333" t="s">
        <v>441</v>
      </c>
    </row>
    <row r="334" spans="1:4" x14ac:dyDescent="0.25">
      <c r="A334">
        <v>3159000</v>
      </c>
      <c r="B334">
        <v>10151</v>
      </c>
      <c r="C334">
        <v>120</v>
      </c>
      <c r="D334" t="s">
        <v>442</v>
      </c>
    </row>
    <row r="335" spans="1:4" x14ac:dyDescent="0.25">
      <c r="A335">
        <v>3159000</v>
      </c>
      <c r="B335">
        <v>10140</v>
      </c>
      <c r="C335">
        <v>80</v>
      </c>
      <c r="D335" t="s">
        <v>443</v>
      </c>
    </row>
    <row r="336" spans="1:4" x14ac:dyDescent="0.25">
      <c r="A336">
        <v>3159000</v>
      </c>
      <c r="B336">
        <v>10143</v>
      </c>
      <c r="C336">
        <v>140</v>
      </c>
      <c r="D336" t="s">
        <v>444</v>
      </c>
    </row>
    <row r="337" spans="1:4" x14ac:dyDescent="0.25">
      <c r="A337">
        <v>3159000</v>
      </c>
      <c r="B337">
        <v>10154</v>
      </c>
      <c r="C337">
        <v>200</v>
      </c>
      <c r="D337" t="s">
        <v>445</v>
      </c>
    </row>
    <row r="338" spans="1:4" x14ac:dyDescent="0.25">
      <c r="A338">
        <v>3159000</v>
      </c>
      <c r="B338">
        <v>10224</v>
      </c>
      <c r="C338">
        <v>3.5</v>
      </c>
      <c r="D338" t="s">
        <v>446</v>
      </c>
    </row>
    <row r="339" spans="1:4" x14ac:dyDescent="0.25">
      <c r="A339">
        <v>3159000</v>
      </c>
      <c r="B339">
        <v>10237</v>
      </c>
      <c r="C339">
        <v>1</v>
      </c>
      <c r="D339" t="s">
        <v>447</v>
      </c>
    </row>
    <row r="340" spans="1:4" x14ac:dyDescent="0.25">
      <c r="A340">
        <v>3159000</v>
      </c>
      <c r="B340">
        <v>10270</v>
      </c>
      <c r="C340">
        <v>1</v>
      </c>
      <c r="D340" t="s">
        <v>448</v>
      </c>
    </row>
    <row r="341" spans="1:4" x14ac:dyDescent="0.25">
      <c r="A341">
        <v>3159000</v>
      </c>
      <c r="B341">
        <v>10276</v>
      </c>
      <c r="C341">
        <v>1</v>
      </c>
      <c r="D341" t="s">
        <v>449</v>
      </c>
    </row>
    <row r="342" spans="1:4" x14ac:dyDescent="0.25">
      <c r="A342">
        <v>3159000</v>
      </c>
      <c r="B342">
        <v>11288</v>
      </c>
      <c r="C342">
        <v>1</v>
      </c>
      <c r="D342" t="s">
        <v>450</v>
      </c>
    </row>
    <row r="343" spans="1:4" x14ac:dyDescent="0.25">
      <c r="A343">
        <v>3159000</v>
      </c>
      <c r="B343">
        <v>11291</v>
      </c>
      <c r="C343">
        <v>1</v>
      </c>
      <c r="D343" t="s">
        <v>451</v>
      </c>
    </row>
    <row r="344" spans="1:4" x14ac:dyDescent="0.25">
      <c r="A344">
        <v>3159003</v>
      </c>
      <c r="B344">
        <v>10237</v>
      </c>
      <c r="C344">
        <v>1</v>
      </c>
      <c r="D344" t="s">
        <v>452</v>
      </c>
    </row>
    <row r="345" spans="1:4" x14ac:dyDescent="0.25">
      <c r="A345">
        <v>3159003</v>
      </c>
      <c r="B345">
        <v>10270</v>
      </c>
      <c r="C345">
        <v>1</v>
      </c>
      <c r="D345" t="s">
        <v>453</v>
      </c>
    </row>
    <row r="346" spans="1:4" x14ac:dyDescent="0.25">
      <c r="A346">
        <v>3159003</v>
      </c>
      <c r="B346">
        <v>10276</v>
      </c>
      <c r="C346">
        <v>1</v>
      </c>
      <c r="D346" t="s">
        <v>454</v>
      </c>
    </row>
    <row r="347" spans="1:4" x14ac:dyDescent="0.25">
      <c r="A347">
        <v>3159003</v>
      </c>
      <c r="B347">
        <v>11288</v>
      </c>
      <c r="C347">
        <v>1</v>
      </c>
      <c r="D347" t="s">
        <v>455</v>
      </c>
    </row>
    <row r="348" spans="1:4" x14ac:dyDescent="0.25">
      <c r="A348">
        <v>3159003</v>
      </c>
      <c r="B348">
        <v>11291</v>
      </c>
      <c r="C348">
        <v>1</v>
      </c>
      <c r="D348" t="s">
        <v>456</v>
      </c>
    </row>
    <row r="349" spans="1:4" x14ac:dyDescent="0.25">
      <c r="A349">
        <v>3159003</v>
      </c>
      <c r="B349">
        <v>10113</v>
      </c>
      <c r="C349">
        <v>1</v>
      </c>
      <c r="D349" t="s">
        <v>457</v>
      </c>
    </row>
    <row r="350" spans="1:4" x14ac:dyDescent="0.25">
      <c r="A350">
        <v>3159004</v>
      </c>
      <c r="B350">
        <v>10135</v>
      </c>
      <c r="C350">
        <v>18.5</v>
      </c>
      <c r="D350" t="s">
        <v>458</v>
      </c>
    </row>
    <row r="351" spans="1:4" x14ac:dyDescent="0.25">
      <c r="A351">
        <v>3159004</v>
      </c>
      <c r="B351">
        <v>10157</v>
      </c>
      <c r="C351">
        <v>35</v>
      </c>
      <c r="D351" t="s">
        <v>459</v>
      </c>
    </row>
    <row r="352" spans="1:4" x14ac:dyDescent="0.25">
      <c r="A352">
        <v>3159004</v>
      </c>
      <c r="B352">
        <v>10151</v>
      </c>
      <c r="C352">
        <v>120</v>
      </c>
      <c r="D352" t="s">
        <v>460</v>
      </c>
    </row>
    <row r="353" spans="1:4" x14ac:dyDescent="0.25">
      <c r="A353">
        <v>3159004</v>
      </c>
      <c r="B353">
        <v>10140</v>
      </c>
      <c r="C353">
        <v>80</v>
      </c>
      <c r="D353" t="s">
        <v>461</v>
      </c>
    </row>
    <row r="354" spans="1:4" x14ac:dyDescent="0.25">
      <c r="A354">
        <v>3159004</v>
      </c>
      <c r="B354">
        <v>10143</v>
      </c>
      <c r="C354">
        <v>140</v>
      </c>
      <c r="D354" t="s">
        <v>462</v>
      </c>
    </row>
    <row r="355" spans="1:4" x14ac:dyDescent="0.25">
      <c r="A355">
        <v>3159004</v>
      </c>
      <c r="B355">
        <v>10154</v>
      </c>
      <c r="C355">
        <v>200</v>
      </c>
      <c r="D355" t="s">
        <v>463</v>
      </c>
    </row>
    <row r="356" spans="1:4" x14ac:dyDescent="0.25">
      <c r="A356">
        <v>3159004</v>
      </c>
      <c r="B356">
        <v>10224</v>
      </c>
      <c r="C356">
        <v>3.5</v>
      </c>
      <c r="D356" t="s">
        <v>464</v>
      </c>
    </row>
    <row r="357" spans="1:4" x14ac:dyDescent="0.25">
      <c r="A357">
        <v>3159004</v>
      </c>
      <c r="B357">
        <v>10237</v>
      </c>
      <c r="C357">
        <v>1</v>
      </c>
      <c r="D357" t="s">
        <v>465</v>
      </c>
    </row>
    <row r="358" spans="1:4" x14ac:dyDescent="0.25">
      <c r="A358">
        <v>3159004</v>
      </c>
      <c r="B358">
        <v>10270</v>
      </c>
      <c r="C358">
        <v>1</v>
      </c>
      <c r="D358" t="s">
        <v>466</v>
      </c>
    </row>
    <row r="359" spans="1:4" x14ac:dyDescent="0.25">
      <c r="A359">
        <v>3159004</v>
      </c>
      <c r="B359">
        <v>10276</v>
      </c>
      <c r="C359">
        <v>1</v>
      </c>
      <c r="D359" t="s">
        <v>467</v>
      </c>
    </row>
    <row r="360" spans="1:4" x14ac:dyDescent="0.25">
      <c r="A360">
        <v>3159004</v>
      </c>
      <c r="B360">
        <v>11288</v>
      </c>
      <c r="C360">
        <v>1</v>
      </c>
      <c r="D360" t="s">
        <v>468</v>
      </c>
    </row>
    <row r="361" spans="1:4" x14ac:dyDescent="0.25">
      <c r="A361">
        <v>3159004</v>
      </c>
      <c r="B361">
        <v>11291</v>
      </c>
      <c r="C361">
        <v>1</v>
      </c>
      <c r="D361" t="s">
        <v>469</v>
      </c>
    </row>
    <row r="362" spans="1:4" x14ac:dyDescent="0.25">
      <c r="A362">
        <v>3159004</v>
      </c>
      <c r="B362">
        <v>10113</v>
      </c>
      <c r="C362">
        <v>1</v>
      </c>
      <c r="D362" t="s">
        <v>470</v>
      </c>
    </row>
    <row r="363" spans="1:4" x14ac:dyDescent="0.25">
      <c r="A363">
        <v>3159005</v>
      </c>
      <c r="B363">
        <v>10135</v>
      </c>
      <c r="C363">
        <v>24.9</v>
      </c>
      <c r="D363" t="s">
        <v>471</v>
      </c>
    </row>
    <row r="364" spans="1:4" x14ac:dyDescent="0.25">
      <c r="A364">
        <v>3159005</v>
      </c>
      <c r="B364">
        <v>10113</v>
      </c>
      <c r="C364">
        <v>1</v>
      </c>
      <c r="D364" t="s">
        <v>472</v>
      </c>
    </row>
    <row r="365" spans="1:4" x14ac:dyDescent="0.25">
      <c r="A365">
        <v>3159007</v>
      </c>
      <c r="B365">
        <v>10135</v>
      </c>
      <c r="C365">
        <v>18.5</v>
      </c>
      <c r="D365" t="s">
        <v>473</v>
      </c>
    </row>
    <row r="366" spans="1:4" x14ac:dyDescent="0.25">
      <c r="A366">
        <v>3159007</v>
      </c>
      <c r="B366">
        <v>10157</v>
      </c>
      <c r="C366">
        <v>35</v>
      </c>
      <c r="D366" t="s">
        <v>474</v>
      </c>
    </row>
    <row r="367" spans="1:4" x14ac:dyDescent="0.25">
      <c r="A367">
        <v>3159007</v>
      </c>
      <c r="B367">
        <v>10151</v>
      </c>
      <c r="C367">
        <v>120</v>
      </c>
      <c r="D367" t="s">
        <v>475</v>
      </c>
    </row>
    <row r="368" spans="1:4" x14ac:dyDescent="0.25">
      <c r="A368">
        <v>3159007</v>
      </c>
      <c r="B368">
        <v>10140</v>
      </c>
      <c r="C368">
        <v>80</v>
      </c>
      <c r="D368" t="s">
        <v>476</v>
      </c>
    </row>
    <row r="369" spans="1:4" x14ac:dyDescent="0.25">
      <c r="A369">
        <v>3159007</v>
      </c>
      <c r="B369">
        <v>10113</v>
      </c>
      <c r="C369">
        <v>1</v>
      </c>
      <c r="D369" t="s">
        <v>477</v>
      </c>
    </row>
    <row r="370" spans="1:4" x14ac:dyDescent="0.25">
      <c r="A370">
        <v>3159008</v>
      </c>
      <c r="B370">
        <v>10135</v>
      </c>
      <c r="C370">
        <v>24.9</v>
      </c>
      <c r="D370" t="s">
        <v>478</v>
      </c>
    </row>
    <row r="371" spans="1:4" x14ac:dyDescent="0.25">
      <c r="A371">
        <v>3159008</v>
      </c>
      <c r="B371">
        <v>10157</v>
      </c>
      <c r="C371">
        <v>35</v>
      </c>
      <c r="D371" t="s">
        <v>479</v>
      </c>
    </row>
    <row r="372" spans="1:4" x14ac:dyDescent="0.25">
      <c r="A372">
        <v>3159008</v>
      </c>
      <c r="B372">
        <v>10151</v>
      </c>
      <c r="C372">
        <v>120</v>
      </c>
      <c r="D372" t="s">
        <v>480</v>
      </c>
    </row>
    <row r="373" spans="1:4" x14ac:dyDescent="0.25">
      <c r="A373">
        <v>3159008</v>
      </c>
      <c r="B373">
        <v>10140</v>
      </c>
      <c r="C373">
        <v>80</v>
      </c>
      <c r="D373" t="s">
        <v>481</v>
      </c>
    </row>
    <row r="374" spans="1:4" x14ac:dyDescent="0.25">
      <c r="A374">
        <v>3159008</v>
      </c>
      <c r="B374">
        <v>10143</v>
      </c>
      <c r="C374">
        <v>140</v>
      </c>
      <c r="D374" t="s">
        <v>482</v>
      </c>
    </row>
    <row r="375" spans="1:4" x14ac:dyDescent="0.25">
      <c r="A375">
        <v>3159008</v>
      </c>
      <c r="B375">
        <v>10113</v>
      </c>
      <c r="C375">
        <v>1</v>
      </c>
      <c r="D375" t="s">
        <v>483</v>
      </c>
    </row>
    <row r="376" spans="1:4" x14ac:dyDescent="0.25">
      <c r="A376">
        <v>3159010</v>
      </c>
      <c r="B376">
        <v>10135</v>
      </c>
      <c r="C376">
        <v>18.5</v>
      </c>
      <c r="D376" t="s">
        <v>484</v>
      </c>
    </row>
    <row r="377" spans="1:4" x14ac:dyDescent="0.25">
      <c r="A377">
        <v>3159010</v>
      </c>
      <c r="B377">
        <v>10157</v>
      </c>
      <c r="C377">
        <v>35</v>
      </c>
      <c r="D377" t="s">
        <v>485</v>
      </c>
    </row>
    <row r="378" spans="1:4" x14ac:dyDescent="0.25">
      <c r="A378">
        <v>3159010</v>
      </c>
      <c r="B378">
        <v>10151</v>
      </c>
      <c r="C378">
        <v>120</v>
      </c>
      <c r="D378" t="s">
        <v>486</v>
      </c>
    </row>
    <row r="379" spans="1:4" x14ac:dyDescent="0.25">
      <c r="A379">
        <v>3159010</v>
      </c>
      <c r="B379">
        <v>10140</v>
      </c>
      <c r="C379">
        <v>80</v>
      </c>
      <c r="D379" t="s">
        <v>487</v>
      </c>
    </row>
    <row r="380" spans="1:4" x14ac:dyDescent="0.25">
      <c r="A380">
        <v>3159010</v>
      </c>
      <c r="B380">
        <v>10143</v>
      </c>
      <c r="C380">
        <v>140</v>
      </c>
      <c r="D380" t="s">
        <v>488</v>
      </c>
    </row>
    <row r="381" spans="1:4" x14ac:dyDescent="0.25">
      <c r="A381">
        <v>3159010</v>
      </c>
      <c r="B381">
        <v>10154</v>
      </c>
      <c r="C381">
        <v>200</v>
      </c>
      <c r="D381" t="s">
        <v>489</v>
      </c>
    </row>
    <row r="382" spans="1:4" x14ac:dyDescent="0.25">
      <c r="A382">
        <v>3159010</v>
      </c>
      <c r="B382">
        <v>10113</v>
      </c>
      <c r="C382">
        <v>1</v>
      </c>
      <c r="D382" t="s">
        <v>490</v>
      </c>
    </row>
    <row r="383" spans="1:4" x14ac:dyDescent="0.25">
      <c r="A383">
        <v>3159011</v>
      </c>
      <c r="B383">
        <v>10135</v>
      </c>
      <c r="C383">
        <v>24.9</v>
      </c>
      <c r="D383" t="s">
        <v>491</v>
      </c>
    </row>
    <row r="384" spans="1:4" x14ac:dyDescent="0.25">
      <c r="A384">
        <v>3159011</v>
      </c>
      <c r="B384">
        <v>10157</v>
      </c>
      <c r="C384">
        <v>35</v>
      </c>
      <c r="D384" t="s">
        <v>492</v>
      </c>
    </row>
    <row r="385" spans="1:4" x14ac:dyDescent="0.25">
      <c r="A385">
        <v>3159011</v>
      </c>
      <c r="B385">
        <v>10151</v>
      </c>
      <c r="C385">
        <v>120</v>
      </c>
      <c r="D385" t="s">
        <v>493</v>
      </c>
    </row>
    <row r="386" spans="1:4" x14ac:dyDescent="0.25">
      <c r="A386">
        <v>3159011</v>
      </c>
      <c r="B386">
        <v>10140</v>
      </c>
      <c r="C386">
        <v>80</v>
      </c>
      <c r="D386" t="s">
        <v>494</v>
      </c>
    </row>
    <row r="387" spans="1:4" x14ac:dyDescent="0.25">
      <c r="A387">
        <v>3159011</v>
      </c>
      <c r="B387">
        <v>10143</v>
      </c>
      <c r="C387">
        <v>140</v>
      </c>
      <c r="D387" t="s">
        <v>495</v>
      </c>
    </row>
    <row r="388" spans="1:4" x14ac:dyDescent="0.25">
      <c r="A388">
        <v>3159011</v>
      </c>
      <c r="B388">
        <v>10154</v>
      </c>
      <c r="C388">
        <v>200</v>
      </c>
      <c r="D388" t="s">
        <v>496</v>
      </c>
    </row>
    <row r="389" spans="1:4" x14ac:dyDescent="0.25">
      <c r="A389">
        <v>3159011</v>
      </c>
      <c r="B389">
        <v>10224</v>
      </c>
      <c r="C389">
        <v>3.5</v>
      </c>
      <c r="D389" t="s">
        <v>497</v>
      </c>
    </row>
    <row r="390" spans="1:4" x14ac:dyDescent="0.25">
      <c r="A390">
        <v>3159011</v>
      </c>
      <c r="B390">
        <v>10113</v>
      </c>
      <c r="C390">
        <v>1</v>
      </c>
      <c r="D390" t="s">
        <v>498</v>
      </c>
    </row>
    <row r="391" spans="1:4" x14ac:dyDescent="0.25">
      <c r="A391">
        <v>3159013</v>
      </c>
      <c r="B391">
        <v>10113</v>
      </c>
      <c r="C391">
        <v>1</v>
      </c>
      <c r="D391" t="s">
        <v>499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topLeftCell="A459" workbookViewId="0">
      <selection activeCell="A478" sqref="A478"/>
    </sheetView>
  </sheetViews>
  <sheetFormatPr defaultColWidth="11.42578125" defaultRowHeight="15" x14ac:dyDescent="0.25"/>
  <cols>
    <col min="4" max="4" width="172.7109375" style="50" bestFit="1" customWidth="1"/>
  </cols>
  <sheetData>
    <row r="1" spans="1:4" x14ac:dyDescent="0.25">
      <c r="A1">
        <v>3159014</v>
      </c>
      <c r="B1">
        <v>10135</v>
      </c>
      <c r="C1">
        <v>1</v>
      </c>
      <c r="D1" t="s">
        <v>500</v>
      </c>
    </row>
    <row r="2" spans="1:4" x14ac:dyDescent="0.25">
      <c r="A2">
        <v>3159014</v>
      </c>
      <c r="B2">
        <v>10157</v>
      </c>
      <c r="C2">
        <v>1</v>
      </c>
      <c r="D2" t="s">
        <v>501</v>
      </c>
    </row>
    <row r="3" spans="1:4" x14ac:dyDescent="0.25">
      <c r="A3">
        <v>3159014</v>
      </c>
      <c r="B3">
        <v>10151</v>
      </c>
      <c r="C3">
        <v>1</v>
      </c>
      <c r="D3" t="s">
        <v>502</v>
      </c>
    </row>
    <row r="4" spans="1:4" x14ac:dyDescent="0.25">
      <c r="A4">
        <v>3159014</v>
      </c>
      <c r="B4">
        <v>10140</v>
      </c>
      <c r="C4">
        <v>1</v>
      </c>
      <c r="D4" t="s">
        <v>503</v>
      </c>
    </row>
    <row r="5" spans="1:4" x14ac:dyDescent="0.25">
      <c r="A5">
        <v>3159014</v>
      </c>
      <c r="B5">
        <v>10143</v>
      </c>
      <c r="C5">
        <v>1</v>
      </c>
      <c r="D5" t="s">
        <v>504</v>
      </c>
    </row>
    <row r="6" spans="1:4" x14ac:dyDescent="0.25">
      <c r="A6">
        <v>3159014</v>
      </c>
      <c r="B6">
        <v>10154</v>
      </c>
      <c r="C6">
        <v>1</v>
      </c>
      <c r="D6" t="s">
        <v>505</v>
      </c>
    </row>
    <row r="7" spans="1:4" x14ac:dyDescent="0.25">
      <c r="A7">
        <v>3159014</v>
      </c>
      <c r="B7">
        <v>10224</v>
      </c>
      <c r="C7">
        <v>1</v>
      </c>
      <c r="D7" t="s">
        <v>506</v>
      </c>
    </row>
    <row r="8" spans="1:4" x14ac:dyDescent="0.25">
      <c r="A8">
        <v>3159014</v>
      </c>
      <c r="B8">
        <v>10237</v>
      </c>
      <c r="C8">
        <v>1</v>
      </c>
      <c r="D8" t="s">
        <v>507</v>
      </c>
    </row>
    <row r="9" spans="1:4" x14ac:dyDescent="0.25">
      <c r="A9">
        <v>3159014</v>
      </c>
      <c r="B9">
        <v>10270</v>
      </c>
      <c r="C9">
        <v>1</v>
      </c>
      <c r="D9" t="s">
        <v>508</v>
      </c>
    </row>
    <row r="10" spans="1:4" x14ac:dyDescent="0.25">
      <c r="A10">
        <v>3159014</v>
      </c>
      <c r="B10">
        <v>10276</v>
      </c>
      <c r="C10">
        <v>1</v>
      </c>
      <c r="D10" t="s">
        <v>509</v>
      </c>
    </row>
    <row r="11" spans="1:4" x14ac:dyDescent="0.25">
      <c r="A11">
        <v>3159014</v>
      </c>
      <c r="B11">
        <v>11288</v>
      </c>
      <c r="C11">
        <v>1</v>
      </c>
      <c r="D11" t="s">
        <v>510</v>
      </c>
    </row>
    <row r="12" spans="1:4" x14ac:dyDescent="0.25">
      <c r="A12">
        <v>3159014</v>
      </c>
      <c r="B12">
        <v>11291</v>
      </c>
      <c r="C12">
        <v>1</v>
      </c>
      <c r="D12" t="s">
        <v>511</v>
      </c>
    </row>
    <row r="13" spans="1:4" x14ac:dyDescent="0.25">
      <c r="A13">
        <v>3159014</v>
      </c>
      <c r="B13">
        <v>10113</v>
      </c>
      <c r="C13">
        <v>1</v>
      </c>
      <c r="D13" t="s">
        <v>512</v>
      </c>
    </row>
    <row r="14" spans="1:4" x14ac:dyDescent="0.25">
      <c r="A14">
        <v>3159014</v>
      </c>
      <c r="B14">
        <v>10115</v>
      </c>
      <c r="C14">
        <v>1</v>
      </c>
      <c r="D14" t="s">
        <v>513</v>
      </c>
    </row>
    <row r="15" spans="1:4" x14ac:dyDescent="0.25">
      <c r="A15">
        <v>3159014</v>
      </c>
      <c r="B15">
        <v>10044</v>
      </c>
      <c r="C15">
        <v>1</v>
      </c>
      <c r="D15" t="s">
        <v>514</v>
      </c>
    </row>
    <row r="16" spans="1:4" x14ac:dyDescent="0.25">
      <c r="A16">
        <v>3159014</v>
      </c>
      <c r="B16">
        <v>1211401</v>
      </c>
      <c r="C16">
        <v>1</v>
      </c>
      <c r="D16" t="s">
        <v>515</v>
      </c>
    </row>
    <row r="17" spans="1:4" x14ac:dyDescent="0.25">
      <c r="A17">
        <v>3159014</v>
      </c>
      <c r="B17">
        <v>10152</v>
      </c>
      <c r="C17">
        <v>1</v>
      </c>
      <c r="D17" t="s">
        <v>516</v>
      </c>
    </row>
    <row r="18" spans="1:4" x14ac:dyDescent="0.25">
      <c r="A18">
        <v>3159014</v>
      </c>
      <c r="B18">
        <v>10216</v>
      </c>
      <c r="C18">
        <v>1</v>
      </c>
      <c r="D18" t="s">
        <v>517</v>
      </c>
    </row>
    <row r="19" spans="1:4" x14ac:dyDescent="0.25">
      <c r="A19">
        <v>3159015</v>
      </c>
      <c r="B19">
        <v>10135</v>
      </c>
      <c r="C19">
        <v>1</v>
      </c>
      <c r="D19" t="s">
        <v>518</v>
      </c>
    </row>
    <row r="20" spans="1:4" x14ac:dyDescent="0.25">
      <c r="A20">
        <v>3159015</v>
      </c>
      <c r="B20">
        <v>10157</v>
      </c>
      <c r="C20">
        <v>1</v>
      </c>
      <c r="D20" t="s">
        <v>519</v>
      </c>
    </row>
    <row r="21" spans="1:4" x14ac:dyDescent="0.25">
      <c r="A21">
        <v>3159015</v>
      </c>
      <c r="B21">
        <v>10151</v>
      </c>
      <c r="C21">
        <v>1</v>
      </c>
      <c r="D21" t="s">
        <v>520</v>
      </c>
    </row>
    <row r="22" spans="1:4" x14ac:dyDescent="0.25">
      <c r="A22">
        <v>3159015</v>
      </c>
      <c r="B22">
        <v>10140</v>
      </c>
      <c r="C22">
        <v>1</v>
      </c>
      <c r="D22" t="s">
        <v>521</v>
      </c>
    </row>
    <row r="23" spans="1:4" x14ac:dyDescent="0.25">
      <c r="A23">
        <v>3159015</v>
      </c>
      <c r="B23">
        <v>10143</v>
      </c>
      <c r="C23">
        <v>1</v>
      </c>
      <c r="D23" t="s">
        <v>522</v>
      </c>
    </row>
    <row r="24" spans="1:4" x14ac:dyDescent="0.25">
      <c r="A24">
        <v>3159015</v>
      </c>
      <c r="B24">
        <v>10154</v>
      </c>
      <c r="C24">
        <v>1</v>
      </c>
      <c r="D24" t="s">
        <v>523</v>
      </c>
    </row>
    <row r="25" spans="1:4" x14ac:dyDescent="0.25">
      <c r="A25">
        <v>3159015</v>
      </c>
      <c r="B25">
        <v>10224</v>
      </c>
      <c r="C25">
        <v>1</v>
      </c>
      <c r="D25" t="s">
        <v>524</v>
      </c>
    </row>
    <row r="26" spans="1:4" x14ac:dyDescent="0.25">
      <c r="A26">
        <v>3159015</v>
      </c>
      <c r="B26">
        <v>10237</v>
      </c>
      <c r="C26">
        <v>1</v>
      </c>
      <c r="D26" t="s">
        <v>525</v>
      </c>
    </row>
    <row r="27" spans="1:4" x14ac:dyDescent="0.25">
      <c r="A27">
        <v>3159015</v>
      </c>
      <c r="B27">
        <v>10270</v>
      </c>
      <c r="C27">
        <v>1</v>
      </c>
      <c r="D27" t="s">
        <v>526</v>
      </c>
    </row>
    <row r="28" spans="1:4" x14ac:dyDescent="0.25">
      <c r="A28">
        <v>3159015</v>
      </c>
      <c r="B28">
        <v>10276</v>
      </c>
      <c r="C28">
        <v>1</v>
      </c>
      <c r="D28" t="s">
        <v>527</v>
      </c>
    </row>
    <row r="29" spans="1:4" x14ac:dyDescent="0.25">
      <c r="A29">
        <v>3159015</v>
      </c>
      <c r="B29">
        <v>11288</v>
      </c>
      <c r="C29">
        <v>1</v>
      </c>
      <c r="D29" t="s">
        <v>528</v>
      </c>
    </row>
    <row r="30" spans="1:4" x14ac:dyDescent="0.25">
      <c r="A30">
        <v>3159015</v>
      </c>
      <c r="B30">
        <v>11291</v>
      </c>
      <c r="C30">
        <v>1</v>
      </c>
      <c r="D30" t="s">
        <v>529</v>
      </c>
    </row>
    <row r="31" spans="1:4" x14ac:dyDescent="0.25">
      <c r="A31">
        <v>3159015</v>
      </c>
      <c r="B31">
        <v>10113</v>
      </c>
      <c r="C31">
        <v>1</v>
      </c>
      <c r="D31" t="s">
        <v>530</v>
      </c>
    </row>
    <row r="32" spans="1:4" x14ac:dyDescent="0.25">
      <c r="A32">
        <v>3159015</v>
      </c>
      <c r="B32">
        <v>10115</v>
      </c>
      <c r="C32">
        <v>1</v>
      </c>
      <c r="D32" t="s">
        <v>531</v>
      </c>
    </row>
    <row r="33" spans="1:4" x14ac:dyDescent="0.25">
      <c r="A33">
        <v>3159015</v>
      </c>
      <c r="B33">
        <v>10044</v>
      </c>
      <c r="C33">
        <v>1</v>
      </c>
      <c r="D33" t="s">
        <v>532</v>
      </c>
    </row>
    <row r="34" spans="1:4" x14ac:dyDescent="0.25">
      <c r="A34">
        <v>3159015</v>
      </c>
      <c r="B34">
        <v>1211401</v>
      </c>
      <c r="C34">
        <v>1</v>
      </c>
      <c r="D34" t="s">
        <v>533</v>
      </c>
    </row>
    <row r="35" spans="1:4" x14ac:dyDescent="0.25">
      <c r="A35">
        <v>3159015</v>
      </c>
      <c r="B35">
        <v>10152</v>
      </c>
      <c r="C35">
        <v>1</v>
      </c>
      <c r="D35" t="s">
        <v>534</v>
      </c>
    </row>
    <row r="36" spans="1:4" x14ac:dyDescent="0.25">
      <c r="A36">
        <v>3159015</v>
      </c>
      <c r="B36">
        <v>10216</v>
      </c>
      <c r="C36">
        <v>1</v>
      </c>
      <c r="D36" t="s">
        <v>535</v>
      </c>
    </row>
    <row r="37" spans="1:4" x14ac:dyDescent="0.25">
      <c r="A37" s="50">
        <v>3159015</v>
      </c>
      <c r="B37">
        <v>10135</v>
      </c>
      <c r="C37">
        <v>24.9</v>
      </c>
      <c r="D37" t="s">
        <v>1029</v>
      </c>
    </row>
    <row r="38" spans="1:4" x14ac:dyDescent="0.25">
      <c r="A38" s="50">
        <v>3159015</v>
      </c>
      <c r="B38">
        <v>10157</v>
      </c>
      <c r="C38">
        <v>35</v>
      </c>
      <c r="D38" t="s">
        <v>1030</v>
      </c>
    </row>
    <row r="39" spans="1:4" x14ac:dyDescent="0.25">
      <c r="A39" s="50">
        <v>3159015</v>
      </c>
      <c r="B39">
        <v>10151</v>
      </c>
      <c r="C39">
        <v>120</v>
      </c>
      <c r="D39" t="s">
        <v>1031</v>
      </c>
    </row>
    <row r="40" spans="1:4" x14ac:dyDescent="0.25">
      <c r="A40" s="50">
        <v>3159015</v>
      </c>
      <c r="B40">
        <v>10140</v>
      </c>
      <c r="C40">
        <v>80</v>
      </c>
      <c r="D40" t="s">
        <v>1032</v>
      </c>
    </row>
    <row r="41" spans="1:4" x14ac:dyDescent="0.25">
      <c r="A41" s="50">
        <v>3159015</v>
      </c>
      <c r="B41">
        <v>10143</v>
      </c>
      <c r="C41">
        <v>140</v>
      </c>
      <c r="D41" t="s">
        <v>1033</v>
      </c>
    </row>
    <row r="42" spans="1:4" x14ac:dyDescent="0.25">
      <c r="A42" s="50">
        <v>3159015</v>
      </c>
      <c r="B42">
        <v>10154</v>
      </c>
      <c r="C42">
        <v>200</v>
      </c>
      <c r="D42" t="s">
        <v>1034</v>
      </c>
    </row>
    <row r="43" spans="1:4" x14ac:dyDescent="0.25">
      <c r="A43" s="50">
        <v>3159015</v>
      </c>
      <c r="B43">
        <v>10224</v>
      </c>
      <c r="C43">
        <v>3.5</v>
      </c>
      <c r="D43" t="s">
        <v>1035</v>
      </c>
    </row>
    <row r="44" spans="1:4" x14ac:dyDescent="0.25">
      <c r="A44" s="50">
        <v>3159015</v>
      </c>
      <c r="B44">
        <v>10237</v>
      </c>
      <c r="C44">
        <v>1</v>
      </c>
      <c r="D44" t="s">
        <v>1036</v>
      </c>
    </row>
    <row r="45" spans="1:4" x14ac:dyDescent="0.25">
      <c r="A45" s="50">
        <v>3159015</v>
      </c>
      <c r="B45">
        <v>10270</v>
      </c>
      <c r="C45">
        <v>1</v>
      </c>
      <c r="D45" t="s">
        <v>1037</v>
      </c>
    </row>
    <row r="46" spans="1:4" x14ac:dyDescent="0.25">
      <c r="A46" s="50">
        <v>3159015</v>
      </c>
      <c r="B46">
        <v>10276</v>
      </c>
      <c r="C46">
        <v>1</v>
      </c>
      <c r="D46" t="s">
        <v>1038</v>
      </c>
    </row>
    <row r="47" spans="1:4" x14ac:dyDescent="0.25">
      <c r="A47" s="50">
        <v>3159015</v>
      </c>
      <c r="B47">
        <v>11288</v>
      </c>
      <c r="C47">
        <v>1</v>
      </c>
      <c r="D47" t="s">
        <v>1039</v>
      </c>
    </row>
    <row r="48" spans="1:4" x14ac:dyDescent="0.25">
      <c r="A48" s="50">
        <v>3159015</v>
      </c>
      <c r="B48">
        <v>11291</v>
      </c>
      <c r="C48">
        <v>1</v>
      </c>
      <c r="D48" t="s">
        <v>1040</v>
      </c>
    </row>
    <row r="49" spans="1:4" x14ac:dyDescent="0.25">
      <c r="A49" s="50">
        <v>3159015</v>
      </c>
      <c r="B49">
        <v>10113</v>
      </c>
      <c r="C49">
        <v>1</v>
      </c>
      <c r="D49" t="s">
        <v>1041</v>
      </c>
    </row>
    <row r="50" spans="1:4" x14ac:dyDescent="0.25">
      <c r="A50" s="50">
        <v>3159015</v>
      </c>
      <c r="B50">
        <v>10115</v>
      </c>
      <c r="C50">
        <v>1</v>
      </c>
      <c r="D50" t="s">
        <v>1042</v>
      </c>
    </row>
    <row r="51" spans="1:4" x14ac:dyDescent="0.25">
      <c r="A51" s="50">
        <v>3159015</v>
      </c>
      <c r="B51">
        <v>10044</v>
      </c>
      <c r="C51">
        <v>75</v>
      </c>
      <c r="D51" t="s">
        <v>1043</v>
      </c>
    </row>
    <row r="52" spans="1:4" x14ac:dyDescent="0.25">
      <c r="A52" s="50">
        <v>3159015</v>
      </c>
      <c r="B52">
        <v>1211401</v>
      </c>
      <c r="C52">
        <v>1</v>
      </c>
      <c r="D52" t="s">
        <v>1044</v>
      </c>
    </row>
    <row r="53" spans="1:4" x14ac:dyDescent="0.25">
      <c r="A53" s="50">
        <v>3159015</v>
      </c>
      <c r="B53">
        <v>10152</v>
      </c>
      <c r="C53">
        <v>229</v>
      </c>
      <c r="D53" t="s">
        <v>1045</v>
      </c>
    </row>
    <row r="54" spans="1:4" x14ac:dyDescent="0.25">
      <c r="A54" s="50">
        <v>3159015</v>
      </c>
      <c r="B54">
        <v>10216</v>
      </c>
      <c r="C54">
        <v>236</v>
      </c>
      <c r="D54" t="s">
        <v>1046</v>
      </c>
    </row>
    <row r="55" spans="1:4" x14ac:dyDescent="0.25">
      <c r="A55">
        <v>3159017</v>
      </c>
      <c r="B55">
        <v>10135</v>
      </c>
      <c r="C55">
        <v>2</v>
      </c>
      <c r="D55" t="s">
        <v>536</v>
      </c>
    </row>
    <row r="56" spans="1:4" x14ac:dyDescent="0.25">
      <c r="A56">
        <v>3159017</v>
      </c>
      <c r="B56">
        <v>10157</v>
      </c>
      <c r="C56">
        <v>2</v>
      </c>
      <c r="D56" t="s">
        <v>537</v>
      </c>
    </row>
    <row r="57" spans="1:4" x14ac:dyDescent="0.25">
      <c r="A57">
        <v>3159017</v>
      </c>
      <c r="B57">
        <v>10151</v>
      </c>
      <c r="C57">
        <v>2</v>
      </c>
      <c r="D57" t="s">
        <v>538</v>
      </c>
    </row>
    <row r="58" spans="1:4" x14ac:dyDescent="0.25">
      <c r="A58">
        <v>3159017</v>
      </c>
      <c r="B58">
        <v>10140</v>
      </c>
      <c r="C58">
        <v>2</v>
      </c>
      <c r="D58" t="s">
        <v>539</v>
      </c>
    </row>
    <row r="59" spans="1:4" x14ac:dyDescent="0.25">
      <c r="A59">
        <v>3159017</v>
      </c>
      <c r="B59">
        <v>10143</v>
      </c>
      <c r="C59">
        <v>2</v>
      </c>
      <c r="D59" t="s">
        <v>540</v>
      </c>
    </row>
    <row r="60" spans="1:4" x14ac:dyDescent="0.25">
      <c r="A60">
        <v>3159017</v>
      </c>
      <c r="B60">
        <v>10154</v>
      </c>
      <c r="C60">
        <v>2</v>
      </c>
      <c r="D60" t="s">
        <v>541</v>
      </c>
    </row>
    <row r="61" spans="1:4" x14ac:dyDescent="0.25">
      <c r="A61">
        <v>3159017</v>
      </c>
      <c r="B61">
        <v>10224</v>
      </c>
      <c r="C61">
        <v>2</v>
      </c>
      <c r="D61" t="s">
        <v>542</v>
      </c>
    </row>
    <row r="62" spans="1:4" x14ac:dyDescent="0.25">
      <c r="A62">
        <v>3159017</v>
      </c>
      <c r="B62">
        <v>10237</v>
      </c>
      <c r="C62">
        <v>2</v>
      </c>
      <c r="D62" t="s">
        <v>543</v>
      </c>
    </row>
    <row r="63" spans="1:4" x14ac:dyDescent="0.25">
      <c r="A63">
        <v>3159017</v>
      </c>
      <c r="B63">
        <v>10270</v>
      </c>
      <c r="C63">
        <v>2</v>
      </c>
      <c r="D63" t="s">
        <v>544</v>
      </c>
    </row>
    <row r="64" spans="1:4" x14ac:dyDescent="0.25">
      <c r="A64">
        <v>3159017</v>
      </c>
      <c r="B64">
        <v>10276</v>
      </c>
      <c r="C64">
        <v>2</v>
      </c>
      <c r="D64" t="s">
        <v>545</v>
      </c>
    </row>
    <row r="65" spans="1:4" x14ac:dyDescent="0.25">
      <c r="A65">
        <v>3159017</v>
      </c>
      <c r="B65">
        <v>11288</v>
      </c>
      <c r="C65">
        <v>2</v>
      </c>
      <c r="D65" t="s">
        <v>546</v>
      </c>
    </row>
    <row r="66" spans="1:4" x14ac:dyDescent="0.25">
      <c r="A66">
        <v>3159017</v>
      </c>
      <c r="B66">
        <v>11291</v>
      </c>
      <c r="C66">
        <v>2</v>
      </c>
      <c r="D66" t="s">
        <v>547</v>
      </c>
    </row>
    <row r="67" spans="1:4" x14ac:dyDescent="0.25">
      <c r="A67">
        <v>3159017</v>
      </c>
      <c r="B67">
        <v>10113</v>
      </c>
      <c r="C67">
        <v>2</v>
      </c>
      <c r="D67" t="s">
        <v>548</v>
      </c>
    </row>
    <row r="68" spans="1:4" x14ac:dyDescent="0.25">
      <c r="A68">
        <v>3159017</v>
      </c>
      <c r="B68">
        <v>10115</v>
      </c>
      <c r="C68">
        <v>2</v>
      </c>
      <c r="D68" t="s">
        <v>549</v>
      </c>
    </row>
    <row r="69" spans="1:4" x14ac:dyDescent="0.25">
      <c r="A69">
        <v>3159017</v>
      </c>
      <c r="B69">
        <v>10044</v>
      </c>
      <c r="C69">
        <v>2</v>
      </c>
      <c r="D69" t="s">
        <v>550</v>
      </c>
    </row>
    <row r="70" spans="1:4" x14ac:dyDescent="0.25">
      <c r="A70">
        <v>3159017</v>
      </c>
      <c r="B70">
        <v>1211401</v>
      </c>
      <c r="C70">
        <v>2</v>
      </c>
      <c r="D70" t="s">
        <v>551</v>
      </c>
    </row>
    <row r="71" spans="1:4" x14ac:dyDescent="0.25">
      <c r="A71">
        <v>3159017</v>
      </c>
      <c r="B71">
        <v>10152</v>
      </c>
      <c r="C71">
        <v>2</v>
      </c>
      <c r="D71" t="s">
        <v>552</v>
      </c>
    </row>
    <row r="72" spans="1:4" x14ac:dyDescent="0.25">
      <c r="A72">
        <v>3159017</v>
      </c>
      <c r="B72">
        <v>10216</v>
      </c>
      <c r="C72">
        <v>2</v>
      </c>
      <c r="D72" t="s">
        <v>553</v>
      </c>
    </row>
    <row r="73" spans="1:4" x14ac:dyDescent="0.25">
      <c r="A73">
        <v>3159019</v>
      </c>
      <c r="B73">
        <v>10135</v>
      </c>
      <c r="C73">
        <v>2</v>
      </c>
      <c r="D73" t="s">
        <v>554</v>
      </c>
    </row>
    <row r="74" spans="1:4" x14ac:dyDescent="0.25">
      <c r="A74">
        <v>3159019</v>
      </c>
      <c r="B74">
        <v>10157</v>
      </c>
      <c r="C74">
        <v>2</v>
      </c>
      <c r="D74" t="s">
        <v>555</v>
      </c>
    </row>
    <row r="75" spans="1:4" x14ac:dyDescent="0.25">
      <c r="A75">
        <v>3159019</v>
      </c>
      <c r="B75">
        <v>10151</v>
      </c>
      <c r="C75">
        <v>2</v>
      </c>
      <c r="D75" t="s">
        <v>556</v>
      </c>
    </row>
    <row r="76" spans="1:4" x14ac:dyDescent="0.25">
      <c r="A76">
        <v>3159019</v>
      </c>
      <c r="B76">
        <v>10140</v>
      </c>
      <c r="C76">
        <v>2</v>
      </c>
      <c r="D76" t="s">
        <v>557</v>
      </c>
    </row>
    <row r="77" spans="1:4" x14ac:dyDescent="0.25">
      <c r="A77">
        <v>3159019</v>
      </c>
      <c r="B77">
        <v>10143</v>
      </c>
      <c r="C77">
        <v>2</v>
      </c>
      <c r="D77" t="s">
        <v>558</v>
      </c>
    </row>
    <row r="78" spans="1:4" x14ac:dyDescent="0.25">
      <c r="A78">
        <v>3159019</v>
      </c>
      <c r="B78">
        <v>10154</v>
      </c>
      <c r="C78">
        <v>2</v>
      </c>
      <c r="D78" t="s">
        <v>559</v>
      </c>
    </row>
    <row r="79" spans="1:4" x14ac:dyDescent="0.25">
      <c r="A79">
        <v>3159019</v>
      </c>
      <c r="B79">
        <v>10224</v>
      </c>
      <c r="C79">
        <v>2</v>
      </c>
      <c r="D79" t="s">
        <v>560</v>
      </c>
    </row>
    <row r="80" spans="1:4" x14ac:dyDescent="0.25">
      <c r="A80">
        <v>3159019</v>
      </c>
      <c r="B80">
        <v>10237</v>
      </c>
      <c r="C80">
        <v>2</v>
      </c>
      <c r="D80" t="s">
        <v>561</v>
      </c>
    </row>
    <row r="81" spans="1:4" x14ac:dyDescent="0.25">
      <c r="A81">
        <v>3159019</v>
      </c>
      <c r="B81">
        <v>10270</v>
      </c>
      <c r="C81">
        <v>2</v>
      </c>
      <c r="D81" t="s">
        <v>562</v>
      </c>
    </row>
    <row r="82" spans="1:4" x14ac:dyDescent="0.25">
      <c r="A82">
        <v>3159019</v>
      </c>
      <c r="B82">
        <v>10276</v>
      </c>
      <c r="C82">
        <v>2</v>
      </c>
      <c r="D82" t="s">
        <v>563</v>
      </c>
    </row>
    <row r="83" spans="1:4" x14ac:dyDescent="0.25">
      <c r="A83">
        <v>3159019</v>
      </c>
      <c r="B83">
        <v>11288</v>
      </c>
      <c r="C83">
        <v>2</v>
      </c>
      <c r="D83" t="s">
        <v>564</v>
      </c>
    </row>
    <row r="84" spans="1:4" x14ac:dyDescent="0.25">
      <c r="A84">
        <v>3159019</v>
      </c>
      <c r="B84">
        <v>11291</v>
      </c>
      <c r="C84">
        <v>2</v>
      </c>
      <c r="D84" t="s">
        <v>565</v>
      </c>
    </row>
    <row r="85" spans="1:4" x14ac:dyDescent="0.25">
      <c r="A85">
        <v>3159019</v>
      </c>
      <c r="B85">
        <v>10113</v>
      </c>
      <c r="C85">
        <v>2</v>
      </c>
      <c r="D85" t="s">
        <v>566</v>
      </c>
    </row>
    <row r="86" spans="1:4" x14ac:dyDescent="0.25">
      <c r="A86">
        <v>3159019</v>
      </c>
      <c r="B86">
        <v>10115</v>
      </c>
      <c r="C86">
        <v>2</v>
      </c>
      <c r="D86" t="s">
        <v>567</v>
      </c>
    </row>
    <row r="87" spans="1:4" x14ac:dyDescent="0.25">
      <c r="A87">
        <v>3159019</v>
      </c>
      <c r="B87">
        <v>10044</v>
      </c>
      <c r="C87">
        <v>2</v>
      </c>
      <c r="D87" t="s">
        <v>568</v>
      </c>
    </row>
    <row r="88" spans="1:4" x14ac:dyDescent="0.25">
      <c r="A88">
        <v>3159019</v>
      </c>
      <c r="B88">
        <v>1211401</v>
      </c>
      <c r="C88">
        <v>2</v>
      </c>
      <c r="D88" t="s">
        <v>569</v>
      </c>
    </row>
    <row r="89" spans="1:4" x14ac:dyDescent="0.25">
      <c r="A89">
        <v>3159019</v>
      </c>
      <c r="B89">
        <v>10152</v>
      </c>
      <c r="C89">
        <v>2</v>
      </c>
      <c r="D89" t="s">
        <v>570</v>
      </c>
    </row>
    <row r="90" spans="1:4" x14ac:dyDescent="0.25">
      <c r="A90">
        <v>3159019</v>
      </c>
      <c r="B90">
        <v>10216</v>
      </c>
      <c r="C90">
        <v>2</v>
      </c>
      <c r="D90" t="s">
        <v>571</v>
      </c>
    </row>
    <row r="91" spans="1:4" x14ac:dyDescent="0.25">
      <c r="A91" s="50">
        <v>3159019</v>
      </c>
      <c r="B91">
        <v>10135</v>
      </c>
      <c r="C91">
        <v>25</v>
      </c>
      <c r="D91" t="s">
        <v>1047</v>
      </c>
    </row>
    <row r="92" spans="1:4" x14ac:dyDescent="0.25">
      <c r="A92" s="50">
        <v>3159019</v>
      </c>
      <c r="B92">
        <v>10157</v>
      </c>
      <c r="C92">
        <v>41</v>
      </c>
      <c r="D92" t="s">
        <v>1048</v>
      </c>
    </row>
    <row r="93" spans="1:4" x14ac:dyDescent="0.25">
      <c r="A93" s="50">
        <v>3159019</v>
      </c>
      <c r="B93">
        <v>10151</v>
      </c>
      <c r="C93">
        <v>121</v>
      </c>
      <c r="D93" t="s">
        <v>1049</v>
      </c>
    </row>
    <row r="94" spans="1:4" x14ac:dyDescent="0.25">
      <c r="A94" s="50">
        <v>3159019</v>
      </c>
      <c r="B94">
        <v>10140</v>
      </c>
      <c r="C94">
        <v>81</v>
      </c>
      <c r="D94" t="s">
        <v>1050</v>
      </c>
    </row>
    <row r="95" spans="1:4" x14ac:dyDescent="0.25">
      <c r="A95" s="50">
        <v>3159019</v>
      </c>
      <c r="B95">
        <v>10143</v>
      </c>
      <c r="C95">
        <v>141</v>
      </c>
      <c r="D95" t="s">
        <v>1051</v>
      </c>
    </row>
    <row r="96" spans="1:4" x14ac:dyDescent="0.25">
      <c r="A96" s="50">
        <v>3159019</v>
      </c>
      <c r="B96">
        <v>10154</v>
      </c>
      <c r="C96">
        <v>201</v>
      </c>
      <c r="D96" t="s">
        <v>1052</v>
      </c>
    </row>
    <row r="97" spans="1:4" x14ac:dyDescent="0.25">
      <c r="A97" s="50">
        <v>3159019</v>
      </c>
      <c r="B97">
        <v>10224</v>
      </c>
      <c r="C97">
        <v>3.6</v>
      </c>
      <c r="D97" t="s">
        <v>1053</v>
      </c>
    </row>
    <row r="98" spans="1:4" x14ac:dyDescent="0.25">
      <c r="A98" s="50">
        <v>3159019</v>
      </c>
      <c r="B98">
        <v>10237</v>
      </c>
      <c r="C98">
        <v>0</v>
      </c>
      <c r="D98" t="s">
        <v>1054</v>
      </c>
    </row>
    <row r="99" spans="1:4" x14ac:dyDescent="0.25">
      <c r="A99" s="50">
        <v>3159019</v>
      </c>
      <c r="B99">
        <v>10270</v>
      </c>
      <c r="C99">
        <v>0</v>
      </c>
      <c r="D99" t="s">
        <v>1055</v>
      </c>
    </row>
    <row r="100" spans="1:4" x14ac:dyDescent="0.25">
      <c r="A100" s="50">
        <v>3159019</v>
      </c>
      <c r="B100">
        <v>10276</v>
      </c>
      <c r="C100">
        <v>0</v>
      </c>
      <c r="D100" t="s">
        <v>1056</v>
      </c>
    </row>
    <row r="101" spans="1:4" x14ac:dyDescent="0.25">
      <c r="A101" s="50">
        <v>3159019</v>
      </c>
      <c r="B101">
        <v>11288</v>
      </c>
      <c r="C101">
        <v>0</v>
      </c>
      <c r="D101" t="s">
        <v>1057</v>
      </c>
    </row>
    <row r="102" spans="1:4" x14ac:dyDescent="0.25">
      <c r="A102" s="50">
        <v>3159019</v>
      </c>
      <c r="B102">
        <v>11291</v>
      </c>
      <c r="C102">
        <v>0</v>
      </c>
      <c r="D102" t="s">
        <v>1058</v>
      </c>
    </row>
    <row r="103" spans="1:4" x14ac:dyDescent="0.25">
      <c r="A103" s="50">
        <v>3159019</v>
      </c>
      <c r="B103">
        <v>10113</v>
      </c>
      <c r="C103">
        <v>0</v>
      </c>
      <c r="D103" t="s">
        <v>1059</v>
      </c>
    </row>
    <row r="104" spans="1:4" x14ac:dyDescent="0.25">
      <c r="A104" s="50">
        <v>3159019</v>
      </c>
      <c r="B104">
        <v>10115</v>
      </c>
      <c r="C104">
        <v>0</v>
      </c>
      <c r="D104" t="s">
        <v>1060</v>
      </c>
    </row>
    <row r="105" spans="1:4" x14ac:dyDescent="0.25">
      <c r="A105" s="50">
        <v>3159019</v>
      </c>
      <c r="B105">
        <v>1211401</v>
      </c>
      <c r="C105">
        <v>0</v>
      </c>
      <c r="D105" t="s">
        <v>1061</v>
      </c>
    </row>
    <row r="106" spans="1:4" x14ac:dyDescent="0.25">
      <c r="A106" s="50">
        <v>3159019</v>
      </c>
      <c r="B106">
        <v>10152</v>
      </c>
      <c r="C106">
        <v>230</v>
      </c>
      <c r="D106" t="s">
        <v>1062</v>
      </c>
    </row>
    <row r="107" spans="1:4" x14ac:dyDescent="0.25">
      <c r="A107" s="50">
        <v>3159019</v>
      </c>
      <c r="B107">
        <v>10216</v>
      </c>
      <c r="C107">
        <v>239</v>
      </c>
      <c r="D107" t="s">
        <v>1063</v>
      </c>
    </row>
    <row r="108" spans="1:4" x14ac:dyDescent="0.25">
      <c r="A108">
        <v>3159022</v>
      </c>
      <c r="B108">
        <v>10135</v>
      </c>
      <c r="C108">
        <v>3</v>
      </c>
      <c r="D108" t="s">
        <v>572</v>
      </c>
    </row>
    <row r="109" spans="1:4" x14ac:dyDescent="0.25">
      <c r="A109">
        <v>3159022</v>
      </c>
      <c r="B109">
        <v>10157</v>
      </c>
      <c r="C109">
        <v>3</v>
      </c>
      <c r="D109" t="s">
        <v>573</v>
      </c>
    </row>
    <row r="110" spans="1:4" x14ac:dyDescent="0.25">
      <c r="A110">
        <v>3159022</v>
      </c>
      <c r="B110">
        <v>10151</v>
      </c>
      <c r="C110">
        <v>3</v>
      </c>
      <c r="D110" t="s">
        <v>574</v>
      </c>
    </row>
    <row r="111" spans="1:4" x14ac:dyDescent="0.25">
      <c r="A111">
        <v>3159022</v>
      </c>
      <c r="B111">
        <v>10140</v>
      </c>
      <c r="C111">
        <v>3</v>
      </c>
      <c r="D111" t="s">
        <v>575</v>
      </c>
    </row>
    <row r="112" spans="1:4" x14ac:dyDescent="0.25">
      <c r="A112">
        <v>3159022</v>
      </c>
      <c r="B112">
        <v>10143</v>
      </c>
      <c r="C112">
        <v>3</v>
      </c>
      <c r="D112" t="s">
        <v>576</v>
      </c>
    </row>
    <row r="113" spans="1:4" x14ac:dyDescent="0.25">
      <c r="A113">
        <v>3159022</v>
      </c>
      <c r="B113">
        <v>10154</v>
      </c>
      <c r="C113">
        <v>3</v>
      </c>
      <c r="D113" t="s">
        <v>577</v>
      </c>
    </row>
    <row r="114" spans="1:4" x14ac:dyDescent="0.25">
      <c r="A114">
        <v>3159022</v>
      </c>
      <c r="B114">
        <v>10224</v>
      </c>
      <c r="C114">
        <v>3</v>
      </c>
      <c r="D114" t="s">
        <v>578</v>
      </c>
    </row>
    <row r="115" spans="1:4" x14ac:dyDescent="0.25">
      <c r="A115">
        <v>3159022</v>
      </c>
      <c r="B115">
        <v>10237</v>
      </c>
      <c r="C115">
        <v>3</v>
      </c>
      <c r="D115" t="s">
        <v>579</v>
      </c>
    </row>
    <row r="116" spans="1:4" x14ac:dyDescent="0.25">
      <c r="A116">
        <v>3159022</v>
      </c>
      <c r="B116">
        <v>10270</v>
      </c>
      <c r="C116">
        <v>3</v>
      </c>
      <c r="D116" t="s">
        <v>580</v>
      </c>
    </row>
    <row r="117" spans="1:4" x14ac:dyDescent="0.25">
      <c r="A117">
        <v>3159022</v>
      </c>
      <c r="B117">
        <v>10276</v>
      </c>
      <c r="C117">
        <v>3</v>
      </c>
      <c r="D117" t="s">
        <v>581</v>
      </c>
    </row>
    <row r="118" spans="1:4" x14ac:dyDescent="0.25">
      <c r="A118">
        <v>3159022</v>
      </c>
      <c r="B118">
        <v>11288</v>
      </c>
      <c r="C118">
        <v>3</v>
      </c>
      <c r="D118" t="s">
        <v>582</v>
      </c>
    </row>
    <row r="119" spans="1:4" x14ac:dyDescent="0.25">
      <c r="A119">
        <v>3159022</v>
      </c>
      <c r="B119">
        <v>11291</v>
      </c>
      <c r="C119">
        <v>3</v>
      </c>
      <c r="D119" t="s">
        <v>583</v>
      </c>
    </row>
    <row r="120" spans="1:4" x14ac:dyDescent="0.25">
      <c r="A120">
        <v>3159022</v>
      </c>
      <c r="B120">
        <v>10113</v>
      </c>
      <c r="C120">
        <v>3</v>
      </c>
      <c r="D120" t="s">
        <v>584</v>
      </c>
    </row>
    <row r="121" spans="1:4" x14ac:dyDescent="0.25">
      <c r="A121">
        <v>3159022</v>
      </c>
      <c r="B121">
        <v>10115</v>
      </c>
      <c r="C121">
        <v>3</v>
      </c>
      <c r="D121" t="s">
        <v>585</v>
      </c>
    </row>
    <row r="122" spans="1:4" x14ac:dyDescent="0.25">
      <c r="A122">
        <v>3159022</v>
      </c>
      <c r="B122">
        <v>10044</v>
      </c>
      <c r="C122">
        <v>3</v>
      </c>
      <c r="D122" t="s">
        <v>586</v>
      </c>
    </row>
    <row r="123" spans="1:4" x14ac:dyDescent="0.25">
      <c r="A123">
        <v>3159022</v>
      </c>
      <c r="B123">
        <v>1211401</v>
      </c>
      <c r="C123">
        <v>3</v>
      </c>
      <c r="D123" t="s">
        <v>587</v>
      </c>
    </row>
    <row r="124" spans="1:4" x14ac:dyDescent="0.25">
      <c r="A124">
        <v>3159022</v>
      </c>
      <c r="B124">
        <v>10152</v>
      </c>
      <c r="C124">
        <v>3</v>
      </c>
      <c r="D124" t="s">
        <v>588</v>
      </c>
    </row>
    <row r="125" spans="1:4" x14ac:dyDescent="0.25">
      <c r="A125">
        <v>3159022</v>
      </c>
      <c r="B125">
        <v>10216</v>
      </c>
      <c r="C125">
        <v>3</v>
      </c>
      <c r="D125" t="s">
        <v>589</v>
      </c>
    </row>
    <row r="126" spans="1:4" x14ac:dyDescent="0.25">
      <c r="A126">
        <v>3159023</v>
      </c>
      <c r="B126">
        <v>10135</v>
      </c>
      <c r="C126">
        <v>3</v>
      </c>
      <c r="D126" t="s">
        <v>590</v>
      </c>
    </row>
    <row r="127" spans="1:4" x14ac:dyDescent="0.25">
      <c r="A127">
        <v>3159023</v>
      </c>
      <c r="B127">
        <v>10157</v>
      </c>
      <c r="C127">
        <v>3</v>
      </c>
      <c r="D127" t="s">
        <v>591</v>
      </c>
    </row>
    <row r="128" spans="1:4" x14ac:dyDescent="0.25">
      <c r="A128">
        <v>3159023</v>
      </c>
      <c r="B128">
        <v>10151</v>
      </c>
      <c r="C128">
        <v>3</v>
      </c>
      <c r="D128" t="s">
        <v>592</v>
      </c>
    </row>
    <row r="129" spans="1:4" x14ac:dyDescent="0.25">
      <c r="A129">
        <v>3159023</v>
      </c>
      <c r="B129">
        <v>10140</v>
      </c>
      <c r="C129">
        <v>3</v>
      </c>
      <c r="D129" t="s">
        <v>593</v>
      </c>
    </row>
    <row r="130" spans="1:4" x14ac:dyDescent="0.25">
      <c r="A130">
        <v>3159023</v>
      </c>
      <c r="B130">
        <v>10143</v>
      </c>
      <c r="C130">
        <v>3</v>
      </c>
      <c r="D130" t="s">
        <v>594</v>
      </c>
    </row>
    <row r="131" spans="1:4" x14ac:dyDescent="0.25">
      <c r="A131">
        <v>3159023</v>
      </c>
      <c r="B131">
        <v>10154</v>
      </c>
      <c r="C131">
        <v>3</v>
      </c>
      <c r="D131" t="s">
        <v>595</v>
      </c>
    </row>
    <row r="132" spans="1:4" x14ac:dyDescent="0.25">
      <c r="A132">
        <v>3159023</v>
      </c>
      <c r="B132">
        <v>10224</v>
      </c>
      <c r="C132">
        <v>3</v>
      </c>
      <c r="D132" t="s">
        <v>596</v>
      </c>
    </row>
    <row r="133" spans="1:4" x14ac:dyDescent="0.25">
      <c r="A133">
        <v>3159023</v>
      </c>
      <c r="B133">
        <v>10237</v>
      </c>
      <c r="C133">
        <v>3</v>
      </c>
      <c r="D133" t="s">
        <v>597</v>
      </c>
    </row>
    <row r="134" spans="1:4" x14ac:dyDescent="0.25">
      <c r="A134">
        <v>3159023</v>
      </c>
      <c r="B134">
        <v>10270</v>
      </c>
      <c r="C134">
        <v>3</v>
      </c>
      <c r="D134" t="s">
        <v>598</v>
      </c>
    </row>
    <row r="135" spans="1:4" x14ac:dyDescent="0.25">
      <c r="A135">
        <v>3159023</v>
      </c>
      <c r="B135">
        <v>10276</v>
      </c>
      <c r="C135">
        <v>3</v>
      </c>
      <c r="D135" t="s">
        <v>599</v>
      </c>
    </row>
    <row r="136" spans="1:4" x14ac:dyDescent="0.25">
      <c r="A136">
        <v>3159023</v>
      </c>
      <c r="B136">
        <v>11288</v>
      </c>
      <c r="C136">
        <v>3</v>
      </c>
      <c r="D136" t="s">
        <v>600</v>
      </c>
    </row>
    <row r="137" spans="1:4" x14ac:dyDescent="0.25">
      <c r="A137">
        <v>3159023</v>
      </c>
      <c r="B137">
        <v>11291</v>
      </c>
      <c r="C137">
        <v>3</v>
      </c>
      <c r="D137" t="s">
        <v>601</v>
      </c>
    </row>
    <row r="138" spans="1:4" x14ac:dyDescent="0.25">
      <c r="A138">
        <v>3159023</v>
      </c>
      <c r="B138">
        <v>10113</v>
      </c>
      <c r="C138">
        <v>3</v>
      </c>
      <c r="D138" t="s">
        <v>602</v>
      </c>
    </row>
    <row r="139" spans="1:4" x14ac:dyDescent="0.25">
      <c r="A139">
        <v>3159023</v>
      </c>
      <c r="B139">
        <v>10115</v>
      </c>
      <c r="C139">
        <v>3</v>
      </c>
      <c r="D139" t="s">
        <v>603</v>
      </c>
    </row>
    <row r="140" spans="1:4" x14ac:dyDescent="0.25">
      <c r="A140">
        <v>3159023</v>
      </c>
      <c r="B140">
        <v>10044</v>
      </c>
      <c r="C140">
        <v>3</v>
      </c>
      <c r="D140" t="s">
        <v>604</v>
      </c>
    </row>
    <row r="141" spans="1:4" x14ac:dyDescent="0.25">
      <c r="A141">
        <v>3159023</v>
      </c>
      <c r="B141">
        <v>1211401</v>
      </c>
      <c r="C141">
        <v>3</v>
      </c>
      <c r="D141" t="s">
        <v>605</v>
      </c>
    </row>
    <row r="142" spans="1:4" x14ac:dyDescent="0.25">
      <c r="A142">
        <v>3159023</v>
      </c>
      <c r="B142">
        <v>10152</v>
      </c>
      <c r="C142">
        <v>3</v>
      </c>
      <c r="D142" t="s">
        <v>606</v>
      </c>
    </row>
    <row r="143" spans="1:4" x14ac:dyDescent="0.25">
      <c r="A143">
        <v>3159023</v>
      </c>
      <c r="B143">
        <v>10216</v>
      </c>
      <c r="C143">
        <v>3</v>
      </c>
      <c r="D143" t="s">
        <v>607</v>
      </c>
    </row>
    <row r="144" spans="1:4" x14ac:dyDescent="0.25">
      <c r="A144" s="50">
        <v>3159023</v>
      </c>
      <c r="B144">
        <v>10135</v>
      </c>
      <c r="C144">
        <v>25</v>
      </c>
      <c r="D144" t="s">
        <v>1064</v>
      </c>
    </row>
    <row r="145" spans="1:4" x14ac:dyDescent="0.25">
      <c r="A145" s="50">
        <v>3159023</v>
      </c>
      <c r="B145">
        <v>10157</v>
      </c>
      <c r="C145">
        <v>41</v>
      </c>
      <c r="D145" t="s">
        <v>1065</v>
      </c>
    </row>
    <row r="146" spans="1:4" x14ac:dyDescent="0.25">
      <c r="A146" s="50">
        <v>3159023</v>
      </c>
      <c r="B146">
        <v>10151</v>
      </c>
      <c r="C146">
        <v>121</v>
      </c>
      <c r="D146" t="s">
        <v>1066</v>
      </c>
    </row>
    <row r="147" spans="1:4" x14ac:dyDescent="0.25">
      <c r="A147" s="50">
        <v>3159023</v>
      </c>
      <c r="B147">
        <v>10140</v>
      </c>
      <c r="C147">
        <v>81</v>
      </c>
      <c r="D147" t="s">
        <v>1067</v>
      </c>
    </row>
    <row r="148" spans="1:4" x14ac:dyDescent="0.25">
      <c r="A148" s="50">
        <v>3159023</v>
      </c>
      <c r="B148">
        <v>10143</v>
      </c>
      <c r="C148">
        <v>141</v>
      </c>
      <c r="D148" t="s">
        <v>1068</v>
      </c>
    </row>
    <row r="149" spans="1:4" x14ac:dyDescent="0.25">
      <c r="A149" s="50">
        <v>3159023</v>
      </c>
      <c r="B149">
        <v>10154</v>
      </c>
      <c r="C149">
        <v>201</v>
      </c>
      <c r="D149" t="s">
        <v>1069</v>
      </c>
    </row>
    <row r="150" spans="1:4" x14ac:dyDescent="0.25">
      <c r="A150" s="50">
        <v>3159023</v>
      </c>
      <c r="B150">
        <v>10224</v>
      </c>
      <c r="C150">
        <v>3.6</v>
      </c>
      <c r="D150" t="s">
        <v>1070</v>
      </c>
    </row>
    <row r="151" spans="1:4" x14ac:dyDescent="0.25">
      <c r="A151" s="50">
        <v>3159023</v>
      </c>
      <c r="B151">
        <v>10237</v>
      </c>
      <c r="C151">
        <v>0</v>
      </c>
      <c r="D151" t="s">
        <v>1071</v>
      </c>
    </row>
    <row r="152" spans="1:4" x14ac:dyDescent="0.25">
      <c r="A152" s="50">
        <v>3159023</v>
      </c>
      <c r="B152">
        <v>10270</v>
      </c>
      <c r="C152">
        <v>0</v>
      </c>
      <c r="D152" t="s">
        <v>1072</v>
      </c>
    </row>
    <row r="153" spans="1:4" x14ac:dyDescent="0.25">
      <c r="A153" s="50">
        <v>3159023</v>
      </c>
      <c r="B153">
        <v>10276</v>
      </c>
      <c r="C153">
        <v>0</v>
      </c>
      <c r="D153" t="s">
        <v>1073</v>
      </c>
    </row>
    <row r="154" spans="1:4" x14ac:dyDescent="0.25">
      <c r="A154" s="50">
        <v>3159023</v>
      </c>
      <c r="B154">
        <v>11288</v>
      </c>
      <c r="C154">
        <v>0</v>
      </c>
      <c r="D154" t="s">
        <v>1074</v>
      </c>
    </row>
    <row r="155" spans="1:4" x14ac:dyDescent="0.25">
      <c r="A155" s="50">
        <v>3159023</v>
      </c>
      <c r="B155">
        <v>11291</v>
      </c>
      <c r="C155">
        <v>0</v>
      </c>
      <c r="D155" t="s">
        <v>1075</v>
      </c>
    </row>
    <row r="156" spans="1:4" x14ac:dyDescent="0.25">
      <c r="A156" s="50">
        <v>3159023</v>
      </c>
      <c r="B156">
        <v>10113</v>
      </c>
      <c r="C156">
        <v>0</v>
      </c>
      <c r="D156" t="s">
        <v>1076</v>
      </c>
    </row>
    <row r="157" spans="1:4" x14ac:dyDescent="0.25">
      <c r="A157" s="50">
        <v>3159023</v>
      </c>
      <c r="B157">
        <v>10115</v>
      </c>
      <c r="C157">
        <v>0</v>
      </c>
      <c r="D157" t="s">
        <v>1077</v>
      </c>
    </row>
    <row r="158" spans="1:4" x14ac:dyDescent="0.25">
      <c r="A158" s="50">
        <v>3159023</v>
      </c>
      <c r="B158">
        <v>1211401</v>
      </c>
      <c r="C158">
        <v>0</v>
      </c>
      <c r="D158" t="s">
        <v>1078</v>
      </c>
    </row>
    <row r="159" spans="1:4" x14ac:dyDescent="0.25">
      <c r="A159" s="50">
        <v>3159023</v>
      </c>
      <c r="B159">
        <v>10152</v>
      </c>
      <c r="C159">
        <v>230</v>
      </c>
      <c r="D159" t="s">
        <v>1079</v>
      </c>
    </row>
    <row r="160" spans="1:4" x14ac:dyDescent="0.25">
      <c r="A160" s="50">
        <v>3159023</v>
      </c>
      <c r="B160">
        <v>10216</v>
      </c>
      <c r="C160">
        <v>239</v>
      </c>
      <c r="D160" t="s">
        <v>1080</v>
      </c>
    </row>
    <row r="161" spans="1:4" x14ac:dyDescent="0.25">
      <c r="A161">
        <v>3159026</v>
      </c>
      <c r="B161">
        <v>10135</v>
      </c>
      <c r="C161">
        <v>4</v>
      </c>
      <c r="D161" t="s">
        <v>608</v>
      </c>
    </row>
    <row r="162" spans="1:4" x14ac:dyDescent="0.25">
      <c r="A162">
        <v>3159026</v>
      </c>
      <c r="B162">
        <v>10157</v>
      </c>
      <c r="C162">
        <v>4</v>
      </c>
      <c r="D162" t="s">
        <v>609</v>
      </c>
    </row>
    <row r="163" spans="1:4" x14ac:dyDescent="0.25">
      <c r="A163">
        <v>3159026</v>
      </c>
      <c r="B163">
        <v>10151</v>
      </c>
      <c r="C163">
        <v>4</v>
      </c>
      <c r="D163" t="s">
        <v>610</v>
      </c>
    </row>
    <row r="164" spans="1:4" x14ac:dyDescent="0.25">
      <c r="A164">
        <v>3159026</v>
      </c>
      <c r="B164">
        <v>10140</v>
      </c>
      <c r="C164">
        <v>4</v>
      </c>
      <c r="D164" t="s">
        <v>611</v>
      </c>
    </row>
    <row r="165" spans="1:4" x14ac:dyDescent="0.25">
      <c r="A165">
        <v>3159026</v>
      </c>
      <c r="B165">
        <v>10143</v>
      </c>
      <c r="C165">
        <v>4</v>
      </c>
      <c r="D165" t="s">
        <v>612</v>
      </c>
    </row>
    <row r="166" spans="1:4" x14ac:dyDescent="0.25">
      <c r="A166">
        <v>3159026</v>
      </c>
      <c r="B166">
        <v>10154</v>
      </c>
      <c r="C166">
        <v>4</v>
      </c>
      <c r="D166" t="s">
        <v>613</v>
      </c>
    </row>
    <row r="167" spans="1:4" x14ac:dyDescent="0.25">
      <c r="A167">
        <v>3159026</v>
      </c>
      <c r="B167">
        <v>10224</v>
      </c>
      <c r="C167">
        <v>4</v>
      </c>
      <c r="D167" t="s">
        <v>614</v>
      </c>
    </row>
    <row r="168" spans="1:4" x14ac:dyDescent="0.25">
      <c r="A168">
        <v>3159026</v>
      </c>
      <c r="B168">
        <v>10237</v>
      </c>
      <c r="C168">
        <v>4</v>
      </c>
      <c r="D168" t="s">
        <v>615</v>
      </c>
    </row>
    <row r="169" spans="1:4" x14ac:dyDescent="0.25">
      <c r="A169">
        <v>3159026</v>
      </c>
      <c r="B169">
        <v>10270</v>
      </c>
      <c r="C169">
        <v>4</v>
      </c>
      <c r="D169" t="s">
        <v>616</v>
      </c>
    </row>
    <row r="170" spans="1:4" x14ac:dyDescent="0.25">
      <c r="A170">
        <v>3159026</v>
      </c>
      <c r="B170">
        <v>10276</v>
      </c>
      <c r="C170">
        <v>4</v>
      </c>
      <c r="D170" t="s">
        <v>617</v>
      </c>
    </row>
    <row r="171" spans="1:4" x14ac:dyDescent="0.25">
      <c r="A171">
        <v>3159026</v>
      </c>
      <c r="B171">
        <v>11288</v>
      </c>
      <c r="C171">
        <v>4</v>
      </c>
      <c r="D171" t="s">
        <v>618</v>
      </c>
    </row>
    <row r="172" spans="1:4" x14ac:dyDescent="0.25">
      <c r="A172">
        <v>3159026</v>
      </c>
      <c r="B172">
        <v>11291</v>
      </c>
      <c r="C172">
        <v>4</v>
      </c>
      <c r="D172" t="s">
        <v>619</v>
      </c>
    </row>
    <row r="173" spans="1:4" x14ac:dyDescent="0.25">
      <c r="A173">
        <v>3159026</v>
      </c>
      <c r="B173">
        <v>10113</v>
      </c>
      <c r="C173">
        <v>4</v>
      </c>
      <c r="D173" t="s">
        <v>620</v>
      </c>
    </row>
    <row r="174" spans="1:4" x14ac:dyDescent="0.25">
      <c r="A174">
        <v>3159026</v>
      </c>
      <c r="B174">
        <v>10115</v>
      </c>
      <c r="C174">
        <v>4</v>
      </c>
      <c r="D174" t="s">
        <v>621</v>
      </c>
    </row>
    <row r="175" spans="1:4" x14ac:dyDescent="0.25">
      <c r="A175">
        <v>3159026</v>
      </c>
      <c r="B175">
        <v>10044</v>
      </c>
      <c r="C175">
        <v>4</v>
      </c>
      <c r="D175" t="s">
        <v>622</v>
      </c>
    </row>
    <row r="176" spans="1:4" x14ac:dyDescent="0.25">
      <c r="A176">
        <v>3159026</v>
      </c>
      <c r="B176">
        <v>1211401</v>
      </c>
      <c r="C176">
        <v>4</v>
      </c>
      <c r="D176" t="s">
        <v>623</v>
      </c>
    </row>
    <row r="177" spans="1:4" x14ac:dyDescent="0.25">
      <c r="A177">
        <v>3159026</v>
      </c>
      <c r="B177">
        <v>10152</v>
      </c>
      <c r="C177">
        <v>4</v>
      </c>
      <c r="D177" t="s">
        <v>624</v>
      </c>
    </row>
    <row r="178" spans="1:4" x14ac:dyDescent="0.25">
      <c r="A178">
        <v>3159026</v>
      </c>
      <c r="B178">
        <v>10216</v>
      </c>
      <c r="C178">
        <v>4</v>
      </c>
      <c r="D178" t="s">
        <v>625</v>
      </c>
    </row>
    <row r="179" spans="1:4" x14ac:dyDescent="0.25">
      <c r="A179">
        <v>3159028</v>
      </c>
      <c r="B179">
        <v>10135</v>
      </c>
      <c r="C179">
        <v>4</v>
      </c>
      <c r="D179" t="s">
        <v>626</v>
      </c>
    </row>
    <row r="180" spans="1:4" x14ac:dyDescent="0.25">
      <c r="A180">
        <v>3159028</v>
      </c>
      <c r="B180">
        <v>10157</v>
      </c>
      <c r="C180">
        <v>4</v>
      </c>
      <c r="D180" t="s">
        <v>627</v>
      </c>
    </row>
    <row r="181" spans="1:4" x14ac:dyDescent="0.25">
      <c r="A181">
        <v>3159028</v>
      </c>
      <c r="B181">
        <v>10151</v>
      </c>
      <c r="C181">
        <v>4</v>
      </c>
      <c r="D181" t="s">
        <v>628</v>
      </c>
    </row>
    <row r="182" spans="1:4" x14ac:dyDescent="0.25">
      <c r="A182">
        <v>3159028</v>
      </c>
      <c r="B182">
        <v>10140</v>
      </c>
      <c r="C182">
        <v>4</v>
      </c>
      <c r="D182" t="s">
        <v>629</v>
      </c>
    </row>
    <row r="183" spans="1:4" x14ac:dyDescent="0.25">
      <c r="A183">
        <v>3159028</v>
      </c>
      <c r="B183">
        <v>10143</v>
      </c>
      <c r="C183">
        <v>4</v>
      </c>
      <c r="D183" t="s">
        <v>630</v>
      </c>
    </row>
    <row r="184" spans="1:4" x14ac:dyDescent="0.25">
      <c r="A184">
        <v>3159028</v>
      </c>
      <c r="B184">
        <v>10154</v>
      </c>
      <c r="C184">
        <v>4</v>
      </c>
      <c r="D184" t="s">
        <v>631</v>
      </c>
    </row>
    <row r="185" spans="1:4" x14ac:dyDescent="0.25">
      <c r="A185">
        <v>3159028</v>
      </c>
      <c r="B185">
        <v>10224</v>
      </c>
      <c r="C185">
        <v>4</v>
      </c>
      <c r="D185" t="s">
        <v>632</v>
      </c>
    </row>
    <row r="186" spans="1:4" x14ac:dyDescent="0.25">
      <c r="A186">
        <v>3159028</v>
      </c>
      <c r="B186">
        <v>10237</v>
      </c>
      <c r="C186">
        <v>4</v>
      </c>
      <c r="D186" t="s">
        <v>633</v>
      </c>
    </row>
    <row r="187" spans="1:4" x14ac:dyDescent="0.25">
      <c r="A187">
        <v>3159028</v>
      </c>
      <c r="B187">
        <v>10270</v>
      </c>
      <c r="C187">
        <v>4</v>
      </c>
      <c r="D187" t="s">
        <v>634</v>
      </c>
    </row>
    <row r="188" spans="1:4" x14ac:dyDescent="0.25">
      <c r="A188">
        <v>3159028</v>
      </c>
      <c r="B188">
        <v>10276</v>
      </c>
      <c r="C188">
        <v>4</v>
      </c>
      <c r="D188" t="s">
        <v>635</v>
      </c>
    </row>
    <row r="189" spans="1:4" x14ac:dyDescent="0.25">
      <c r="A189">
        <v>3159028</v>
      </c>
      <c r="B189">
        <v>11288</v>
      </c>
      <c r="C189">
        <v>4</v>
      </c>
      <c r="D189" t="s">
        <v>636</v>
      </c>
    </row>
    <row r="190" spans="1:4" x14ac:dyDescent="0.25">
      <c r="A190">
        <v>3159028</v>
      </c>
      <c r="B190">
        <v>11291</v>
      </c>
      <c r="C190">
        <v>4</v>
      </c>
      <c r="D190" t="s">
        <v>637</v>
      </c>
    </row>
    <row r="191" spans="1:4" x14ac:dyDescent="0.25">
      <c r="A191">
        <v>3159028</v>
      </c>
      <c r="B191">
        <v>10113</v>
      </c>
      <c r="C191">
        <v>4</v>
      </c>
      <c r="D191" t="s">
        <v>638</v>
      </c>
    </row>
    <row r="192" spans="1:4" x14ac:dyDescent="0.25">
      <c r="A192">
        <v>3159028</v>
      </c>
      <c r="B192">
        <v>10115</v>
      </c>
      <c r="C192">
        <v>4</v>
      </c>
      <c r="D192" t="s">
        <v>639</v>
      </c>
    </row>
    <row r="193" spans="1:4" x14ac:dyDescent="0.25">
      <c r="A193">
        <v>3159028</v>
      </c>
      <c r="B193">
        <v>10044</v>
      </c>
      <c r="C193">
        <v>4</v>
      </c>
      <c r="D193" t="s">
        <v>640</v>
      </c>
    </row>
    <row r="194" spans="1:4" x14ac:dyDescent="0.25">
      <c r="A194">
        <v>3159028</v>
      </c>
      <c r="B194">
        <v>1211401</v>
      </c>
      <c r="C194">
        <v>4</v>
      </c>
      <c r="D194" t="s">
        <v>641</v>
      </c>
    </row>
    <row r="195" spans="1:4" x14ac:dyDescent="0.25">
      <c r="A195">
        <v>3159028</v>
      </c>
      <c r="B195">
        <v>10152</v>
      </c>
      <c r="C195">
        <v>4</v>
      </c>
      <c r="D195" t="s">
        <v>642</v>
      </c>
    </row>
    <row r="196" spans="1:4" x14ac:dyDescent="0.25">
      <c r="A196">
        <v>3159028</v>
      </c>
      <c r="B196">
        <v>10216</v>
      </c>
      <c r="C196">
        <v>4</v>
      </c>
      <c r="D196" t="s">
        <v>643</v>
      </c>
    </row>
    <row r="197" spans="1:4" x14ac:dyDescent="0.25">
      <c r="A197" s="50">
        <v>3159028</v>
      </c>
      <c r="B197">
        <v>10135</v>
      </c>
      <c r="C197">
        <v>25</v>
      </c>
      <c r="D197" t="s">
        <v>1081</v>
      </c>
    </row>
    <row r="198" spans="1:4" x14ac:dyDescent="0.25">
      <c r="A198" s="50">
        <v>3159028</v>
      </c>
      <c r="B198">
        <v>10157</v>
      </c>
      <c r="C198">
        <v>41</v>
      </c>
      <c r="D198" t="s">
        <v>1082</v>
      </c>
    </row>
    <row r="199" spans="1:4" x14ac:dyDescent="0.25">
      <c r="A199" s="50">
        <v>3159028</v>
      </c>
      <c r="B199">
        <v>10151</v>
      </c>
      <c r="C199">
        <v>121</v>
      </c>
      <c r="D199" t="s">
        <v>1083</v>
      </c>
    </row>
    <row r="200" spans="1:4" x14ac:dyDescent="0.25">
      <c r="A200" s="50">
        <v>3159028</v>
      </c>
      <c r="B200">
        <v>10140</v>
      </c>
      <c r="C200">
        <v>81</v>
      </c>
      <c r="D200" t="s">
        <v>1084</v>
      </c>
    </row>
    <row r="201" spans="1:4" x14ac:dyDescent="0.25">
      <c r="A201" s="50">
        <v>3159028</v>
      </c>
      <c r="B201">
        <v>10143</v>
      </c>
      <c r="C201">
        <v>141</v>
      </c>
      <c r="D201" t="s">
        <v>1085</v>
      </c>
    </row>
    <row r="202" spans="1:4" x14ac:dyDescent="0.25">
      <c r="A202" s="50">
        <v>3159028</v>
      </c>
      <c r="B202">
        <v>10154</v>
      </c>
      <c r="C202">
        <v>201</v>
      </c>
      <c r="D202" t="s">
        <v>1086</v>
      </c>
    </row>
    <row r="203" spans="1:4" x14ac:dyDescent="0.25">
      <c r="A203" s="50">
        <v>3159028</v>
      </c>
      <c r="B203">
        <v>10224</v>
      </c>
      <c r="C203">
        <v>3.6</v>
      </c>
      <c r="D203" t="s">
        <v>1087</v>
      </c>
    </row>
    <row r="204" spans="1:4" x14ac:dyDescent="0.25">
      <c r="A204" s="50">
        <v>3159028</v>
      </c>
      <c r="B204">
        <v>10237</v>
      </c>
      <c r="C204">
        <v>0</v>
      </c>
      <c r="D204" t="s">
        <v>1088</v>
      </c>
    </row>
    <row r="205" spans="1:4" x14ac:dyDescent="0.25">
      <c r="A205" s="50">
        <v>3159028</v>
      </c>
      <c r="B205">
        <v>10270</v>
      </c>
      <c r="C205">
        <v>0</v>
      </c>
      <c r="D205" t="s">
        <v>1089</v>
      </c>
    </row>
    <row r="206" spans="1:4" x14ac:dyDescent="0.25">
      <c r="A206" s="50">
        <v>3159028</v>
      </c>
      <c r="B206">
        <v>10276</v>
      </c>
      <c r="C206">
        <v>0</v>
      </c>
      <c r="D206" t="s">
        <v>1090</v>
      </c>
    </row>
    <row r="207" spans="1:4" x14ac:dyDescent="0.25">
      <c r="A207" s="50">
        <v>3159028</v>
      </c>
      <c r="B207">
        <v>11288</v>
      </c>
      <c r="C207">
        <v>0</v>
      </c>
      <c r="D207" t="s">
        <v>1091</v>
      </c>
    </row>
    <row r="208" spans="1:4" x14ac:dyDescent="0.25">
      <c r="A208" s="50">
        <v>3159028</v>
      </c>
      <c r="B208">
        <v>11291</v>
      </c>
      <c r="C208">
        <v>0</v>
      </c>
      <c r="D208" t="s">
        <v>1092</v>
      </c>
    </row>
    <row r="209" spans="1:4" x14ac:dyDescent="0.25">
      <c r="A209" s="50">
        <v>3159028</v>
      </c>
      <c r="B209">
        <v>10113</v>
      </c>
      <c r="C209">
        <v>0</v>
      </c>
      <c r="D209" t="s">
        <v>1093</v>
      </c>
    </row>
    <row r="210" spans="1:4" x14ac:dyDescent="0.25">
      <c r="A210" s="50">
        <v>3159028</v>
      </c>
      <c r="B210">
        <v>10115</v>
      </c>
      <c r="C210">
        <v>0</v>
      </c>
      <c r="D210" t="s">
        <v>1094</v>
      </c>
    </row>
    <row r="211" spans="1:4" x14ac:dyDescent="0.25">
      <c r="A211" s="50">
        <v>3159028</v>
      </c>
      <c r="B211">
        <v>1211401</v>
      </c>
      <c r="C211">
        <v>0</v>
      </c>
      <c r="D211" t="s">
        <v>1095</v>
      </c>
    </row>
    <row r="212" spans="1:4" x14ac:dyDescent="0.25">
      <c r="A212" s="50">
        <v>3159028</v>
      </c>
      <c r="B212">
        <v>10152</v>
      </c>
      <c r="C212">
        <v>230</v>
      </c>
      <c r="D212" t="s">
        <v>1096</v>
      </c>
    </row>
    <row r="213" spans="1:4" x14ac:dyDescent="0.25">
      <c r="A213" s="50">
        <v>3159028</v>
      </c>
      <c r="B213">
        <v>10216</v>
      </c>
      <c r="C213">
        <v>239</v>
      </c>
      <c r="D213" t="s">
        <v>1097</v>
      </c>
    </row>
    <row r="214" spans="1:4" x14ac:dyDescent="0.25">
      <c r="A214">
        <v>3159037</v>
      </c>
      <c r="B214">
        <v>10135</v>
      </c>
      <c r="C214">
        <v>5</v>
      </c>
      <c r="D214" t="s">
        <v>644</v>
      </c>
    </row>
    <row r="215" spans="1:4" x14ac:dyDescent="0.25">
      <c r="A215">
        <v>3159037</v>
      </c>
      <c r="B215">
        <v>10157</v>
      </c>
      <c r="C215">
        <v>5</v>
      </c>
      <c r="D215" t="s">
        <v>645</v>
      </c>
    </row>
    <row r="216" spans="1:4" x14ac:dyDescent="0.25">
      <c r="A216">
        <v>3159037</v>
      </c>
      <c r="B216">
        <v>10151</v>
      </c>
      <c r="C216">
        <v>5</v>
      </c>
      <c r="D216" t="s">
        <v>646</v>
      </c>
    </row>
    <row r="217" spans="1:4" x14ac:dyDescent="0.25">
      <c r="A217">
        <v>3159037</v>
      </c>
      <c r="B217">
        <v>10140</v>
      </c>
      <c r="C217">
        <v>5</v>
      </c>
      <c r="D217" t="s">
        <v>647</v>
      </c>
    </row>
    <row r="218" spans="1:4" x14ac:dyDescent="0.25">
      <c r="A218">
        <v>3159037</v>
      </c>
      <c r="B218">
        <v>10143</v>
      </c>
      <c r="C218">
        <v>5</v>
      </c>
      <c r="D218" t="s">
        <v>648</v>
      </c>
    </row>
    <row r="219" spans="1:4" x14ac:dyDescent="0.25">
      <c r="A219">
        <v>3159037</v>
      </c>
      <c r="B219">
        <v>10154</v>
      </c>
      <c r="C219">
        <v>5</v>
      </c>
      <c r="D219" t="s">
        <v>649</v>
      </c>
    </row>
    <row r="220" spans="1:4" x14ac:dyDescent="0.25">
      <c r="A220">
        <v>3159037</v>
      </c>
      <c r="B220">
        <v>10224</v>
      </c>
      <c r="C220">
        <v>5</v>
      </c>
      <c r="D220" t="s">
        <v>650</v>
      </c>
    </row>
    <row r="221" spans="1:4" x14ac:dyDescent="0.25">
      <c r="A221">
        <v>3159037</v>
      </c>
      <c r="B221">
        <v>10237</v>
      </c>
      <c r="C221">
        <v>5</v>
      </c>
      <c r="D221" t="s">
        <v>651</v>
      </c>
    </row>
    <row r="222" spans="1:4" x14ac:dyDescent="0.25">
      <c r="A222">
        <v>3159037</v>
      </c>
      <c r="B222">
        <v>10270</v>
      </c>
      <c r="C222">
        <v>5</v>
      </c>
      <c r="D222" t="s">
        <v>652</v>
      </c>
    </row>
    <row r="223" spans="1:4" x14ac:dyDescent="0.25">
      <c r="A223">
        <v>3159037</v>
      </c>
      <c r="B223">
        <v>10276</v>
      </c>
      <c r="C223">
        <v>5</v>
      </c>
      <c r="D223" t="s">
        <v>653</v>
      </c>
    </row>
    <row r="224" spans="1:4" x14ac:dyDescent="0.25">
      <c r="A224">
        <v>3159037</v>
      </c>
      <c r="B224">
        <v>11288</v>
      </c>
      <c r="C224">
        <v>5</v>
      </c>
      <c r="D224" t="s">
        <v>654</v>
      </c>
    </row>
    <row r="225" spans="1:4" x14ac:dyDescent="0.25">
      <c r="A225">
        <v>3159037</v>
      </c>
      <c r="B225">
        <v>11291</v>
      </c>
      <c r="C225">
        <v>5</v>
      </c>
      <c r="D225" t="s">
        <v>655</v>
      </c>
    </row>
    <row r="226" spans="1:4" x14ac:dyDescent="0.25">
      <c r="A226">
        <v>3159037</v>
      </c>
      <c r="B226">
        <v>10113</v>
      </c>
      <c r="C226">
        <v>5</v>
      </c>
      <c r="D226" t="s">
        <v>656</v>
      </c>
    </row>
    <row r="227" spans="1:4" x14ac:dyDescent="0.25">
      <c r="A227">
        <v>3159037</v>
      </c>
      <c r="B227">
        <v>10115</v>
      </c>
      <c r="C227">
        <v>5</v>
      </c>
      <c r="D227" t="s">
        <v>657</v>
      </c>
    </row>
    <row r="228" spans="1:4" x14ac:dyDescent="0.25">
      <c r="A228">
        <v>3159037</v>
      </c>
      <c r="B228">
        <v>10044</v>
      </c>
      <c r="C228">
        <v>5</v>
      </c>
      <c r="D228" t="s">
        <v>658</v>
      </c>
    </row>
    <row r="229" spans="1:4" x14ac:dyDescent="0.25">
      <c r="A229">
        <v>3159037</v>
      </c>
      <c r="B229">
        <v>1211401</v>
      </c>
      <c r="C229">
        <v>5</v>
      </c>
      <c r="D229" t="s">
        <v>659</v>
      </c>
    </row>
    <row r="230" spans="1:4" x14ac:dyDescent="0.25">
      <c r="A230">
        <v>3159037</v>
      </c>
      <c r="B230">
        <v>10152</v>
      </c>
      <c r="C230">
        <v>5</v>
      </c>
      <c r="D230" t="s">
        <v>660</v>
      </c>
    </row>
    <row r="231" spans="1:4" x14ac:dyDescent="0.25">
      <c r="A231">
        <v>3159037</v>
      </c>
      <c r="B231">
        <v>10216</v>
      </c>
      <c r="C231">
        <v>5</v>
      </c>
      <c r="D231" t="s">
        <v>661</v>
      </c>
    </row>
    <row r="232" spans="1:4" x14ac:dyDescent="0.25">
      <c r="A232">
        <v>3159038</v>
      </c>
      <c r="B232">
        <v>10135</v>
      </c>
      <c r="C232">
        <v>5</v>
      </c>
      <c r="D232" t="s">
        <v>662</v>
      </c>
    </row>
    <row r="233" spans="1:4" x14ac:dyDescent="0.25">
      <c r="A233">
        <v>3159038</v>
      </c>
      <c r="B233">
        <v>10157</v>
      </c>
      <c r="C233">
        <v>5</v>
      </c>
      <c r="D233" t="s">
        <v>663</v>
      </c>
    </row>
    <row r="234" spans="1:4" x14ac:dyDescent="0.25">
      <c r="A234">
        <v>3159038</v>
      </c>
      <c r="B234">
        <v>10151</v>
      </c>
      <c r="C234">
        <v>5</v>
      </c>
      <c r="D234" t="s">
        <v>664</v>
      </c>
    </row>
    <row r="235" spans="1:4" x14ac:dyDescent="0.25">
      <c r="A235">
        <v>3159038</v>
      </c>
      <c r="B235">
        <v>10140</v>
      </c>
      <c r="C235">
        <v>5</v>
      </c>
      <c r="D235" t="s">
        <v>665</v>
      </c>
    </row>
    <row r="236" spans="1:4" x14ac:dyDescent="0.25">
      <c r="A236">
        <v>3159038</v>
      </c>
      <c r="B236">
        <v>10143</v>
      </c>
      <c r="C236">
        <v>5</v>
      </c>
      <c r="D236" t="s">
        <v>666</v>
      </c>
    </row>
    <row r="237" spans="1:4" x14ac:dyDescent="0.25">
      <c r="A237">
        <v>3159038</v>
      </c>
      <c r="B237">
        <v>10154</v>
      </c>
      <c r="C237">
        <v>5</v>
      </c>
      <c r="D237" t="s">
        <v>667</v>
      </c>
    </row>
    <row r="238" spans="1:4" x14ac:dyDescent="0.25">
      <c r="A238">
        <v>3159038</v>
      </c>
      <c r="B238">
        <v>10224</v>
      </c>
      <c r="C238">
        <v>5</v>
      </c>
      <c r="D238" t="s">
        <v>668</v>
      </c>
    </row>
    <row r="239" spans="1:4" x14ac:dyDescent="0.25">
      <c r="A239">
        <v>3159038</v>
      </c>
      <c r="B239">
        <v>10237</v>
      </c>
      <c r="C239">
        <v>5</v>
      </c>
      <c r="D239" t="s">
        <v>669</v>
      </c>
    </row>
    <row r="240" spans="1:4" x14ac:dyDescent="0.25">
      <c r="A240">
        <v>3159038</v>
      </c>
      <c r="B240">
        <v>10270</v>
      </c>
      <c r="C240">
        <v>5</v>
      </c>
      <c r="D240" t="s">
        <v>670</v>
      </c>
    </row>
    <row r="241" spans="1:4" x14ac:dyDescent="0.25">
      <c r="A241">
        <v>3159038</v>
      </c>
      <c r="B241">
        <v>10276</v>
      </c>
      <c r="C241">
        <v>5</v>
      </c>
      <c r="D241" t="s">
        <v>671</v>
      </c>
    </row>
    <row r="242" spans="1:4" x14ac:dyDescent="0.25">
      <c r="A242">
        <v>3159038</v>
      </c>
      <c r="B242">
        <v>11288</v>
      </c>
      <c r="C242">
        <v>5</v>
      </c>
      <c r="D242" t="s">
        <v>672</v>
      </c>
    </row>
    <row r="243" spans="1:4" x14ac:dyDescent="0.25">
      <c r="A243">
        <v>3159038</v>
      </c>
      <c r="B243">
        <v>11291</v>
      </c>
      <c r="C243">
        <v>5</v>
      </c>
      <c r="D243" t="s">
        <v>673</v>
      </c>
    </row>
    <row r="244" spans="1:4" x14ac:dyDescent="0.25">
      <c r="A244">
        <v>3159038</v>
      </c>
      <c r="B244">
        <v>10113</v>
      </c>
      <c r="C244">
        <v>5</v>
      </c>
      <c r="D244" t="s">
        <v>674</v>
      </c>
    </row>
    <row r="245" spans="1:4" x14ac:dyDescent="0.25">
      <c r="A245">
        <v>3159038</v>
      </c>
      <c r="B245">
        <v>10115</v>
      </c>
      <c r="C245">
        <v>5</v>
      </c>
      <c r="D245" t="s">
        <v>675</v>
      </c>
    </row>
    <row r="246" spans="1:4" x14ac:dyDescent="0.25">
      <c r="A246">
        <v>3159038</v>
      </c>
      <c r="B246">
        <v>10044</v>
      </c>
      <c r="C246">
        <v>5</v>
      </c>
      <c r="D246" t="s">
        <v>676</v>
      </c>
    </row>
    <row r="247" spans="1:4" x14ac:dyDescent="0.25">
      <c r="A247">
        <v>3159038</v>
      </c>
      <c r="B247">
        <v>1211401</v>
      </c>
      <c r="C247">
        <v>5</v>
      </c>
      <c r="D247" t="s">
        <v>677</v>
      </c>
    </row>
    <row r="248" spans="1:4" x14ac:dyDescent="0.25">
      <c r="A248">
        <v>3159038</v>
      </c>
      <c r="B248">
        <v>10152</v>
      </c>
      <c r="C248">
        <v>5</v>
      </c>
      <c r="D248" t="s">
        <v>678</v>
      </c>
    </row>
    <row r="249" spans="1:4" x14ac:dyDescent="0.25">
      <c r="A249">
        <v>3159038</v>
      </c>
      <c r="B249">
        <v>10216</v>
      </c>
      <c r="C249">
        <v>5</v>
      </c>
      <c r="D249" t="s">
        <v>679</v>
      </c>
    </row>
    <row r="250" spans="1:4" x14ac:dyDescent="0.25">
      <c r="A250" s="50">
        <v>3159038</v>
      </c>
      <c r="B250">
        <v>10135</v>
      </c>
      <c r="C250">
        <v>25</v>
      </c>
      <c r="D250" t="s">
        <v>1098</v>
      </c>
    </row>
    <row r="251" spans="1:4" x14ac:dyDescent="0.25">
      <c r="A251" s="50">
        <v>3159038</v>
      </c>
      <c r="B251">
        <v>10157</v>
      </c>
      <c r="C251">
        <v>41</v>
      </c>
      <c r="D251" t="s">
        <v>1099</v>
      </c>
    </row>
    <row r="252" spans="1:4" x14ac:dyDescent="0.25">
      <c r="A252" s="50">
        <v>3159038</v>
      </c>
      <c r="B252">
        <v>10151</v>
      </c>
      <c r="C252">
        <v>121</v>
      </c>
      <c r="D252" t="s">
        <v>1100</v>
      </c>
    </row>
    <row r="253" spans="1:4" x14ac:dyDescent="0.25">
      <c r="A253" s="50">
        <v>3159038</v>
      </c>
      <c r="B253">
        <v>10140</v>
      </c>
      <c r="C253">
        <v>81</v>
      </c>
      <c r="D253" t="s">
        <v>1101</v>
      </c>
    </row>
    <row r="254" spans="1:4" x14ac:dyDescent="0.25">
      <c r="A254" s="50">
        <v>3159038</v>
      </c>
      <c r="B254">
        <v>10143</v>
      </c>
      <c r="C254">
        <v>141</v>
      </c>
      <c r="D254" t="s">
        <v>1102</v>
      </c>
    </row>
    <row r="255" spans="1:4" x14ac:dyDescent="0.25">
      <c r="A255" s="50">
        <v>3159038</v>
      </c>
      <c r="B255">
        <v>10154</v>
      </c>
      <c r="C255">
        <v>201</v>
      </c>
      <c r="D255" t="s">
        <v>1103</v>
      </c>
    </row>
    <row r="256" spans="1:4" x14ac:dyDescent="0.25">
      <c r="A256" s="50">
        <v>3159038</v>
      </c>
      <c r="B256">
        <v>10224</v>
      </c>
      <c r="C256">
        <v>3.6</v>
      </c>
      <c r="D256" t="s">
        <v>1104</v>
      </c>
    </row>
    <row r="257" spans="1:4" x14ac:dyDescent="0.25">
      <c r="A257" s="50">
        <v>3159038</v>
      </c>
      <c r="B257">
        <v>10237</v>
      </c>
      <c r="C257">
        <v>0</v>
      </c>
      <c r="D257" t="s">
        <v>1105</v>
      </c>
    </row>
    <row r="258" spans="1:4" x14ac:dyDescent="0.25">
      <c r="A258" s="50">
        <v>3159038</v>
      </c>
      <c r="B258">
        <v>10270</v>
      </c>
      <c r="C258">
        <v>0</v>
      </c>
      <c r="D258" t="s">
        <v>1106</v>
      </c>
    </row>
    <row r="259" spans="1:4" x14ac:dyDescent="0.25">
      <c r="A259" s="50">
        <v>3159038</v>
      </c>
      <c r="B259">
        <v>10276</v>
      </c>
      <c r="C259">
        <v>0</v>
      </c>
      <c r="D259" t="s">
        <v>1107</v>
      </c>
    </row>
    <row r="260" spans="1:4" x14ac:dyDescent="0.25">
      <c r="A260" s="50">
        <v>3159038</v>
      </c>
      <c r="B260">
        <v>11288</v>
      </c>
      <c r="C260">
        <v>0</v>
      </c>
      <c r="D260" t="s">
        <v>1108</v>
      </c>
    </row>
    <row r="261" spans="1:4" x14ac:dyDescent="0.25">
      <c r="A261" s="50">
        <v>3159038</v>
      </c>
      <c r="B261">
        <v>11291</v>
      </c>
      <c r="C261">
        <v>0</v>
      </c>
      <c r="D261" t="s">
        <v>1109</v>
      </c>
    </row>
    <row r="262" spans="1:4" x14ac:dyDescent="0.25">
      <c r="A262" s="50">
        <v>3159038</v>
      </c>
      <c r="B262">
        <v>10113</v>
      </c>
      <c r="C262">
        <v>0</v>
      </c>
      <c r="D262" t="s">
        <v>1110</v>
      </c>
    </row>
    <row r="263" spans="1:4" x14ac:dyDescent="0.25">
      <c r="A263" s="50">
        <v>3159038</v>
      </c>
      <c r="B263">
        <v>10115</v>
      </c>
      <c r="C263">
        <v>0</v>
      </c>
      <c r="D263" t="s">
        <v>1111</v>
      </c>
    </row>
    <row r="264" spans="1:4" x14ac:dyDescent="0.25">
      <c r="A264" s="50">
        <v>3159038</v>
      </c>
      <c r="B264">
        <v>1211401</v>
      </c>
      <c r="C264">
        <v>0</v>
      </c>
      <c r="D264" t="s">
        <v>1112</v>
      </c>
    </row>
    <row r="265" spans="1:4" x14ac:dyDescent="0.25">
      <c r="A265" s="50">
        <v>3159038</v>
      </c>
      <c r="B265">
        <v>10152</v>
      </c>
      <c r="C265">
        <v>230</v>
      </c>
      <c r="D265" t="s">
        <v>1113</v>
      </c>
    </row>
    <row r="266" spans="1:4" x14ac:dyDescent="0.25">
      <c r="A266" s="50">
        <v>3159038</v>
      </c>
      <c r="B266">
        <v>10216</v>
      </c>
      <c r="C266">
        <v>239</v>
      </c>
      <c r="D266" t="s">
        <v>1114</v>
      </c>
    </row>
    <row r="267" spans="1:4" x14ac:dyDescent="0.25">
      <c r="A267">
        <v>3159041</v>
      </c>
      <c r="B267">
        <v>10135</v>
      </c>
      <c r="C267">
        <v>6</v>
      </c>
      <c r="D267" t="s">
        <v>680</v>
      </c>
    </row>
    <row r="268" spans="1:4" x14ac:dyDescent="0.25">
      <c r="A268">
        <v>3159041</v>
      </c>
      <c r="B268">
        <v>10157</v>
      </c>
      <c r="C268">
        <v>6</v>
      </c>
      <c r="D268" t="s">
        <v>681</v>
      </c>
    </row>
    <row r="269" spans="1:4" x14ac:dyDescent="0.25">
      <c r="A269">
        <v>3159041</v>
      </c>
      <c r="B269">
        <v>10151</v>
      </c>
      <c r="C269">
        <v>6</v>
      </c>
      <c r="D269" t="s">
        <v>682</v>
      </c>
    </row>
    <row r="270" spans="1:4" x14ac:dyDescent="0.25">
      <c r="A270">
        <v>3159041</v>
      </c>
      <c r="B270">
        <v>10140</v>
      </c>
      <c r="C270">
        <v>6</v>
      </c>
      <c r="D270" t="s">
        <v>683</v>
      </c>
    </row>
    <row r="271" spans="1:4" x14ac:dyDescent="0.25">
      <c r="A271">
        <v>3159041</v>
      </c>
      <c r="B271">
        <v>10143</v>
      </c>
      <c r="C271">
        <v>6</v>
      </c>
      <c r="D271" t="s">
        <v>684</v>
      </c>
    </row>
    <row r="272" spans="1:4" x14ac:dyDescent="0.25">
      <c r="A272">
        <v>3159041</v>
      </c>
      <c r="B272">
        <v>10154</v>
      </c>
      <c r="C272">
        <v>6</v>
      </c>
      <c r="D272" t="s">
        <v>685</v>
      </c>
    </row>
    <row r="273" spans="1:4" x14ac:dyDescent="0.25">
      <c r="A273">
        <v>3159041</v>
      </c>
      <c r="B273">
        <v>10224</v>
      </c>
      <c r="C273">
        <v>6</v>
      </c>
      <c r="D273" t="s">
        <v>686</v>
      </c>
    </row>
    <row r="274" spans="1:4" x14ac:dyDescent="0.25">
      <c r="A274">
        <v>3159041</v>
      </c>
      <c r="B274">
        <v>10237</v>
      </c>
      <c r="C274">
        <v>6</v>
      </c>
      <c r="D274" t="s">
        <v>687</v>
      </c>
    </row>
    <row r="275" spans="1:4" x14ac:dyDescent="0.25">
      <c r="A275">
        <v>3159041</v>
      </c>
      <c r="B275">
        <v>10270</v>
      </c>
      <c r="C275">
        <v>6</v>
      </c>
      <c r="D275" t="s">
        <v>688</v>
      </c>
    </row>
    <row r="276" spans="1:4" x14ac:dyDescent="0.25">
      <c r="A276">
        <v>3159041</v>
      </c>
      <c r="B276">
        <v>10276</v>
      </c>
      <c r="C276">
        <v>6</v>
      </c>
      <c r="D276" t="s">
        <v>689</v>
      </c>
    </row>
    <row r="277" spans="1:4" x14ac:dyDescent="0.25">
      <c r="A277">
        <v>3159041</v>
      </c>
      <c r="B277">
        <v>11288</v>
      </c>
      <c r="C277">
        <v>6</v>
      </c>
      <c r="D277" t="s">
        <v>690</v>
      </c>
    </row>
    <row r="278" spans="1:4" x14ac:dyDescent="0.25">
      <c r="A278">
        <v>3159041</v>
      </c>
      <c r="B278">
        <v>11291</v>
      </c>
      <c r="C278">
        <v>6</v>
      </c>
      <c r="D278" t="s">
        <v>691</v>
      </c>
    </row>
    <row r="279" spans="1:4" x14ac:dyDescent="0.25">
      <c r="A279">
        <v>3159041</v>
      </c>
      <c r="B279">
        <v>10113</v>
      </c>
      <c r="C279">
        <v>6</v>
      </c>
      <c r="D279" t="s">
        <v>692</v>
      </c>
    </row>
    <row r="280" spans="1:4" x14ac:dyDescent="0.25">
      <c r="A280">
        <v>3159041</v>
      </c>
      <c r="B280">
        <v>10115</v>
      </c>
      <c r="C280">
        <v>6</v>
      </c>
      <c r="D280" t="s">
        <v>693</v>
      </c>
    </row>
    <row r="281" spans="1:4" x14ac:dyDescent="0.25">
      <c r="A281">
        <v>3159041</v>
      </c>
      <c r="B281">
        <v>10044</v>
      </c>
      <c r="C281">
        <v>6</v>
      </c>
      <c r="D281" t="s">
        <v>694</v>
      </c>
    </row>
    <row r="282" spans="1:4" x14ac:dyDescent="0.25">
      <c r="A282">
        <v>3159041</v>
      </c>
      <c r="B282">
        <v>1211401</v>
      </c>
      <c r="C282">
        <v>6</v>
      </c>
      <c r="D282" t="s">
        <v>695</v>
      </c>
    </row>
    <row r="283" spans="1:4" x14ac:dyDescent="0.25">
      <c r="A283">
        <v>3159041</v>
      </c>
      <c r="B283">
        <v>10152</v>
      </c>
      <c r="C283">
        <v>6</v>
      </c>
      <c r="D283" t="s">
        <v>696</v>
      </c>
    </row>
    <row r="284" spans="1:4" x14ac:dyDescent="0.25">
      <c r="A284">
        <v>3159041</v>
      </c>
      <c r="B284">
        <v>10216</v>
      </c>
      <c r="C284">
        <v>6</v>
      </c>
      <c r="D284" t="s">
        <v>697</v>
      </c>
    </row>
    <row r="285" spans="1:4" x14ac:dyDescent="0.25">
      <c r="A285">
        <v>3159042</v>
      </c>
      <c r="B285">
        <v>10135</v>
      </c>
      <c r="C285">
        <v>6</v>
      </c>
      <c r="D285" t="s">
        <v>698</v>
      </c>
    </row>
    <row r="286" spans="1:4" x14ac:dyDescent="0.25">
      <c r="A286">
        <v>3159042</v>
      </c>
      <c r="B286">
        <v>10157</v>
      </c>
      <c r="C286">
        <v>6</v>
      </c>
      <c r="D286" t="s">
        <v>699</v>
      </c>
    </row>
    <row r="287" spans="1:4" x14ac:dyDescent="0.25">
      <c r="A287">
        <v>3159042</v>
      </c>
      <c r="B287">
        <v>10151</v>
      </c>
      <c r="C287">
        <v>6</v>
      </c>
      <c r="D287" t="s">
        <v>700</v>
      </c>
    </row>
    <row r="288" spans="1:4" x14ac:dyDescent="0.25">
      <c r="A288">
        <v>3159042</v>
      </c>
      <c r="B288">
        <v>10140</v>
      </c>
      <c r="C288">
        <v>6</v>
      </c>
      <c r="D288" t="s">
        <v>701</v>
      </c>
    </row>
    <row r="289" spans="1:4" x14ac:dyDescent="0.25">
      <c r="A289">
        <v>3159042</v>
      </c>
      <c r="B289">
        <v>10143</v>
      </c>
      <c r="C289">
        <v>6</v>
      </c>
      <c r="D289" t="s">
        <v>702</v>
      </c>
    </row>
    <row r="290" spans="1:4" x14ac:dyDescent="0.25">
      <c r="A290">
        <v>3159042</v>
      </c>
      <c r="B290">
        <v>10154</v>
      </c>
      <c r="C290">
        <v>6</v>
      </c>
      <c r="D290" t="s">
        <v>703</v>
      </c>
    </row>
    <row r="291" spans="1:4" x14ac:dyDescent="0.25">
      <c r="A291">
        <v>3159042</v>
      </c>
      <c r="B291">
        <v>10224</v>
      </c>
      <c r="C291">
        <v>6</v>
      </c>
      <c r="D291" t="s">
        <v>704</v>
      </c>
    </row>
    <row r="292" spans="1:4" x14ac:dyDescent="0.25">
      <c r="A292">
        <v>3159042</v>
      </c>
      <c r="B292">
        <v>10237</v>
      </c>
      <c r="C292">
        <v>6</v>
      </c>
      <c r="D292" t="s">
        <v>705</v>
      </c>
    </row>
    <row r="293" spans="1:4" x14ac:dyDescent="0.25">
      <c r="A293">
        <v>3159042</v>
      </c>
      <c r="B293">
        <v>10270</v>
      </c>
      <c r="C293">
        <v>6</v>
      </c>
      <c r="D293" t="s">
        <v>706</v>
      </c>
    </row>
    <row r="294" spans="1:4" x14ac:dyDescent="0.25">
      <c r="A294">
        <v>3159042</v>
      </c>
      <c r="B294">
        <v>10276</v>
      </c>
      <c r="C294">
        <v>6</v>
      </c>
      <c r="D294" t="s">
        <v>707</v>
      </c>
    </row>
    <row r="295" spans="1:4" x14ac:dyDescent="0.25">
      <c r="A295">
        <v>3159042</v>
      </c>
      <c r="B295">
        <v>11288</v>
      </c>
      <c r="C295">
        <v>6</v>
      </c>
      <c r="D295" t="s">
        <v>708</v>
      </c>
    </row>
    <row r="296" spans="1:4" x14ac:dyDescent="0.25">
      <c r="A296">
        <v>3159042</v>
      </c>
      <c r="B296">
        <v>11291</v>
      </c>
      <c r="C296">
        <v>6</v>
      </c>
      <c r="D296" t="s">
        <v>709</v>
      </c>
    </row>
    <row r="297" spans="1:4" x14ac:dyDescent="0.25">
      <c r="A297">
        <v>3159042</v>
      </c>
      <c r="B297">
        <v>10113</v>
      </c>
      <c r="C297">
        <v>6</v>
      </c>
      <c r="D297" t="s">
        <v>710</v>
      </c>
    </row>
    <row r="298" spans="1:4" x14ac:dyDescent="0.25">
      <c r="A298">
        <v>3159042</v>
      </c>
      <c r="B298">
        <v>10115</v>
      </c>
      <c r="C298">
        <v>6</v>
      </c>
      <c r="D298" t="s">
        <v>711</v>
      </c>
    </row>
    <row r="299" spans="1:4" x14ac:dyDescent="0.25">
      <c r="A299">
        <v>3159042</v>
      </c>
      <c r="B299">
        <v>10044</v>
      </c>
      <c r="C299">
        <v>6</v>
      </c>
      <c r="D299" t="s">
        <v>712</v>
      </c>
    </row>
    <row r="300" spans="1:4" x14ac:dyDescent="0.25">
      <c r="A300">
        <v>3159042</v>
      </c>
      <c r="B300">
        <v>1211401</v>
      </c>
      <c r="C300">
        <v>6</v>
      </c>
      <c r="D300" t="s">
        <v>713</v>
      </c>
    </row>
    <row r="301" spans="1:4" x14ac:dyDescent="0.25">
      <c r="A301">
        <v>3159042</v>
      </c>
      <c r="B301">
        <v>10152</v>
      </c>
      <c r="C301">
        <v>6</v>
      </c>
      <c r="D301" t="s">
        <v>714</v>
      </c>
    </row>
    <row r="302" spans="1:4" x14ac:dyDescent="0.25">
      <c r="A302">
        <v>3159042</v>
      </c>
      <c r="B302">
        <v>10216</v>
      </c>
      <c r="C302">
        <v>6</v>
      </c>
      <c r="D302" t="s">
        <v>715</v>
      </c>
    </row>
    <row r="303" spans="1:4" x14ac:dyDescent="0.25">
      <c r="A303" s="50">
        <v>3159042</v>
      </c>
      <c r="B303">
        <v>10135</v>
      </c>
      <c r="C303">
        <v>25</v>
      </c>
      <c r="D303" t="s">
        <v>1115</v>
      </c>
    </row>
    <row r="304" spans="1:4" x14ac:dyDescent="0.25">
      <c r="A304" s="50">
        <v>3159042</v>
      </c>
      <c r="B304">
        <v>10157</v>
      </c>
      <c r="C304">
        <v>41</v>
      </c>
      <c r="D304" t="s">
        <v>1116</v>
      </c>
    </row>
    <row r="305" spans="1:4" x14ac:dyDescent="0.25">
      <c r="A305" s="50">
        <v>3159042</v>
      </c>
      <c r="B305">
        <v>10151</v>
      </c>
      <c r="C305">
        <v>121</v>
      </c>
      <c r="D305" t="s">
        <v>1117</v>
      </c>
    </row>
    <row r="306" spans="1:4" x14ac:dyDescent="0.25">
      <c r="A306" s="50">
        <v>3159042</v>
      </c>
      <c r="B306">
        <v>10140</v>
      </c>
      <c r="C306">
        <v>81</v>
      </c>
      <c r="D306" t="s">
        <v>1118</v>
      </c>
    </row>
    <row r="307" spans="1:4" x14ac:dyDescent="0.25">
      <c r="A307" s="50">
        <v>3159042</v>
      </c>
      <c r="B307">
        <v>10143</v>
      </c>
      <c r="C307">
        <v>141</v>
      </c>
      <c r="D307" t="s">
        <v>1119</v>
      </c>
    </row>
    <row r="308" spans="1:4" x14ac:dyDescent="0.25">
      <c r="A308" s="50">
        <v>3159042</v>
      </c>
      <c r="B308">
        <v>10154</v>
      </c>
      <c r="C308">
        <v>201</v>
      </c>
      <c r="D308" t="s">
        <v>1120</v>
      </c>
    </row>
    <row r="309" spans="1:4" x14ac:dyDescent="0.25">
      <c r="A309" s="50">
        <v>3159042</v>
      </c>
      <c r="B309">
        <v>10224</v>
      </c>
      <c r="C309">
        <v>3.6</v>
      </c>
      <c r="D309" t="s">
        <v>1121</v>
      </c>
    </row>
    <row r="310" spans="1:4" x14ac:dyDescent="0.25">
      <c r="A310" s="50">
        <v>3159042</v>
      </c>
      <c r="B310">
        <v>10237</v>
      </c>
      <c r="C310">
        <v>0</v>
      </c>
      <c r="D310" t="s">
        <v>1122</v>
      </c>
    </row>
    <row r="311" spans="1:4" x14ac:dyDescent="0.25">
      <c r="A311" s="50">
        <v>3159042</v>
      </c>
      <c r="B311">
        <v>10270</v>
      </c>
      <c r="C311">
        <v>0</v>
      </c>
      <c r="D311" t="s">
        <v>1123</v>
      </c>
    </row>
    <row r="312" spans="1:4" x14ac:dyDescent="0.25">
      <c r="A312" s="50">
        <v>3159042</v>
      </c>
      <c r="B312">
        <v>10276</v>
      </c>
      <c r="C312">
        <v>0</v>
      </c>
      <c r="D312" t="s">
        <v>1124</v>
      </c>
    </row>
    <row r="313" spans="1:4" x14ac:dyDescent="0.25">
      <c r="A313" s="50">
        <v>3159042</v>
      </c>
      <c r="B313">
        <v>11288</v>
      </c>
      <c r="C313">
        <v>0</v>
      </c>
      <c r="D313" t="s">
        <v>1125</v>
      </c>
    </row>
    <row r="314" spans="1:4" x14ac:dyDescent="0.25">
      <c r="A314" s="50">
        <v>3159042</v>
      </c>
      <c r="B314">
        <v>11291</v>
      </c>
      <c r="C314">
        <v>0</v>
      </c>
      <c r="D314" t="s">
        <v>1126</v>
      </c>
    </row>
    <row r="315" spans="1:4" x14ac:dyDescent="0.25">
      <c r="A315" s="50">
        <v>3159042</v>
      </c>
      <c r="B315">
        <v>10113</v>
      </c>
      <c r="C315">
        <v>0</v>
      </c>
      <c r="D315" t="s">
        <v>1127</v>
      </c>
    </row>
    <row r="316" spans="1:4" x14ac:dyDescent="0.25">
      <c r="A316" s="50">
        <v>3159042</v>
      </c>
      <c r="B316">
        <v>10115</v>
      </c>
      <c r="C316">
        <v>0</v>
      </c>
      <c r="D316" t="s">
        <v>1128</v>
      </c>
    </row>
    <row r="317" spans="1:4" x14ac:dyDescent="0.25">
      <c r="A317" s="50">
        <v>3159042</v>
      </c>
      <c r="B317">
        <v>1211401</v>
      </c>
      <c r="C317">
        <v>0</v>
      </c>
      <c r="D317" t="s">
        <v>1129</v>
      </c>
    </row>
    <row r="318" spans="1:4" x14ac:dyDescent="0.25">
      <c r="A318" s="50">
        <v>3159042</v>
      </c>
      <c r="B318">
        <v>10152</v>
      </c>
      <c r="C318">
        <v>230</v>
      </c>
      <c r="D318" t="s">
        <v>1130</v>
      </c>
    </row>
    <row r="319" spans="1:4" x14ac:dyDescent="0.25">
      <c r="A319" s="50">
        <v>3159042</v>
      </c>
      <c r="B319">
        <v>10216</v>
      </c>
      <c r="C319">
        <v>239</v>
      </c>
      <c r="D319" t="s">
        <v>1131</v>
      </c>
    </row>
    <row r="320" spans="1:4" x14ac:dyDescent="0.25">
      <c r="A320">
        <v>3159044</v>
      </c>
      <c r="B320">
        <v>10135</v>
      </c>
      <c r="C320">
        <v>7</v>
      </c>
      <c r="D320" t="s">
        <v>716</v>
      </c>
    </row>
    <row r="321" spans="1:4" x14ac:dyDescent="0.25">
      <c r="A321">
        <v>3159044</v>
      </c>
      <c r="B321">
        <v>10157</v>
      </c>
      <c r="C321">
        <v>7</v>
      </c>
      <c r="D321" t="s">
        <v>717</v>
      </c>
    </row>
    <row r="322" spans="1:4" x14ac:dyDescent="0.25">
      <c r="A322">
        <v>3159044</v>
      </c>
      <c r="B322">
        <v>10151</v>
      </c>
      <c r="C322">
        <v>7</v>
      </c>
      <c r="D322" t="s">
        <v>718</v>
      </c>
    </row>
    <row r="323" spans="1:4" x14ac:dyDescent="0.25">
      <c r="A323">
        <v>3159044</v>
      </c>
      <c r="B323">
        <v>10140</v>
      </c>
      <c r="C323">
        <v>7</v>
      </c>
      <c r="D323" t="s">
        <v>719</v>
      </c>
    </row>
    <row r="324" spans="1:4" x14ac:dyDescent="0.25">
      <c r="A324">
        <v>3159044</v>
      </c>
      <c r="B324">
        <v>10143</v>
      </c>
      <c r="C324">
        <v>7</v>
      </c>
      <c r="D324" t="s">
        <v>720</v>
      </c>
    </row>
    <row r="325" spans="1:4" x14ac:dyDescent="0.25">
      <c r="A325">
        <v>3159044</v>
      </c>
      <c r="B325">
        <v>10154</v>
      </c>
      <c r="C325">
        <v>7</v>
      </c>
      <c r="D325" t="s">
        <v>721</v>
      </c>
    </row>
    <row r="326" spans="1:4" x14ac:dyDescent="0.25">
      <c r="A326">
        <v>3159044</v>
      </c>
      <c r="B326">
        <v>10224</v>
      </c>
      <c r="C326">
        <v>7</v>
      </c>
      <c r="D326" t="s">
        <v>722</v>
      </c>
    </row>
    <row r="327" spans="1:4" x14ac:dyDescent="0.25">
      <c r="A327">
        <v>3159044</v>
      </c>
      <c r="B327">
        <v>10237</v>
      </c>
      <c r="C327">
        <v>7</v>
      </c>
      <c r="D327" t="s">
        <v>723</v>
      </c>
    </row>
    <row r="328" spans="1:4" x14ac:dyDescent="0.25">
      <c r="A328">
        <v>3159044</v>
      </c>
      <c r="B328">
        <v>10270</v>
      </c>
      <c r="C328">
        <v>7</v>
      </c>
      <c r="D328" t="s">
        <v>724</v>
      </c>
    </row>
    <row r="329" spans="1:4" x14ac:dyDescent="0.25">
      <c r="A329">
        <v>3159044</v>
      </c>
      <c r="B329">
        <v>10276</v>
      </c>
      <c r="C329">
        <v>7</v>
      </c>
      <c r="D329" t="s">
        <v>725</v>
      </c>
    </row>
    <row r="330" spans="1:4" x14ac:dyDescent="0.25">
      <c r="A330">
        <v>3159044</v>
      </c>
      <c r="B330">
        <v>11288</v>
      </c>
      <c r="C330">
        <v>7</v>
      </c>
      <c r="D330" t="s">
        <v>726</v>
      </c>
    </row>
    <row r="331" spans="1:4" x14ac:dyDescent="0.25">
      <c r="A331">
        <v>3159044</v>
      </c>
      <c r="B331">
        <v>11291</v>
      </c>
      <c r="C331">
        <v>7</v>
      </c>
      <c r="D331" t="s">
        <v>727</v>
      </c>
    </row>
    <row r="332" spans="1:4" x14ac:dyDescent="0.25">
      <c r="A332">
        <v>3159044</v>
      </c>
      <c r="B332">
        <v>10113</v>
      </c>
      <c r="C332">
        <v>7</v>
      </c>
      <c r="D332" t="s">
        <v>728</v>
      </c>
    </row>
    <row r="333" spans="1:4" x14ac:dyDescent="0.25">
      <c r="A333">
        <v>3159044</v>
      </c>
      <c r="B333">
        <v>10115</v>
      </c>
      <c r="C333">
        <v>7</v>
      </c>
      <c r="D333" t="s">
        <v>729</v>
      </c>
    </row>
    <row r="334" spans="1:4" x14ac:dyDescent="0.25">
      <c r="A334">
        <v>3159044</v>
      </c>
      <c r="B334">
        <v>10044</v>
      </c>
      <c r="C334">
        <v>7</v>
      </c>
      <c r="D334" t="s">
        <v>730</v>
      </c>
    </row>
    <row r="335" spans="1:4" x14ac:dyDescent="0.25">
      <c r="A335">
        <v>3159044</v>
      </c>
      <c r="B335">
        <v>1211401</v>
      </c>
      <c r="C335">
        <v>7</v>
      </c>
      <c r="D335" t="s">
        <v>731</v>
      </c>
    </row>
    <row r="336" spans="1:4" x14ac:dyDescent="0.25">
      <c r="A336">
        <v>3159044</v>
      </c>
      <c r="B336">
        <v>10152</v>
      </c>
      <c r="C336">
        <v>7</v>
      </c>
      <c r="D336" t="s">
        <v>732</v>
      </c>
    </row>
    <row r="337" spans="1:4" x14ac:dyDescent="0.25">
      <c r="A337">
        <v>3159044</v>
      </c>
      <c r="B337">
        <v>10216</v>
      </c>
      <c r="C337">
        <v>7</v>
      </c>
      <c r="D337" t="s">
        <v>733</v>
      </c>
    </row>
    <row r="338" spans="1:4" x14ac:dyDescent="0.25">
      <c r="A338">
        <v>3159045</v>
      </c>
      <c r="B338">
        <v>10135</v>
      </c>
      <c r="C338">
        <v>7</v>
      </c>
      <c r="D338" t="s">
        <v>734</v>
      </c>
    </row>
    <row r="339" spans="1:4" x14ac:dyDescent="0.25">
      <c r="A339">
        <v>3159045</v>
      </c>
      <c r="B339">
        <v>10157</v>
      </c>
      <c r="C339">
        <v>7</v>
      </c>
      <c r="D339" t="s">
        <v>735</v>
      </c>
    </row>
    <row r="340" spans="1:4" x14ac:dyDescent="0.25">
      <c r="A340">
        <v>3159045</v>
      </c>
      <c r="B340">
        <v>10151</v>
      </c>
      <c r="C340">
        <v>7</v>
      </c>
      <c r="D340" t="s">
        <v>736</v>
      </c>
    </row>
    <row r="341" spans="1:4" x14ac:dyDescent="0.25">
      <c r="A341">
        <v>3159045</v>
      </c>
      <c r="B341">
        <v>10140</v>
      </c>
      <c r="C341">
        <v>7</v>
      </c>
      <c r="D341" t="s">
        <v>737</v>
      </c>
    </row>
    <row r="342" spans="1:4" x14ac:dyDescent="0.25">
      <c r="A342">
        <v>3159045</v>
      </c>
      <c r="B342">
        <v>10143</v>
      </c>
      <c r="C342">
        <v>7</v>
      </c>
      <c r="D342" t="s">
        <v>738</v>
      </c>
    </row>
    <row r="343" spans="1:4" x14ac:dyDescent="0.25">
      <c r="A343">
        <v>3159045</v>
      </c>
      <c r="B343">
        <v>10154</v>
      </c>
      <c r="C343">
        <v>7</v>
      </c>
      <c r="D343" t="s">
        <v>739</v>
      </c>
    </row>
    <row r="344" spans="1:4" x14ac:dyDescent="0.25">
      <c r="A344">
        <v>3159045</v>
      </c>
      <c r="B344">
        <v>10224</v>
      </c>
      <c r="C344">
        <v>7</v>
      </c>
      <c r="D344" t="s">
        <v>740</v>
      </c>
    </row>
    <row r="345" spans="1:4" x14ac:dyDescent="0.25">
      <c r="A345">
        <v>3159045</v>
      </c>
      <c r="B345">
        <v>10237</v>
      </c>
      <c r="C345">
        <v>7</v>
      </c>
      <c r="D345" t="s">
        <v>741</v>
      </c>
    </row>
    <row r="346" spans="1:4" x14ac:dyDescent="0.25">
      <c r="A346">
        <v>3159045</v>
      </c>
      <c r="B346">
        <v>10270</v>
      </c>
      <c r="C346">
        <v>7</v>
      </c>
      <c r="D346" t="s">
        <v>742</v>
      </c>
    </row>
    <row r="347" spans="1:4" x14ac:dyDescent="0.25">
      <c r="A347">
        <v>3159045</v>
      </c>
      <c r="B347">
        <v>10276</v>
      </c>
      <c r="C347">
        <v>7</v>
      </c>
      <c r="D347" t="s">
        <v>743</v>
      </c>
    </row>
    <row r="348" spans="1:4" x14ac:dyDescent="0.25">
      <c r="A348">
        <v>3159045</v>
      </c>
      <c r="B348">
        <v>11288</v>
      </c>
      <c r="C348">
        <v>7</v>
      </c>
      <c r="D348" t="s">
        <v>744</v>
      </c>
    </row>
    <row r="349" spans="1:4" x14ac:dyDescent="0.25">
      <c r="A349">
        <v>3159045</v>
      </c>
      <c r="B349">
        <v>11291</v>
      </c>
      <c r="C349">
        <v>7</v>
      </c>
      <c r="D349" t="s">
        <v>745</v>
      </c>
    </row>
    <row r="350" spans="1:4" x14ac:dyDescent="0.25">
      <c r="A350">
        <v>3159045</v>
      </c>
      <c r="B350">
        <v>10113</v>
      </c>
      <c r="C350">
        <v>7</v>
      </c>
      <c r="D350" t="s">
        <v>746</v>
      </c>
    </row>
    <row r="351" spans="1:4" x14ac:dyDescent="0.25">
      <c r="A351">
        <v>3159045</v>
      </c>
      <c r="B351">
        <v>10115</v>
      </c>
      <c r="C351">
        <v>7</v>
      </c>
      <c r="D351" t="s">
        <v>747</v>
      </c>
    </row>
    <row r="352" spans="1:4" x14ac:dyDescent="0.25">
      <c r="A352">
        <v>3159045</v>
      </c>
      <c r="B352">
        <v>10044</v>
      </c>
      <c r="C352">
        <v>7</v>
      </c>
      <c r="D352" t="s">
        <v>748</v>
      </c>
    </row>
    <row r="353" spans="1:4" x14ac:dyDescent="0.25">
      <c r="A353">
        <v>3159045</v>
      </c>
      <c r="B353">
        <v>1211401</v>
      </c>
      <c r="C353">
        <v>7</v>
      </c>
      <c r="D353" t="s">
        <v>749</v>
      </c>
    </row>
    <row r="354" spans="1:4" x14ac:dyDescent="0.25">
      <c r="A354">
        <v>3159045</v>
      </c>
      <c r="B354">
        <v>10152</v>
      </c>
      <c r="C354">
        <v>7</v>
      </c>
      <c r="D354" t="s">
        <v>750</v>
      </c>
    </row>
    <row r="355" spans="1:4" x14ac:dyDescent="0.25">
      <c r="A355">
        <v>3159045</v>
      </c>
      <c r="B355">
        <v>10216</v>
      </c>
      <c r="C355">
        <v>7</v>
      </c>
      <c r="D355" t="s">
        <v>751</v>
      </c>
    </row>
    <row r="356" spans="1:4" x14ac:dyDescent="0.25">
      <c r="A356" s="50">
        <v>3159045</v>
      </c>
      <c r="B356">
        <v>10135</v>
      </c>
      <c r="C356">
        <v>25</v>
      </c>
      <c r="D356" t="s">
        <v>1132</v>
      </c>
    </row>
    <row r="357" spans="1:4" x14ac:dyDescent="0.25">
      <c r="A357" s="50">
        <v>3159045</v>
      </c>
      <c r="B357">
        <v>10157</v>
      </c>
      <c r="C357">
        <v>41</v>
      </c>
      <c r="D357" t="s">
        <v>1133</v>
      </c>
    </row>
    <row r="358" spans="1:4" x14ac:dyDescent="0.25">
      <c r="A358" s="50">
        <v>3159045</v>
      </c>
      <c r="B358">
        <v>10151</v>
      </c>
      <c r="C358">
        <v>121</v>
      </c>
      <c r="D358" t="s">
        <v>1134</v>
      </c>
    </row>
    <row r="359" spans="1:4" x14ac:dyDescent="0.25">
      <c r="A359" s="50">
        <v>3159045</v>
      </c>
      <c r="B359">
        <v>10140</v>
      </c>
      <c r="C359">
        <v>81</v>
      </c>
      <c r="D359" t="s">
        <v>1135</v>
      </c>
    </row>
    <row r="360" spans="1:4" x14ac:dyDescent="0.25">
      <c r="A360" s="50">
        <v>3159045</v>
      </c>
      <c r="B360">
        <v>10143</v>
      </c>
      <c r="C360">
        <v>141</v>
      </c>
      <c r="D360" t="s">
        <v>1136</v>
      </c>
    </row>
    <row r="361" spans="1:4" x14ac:dyDescent="0.25">
      <c r="A361" s="50">
        <v>3159045</v>
      </c>
      <c r="B361">
        <v>10154</v>
      </c>
      <c r="C361">
        <v>201</v>
      </c>
      <c r="D361" t="s">
        <v>1137</v>
      </c>
    </row>
    <row r="362" spans="1:4" x14ac:dyDescent="0.25">
      <c r="A362" s="50">
        <v>3159045</v>
      </c>
      <c r="B362">
        <v>10224</v>
      </c>
      <c r="C362">
        <v>3.6</v>
      </c>
      <c r="D362" t="s">
        <v>1138</v>
      </c>
    </row>
    <row r="363" spans="1:4" x14ac:dyDescent="0.25">
      <c r="A363" s="50">
        <v>3159045</v>
      </c>
      <c r="B363">
        <v>10237</v>
      </c>
      <c r="C363">
        <v>0</v>
      </c>
      <c r="D363" t="s">
        <v>1139</v>
      </c>
    </row>
    <row r="364" spans="1:4" x14ac:dyDescent="0.25">
      <c r="A364" s="50">
        <v>3159045</v>
      </c>
      <c r="B364">
        <v>10270</v>
      </c>
      <c r="C364">
        <v>0</v>
      </c>
      <c r="D364" t="s">
        <v>1140</v>
      </c>
    </row>
    <row r="365" spans="1:4" x14ac:dyDescent="0.25">
      <c r="A365" s="50">
        <v>3159045</v>
      </c>
      <c r="B365">
        <v>10276</v>
      </c>
      <c r="C365">
        <v>0</v>
      </c>
      <c r="D365" t="s">
        <v>1141</v>
      </c>
    </row>
    <row r="366" spans="1:4" x14ac:dyDescent="0.25">
      <c r="A366" s="50">
        <v>3159045</v>
      </c>
      <c r="B366">
        <v>11288</v>
      </c>
      <c r="C366">
        <v>0</v>
      </c>
      <c r="D366" t="s">
        <v>1142</v>
      </c>
    </row>
    <row r="367" spans="1:4" x14ac:dyDescent="0.25">
      <c r="A367" s="50">
        <v>3159045</v>
      </c>
      <c r="B367">
        <v>11291</v>
      </c>
      <c r="C367">
        <v>0</v>
      </c>
      <c r="D367" t="s">
        <v>1143</v>
      </c>
    </row>
    <row r="368" spans="1:4" x14ac:dyDescent="0.25">
      <c r="A368" s="50">
        <v>3159045</v>
      </c>
      <c r="B368">
        <v>10113</v>
      </c>
      <c r="C368">
        <v>0</v>
      </c>
      <c r="D368" t="s">
        <v>1144</v>
      </c>
    </row>
    <row r="369" spans="1:4" x14ac:dyDescent="0.25">
      <c r="A369" s="50">
        <v>3159045</v>
      </c>
      <c r="B369">
        <v>10115</v>
      </c>
      <c r="C369">
        <v>0</v>
      </c>
      <c r="D369" t="s">
        <v>1145</v>
      </c>
    </row>
    <row r="370" spans="1:4" x14ac:dyDescent="0.25">
      <c r="A370" s="50">
        <v>3159045</v>
      </c>
      <c r="B370">
        <v>1211401</v>
      </c>
      <c r="C370">
        <v>0</v>
      </c>
      <c r="D370" t="s">
        <v>1146</v>
      </c>
    </row>
    <row r="371" spans="1:4" x14ac:dyDescent="0.25">
      <c r="A371" s="50">
        <v>3159045</v>
      </c>
      <c r="B371">
        <v>10152</v>
      </c>
      <c r="C371">
        <v>230</v>
      </c>
      <c r="D371" t="s">
        <v>1147</v>
      </c>
    </row>
    <row r="372" spans="1:4" x14ac:dyDescent="0.25">
      <c r="A372" s="50">
        <v>3159045</v>
      </c>
      <c r="B372">
        <v>10216</v>
      </c>
      <c r="C372">
        <v>239</v>
      </c>
      <c r="D372" t="s">
        <v>1148</v>
      </c>
    </row>
    <row r="373" spans="1:4" x14ac:dyDescent="0.25">
      <c r="A373">
        <v>3159047</v>
      </c>
      <c r="B373">
        <v>10135</v>
      </c>
      <c r="C373">
        <v>8</v>
      </c>
      <c r="D373" t="s">
        <v>752</v>
      </c>
    </row>
    <row r="374" spans="1:4" x14ac:dyDescent="0.25">
      <c r="A374">
        <v>3159047</v>
      </c>
      <c r="B374">
        <v>10157</v>
      </c>
      <c r="C374">
        <v>8</v>
      </c>
      <c r="D374" t="s">
        <v>753</v>
      </c>
    </row>
    <row r="375" spans="1:4" x14ac:dyDescent="0.25">
      <c r="A375">
        <v>3159047</v>
      </c>
      <c r="B375">
        <v>10151</v>
      </c>
      <c r="C375">
        <v>8</v>
      </c>
      <c r="D375" t="s">
        <v>754</v>
      </c>
    </row>
    <row r="376" spans="1:4" x14ac:dyDescent="0.25">
      <c r="A376">
        <v>3159047</v>
      </c>
      <c r="B376">
        <v>10140</v>
      </c>
      <c r="C376">
        <v>8</v>
      </c>
      <c r="D376" t="s">
        <v>755</v>
      </c>
    </row>
    <row r="377" spans="1:4" x14ac:dyDescent="0.25">
      <c r="A377">
        <v>3159047</v>
      </c>
      <c r="B377">
        <v>10143</v>
      </c>
      <c r="C377">
        <v>8</v>
      </c>
      <c r="D377" t="s">
        <v>756</v>
      </c>
    </row>
    <row r="378" spans="1:4" x14ac:dyDescent="0.25">
      <c r="A378">
        <v>3159047</v>
      </c>
      <c r="B378">
        <v>10154</v>
      </c>
      <c r="C378">
        <v>8</v>
      </c>
      <c r="D378" t="s">
        <v>757</v>
      </c>
    </row>
    <row r="379" spans="1:4" x14ac:dyDescent="0.25">
      <c r="A379">
        <v>3159047</v>
      </c>
      <c r="B379">
        <v>10224</v>
      </c>
      <c r="C379">
        <v>8</v>
      </c>
      <c r="D379" t="s">
        <v>758</v>
      </c>
    </row>
    <row r="380" spans="1:4" x14ac:dyDescent="0.25">
      <c r="A380">
        <v>3159047</v>
      </c>
      <c r="B380">
        <v>10237</v>
      </c>
      <c r="C380">
        <v>8</v>
      </c>
      <c r="D380" t="s">
        <v>759</v>
      </c>
    </row>
    <row r="381" spans="1:4" x14ac:dyDescent="0.25">
      <c r="A381">
        <v>3159047</v>
      </c>
      <c r="B381">
        <v>10270</v>
      </c>
      <c r="C381">
        <v>8</v>
      </c>
      <c r="D381" t="s">
        <v>760</v>
      </c>
    </row>
    <row r="382" spans="1:4" x14ac:dyDescent="0.25">
      <c r="A382">
        <v>3159047</v>
      </c>
      <c r="B382">
        <v>10276</v>
      </c>
      <c r="C382">
        <v>8</v>
      </c>
      <c r="D382" t="s">
        <v>761</v>
      </c>
    </row>
    <row r="383" spans="1:4" x14ac:dyDescent="0.25">
      <c r="A383">
        <v>3159047</v>
      </c>
      <c r="B383">
        <v>11288</v>
      </c>
      <c r="C383">
        <v>8</v>
      </c>
      <c r="D383" t="s">
        <v>762</v>
      </c>
    </row>
    <row r="384" spans="1:4" x14ac:dyDescent="0.25">
      <c r="A384">
        <v>3159047</v>
      </c>
      <c r="B384">
        <v>11291</v>
      </c>
      <c r="C384">
        <v>8</v>
      </c>
      <c r="D384" t="s">
        <v>763</v>
      </c>
    </row>
    <row r="385" spans="1:4" x14ac:dyDescent="0.25">
      <c r="A385">
        <v>3159047</v>
      </c>
      <c r="B385">
        <v>10113</v>
      </c>
      <c r="C385">
        <v>8</v>
      </c>
      <c r="D385" t="s">
        <v>764</v>
      </c>
    </row>
    <row r="386" spans="1:4" x14ac:dyDescent="0.25">
      <c r="A386">
        <v>3159047</v>
      </c>
      <c r="B386">
        <v>10115</v>
      </c>
      <c r="C386">
        <v>8</v>
      </c>
      <c r="D386" t="s">
        <v>765</v>
      </c>
    </row>
    <row r="387" spans="1:4" x14ac:dyDescent="0.25">
      <c r="A387">
        <v>3159047</v>
      </c>
      <c r="B387">
        <v>10044</v>
      </c>
      <c r="C387">
        <v>8</v>
      </c>
      <c r="D387" t="s">
        <v>766</v>
      </c>
    </row>
    <row r="388" spans="1:4" x14ac:dyDescent="0.25">
      <c r="A388">
        <v>3159047</v>
      </c>
      <c r="B388">
        <v>1211401</v>
      </c>
      <c r="C388">
        <v>8</v>
      </c>
      <c r="D388" t="s">
        <v>767</v>
      </c>
    </row>
    <row r="389" spans="1:4" x14ac:dyDescent="0.25">
      <c r="A389">
        <v>3159047</v>
      </c>
      <c r="B389">
        <v>10152</v>
      </c>
      <c r="C389">
        <v>8</v>
      </c>
      <c r="D389" t="s">
        <v>768</v>
      </c>
    </row>
    <row r="390" spans="1:4" x14ac:dyDescent="0.25">
      <c r="A390">
        <v>3159047</v>
      </c>
      <c r="B390">
        <v>10216</v>
      </c>
      <c r="C390">
        <v>8</v>
      </c>
      <c r="D390" t="s">
        <v>769</v>
      </c>
    </row>
    <row r="391" spans="1:4" x14ac:dyDescent="0.25">
      <c r="A391">
        <v>3159048</v>
      </c>
      <c r="B391">
        <v>10135</v>
      </c>
      <c r="C391">
        <v>8</v>
      </c>
      <c r="D391" t="s">
        <v>770</v>
      </c>
    </row>
    <row r="392" spans="1:4" x14ac:dyDescent="0.25">
      <c r="A392">
        <v>3159048</v>
      </c>
      <c r="B392">
        <v>10157</v>
      </c>
      <c r="C392">
        <v>8</v>
      </c>
      <c r="D392" t="s">
        <v>771</v>
      </c>
    </row>
    <row r="393" spans="1:4" x14ac:dyDescent="0.25">
      <c r="A393">
        <v>3159048</v>
      </c>
      <c r="B393">
        <v>10151</v>
      </c>
      <c r="C393">
        <v>8</v>
      </c>
      <c r="D393" t="s">
        <v>772</v>
      </c>
    </row>
    <row r="394" spans="1:4" x14ac:dyDescent="0.25">
      <c r="A394">
        <v>3159048</v>
      </c>
      <c r="B394">
        <v>10140</v>
      </c>
      <c r="C394">
        <v>8</v>
      </c>
      <c r="D394" t="s">
        <v>773</v>
      </c>
    </row>
    <row r="395" spans="1:4" x14ac:dyDescent="0.25">
      <c r="A395">
        <v>3159048</v>
      </c>
      <c r="B395">
        <v>10143</v>
      </c>
      <c r="C395">
        <v>8</v>
      </c>
      <c r="D395" t="s">
        <v>774</v>
      </c>
    </row>
    <row r="396" spans="1:4" x14ac:dyDescent="0.25">
      <c r="A396">
        <v>3159048</v>
      </c>
      <c r="B396">
        <v>10154</v>
      </c>
      <c r="C396">
        <v>8</v>
      </c>
      <c r="D396" t="s">
        <v>775</v>
      </c>
    </row>
    <row r="397" spans="1:4" x14ac:dyDescent="0.25">
      <c r="A397">
        <v>3159048</v>
      </c>
      <c r="B397">
        <v>10237</v>
      </c>
      <c r="C397">
        <v>8</v>
      </c>
      <c r="D397" t="s">
        <v>776</v>
      </c>
    </row>
    <row r="398" spans="1:4" x14ac:dyDescent="0.25">
      <c r="A398">
        <v>3159048</v>
      </c>
      <c r="B398">
        <v>10270</v>
      </c>
      <c r="C398">
        <v>8</v>
      </c>
      <c r="D398" t="s">
        <v>777</v>
      </c>
    </row>
    <row r="399" spans="1:4" x14ac:dyDescent="0.25">
      <c r="A399">
        <v>3159048</v>
      </c>
      <c r="B399">
        <v>10276</v>
      </c>
      <c r="C399">
        <v>8</v>
      </c>
      <c r="D399" t="s">
        <v>778</v>
      </c>
    </row>
    <row r="400" spans="1:4" x14ac:dyDescent="0.25">
      <c r="A400">
        <v>3159048</v>
      </c>
      <c r="B400">
        <v>11288</v>
      </c>
      <c r="C400">
        <v>8</v>
      </c>
      <c r="D400" t="s">
        <v>779</v>
      </c>
    </row>
    <row r="401" spans="1:4" x14ac:dyDescent="0.25">
      <c r="A401">
        <v>3159048</v>
      </c>
      <c r="B401">
        <v>11291</v>
      </c>
      <c r="C401">
        <v>8</v>
      </c>
      <c r="D401" t="s">
        <v>780</v>
      </c>
    </row>
    <row r="402" spans="1:4" x14ac:dyDescent="0.25">
      <c r="A402">
        <v>3159048</v>
      </c>
      <c r="B402">
        <v>10113</v>
      </c>
      <c r="C402">
        <v>8</v>
      </c>
      <c r="D402" t="s">
        <v>781</v>
      </c>
    </row>
    <row r="403" spans="1:4" x14ac:dyDescent="0.25">
      <c r="A403">
        <v>3159048</v>
      </c>
      <c r="B403">
        <v>10115</v>
      </c>
      <c r="C403">
        <v>8</v>
      </c>
      <c r="D403" t="s">
        <v>782</v>
      </c>
    </row>
    <row r="404" spans="1:4" x14ac:dyDescent="0.25">
      <c r="A404">
        <v>3159048</v>
      </c>
      <c r="B404">
        <v>10044</v>
      </c>
      <c r="C404">
        <v>8</v>
      </c>
      <c r="D404" t="s">
        <v>783</v>
      </c>
    </row>
    <row r="405" spans="1:4" x14ac:dyDescent="0.25">
      <c r="A405">
        <v>3159048</v>
      </c>
      <c r="B405">
        <v>1211401</v>
      </c>
      <c r="C405">
        <v>8</v>
      </c>
      <c r="D405" t="s">
        <v>784</v>
      </c>
    </row>
    <row r="406" spans="1:4" x14ac:dyDescent="0.25">
      <c r="A406">
        <v>3159048</v>
      </c>
      <c r="B406">
        <v>10152</v>
      </c>
      <c r="C406">
        <v>8</v>
      </c>
      <c r="D406" t="s">
        <v>785</v>
      </c>
    </row>
    <row r="407" spans="1:4" x14ac:dyDescent="0.25">
      <c r="A407">
        <v>3159048</v>
      </c>
      <c r="B407">
        <v>10216</v>
      </c>
      <c r="C407">
        <v>8</v>
      </c>
      <c r="D407" t="s">
        <v>786</v>
      </c>
    </row>
    <row r="408" spans="1:4" x14ac:dyDescent="0.25">
      <c r="A408" s="50">
        <v>3159048</v>
      </c>
      <c r="B408">
        <v>10135</v>
      </c>
      <c r="C408">
        <v>25</v>
      </c>
      <c r="D408" t="s">
        <v>1149</v>
      </c>
    </row>
    <row r="409" spans="1:4" x14ac:dyDescent="0.25">
      <c r="A409" s="50">
        <v>3159048</v>
      </c>
      <c r="B409">
        <v>10157</v>
      </c>
      <c r="C409">
        <v>41</v>
      </c>
      <c r="D409" t="s">
        <v>1150</v>
      </c>
    </row>
    <row r="410" spans="1:4" x14ac:dyDescent="0.25">
      <c r="A410" s="50">
        <v>3159048</v>
      </c>
      <c r="B410">
        <v>10151</v>
      </c>
      <c r="C410">
        <v>121</v>
      </c>
      <c r="D410" t="s">
        <v>1151</v>
      </c>
    </row>
    <row r="411" spans="1:4" x14ac:dyDescent="0.25">
      <c r="A411" s="50">
        <v>3159048</v>
      </c>
      <c r="B411">
        <v>10140</v>
      </c>
      <c r="C411">
        <v>81</v>
      </c>
      <c r="D411" t="s">
        <v>1152</v>
      </c>
    </row>
    <row r="412" spans="1:4" x14ac:dyDescent="0.25">
      <c r="A412" s="50">
        <v>3159048</v>
      </c>
      <c r="B412">
        <v>10143</v>
      </c>
      <c r="C412">
        <v>141</v>
      </c>
      <c r="D412" t="s">
        <v>1153</v>
      </c>
    </row>
    <row r="413" spans="1:4" x14ac:dyDescent="0.25">
      <c r="A413" s="50">
        <v>3159048</v>
      </c>
      <c r="B413">
        <v>10154</v>
      </c>
      <c r="C413">
        <v>201</v>
      </c>
      <c r="D413" t="s">
        <v>1154</v>
      </c>
    </row>
    <row r="414" spans="1:4" x14ac:dyDescent="0.25">
      <c r="A414" s="50">
        <v>3159048</v>
      </c>
      <c r="B414">
        <v>10224</v>
      </c>
      <c r="C414">
        <v>3.6</v>
      </c>
      <c r="D414" t="s">
        <v>1155</v>
      </c>
    </row>
    <row r="415" spans="1:4" x14ac:dyDescent="0.25">
      <c r="A415" s="50">
        <v>3159048</v>
      </c>
      <c r="B415">
        <v>10237</v>
      </c>
      <c r="C415">
        <v>0</v>
      </c>
      <c r="D415" t="s">
        <v>1156</v>
      </c>
    </row>
    <row r="416" spans="1:4" x14ac:dyDescent="0.25">
      <c r="A416" s="50">
        <v>3159048</v>
      </c>
      <c r="B416">
        <v>10270</v>
      </c>
      <c r="C416">
        <v>0</v>
      </c>
      <c r="D416" t="s">
        <v>1157</v>
      </c>
    </row>
    <row r="417" spans="1:4" x14ac:dyDescent="0.25">
      <c r="A417" s="50">
        <v>3159048</v>
      </c>
      <c r="B417">
        <v>10276</v>
      </c>
      <c r="C417">
        <v>0</v>
      </c>
      <c r="D417" t="s">
        <v>1158</v>
      </c>
    </row>
    <row r="418" spans="1:4" x14ac:dyDescent="0.25">
      <c r="A418" s="50">
        <v>3159048</v>
      </c>
      <c r="B418">
        <v>11288</v>
      </c>
      <c r="C418">
        <v>0</v>
      </c>
      <c r="D418" t="s">
        <v>1159</v>
      </c>
    </row>
    <row r="419" spans="1:4" x14ac:dyDescent="0.25">
      <c r="A419" s="50">
        <v>3159048</v>
      </c>
      <c r="B419">
        <v>11291</v>
      </c>
      <c r="C419">
        <v>0</v>
      </c>
      <c r="D419" t="s">
        <v>1160</v>
      </c>
    </row>
    <row r="420" spans="1:4" x14ac:dyDescent="0.25">
      <c r="A420" s="50">
        <v>3159048</v>
      </c>
      <c r="B420">
        <v>10113</v>
      </c>
      <c r="C420">
        <v>0</v>
      </c>
      <c r="D420" t="s">
        <v>1161</v>
      </c>
    </row>
    <row r="421" spans="1:4" x14ac:dyDescent="0.25">
      <c r="A421" s="50">
        <v>3159048</v>
      </c>
      <c r="B421">
        <v>10115</v>
      </c>
      <c r="C421">
        <v>0</v>
      </c>
      <c r="D421" t="s">
        <v>1162</v>
      </c>
    </row>
    <row r="422" spans="1:4" x14ac:dyDescent="0.25">
      <c r="A422" s="50">
        <v>3159048</v>
      </c>
      <c r="B422">
        <v>1211401</v>
      </c>
      <c r="C422">
        <v>0</v>
      </c>
      <c r="D422" t="s">
        <v>1163</v>
      </c>
    </row>
    <row r="423" spans="1:4" x14ac:dyDescent="0.25">
      <c r="A423" s="50">
        <v>3159048</v>
      </c>
      <c r="B423">
        <v>10152</v>
      </c>
      <c r="C423">
        <v>230</v>
      </c>
      <c r="D423" t="s">
        <v>1164</v>
      </c>
    </row>
    <row r="424" spans="1:4" x14ac:dyDescent="0.25">
      <c r="A424" s="50">
        <v>3159048</v>
      </c>
      <c r="B424">
        <v>10216</v>
      </c>
      <c r="C424">
        <v>239</v>
      </c>
      <c r="D424" t="s">
        <v>1165</v>
      </c>
    </row>
    <row r="425" spans="1:4" x14ac:dyDescent="0.25">
      <c r="A425">
        <v>3159052</v>
      </c>
      <c r="B425">
        <v>10135</v>
      </c>
      <c r="C425">
        <v>10</v>
      </c>
      <c r="D425" t="s">
        <v>787</v>
      </c>
    </row>
    <row r="426" spans="1:4" x14ac:dyDescent="0.25">
      <c r="A426">
        <v>3159052</v>
      </c>
      <c r="B426">
        <v>10157</v>
      </c>
      <c r="C426">
        <v>10</v>
      </c>
      <c r="D426" t="s">
        <v>788</v>
      </c>
    </row>
    <row r="427" spans="1:4" x14ac:dyDescent="0.25">
      <c r="A427">
        <v>3159052</v>
      </c>
      <c r="B427">
        <v>10151</v>
      </c>
      <c r="C427">
        <v>10</v>
      </c>
      <c r="D427" t="s">
        <v>789</v>
      </c>
    </row>
    <row r="428" spans="1:4" x14ac:dyDescent="0.25">
      <c r="A428">
        <v>3159052</v>
      </c>
      <c r="B428">
        <v>10140</v>
      </c>
      <c r="C428">
        <v>10</v>
      </c>
      <c r="D428" t="s">
        <v>790</v>
      </c>
    </row>
    <row r="429" spans="1:4" x14ac:dyDescent="0.25">
      <c r="A429">
        <v>3159052</v>
      </c>
      <c r="B429">
        <v>10143</v>
      </c>
      <c r="C429">
        <v>10</v>
      </c>
      <c r="D429" t="s">
        <v>791</v>
      </c>
    </row>
    <row r="430" spans="1:4" x14ac:dyDescent="0.25">
      <c r="A430">
        <v>3159052</v>
      </c>
      <c r="B430">
        <v>10154</v>
      </c>
      <c r="C430">
        <v>10</v>
      </c>
      <c r="D430" t="s">
        <v>792</v>
      </c>
    </row>
    <row r="431" spans="1:4" x14ac:dyDescent="0.25">
      <c r="A431">
        <v>3159052</v>
      </c>
      <c r="B431">
        <v>10224</v>
      </c>
      <c r="C431">
        <v>10</v>
      </c>
      <c r="D431" t="s">
        <v>793</v>
      </c>
    </row>
    <row r="432" spans="1:4" x14ac:dyDescent="0.25">
      <c r="A432">
        <v>3159052</v>
      </c>
      <c r="B432">
        <v>10237</v>
      </c>
      <c r="C432">
        <v>10</v>
      </c>
      <c r="D432" t="s">
        <v>794</v>
      </c>
    </row>
    <row r="433" spans="1:4" x14ac:dyDescent="0.25">
      <c r="A433">
        <v>3159052</v>
      </c>
      <c r="B433">
        <v>10270</v>
      </c>
      <c r="C433">
        <v>10</v>
      </c>
      <c r="D433" t="s">
        <v>795</v>
      </c>
    </row>
    <row r="434" spans="1:4" x14ac:dyDescent="0.25">
      <c r="A434">
        <v>3159052</v>
      </c>
      <c r="B434">
        <v>10276</v>
      </c>
      <c r="C434">
        <v>10</v>
      </c>
      <c r="D434" t="s">
        <v>796</v>
      </c>
    </row>
    <row r="435" spans="1:4" x14ac:dyDescent="0.25">
      <c r="A435">
        <v>3159052</v>
      </c>
      <c r="B435">
        <v>11288</v>
      </c>
      <c r="C435">
        <v>10</v>
      </c>
      <c r="D435" t="s">
        <v>797</v>
      </c>
    </row>
    <row r="436" spans="1:4" x14ac:dyDescent="0.25">
      <c r="A436">
        <v>3159052</v>
      </c>
      <c r="B436">
        <v>11291</v>
      </c>
      <c r="C436">
        <v>10</v>
      </c>
      <c r="D436" t="s">
        <v>798</v>
      </c>
    </row>
    <row r="437" spans="1:4" x14ac:dyDescent="0.25">
      <c r="A437">
        <v>3159052</v>
      </c>
      <c r="B437">
        <v>10113</v>
      </c>
      <c r="C437">
        <v>10</v>
      </c>
      <c r="D437" t="s">
        <v>799</v>
      </c>
    </row>
    <row r="438" spans="1:4" x14ac:dyDescent="0.25">
      <c r="A438">
        <v>3159052</v>
      </c>
      <c r="B438">
        <v>10115</v>
      </c>
      <c r="C438">
        <v>10</v>
      </c>
      <c r="D438" t="s">
        <v>800</v>
      </c>
    </row>
    <row r="439" spans="1:4" x14ac:dyDescent="0.25">
      <c r="A439">
        <v>3159052</v>
      </c>
      <c r="B439">
        <v>10044</v>
      </c>
      <c r="C439">
        <v>10</v>
      </c>
      <c r="D439" t="s">
        <v>801</v>
      </c>
    </row>
    <row r="440" spans="1:4" x14ac:dyDescent="0.25">
      <c r="A440">
        <v>3159052</v>
      </c>
      <c r="B440">
        <v>1211401</v>
      </c>
      <c r="C440">
        <v>10</v>
      </c>
      <c r="D440" t="s">
        <v>802</v>
      </c>
    </row>
    <row r="441" spans="1:4" x14ac:dyDescent="0.25">
      <c r="A441">
        <v>3159052</v>
      </c>
      <c r="B441">
        <v>10152</v>
      </c>
      <c r="C441">
        <v>10</v>
      </c>
      <c r="D441" t="s">
        <v>803</v>
      </c>
    </row>
    <row r="442" spans="1:4" x14ac:dyDescent="0.25">
      <c r="A442">
        <v>3159052</v>
      </c>
      <c r="B442">
        <v>10216</v>
      </c>
      <c r="C442">
        <v>10</v>
      </c>
      <c r="D442" t="s">
        <v>804</v>
      </c>
    </row>
    <row r="443" spans="1:4" x14ac:dyDescent="0.25">
      <c r="A443">
        <v>3159053</v>
      </c>
      <c r="B443">
        <v>10135</v>
      </c>
      <c r="C443">
        <v>10</v>
      </c>
      <c r="D443" t="s">
        <v>805</v>
      </c>
    </row>
    <row r="444" spans="1:4" x14ac:dyDescent="0.25">
      <c r="A444">
        <v>3159053</v>
      </c>
      <c r="B444">
        <v>10157</v>
      </c>
      <c r="C444">
        <v>10</v>
      </c>
      <c r="D444" t="s">
        <v>806</v>
      </c>
    </row>
    <row r="445" spans="1:4" x14ac:dyDescent="0.25">
      <c r="A445">
        <v>3159053</v>
      </c>
      <c r="B445">
        <v>10151</v>
      </c>
      <c r="C445">
        <v>10</v>
      </c>
      <c r="D445" t="s">
        <v>807</v>
      </c>
    </row>
    <row r="446" spans="1:4" x14ac:dyDescent="0.25">
      <c r="A446">
        <v>3159053</v>
      </c>
      <c r="B446">
        <v>10140</v>
      </c>
      <c r="C446">
        <v>10</v>
      </c>
      <c r="D446" t="s">
        <v>808</v>
      </c>
    </row>
    <row r="447" spans="1:4" x14ac:dyDescent="0.25">
      <c r="A447">
        <v>3159053</v>
      </c>
      <c r="B447">
        <v>10143</v>
      </c>
      <c r="C447">
        <v>10</v>
      </c>
      <c r="D447" t="s">
        <v>809</v>
      </c>
    </row>
    <row r="448" spans="1:4" x14ac:dyDescent="0.25">
      <c r="A448">
        <v>3159053</v>
      </c>
      <c r="B448">
        <v>10154</v>
      </c>
      <c r="C448">
        <v>10</v>
      </c>
      <c r="D448" t="s">
        <v>810</v>
      </c>
    </row>
    <row r="449" spans="1:4" x14ac:dyDescent="0.25">
      <c r="A449">
        <v>3159053</v>
      </c>
      <c r="B449">
        <v>10224</v>
      </c>
      <c r="C449">
        <v>10</v>
      </c>
      <c r="D449" t="s">
        <v>811</v>
      </c>
    </row>
    <row r="450" spans="1:4" x14ac:dyDescent="0.25">
      <c r="A450">
        <v>3159053</v>
      </c>
      <c r="B450">
        <v>10237</v>
      </c>
      <c r="C450">
        <v>10</v>
      </c>
      <c r="D450" t="s">
        <v>812</v>
      </c>
    </row>
    <row r="451" spans="1:4" x14ac:dyDescent="0.25">
      <c r="A451">
        <v>3159053</v>
      </c>
      <c r="B451">
        <v>10270</v>
      </c>
      <c r="C451">
        <v>10</v>
      </c>
      <c r="D451" t="s">
        <v>813</v>
      </c>
    </row>
    <row r="452" spans="1:4" x14ac:dyDescent="0.25">
      <c r="A452">
        <v>3159053</v>
      </c>
      <c r="B452">
        <v>10276</v>
      </c>
      <c r="C452">
        <v>10</v>
      </c>
      <c r="D452" t="s">
        <v>814</v>
      </c>
    </row>
    <row r="453" spans="1:4" x14ac:dyDescent="0.25">
      <c r="A453">
        <v>3159053</v>
      </c>
      <c r="B453">
        <v>11288</v>
      </c>
      <c r="C453">
        <v>10</v>
      </c>
      <c r="D453" t="s">
        <v>815</v>
      </c>
    </row>
    <row r="454" spans="1:4" x14ac:dyDescent="0.25">
      <c r="A454">
        <v>3159053</v>
      </c>
      <c r="B454">
        <v>11291</v>
      </c>
      <c r="C454">
        <v>10</v>
      </c>
      <c r="D454" t="s">
        <v>816</v>
      </c>
    </row>
    <row r="455" spans="1:4" x14ac:dyDescent="0.25">
      <c r="A455">
        <v>3159053</v>
      </c>
      <c r="B455">
        <v>10113</v>
      </c>
      <c r="C455">
        <v>10</v>
      </c>
      <c r="D455" t="s">
        <v>817</v>
      </c>
    </row>
    <row r="456" spans="1:4" x14ac:dyDescent="0.25">
      <c r="A456">
        <v>3159053</v>
      </c>
      <c r="B456">
        <v>10115</v>
      </c>
      <c r="C456">
        <v>10</v>
      </c>
      <c r="D456" t="s">
        <v>818</v>
      </c>
    </row>
    <row r="457" spans="1:4" x14ac:dyDescent="0.25">
      <c r="A457">
        <v>3159053</v>
      </c>
      <c r="B457">
        <v>10044</v>
      </c>
      <c r="C457">
        <v>10</v>
      </c>
      <c r="D457" t="s">
        <v>819</v>
      </c>
    </row>
    <row r="458" spans="1:4" x14ac:dyDescent="0.25">
      <c r="A458">
        <v>3159053</v>
      </c>
      <c r="B458">
        <v>1211401</v>
      </c>
      <c r="C458">
        <v>10</v>
      </c>
      <c r="D458" t="s">
        <v>820</v>
      </c>
    </row>
    <row r="459" spans="1:4" x14ac:dyDescent="0.25">
      <c r="A459">
        <v>3159053</v>
      </c>
      <c r="B459">
        <v>10152</v>
      </c>
      <c r="C459">
        <v>10</v>
      </c>
      <c r="D459" t="s">
        <v>821</v>
      </c>
    </row>
    <row r="460" spans="1:4" x14ac:dyDescent="0.25">
      <c r="A460">
        <v>3159053</v>
      </c>
      <c r="B460">
        <v>10216</v>
      </c>
      <c r="C460">
        <v>10</v>
      </c>
      <c r="D460" t="s">
        <v>822</v>
      </c>
    </row>
    <row r="461" spans="1:4" x14ac:dyDescent="0.25">
      <c r="A461" s="50">
        <v>3159053</v>
      </c>
      <c r="B461">
        <v>10135</v>
      </c>
      <c r="C461">
        <v>25</v>
      </c>
      <c r="D461" t="s">
        <v>1166</v>
      </c>
    </row>
    <row r="462" spans="1:4" x14ac:dyDescent="0.25">
      <c r="A462" s="50">
        <v>3159053</v>
      </c>
      <c r="B462">
        <v>10157</v>
      </c>
      <c r="C462">
        <v>41</v>
      </c>
      <c r="D462" t="s">
        <v>1167</v>
      </c>
    </row>
    <row r="463" spans="1:4" x14ac:dyDescent="0.25">
      <c r="A463" s="50">
        <v>3159053</v>
      </c>
      <c r="B463">
        <v>10151</v>
      </c>
      <c r="C463">
        <v>121</v>
      </c>
      <c r="D463" t="s">
        <v>1168</v>
      </c>
    </row>
    <row r="464" spans="1:4" x14ac:dyDescent="0.25">
      <c r="A464" s="50">
        <v>3159053</v>
      </c>
      <c r="B464">
        <v>10140</v>
      </c>
      <c r="C464">
        <v>81</v>
      </c>
      <c r="D464" t="s">
        <v>1169</v>
      </c>
    </row>
    <row r="465" spans="1:4" x14ac:dyDescent="0.25">
      <c r="A465" s="50">
        <v>3159053</v>
      </c>
      <c r="B465">
        <v>10143</v>
      </c>
      <c r="C465">
        <v>141</v>
      </c>
      <c r="D465" t="s">
        <v>1170</v>
      </c>
    </row>
    <row r="466" spans="1:4" x14ac:dyDescent="0.25">
      <c r="A466" s="50">
        <v>3159053</v>
      </c>
      <c r="B466">
        <v>10154</v>
      </c>
      <c r="C466">
        <v>201</v>
      </c>
      <c r="D466" t="s">
        <v>1171</v>
      </c>
    </row>
    <row r="467" spans="1:4" x14ac:dyDescent="0.25">
      <c r="A467" s="50">
        <v>3159053</v>
      </c>
      <c r="B467">
        <v>10224</v>
      </c>
      <c r="C467">
        <v>3.6</v>
      </c>
      <c r="D467" t="s">
        <v>1172</v>
      </c>
    </row>
    <row r="468" spans="1:4" x14ac:dyDescent="0.25">
      <c r="A468" s="50">
        <v>3159053</v>
      </c>
      <c r="B468">
        <v>10237</v>
      </c>
      <c r="C468">
        <v>0</v>
      </c>
      <c r="D468" t="s">
        <v>1173</v>
      </c>
    </row>
    <row r="469" spans="1:4" x14ac:dyDescent="0.25">
      <c r="A469" s="50">
        <v>3159053</v>
      </c>
      <c r="B469">
        <v>10270</v>
      </c>
      <c r="C469">
        <v>0</v>
      </c>
      <c r="D469" t="s">
        <v>1174</v>
      </c>
    </row>
    <row r="470" spans="1:4" x14ac:dyDescent="0.25">
      <c r="A470" s="50">
        <v>3159053</v>
      </c>
      <c r="B470">
        <v>10276</v>
      </c>
      <c r="C470">
        <v>0</v>
      </c>
      <c r="D470" t="s">
        <v>1175</v>
      </c>
    </row>
    <row r="471" spans="1:4" x14ac:dyDescent="0.25">
      <c r="A471" s="50">
        <v>3159053</v>
      </c>
      <c r="B471">
        <v>11288</v>
      </c>
      <c r="C471">
        <v>0</v>
      </c>
      <c r="D471" t="s">
        <v>1176</v>
      </c>
    </row>
    <row r="472" spans="1:4" x14ac:dyDescent="0.25">
      <c r="A472" s="50">
        <v>3159053</v>
      </c>
      <c r="B472">
        <v>11291</v>
      </c>
      <c r="C472">
        <v>0</v>
      </c>
      <c r="D472" t="s">
        <v>1177</v>
      </c>
    </row>
    <row r="473" spans="1:4" x14ac:dyDescent="0.25">
      <c r="A473" s="50">
        <v>3159053</v>
      </c>
      <c r="B473">
        <v>10113</v>
      </c>
      <c r="C473">
        <v>0</v>
      </c>
      <c r="D473" t="s">
        <v>1178</v>
      </c>
    </row>
    <row r="474" spans="1:4" x14ac:dyDescent="0.25">
      <c r="A474" s="50">
        <v>3159053</v>
      </c>
      <c r="B474">
        <v>10115</v>
      </c>
      <c r="C474">
        <v>0</v>
      </c>
      <c r="D474" t="s">
        <v>1179</v>
      </c>
    </row>
    <row r="475" spans="1:4" x14ac:dyDescent="0.25">
      <c r="A475" s="50">
        <v>3159053</v>
      </c>
      <c r="B475">
        <v>1211401</v>
      </c>
      <c r="C475">
        <v>0</v>
      </c>
      <c r="D475" t="s">
        <v>1180</v>
      </c>
    </row>
    <row r="476" spans="1:4" x14ac:dyDescent="0.25">
      <c r="A476" s="50">
        <v>3159053</v>
      </c>
      <c r="B476">
        <v>10152</v>
      </c>
      <c r="C476">
        <v>230</v>
      </c>
      <c r="D476" t="s">
        <v>1181</v>
      </c>
    </row>
    <row r="477" spans="1:4" x14ac:dyDescent="0.25">
      <c r="A477" s="50">
        <v>3159053</v>
      </c>
      <c r="B477">
        <v>10216</v>
      </c>
      <c r="C477">
        <v>239</v>
      </c>
      <c r="D477" t="s">
        <v>1182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A157" workbookViewId="0">
      <selection activeCell="D181" sqref="D181"/>
    </sheetView>
  </sheetViews>
  <sheetFormatPr defaultColWidth="11.42578125" defaultRowHeight="15" x14ac:dyDescent="0.25"/>
  <cols>
    <col min="4" max="4" width="156.5703125" style="61" bestFit="1" customWidth="1"/>
  </cols>
  <sheetData>
    <row r="1" spans="1:4" x14ac:dyDescent="0.25">
      <c r="A1">
        <v>3159901</v>
      </c>
      <c r="B1">
        <v>10135</v>
      </c>
      <c r="C1">
        <v>18.5</v>
      </c>
      <c r="D1" s="61" t="s">
        <v>823</v>
      </c>
    </row>
    <row r="2" spans="1:4" x14ac:dyDescent="0.25">
      <c r="A2">
        <v>3159901</v>
      </c>
      <c r="B2">
        <v>10157</v>
      </c>
      <c r="C2">
        <v>35</v>
      </c>
      <c r="D2" s="61" t="s">
        <v>824</v>
      </c>
    </row>
    <row r="3" spans="1:4" x14ac:dyDescent="0.25">
      <c r="A3">
        <v>3159901</v>
      </c>
      <c r="B3">
        <v>10151</v>
      </c>
      <c r="C3">
        <v>120</v>
      </c>
      <c r="D3" s="61" t="s">
        <v>825</v>
      </c>
    </row>
    <row r="4" spans="1:4" x14ac:dyDescent="0.25">
      <c r="A4">
        <v>3159901</v>
      </c>
      <c r="B4">
        <v>10140</v>
      </c>
      <c r="C4">
        <v>80</v>
      </c>
      <c r="D4" s="61" t="s">
        <v>826</v>
      </c>
    </row>
    <row r="5" spans="1:4" x14ac:dyDescent="0.25">
      <c r="A5">
        <v>3159901</v>
      </c>
      <c r="B5">
        <v>10143</v>
      </c>
      <c r="C5">
        <v>140</v>
      </c>
      <c r="D5" s="61" t="s">
        <v>827</v>
      </c>
    </row>
    <row r="6" spans="1:4" x14ac:dyDescent="0.25">
      <c r="A6">
        <v>3159901</v>
      </c>
      <c r="B6">
        <v>10154</v>
      </c>
      <c r="C6">
        <v>200</v>
      </c>
      <c r="D6" s="61" t="s">
        <v>828</v>
      </c>
    </row>
    <row r="7" spans="1:4" x14ac:dyDescent="0.25">
      <c r="A7">
        <v>3159901</v>
      </c>
      <c r="B7">
        <v>10224</v>
      </c>
      <c r="C7">
        <v>3.5</v>
      </c>
      <c r="D7" s="61" t="s">
        <v>829</v>
      </c>
    </row>
    <row r="8" spans="1:4" x14ac:dyDescent="0.25">
      <c r="A8">
        <v>3159901</v>
      </c>
      <c r="B8">
        <v>10237</v>
      </c>
      <c r="C8">
        <v>1</v>
      </c>
      <c r="D8" s="61" t="s">
        <v>830</v>
      </c>
    </row>
    <row r="9" spans="1:4" x14ac:dyDescent="0.25">
      <c r="A9">
        <v>3159901</v>
      </c>
      <c r="B9">
        <v>10113</v>
      </c>
      <c r="C9">
        <v>1</v>
      </c>
      <c r="D9" s="61" t="s">
        <v>831</v>
      </c>
    </row>
    <row r="10" spans="1:4" x14ac:dyDescent="0.25">
      <c r="A10">
        <v>3159901</v>
      </c>
      <c r="B10">
        <v>10115</v>
      </c>
      <c r="C10">
        <v>1</v>
      </c>
      <c r="D10" s="61" t="s">
        <v>832</v>
      </c>
    </row>
    <row r="11" spans="1:4" x14ac:dyDescent="0.25">
      <c r="A11">
        <v>3159901</v>
      </c>
      <c r="B11">
        <v>10044</v>
      </c>
      <c r="C11">
        <v>75</v>
      </c>
      <c r="D11" s="61" t="s">
        <v>833</v>
      </c>
    </row>
    <row r="12" spans="1:4" x14ac:dyDescent="0.25">
      <c r="A12">
        <v>3159901</v>
      </c>
      <c r="B12">
        <v>1211401</v>
      </c>
      <c r="C12">
        <v>1</v>
      </c>
      <c r="D12" s="61" t="s">
        <v>834</v>
      </c>
    </row>
    <row r="13" spans="1:4" x14ac:dyDescent="0.25">
      <c r="A13">
        <v>3159901</v>
      </c>
      <c r="B13">
        <v>10216</v>
      </c>
      <c r="C13">
        <v>236</v>
      </c>
      <c r="D13" s="61" t="s">
        <v>835</v>
      </c>
    </row>
    <row r="14" spans="1:4" x14ac:dyDescent="0.25">
      <c r="A14">
        <v>7352846</v>
      </c>
      <c r="B14">
        <v>10135</v>
      </c>
      <c r="C14">
        <v>24.9</v>
      </c>
      <c r="D14" s="61" t="s">
        <v>836</v>
      </c>
    </row>
    <row r="15" spans="1:4" x14ac:dyDescent="0.25">
      <c r="A15">
        <v>7352846</v>
      </c>
      <c r="B15">
        <v>10157</v>
      </c>
      <c r="C15">
        <v>35</v>
      </c>
      <c r="D15" s="61" t="s">
        <v>837</v>
      </c>
    </row>
    <row r="16" spans="1:4" x14ac:dyDescent="0.25">
      <c r="A16">
        <v>7352846</v>
      </c>
      <c r="B16">
        <v>10151</v>
      </c>
      <c r="C16">
        <v>120</v>
      </c>
      <c r="D16" s="61" t="s">
        <v>838</v>
      </c>
    </row>
    <row r="17" spans="1:4" x14ac:dyDescent="0.25">
      <c r="A17">
        <v>7352846</v>
      </c>
      <c r="B17">
        <v>10140</v>
      </c>
      <c r="C17">
        <v>80</v>
      </c>
      <c r="D17" s="61" t="s">
        <v>839</v>
      </c>
    </row>
    <row r="18" spans="1:4" x14ac:dyDescent="0.25">
      <c r="A18">
        <v>7352846</v>
      </c>
      <c r="B18">
        <v>10143</v>
      </c>
      <c r="C18">
        <v>140</v>
      </c>
      <c r="D18" s="61" t="s">
        <v>840</v>
      </c>
    </row>
    <row r="19" spans="1:4" x14ac:dyDescent="0.25">
      <c r="A19">
        <v>7352846</v>
      </c>
      <c r="B19">
        <v>10154</v>
      </c>
      <c r="C19">
        <v>200</v>
      </c>
      <c r="D19" s="61" t="s">
        <v>841</v>
      </c>
    </row>
    <row r="20" spans="1:4" x14ac:dyDescent="0.25">
      <c r="A20">
        <v>7352846</v>
      </c>
      <c r="B20">
        <v>10224</v>
      </c>
      <c r="C20">
        <v>3.5</v>
      </c>
      <c r="D20" s="61" t="s">
        <v>842</v>
      </c>
    </row>
    <row r="21" spans="1:4" x14ac:dyDescent="0.25">
      <c r="A21">
        <v>7352846</v>
      </c>
      <c r="B21">
        <v>10270</v>
      </c>
      <c r="C21">
        <v>1</v>
      </c>
      <c r="D21" s="61" t="s">
        <v>843</v>
      </c>
    </row>
    <row r="22" spans="1:4" x14ac:dyDescent="0.25">
      <c r="A22">
        <v>7352846</v>
      </c>
      <c r="B22">
        <v>10113</v>
      </c>
      <c r="C22">
        <v>1</v>
      </c>
      <c r="D22" s="61" t="s">
        <v>844</v>
      </c>
    </row>
    <row r="23" spans="1:4" x14ac:dyDescent="0.25">
      <c r="A23">
        <v>7352846</v>
      </c>
      <c r="B23">
        <v>10115</v>
      </c>
      <c r="C23">
        <v>1</v>
      </c>
      <c r="D23" s="61" t="s">
        <v>845</v>
      </c>
    </row>
    <row r="24" spans="1:4" x14ac:dyDescent="0.25">
      <c r="A24">
        <v>7352846</v>
      </c>
      <c r="B24">
        <v>10044</v>
      </c>
      <c r="C24">
        <v>75</v>
      </c>
      <c r="D24" s="61" t="s">
        <v>846</v>
      </c>
    </row>
    <row r="25" spans="1:4" x14ac:dyDescent="0.25">
      <c r="A25">
        <v>7352846</v>
      </c>
      <c r="B25">
        <v>1211401</v>
      </c>
      <c r="C25">
        <v>1</v>
      </c>
      <c r="D25" s="61" t="s">
        <v>847</v>
      </c>
    </row>
    <row r="26" spans="1:4" x14ac:dyDescent="0.25">
      <c r="A26">
        <v>7352846</v>
      </c>
      <c r="B26">
        <v>10152</v>
      </c>
      <c r="C26">
        <v>229</v>
      </c>
      <c r="D26" s="61" t="s">
        <v>848</v>
      </c>
    </row>
    <row r="27" spans="1:4" x14ac:dyDescent="0.25">
      <c r="A27">
        <v>7352847</v>
      </c>
      <c r="B27">
        <v>10135</v>
      </c>
      <c r="C27">
        <v>18.5</v>
      </c>
      <c r="D27" s="61" t="s">
        <v>849</v>
      </c>
    </row>
    <row r="28" spans="1:4" x14ac:dyDescent="0.25">
      <c r="A28">
        <v>7352847</v>
      </c>
      <c r="B28">
        <v>10157</v>
      </c>
      <c r="C28">
        <v>35</v>
      </c>
      <c r="D28" s="61" t="s">
        <v>850</v>
      </c>
    </row>
    <row r="29" spans="1:4" x14ac:dyDescent="0.25">
      <c r="A29">
        <v>7352847</v>
      </c>
      <c r="B29">
        <v>10151</v>
      </c>
      <c r="C29">
        <v>120</v>
      </c>
      <c r="D29" s="61" t="s">
        <v>851</v>
      </c>
    </row>
    <row r="30" spans="1:4" x14ac:dyDescent="0.25">
      <c r="A30">
        <v>7352847</v>
      </c>
      <c r="B30">
        <v>10140</v>
      </c>
      <c r="C30">
        <v>80</v>
      </c>
      <c r="D30" s="61" t="s">
        <v>852</v>
      </c>
    </row>
    <row r="31" spans="1:4" x14ac:dyDescent="0.25">
      <c r="A31">
        <v>7352847</v>
      </c>
      <c r="B31">
        <v>10143</v>
      </c>
      <c r="C31">
        <v>140</v>
      </c>
      <c r="D31" s="61" t="s">
        <v>853</v>
      </c>
    </row>
    <row r="32" spans="1:4" x14ac:dyDescent="0.25">
      <c r="A32">
        <v>7352847</v>
      </c>
      <c r="B32">
        <v>10154</v>
      </c>
      <c r="C32">
        <v>200</v>
      </c>
      <c r="D32" s="61" t="s">
        <v>854</v>
      </c>
    </row>
    <row r="33" spans="1:4" x14ac:dyDescent="0.25">
      <c r="A33">
        <v>7352847</v>
      </c>
      <c r="B33">
        <v>10224</v>
      </c>
      <c r="C33">
        <v>3.5</v>
      </c>
      <c r="D33" s="61" t="s">
        <v>855</v>
      </c>
    </row>
    <row r="34" spans="1:4" x14ac:dyDescent="0.25">
      <c r="A34">
        <v>7352847</v>
      </c>
      <c r="B34">
        <v>10216</v>
      </c>
      <c r="C34">
        <v>236</v>
      </c>
      <c r="D34" s="61" t="s">
        <v>856</v>
      </c>
    </row>
    <row r="35" spans="1:4" x14ac:dyDescent="0.25">
      <c r="A35">
        <v>7347671</v>
      </c>
      <c r="B35">
        <v>10135</v>
      </c>
      <c r="C35">
        <v>24.9</v>
      </c>
      <c r="D35" s="61" t="s">
        <v>857</v>
      </c>
    </row>
    <row r="36" spans="1:4" x14ac:dyDescent="0.25">
      <c r="A36">
        <v>7347671</v>
      </c>
      <c r="B36">
        <v>10157</v>
      </c>
      <c r="C36">
        <v>35</v>
      </c>
      <c r="D36" s="61" t="s">
        <v>858</v>
      </c>
    </row>
    <row r="37" spans="1:4" x14ac:dyDescent="0.25">
      <c r="A37">
        <v>7347671</v>
      </c>
      <c r="B37">
        <v>10151</v>
      </c>
      <c r="C37">
        <v>120</v>
      </c>
      <c r="D37" s="61" t="s">
        <v>859</v>
      </c>
    </row>
    <row r="38" spans="1:4" x14ac:dyDescent="0.25">
      <c r="A38">
        <v>7347671</v>
      </c>
      <c r="B38">
        <v>10140</v>
      </c>
      <c r="C38">
        <v>80</v>
      </c>
      <c r="D38" s="61" t="s">
        <v>860</v>
      </c>
    </row>
    <row r="39" spans="1:4" x14ac:dyDescent="0.25">
      <c r="A39">
        <v>7347671</v>
      </c>
      <c r="B39">
        <v>10143</v>
      </c>
      <c r="C39">
        <v>140</v>
      </c>
      <c r="D39" s="61" t="s">
        <v>861</v>
      </c>
    </row>
    <row r="40" spans="1:4" x14ac:dyDescent="0.25">
      <c r="A40">
        <v>7347671</v>
      </c>
      <c r="B40">
        <v>10154</v>
      </c>
      <c r="C40">
        <v>200</v>
      </c>
      <c r="D40" s="61" t="s">
        <v>862</v>
      </c>
    </row>
    <row r="41" spans="1:4" x14ac:dyDescent="0.25">
      <c r="A41">
        <v>7347671</v>
      </c>
      <c r="B41">
        <v>10224</v>
      </c>
      <c r="C41">
        <v>3.5</v>
      </c>
      <c r="D41" s="61" t="s">
        <v>863</v>
      </c>
    </row>
    <row r="42" spans="1:4" x14ac:dyDescent="0.25">
      <c r="A42">
        <v>7347671</v>
      </c>
      <c r="B42">
        <v>10152</v>
      </c>
      <c r="C42">
        <v>229</v>
      </c>
      <c r="D42" s="61" t="s">
        <v>864</v>
      </c>
    </row>
    <row r="43" spans="1:4" x14ac:dyDescent="0.25">
      <c r="A43">
        <v>7352848</v>
      </c>
      <c r="B43">
        <v>10135</v>
      </c>
      <c r="C43">
        <v>18.5</v>
      </c>
      <c r="D43" s="61" t="s">
        <v>865</v>
      </c>
    </row>
    <row r="44" spans="1:4" x14ac:dyDescent="0.25">
      <c r="A44">
        <v>7352848</v>
      </c>
      <c r="B44">
        <v>10157</v>
      </c>
      <c r="C44">
        <v>35</v>
      </c>
      <c r="D44" s="61" t="s">
        <v>866</v>
      </c>
    </row>
    <row r="45" spans="1:4" x14ac:dyDescent="0.25">
      <c r="A45">
        <v>7352848</v>
      </c>
      <c r="B45">
        <v>10151</v>
      </c>
      <c r="C45">
        <v>120</v>
      </c>
      <c r="D45" s="61" t="s">
        <v>867</v>
      </c>
    </row>
    <row r="46" spans="1:4" x14ac:dyDescent="0.25">
      <c r="A46">
        <v>7352848</v>
      </c>
      <c r="B46">
        <v>10140</v>
      </c>
      <c r="C46">
        <v>80</v>
      </c>
      <c r="D46" s="61" t="s">
        <v>868</v>
      </c>
    </row>
    <row r="47" spans="1:4" x14ac:dyDescent="0.25">
      <c r="A47">
        <v>7352848</v>
      </c>
      <c r="B47">
        <v>10143</v>
      </c>
      <c r="C47">
        <v>140</v>
      </c>
      <c r="D47" s="61" t="s">
        <v>869</v>
      </c>
    </row>
    <row r="48" spans="1:4" x14ac:dyDescent="0.25">
      <c r="A48">
        <v>7352848</v>
      </c>
      <c r="B48">
        <v>10154</v>
      </c>
      <c r="C48">
        <v>200</v>
      </c>
      <c r="D48" s="61" t="s">
        <v>870</v>
      </c>
    </row>
    <row r="49" spans="1:4" x14ac:dyDescent="0.25">
      <c r="A49">
        <v>7352848</v>
      </c>
      <c r="B49">
        <v>10224</v>
      </c>
      <c r="C49">
        <v>3.5</v>
      </c>
      <c r="D49" s="61" t="s">
        <v>871</v>
      </c>
    </row>
    <row r="50" spans="1:4" x14ac:dyDescent="0.25">
      <c r="A50">
        <v>7352848</v>
      </c>
      <c r="B50">
        <v>10276</v>
      </c>
      <c r="C50">
        <v>1</v>
      </c>
      <c r="D50" s="61" t="s">
        <v>872</v>
      </c>
    </row>
    <row r="51" spans="1:4" x14ac:dyDescent="0.25">
      <c r="A51">
        <v>7352848</v>
      </c>
      <c r="B51">
        <v>10113</v>
      </c>
      <c r="C51">
        <v>1</v>
      </c>
      <c r="D51" s="61" t="s">
        <v>873</v>
      </c>
    </row>
    <row r="52" spans="1:4" x14ac:dyDescent="0.25">
      <c r="A52">
        <v>7352848</v>
      </c>
      <c r="B52">
        <v>10115</v>
      </c>
      <c r="C52">
        <v>1</v>
      </c>
      <c r="D52" s="61" t="s">
        <v>874</v>
      </c>
    </row>
    <row r="53" spans="1:4" x14ac:dyDescent="0.25">
      <c r="A53">
        <v>7352848</v>
      </c>
      <c r="B53">
        <v>10044</v>
      </c>
      <c r="C53">
        <v>75</v>
      </c>
      <c r="D53" s="61" t="s">
        <v>875</v>
      </c>
    </row>
    <row r="54" spans="1:4" x14ac:dyDescent="0.25">
      <c r="A54">
        <v>7352848</v>
      </c>
      <c r="B54">
        <v>1211401</v>
      </c>
      <c r="C54">
        <v>1</v>
      </c>
      <c r="D54" s="61" t="s">
        <v>876</v>
      </c>
    </row>
    <row r="55" spans="1:4" x14ac:dyDescent="0.25">
      <c r="A55">
        <v>3159730</v>
      </c>
      <c r="B55">
        <v>10135</v>
      </c>
      <c r="C55">
        <v>24.9</v>
      </c>
      <c r="D55" s="61" t="s">
        <v>877</v>
      </c>
    </row>
    <row r="56" spans="1:4" x14ac:dyDescent="0.25">
      <c r="A56">
        <v>3159730</v>
      </c>
      <c r="B56">
        <v>10157</v>
      </c>
      <c r="C56">
        <v>35</v>
      </c>
      <c r="D56" s="61" t="s">
        <v>878</v>
      </c>
    </row>
    <row r="57" spans="1:4" x14ac:dyDescent="0.25">
      <c r="A57">
        <v>3159730</v>
      </c>
      <c r="B57">
        <v>10151</v>
      </c>
      <c r="C57">
        <v>120</v>
      </c>
      <c r="D57" s="61" t="s">
        <v>879</v>
      </c>
    </row>
    <row r="58" spans="1:4" x14ac:dyDescent="0.25">
      <c r="A58">
        <v>3159730</v>
      </c>
      <c r="B58">
        <v>10140</v>
      </c>
      <c r="C58">
        <v>80</v>
      </c>
      <c r="D58" s="61" t="s">
        <v>880</v>
      </c>
    </row>
    <row r="59" spans="1:4" x14ac:dyDescent="0.25">
      <c r="A59">
        <v>3159730</v>
      </c>
      <c r="B59">
        <v>10143</v>
      </c>
      <c r="C59">
        <v>140</v>
      </c>
      <c r="D59" s="61" t="s">
        <v>881</v>
      </c>
    </row>
    <row r="60" spans="1:4" x14ac:dyDescent="0.25">
      <c r="A60">
        <v>3159730</v>
      </c>
      <c r="B60">
        <v>10154</v>
      </c>
      <c r="C60">
        <v>200</v>
      </c>
      <c r="D60" s="61" t="s">
        <v>882</v>
      </c>
    </row>
    <row r="61" spans="1:4" x14ac:dyDescent="0.25">
      <c r="A61">
        <v>3159730</v>
      </c>
      <c r="B61">
        <v>10224</v>
      </c>
      <c r="C61">
        <v>3.5</v>
      </c>
      <c r="D61" s="61" t="s">
        <v>883</v>
      </c>
    </row>
    <row r="62" spans="1:4" x14ac:dyDescent="0.25">
      <c r="A62">
        <v>3159730</v>
      </c>
      <c r="B62">
        <v>11288</v>
      </c>
      <c r="C62">
        <v>1</v>
      </c>
      <c r="D62" s="61" t="s">
        <v>884</v>
      </c>
    </row>
    <row r="63" spans="1:4" x14ac:dyDescent="0.25">
      <c r="A63">
        <v>3159730</v>
      </c>
      <c r="B63">
        <v>10113</v>
      </c>
      <c r="C63">
        <v>1</v>
      </c>
      <c r="D63" s="61" t="s">
        <v>885</v>
      </c>
    </row>
    <row r="64" spans="1:4" x14ac:dyDescent="0.25">
      <c r="A64">
        <v>3159730</v>
      </c>
      <c r="B64">
        <v>10115</v>
      </c>
      <c r="C64">
        <v>1</v>
      </c>
      <c r="D64" s="61" t="s">
        <v>886</v>
      </c>
    </row>
    <row r="65" spans="1:4" x14ac:dyDescent="0.25">
      <c r="A65">
        <v>3159730</v>
      </c>
      <c r="B65">
        <v>10044</v>
      </c>
      <c r="C65">
        <v>75</v>
      </c>
      <c r="D65" s="61" t="s">
        <v>887</v>
      </c>
    </row>
    <row r="66" spans="1:4" x14ac:dyDescent="0.25">
      <c r="A66">
        <v>3159730</v>
      </c>
      <c r="B66">
        <v>1211401</v>
      </c>
      <c r="C66">
        <v>1</v>
      </c>
      <c r="D66" s="61" t="s">
        <v>888</v>
      </c>
    </row>
    <row r="67" spans="1:4" x14ac:dyDescent="0.25">
      <c r="A67">
        <v>7724537</v>
      </c>
      <c r="B67">
        <v>10135</v>
      </c>
      <c r="C67">
        <v>18.5</v>
      </c>
      <c r="D67" s="61" t="s">
        <v>889</v>
      </c>
    </row>
    <row r="68" spans="1:4" x14ac:dyDescent="0.25">
      <c r="A68">
        <v>7724537</v>
      </c>
      <c r="B68">
        <v>10157</v>
      </c>
      <c r="C68">
        <v>35</v>
      </c>
      <c r="D68" s="61" t="s">
        <v>890</v>
      </c>
    </row>
    <row r="69" spans="1:4" x14ac:dyDescent="0.25">
      <c r="A69">
        <v>7724537</v>
      </c>
      <c r="B69">
        <v>10151</v>
      </c>
      <c r="C69">
        <v>120</v>
      </c>
      <c r="D69" s="61" t="s">
        <v>891</v>
      </c>
    </row>
    <row r="70" spans="1:4" x14ac:dyDescent="0.25">
      <c r="A70">
        <v>7724537</v>
      </c>
      <c r="B70">
        <v>10140</v>
      </c>
      <c r="C70">
        <v>80</v>
      </c>
      <c r="D70" s="61" t="s">
        <v>892</v>
      </c>
    </row>
    <row r="71" spans="1:4" x14ac:dyDescent="0.25">
      <c r="A71">
        <v>7724537</v>
      </c>
      <c r="B71">
        <v>10143</v>
      </c>
      <c r="C71">
        <v>140</v>
      </c>
      <c r="D71" s="61" t="s">
        <v>893</v>
      </c>
    </row>
    <row r="72" spans="1:4" x14ac:dyDescent="0.25">
      <c r="A72">
        <v>7724537</v>
      </c>
      <c r="B72">
        <v>10154</v>
      </c>
      <c r="C72">
        <v>200</v>
      </c>
      <c r="D72" s="61" t="s">
        <v>894</v>
      </c>
    </row>
    <row r="73" spans="1:4" x14ac:dyDescent="0.25">
      <c r="A73">
        <v>7724537</v>
      </c>
      <c r="B73">
        <v>10224</v>
      </c>
      <c r="C73">
        <v>3.5</v>
      </c>
      <c r="D73" s="61" t="s">
        <v>895</v>
      </c>
    </row>
    <row r="74" spans="1:4" x14ac:dyDescent="0.25">
      <c r="A74">
        <v>7724537</v>
      </c>
      <c r="B74">
        <v>11291</v>
      </c>
      <c r="C74">
        <v>1</v>
      </c>
      <c r="D74" s="61" t="s">
        <v>896</v>
      </c>
    </row>
    <row r="75" spans="1:4" x14ac:dyDescent="0.25">
      <c r="A75">
        <v>7724537</v>
      </c>
      <c r="B75">
        <v>10113</v>
      </c>
      <c r="C75">
        <v>1</v>
      </c>
      <c r="D75" s="61" t="s">
        <v>897</v>
      </c>
    </row>
    <row r="76" spans="1:4" x14ac:dyDescent="0.25">
      <c r="A76">
        <v>7724537</v>
      </c>
      <c r="B76">
        <v>10115</v>
      </c>
      <c r="C76">
        <v>1</v>
      </c>
      <c r="D76" s="61" t="s">
        <v>898</v>
      </c>
    </row>
    <row r="77" spans="1:4" x14ac:dyDescent="0.25">
      <c r="A77">
        <v>7724537</v>
      </c>
      <c r="B77">
        <v>10044</v>
      </c>
      <c r="C77">
        <v>75</v>
      </c>
      <c r="D77" s="61" t="s">
        <v>899</v>
      </c>
    </row>
    <row r="78" spans="1:4" x14ac:dyDescent="0.25">
      <c r="A78">
        <v>7724537</v>
      </c>
      <c r="B78">
        <v>1211401</v>
      </c>
      <c r="C78">
        <v>1</v>
      </c>
      <c r="D78" s="61" t="s">
        <v>900</v>
      </c>
    </row>
    <row r="79" spans="1:4" x14ac:dyDescent="0.25">
      <c r="A79">
        <v>7724537</v>
      </c>
      <c r="B79">
        <v>10152</v>
      </c>
      <c r="C79">
        <v>229</v>
      </c>
      <c r="D79" s="61" t="s">
        <v>901</v>
      </c>
    </row>
    <row r="80" spans="1:4" x14ac:dyDescent="0.25">
      <c r="A80">
        <v>7724538</v>
      </c>
      <c r="B80">
        <v>10135</v>
      </c>
      <c r="C80">
        <v>24.9</v>
      </c>
      <c r="D80" s="61" t="s">
        <v>902</v>
      </c>
    </row>
    <row r="81" spans="1:4" x14ac:dyDescent="0.25">
      <c r="A81">
        <v>7724538</v>
      </c>
      <c r="B81">
        <v>10157</v>
      </c>
      <c r="C81">
        <v>35</v>
      </c>
      <c r="D81" s="61" t="s">
        <v>903</v>
      </c>
    </row>
    <row r="82" spans="1:4" x14ac:dyDescent="0.25">
      <c r="A82">
        <v>7724538</v>
      </c>
      <c r="B82">
        <v>10151</v>
      </c>
      <c r="C82">
        <v>120</v>
      </c>
      <c r="D82" s="61" t="s">
        <v>904</v>
      </c>
    </row>
    <row r="83" spans="1:4" x14ac:dyDescent="0.25">
      <c r="A83">
        <v>7724538</v>
      </c>
      <c r="B83">
        <v>10140</v>
      </c>
      <c r="C83">
        <v>80</v>
      </c>
      <c r="D83" s="61" t="s">
        <v>905</v>
      </c>
    </row>
    <row r="84" spans="1:4" x14ac:dyDescent="0.25">
      <c r="A84">
        <v>7724538</v>
      </c>
      <c r="B84">
        <v>10143</v>
      </c>
      <c r="C84">
        <v>140</v>
      </c>
      <c r="D84" s="61" t="s">
        <v>906</v>
      </c>
    </row>
    <row r="85" spans="1:4" x14ac:dyDescent="0.25">
      <c r="A85">
        <v>7724538</v>
      </c>
      <c r="B85">
        <v>10154</v>
      </c>
      <c r="C85">
        <v>200</v>
      </c>
      <c r="D85" s="61" t="s">
        <v>907</v>
      </c>
    </row>
    <row r="86" spans="1:4" x14ac:dyDescent="0.25">
      <c r="A86">
        <v>7724538</v>
      </c>
      <c r="B86">
        <v>10224</v>
      </c>
      <c r="C86">
        <v>3.5</v>
      </c>
      <c r="D86" s="61" t="s">
        <v>908</v>
      </c>
    </row>
    <row r="87" spans="1:4" x14ac:dyDescent="0.25">
      <c r="A87">
        <v>7724538</v>
      </c>
      <c r="B87">
        <v>11288</v>
      </c>
      <c r="C87">
        <v>1</v>
      </c>
      <c r="D87" s="61" t="s">
        <v>909</v>
      </c>
    </row>
    <row r="88" spans="1:4" x14ac:dyDescent="0.25">
      <c r="A88">
        <v>7724538</v>
      </c>
      <c r="B88">
        <v>10113</v>
      </c>
      <c r="C88">
        <v>1</v>
      </c>
      <c r="D88" s="61" t="s">
        <v>910</v>
      </c>
    </row>
    <row r="89" spans="1:4" x14ac:dyDescent="0.25">
      <c r="A89">
        <v>7724538</v>
      </c>
      <c r="B89">
        <v>10115</v>
      </c>
      <c r="C89">
        <v>1</v>
      </c>
      <c r="D89" s="61" t="s">
        <v>911</v>
      </c>
    </row>
    <row r="90" spans="1:4" x14ac:dyDescent="0.25">
      <c r="A90">
        <v>7724538</v>
      </c>
      <c r="B90">
        <v>10044</v>
      </c>
      <c r="C90">
        <v>75</v>
      </c>
      <c r="D90" s="61" t="s">
        <v>912</v>
      </c>
    </row>
    <row r="91" spans="1:4" x14ac:dyDescent="0.25">
      <c r="A91">
        <v>7724538</v>
      </c>
      <c r="B91">
        <v>1211401</v>
      </c>
      <c r="C91">
        <v>1</v>
      </c>
      <c r="D91" s="61" t="s">
        <v>913</v>
      </c>
    </row>
    <row r="92" spans="1:4" x14ac:dyDescent="0.25">
      <c r="A92">
        <v>7724538</v>
      </c>
      <c r="B92">
        <v>10216</v>
      </c>
      <c r="C92">
        <v>236</v>
      </c>
      <c r="D92" s="61" t="s">
        <v>914</v>
      </c>
    </row>
    <row r="93" spans="1:4" x14ac:dyDescent="0.25">
      <c r="A93">
        <v>7724539</v>
      </c>
      <c r="B93">
        <v>10135</v>
      </c>
      <c r="C93">
        <v>18.5</v>
      </c>
      <c r="D93" s="61" t="s">
        <v>915</v>
      </c>
    </row>
    <row r="94" spans="1:4" x14ac:dyDescent="0.25">
      <c r="A94">
        <v>7724539</v>
      </c>
      <c r="B94">
        <v>10157</v>
      </c>
      <c r="C94">
        <v>35</v>
      </c>
      <c r="D94" s="61" t="s">
        <v>916</v>
      </c>
    </row>
    <row r="95" spans="1:4" x14ac:dyDescent="0.25">
      <c r="A95">
        <v>7724539</v>
      </c>
      <c r="B95">
        <v>10151</v>
      </c>
      <c r="C95">
        <v>120</v>
      </c>
      <c r="D95" s="61" t="s">
        <v>917</v>
      </c>
    </row>
    <row r="96" spans="1:4" x14ac:dyDescent="0.25">
      <c r="A96">
        <v>7724539</v>
      </c>
      <c r="B96">
        <v>10140</v>
      </c>
      <c r="C96">
        <v>80</v>
      </c>
      <c r="D96" s="61" t="s">
        <v>918</v>
      </c>
    </row>
    <row r="97" spans="1:4" x14ac:dyDescent="0.25">
      <c r="A97">
        <v>7724539</v>
      </c>
      <c r="B97">
        <v>10143</v>
      </c>
      <c r="C97">
        <v>140</v>
      </c>
      <c r="D97" s="61" t="s">
        <v>919</v>
      </c>
    </row>
    <row r="98" spans="1:4" x14ac:dyDescent="0.25">
      <c r="A98">
        <v>7724539</v>
      </c>
      <c r="B98">
        <v>10154</v>
      </c>
      <c r="C98">
        <v>200</v>
      </c>
      <c r="D98" s="61" t="s">
        <v>920</v>
      </c>
    </row>
    <row r="99" spans="1:4" x14ac:dyDescent="0.25">
      <c r="A99">
        <v>7724539</v>
      </c>
      <c r="B99">
        <v>10224</v>
      </c>
      <c r="C99">
        <v>3.5</v>
      </c>
      <c r="D99" s="61" t="s">
        <v>921</v>
      </c>
    </row>
    <row r="100" spans="1:4" x14ac:dyDescent="0.25">
      <c r="A100">
        <v>7724539</v>
      </c>
      <c r="B100">
        <v>10152</v>
      </c>
      <c r="C100">
        <v>229</v>
      </c>
      <c r="D100" s="61" t="s">
        <v>922</v>
      </c>
    </row>
    <row r="101" spans="1:4" x14ac:dyDescent="0.25">
      <c r="A101">
        <v>7717414</v>
      </c>
      <c r="B101">
        <v>10135</v>
      </c>
      <c r="C101">
        <v>24.9</v>
      </c>
      <c r="D101" s="61" t="s">
        <v>923</v>
      </c>
    </row>
    <row r="102" spans="1:4" x14ac:dyDescent="0.25">
      <c r="A102">
        <v>7717414</v>
      </c>
      <c r="B102">
        <v>10157</v>
      </c>
      <c r="C102">
        <v>35</v>
      </c>
      <c r="D102" s="61" t="s">
        <v>924</v>
      </c>
    </row>
    <row r="103" spans="1:4" x14ac:dyDescent="0.25">
      <c r="A103">
        <v>7717414</v>
      </c>
      <c r="B103">
        <v>10151</v>
      </c>
      <c r="C103">
        <v>120</v>
      </c>
      <c r="D103" s="61" t="s">
        <v>925</v>
      </c>
    </row>
    <row r="104" spans="1:4" x14ac:dyDescent="0.25">
      <c r="A104">
        <v>7717414</v>
      </c>
      <c r="B104">
        <v>10140</v>
      </c>
      <c r="C104">
        <v>80</v>
      </c>
      <c r="D104" s="61" t="s">
        <v>926</v>
      </c>
    </row>
    <row r="105" spans="1:4" x14ac:dyDescent="0.25">
      <c r="A105">
        <v>7717414</v>
      </c>
      <c r="B105">
        <v>10143</v>
      </c>
      <c r="C105">
        <v>140</v>
      </c>
      <c r="D105" s="61" t="s">
        <v>927</v>
      </c>
    </row>
    <row r="106" spans="1:4" x14ac:dyDescent="0.25">
      <c r="A106">
        <v>7717414</v>
      </c>
      <c r="B106">
        <v>10154</v>
      </c>
      <c r="C106">
        <v>200</v>
      </c>
      <c r="D106" s="61" t="s">
        <v>928</v>
      </c>
    </row>
    <row r="107" spans="1:4" x14ac:dyDescent="0.25">
      <c r="A107">
        <v>7717414</v>
      </c>
      <c r="B107">
        <v>10224</v>
      </c>
      <c r="C107">
        <v>3.5</v>
      </c>
      <c r="D107" s="61" t="s">
        <v>929</v>
      </c>
    </row>
    <row r="108" spans="1:4" x14ac:dyDescent="0.25">
      <c r="A108">
        <v>7717414</v>
      </c>
      <c r="B108">
        <v>10216</v>
      </c>
      <c r="C108">
        <v>236</v>
      </c>
      <c r="D108" s="61" t="s">
        <v>930</v>
      </c>
    </row>
    <row r="109" spans="1:4" x14ac:dyDescent="0.25">
      <c r="A109">
        <v>7724536</v>
      </c>
      <c r="B109">
        <v>10135</v>
      </c>
      <c r="C109">
        <v>18.5</v>
      </c>
      <c r="D109" s="61" t="s">
        <v>931</v>
      </c>
    </row>
    <row r="110" spans="1:4" x14ac:dyDescent="0.25">
      <c r="A110">
        <v>7724536</v>
      </c>
      <c r="B110">
        <v>10157</v>
      </c>
      <c r="C110">
        <v>35</v>
      </c>
      <c r="D110" s="61" t="s">
        <v>932</v>
      </c>
    </row>
    <row r="111" spans="1:4" x14ac:dyDescent="0.25">
      <c r="A111">
        <v>7724536</v>
      </c>
      <c r="B111">
        <v>10151</v>
      </c>
      <c r="C111">
        <v>120</v>
      </c>
      <c r="D111" s="61" t="s">
        <v>933</v>
      </c>
    </row>
    <row r="112" spans="1:4" x14ac:dyDescent="0.25">
      <c r="A112">
        <v>7724536</v>
      </c>
      <c r="B112">
        <v>10140</v>
      </c>
      <c r="C112">
        <v>80</v>
      </c>
      <c r="D112" s="61" t="s">
        <v>934</v>
      </c>
    </row>
    <row r="113" spans="1:4" x14ac:dyDescent="0.25">
      <c r="A113">
        <v>7724536</v>
      </c>
      <c r="B113">
        <v>10143</v>
      </c>
      <c r="C113">
        <v>140</v>
      </c>
      <c r="D113" s="61" t="s">
        <v>935</v>
      </c>
    </row>
    <row r="114" spans="1:4" x14ac:dyDescent="0.25">
      <c r="A114">
        <v>7724536</v>
      </c>
      <c r="B114">
        <v>10154</v>
      </c>
      <c r="C114">
        <v>200</v>
      </c>
      <c r="D114" s="61" t="s">
        <v>936</v>
      </c>
    </row>
    <row r="115" spans="1:4" x14ac:dyDescent="0.25">
      <c r="A115">
        <v>7724536</v>
      </c>
      <c r="B115">
        <v>10224</v>
      </c>
      <c r="C115">
        <v>3.5</v>
      </c>
      <c r="D115" s="61" t="s">
        <v>937</v>
      </c>
    </row>
    <row r="116" spans="1:4" x14ac:dyDescent="0.25">
      <c r="A116">
        <v>7724536</v>
      </c>
      <c r="B116">
        <v>10276</v>
      </c>
      <c r="C116">
        <v>1</v>
      </c>
      <c r="D116" s="61" t="s">
        <v>938</v>
      </c>
    </row>
    <row r="117" spans="1:4" x14ac:dyDescent="0.25">
      <c r="A117">
        <v>7724536</v>
      </c>
      <c r="B117">
        <v>10113</v>
      </c>
      <c r="C117">
        <v>1</v>
      </c>
      <c r="D117" s="61" t="s">
        <v>939</v>
      </c>
    </row>
    <row r="118" spans="1:4" x14ac:dyDescent="0.25">
      <c r="A118">
        <v>7724536</v>
      </c>
      <c r="B118">
        <v>10115</v>
      </c>
      <c r="C118">
        <v>1</v>
      </c>
      <c r="D118" s="61" t="s">
        <v>940</v>
      </c>
    </row>
    <row r="119" spans="1:4" x14ac:dyDescent="0.25">
      <c r="A119">
        <v>7724536</v>
      </c>
      <c r="B119">
        <v>10044</v>
      </c>
      <c r="C119">
        <v>75</v>
      </c>
      <c r="D119" s="61" t="s">
        <v>941</v>
      </c>
    </row>
    <row r="120" spans="1:4" x14ac:dyDescent="0.25">
      <c r="A120">
        <v>7724536</v>
      </c>
      <c r="B120">
        <v>1211401</v>
      </c>
      <c r="C120">
        <v>1</v>
      </c>
      <c r="D120" s="61" t="s">
        <v>942</v>
      </c>
    </row>
    <row r="121" spans="1:4" x14ac:dyDescent="0.25">
      <c r="A121">
        <v>3160092</v>
      </c>
      <c r="B121">
        <v>10135</v>
      </c>
      <c r="C121">
        <v>24.9</v>
      </c>
      <c r="D121" s="61" t="s">
        <v>943</v>
      </c>
    </row>
    <row r="122" spans="1:4" x14ac:dyDescent="0.25">
      <c r="A122">
        <v>3160092</v>
      </c>
      <c r="B122">
        <v>10157</v>
      </c>
      <c r="C122">
        <v>35</v>
      </c>
      <c r="D122" s="61" t="s">
        <v>944</v>
      </c>
    </row>
    <row r="123" spans="1:4" x14ac:dyDescent="0.25">
      <c r="A123">
        <v>3160092</v>
      </c>
      <c r="B123">
        <v>10151</v>
      </c>
      <c r="C123">
        <v>120</v>
      </c>
      <c r="D123" s="61" t="s">
        <v>945</v>
      </c>
    </row>
    <row r="124" spans="1:4" x14ac:dyDescent="0.25">
      <c r="A124">
        <v>3160092</v>
      </c>
      <c r="B124">
        <v>10140</v>
      </c>
      <c r="C124">
        <v>80</v>
      </c>
      <c r="D124" s="61" t="s">
        <v>946</v>
      </c>
    </row>
    <row r="125" spans="1:4" x14ac:dyDescent="0.25">
      <c r="A125">
        <v>3160092</v>
      </c>
      <c r="B125">
        <v>10143</v>
      </c>
      <c r="C125">
        <v>140</v>
      </c>
      <c r="D125" s="61" t="s">
        <v>947</v>
      </c>
    </row>
    <row r="126" spans="1:4" x14ac:dyDescent="0.25">
      <c r="A126">
        <v>3160092</v>
      </c>
      <c r="B126">
        <v>10154</v>
      </c>
      <c r="C126">
        <v>200</v>
      </c>
      <c r="D126" s="61" t="s">
        <v>948</v>
      </c>
    </row>
    <row r="127" spans="1:4" x14ac:dyDescent="0.25">
      <c r="A127">
        <v>3160092</v>
      </c>
      <c r="B127">
        <v>10224</v>
      </c>
      <c r="C127">
        <v>3.5</v>
      </c>
      <c r="D127" s="61" t="s">
        <v>949</v>
      </c>
    </row>
    <row r="128" spans="1:4" x14ac:dyDescent="0.25">
      <c r="A128">
        <v>3160092</v>
      </c>
      <c r="B128">
        <v>10270</v>
      </c>
      <c r="C128">
        <v>1</v>
      </c>
      <c r="D128" s="61" t="s">
        <v>950</v>
      </c>
    </row>
    <row r="129" spans="1:4" x14ac:dyDescent="0.25">
      <c r="A129">
        <v>3160092</v>
      </c>
      <c r="B129">
        <v>10113</v>
      </c>
      <c r="C129">
        <v>1</v>
      </c>
      <c r="D129" s="61" t="s">
        <v>951</v>
      </c>
    </row>
    <row r="130" spans="1:4" x14ac:dyDescent="0.25">
      <c r="A130">
        <v>3160092</v>
      </c>
      <c r="B130">
        <v>10115</v>
      </c>
      <c r="C130">
        <v>1</v>
      </c>
      <c r="D130" s="61" t="s">
        <v>952</v>
      </c>
    </row>
    <row r="131" spans="1:4" x14ac:dyDescent="0.25">
      <c r="A131">
        <v>3160092</v>
      </c>
      <c r="B131">
        <v>10044</v>
      </c>
      <c r="C131">
        <v>75</v>
      </c>
      <c r="D131" s="61" t="s">
        <v>953</v>
      </c>
    </row>
    <row r="132" spans="1:4" x14ac:dyDescent="0.25">
      <c r="A132">
        <v>3160092</v>
      </c>
      <c r="B132">
        <v>1211401</v>
      </c>
      <c r="C132">
        <v>1</v>
      </c>
      <c r="D132" s="61" t="s">
        <v>954</v>
      </c>
    </row>
    <row r="133" spans="1:4" x14ac:dyDescent="0.25">
      <c r="A133">
        <v>7595076</v>
      </c>
      <c r="B133">
        <v>10135</v>
      </c>
      <c r="C133">
        <v>18.5</v>
      </c>
      <c r="D133" s="61" t="s">
        <v>955</v>
      </c>
    </row>
    <row r="134" spans="1:4" x14ac:dyDescent="0.25">
      <c r="A134">
        <v>7595076</v>
      </c>
      <c r="B134">
        <v>10157</v>
      </c>
      <c r="C134">
        <v>35</v>
      </c>
      <c r="D134" s="61" t="s">
        <v>956</v>
      </c>
    </row>
    <row r="135" spans="1:4" x14ac:dyDescent="0.25">
      <c r="A135">
        <v>7595076</v>
      </c>
      <c r="B135">
        <v>10151</v>
      </c>
      <c r="C135">
        <v>120</v>
      </c>
      <c r="D135" s="61" t="s">
        <v>957</v>
      </c>
    </row>
    <row r="136" spans="1:4" x14ac:dyDescent="0.25">
      <c r="A136">
        <v>7595076</v>
      </c>
      <c r="B136">
        <v>10140</v>
      </c>
      <c r="C136">
        <v>80</v>
      </c>
      <c r="D136" s="61" t="s">
        <v>958</v>
      </c>
    </row>
    <row r="137" spans="1:4" x14ac:dyDescent="0.25">
      <c r="A137">
        <v>7595076</v>
      </c>
      <c r="B137">
        <v>10143</v>
      </c>
      <c r="C137">
        <v>140</v>
      </c>
      <c r="D137" s="61" t="s">
        <v>959</v>
      </c>
    </row>
    <row r="138" spans="1:4" x14ac:dyDescent="0.25">
      <c r="A138">
        <v>7595076</v>
      </c>
      <c r="B138">
        <v>10154</v>
      </c>
      <c r="C138">
        <v>200</v>
      </c>
      <c r="D138" s="61" t="s">
        <v>960</v>
      </c>
    </row>
    <row r="139" spans="1:4" x14ac:dyDescent="0.25">
      <c r="A139">
        <v>7595076</v>
      </c>
      <c r="B139">
        <v>10224</v>
      </c>
      <c r="C139">
        <v>3.5</v>
      </c>
      <c r="D139" s="61" t="s">
        <v>961</v>
      </c>
    </row>
    <row r="140" spans="1:4" x14ac:dyDescent="0.25">
      <c r="A140">
        <v>7595076</v>
      </c>
      <c r="B140">
        <v>10237</v>
      </c>
      <c r="C140">
        <v>1</v>
      </c>
      <c r="D140" s="61" t="s">
        <v>962</v>
      </c>
    </row>
    <row r="141" spans="1:4" x14ac:dyDescent="0.25">
      <c r="A141">
        <v>7595076</v>
      </c>
      <c r="B141">
        <v>10113</v>
      </c>
      <c r="C141">
        <v>1</v>
      </c>
      <c r="D141" s="61" t="s">
        <v>963</v>
      </c>
    </row>
    <row r="142" spans="1:4" x14ac:dyDescent="0.25">
      <c r="A142">
        <v>7595076</v>
      </c>
      <c r="B142">
        <v>10115</v>
      </c>
      <c r="C142">
        <v>1</v>
      </c>
      <c r="D142" s="61" t="s">
        <v>964</v>
      </c>
    </row>
    <row r="143" spans="1:4" x14ac:dyDescent="0.25">
      <c r="A143">
        <v>7595076</v>
      </c>
      <c r="B143">
        <v>10044</v>
      </c>
      <c r="C143">
        <v>75</v>
      </c>
      <c r="D143" s="61" t="s">
        <v>965</v>
      </c>
    </row>
    <row r="144" spans="1:4" x14ac:dyDescent="0.25">
      <c r="A144">
        <v>7595076</v>
      </c>
      <c r="B144">
        <v>1211401</v>
      </c>
      <c r="C144">
        <v>1</v>
      </c>
      <c r="D144" s="61" t="s">
        <v>966</v>
      </c>
    </row>
    <row r="145" spans="1:4" x14ac:dyDescent="0.25">
      <c r="A145">
        <v>7595076</v>
      </c>
      <c r="B145">
        <v>10216</v>
      </c>
      <c r="C145">
        <v>236</v>
      </c>
      <c r="D145" s="61" t="s">
        <v>967</v>
      </c>
    </row>
    <row r="146" spans="1:4" x14ac:dyDescent="0.25">
      <c r="A146">
        <v>3160115</v>
      </c>
      <c r="B146">
        <v>10135</v>
      </c>
      <c r="C146">
        <v>24.9</v>
      </c>
      <c r="D146" s="61" t="s">
        <v>968</v>
      </c>
    </row>
    <row r="147" spans="1:4" x14ac:dyDescent="0.25">
      <c r="A147">
        <v>3160115</v>
      </c>
      <c r="B147">
        <v>10157</v>
      </c>
      <c r="C147">
        <v>35</v>
      </c>
      <c r="D147" s="61" t="s">
        <v>969</v>
      </c>
    </row>
    <row r="148" spans="1:4" x14ac:dyDescent="0.25">
      <c r="A148">
        <v>3160115</v>
      </c>
      <c r="B148">
        <v>10151</v>
      </c>
      <c r="C148">
        <v>120</v>
      </c>
      <c r="D148" s="61" t="s">
        <v>970</v>
      </c>
    </row>
    <row r="149" spans="1:4" x14ac:dyDescent="0.25">
      <c r="A149">
        <v>3160115</v>
      </c>
      <c r="B149">
        <v>10140</v>
      </c>
      <c r="C149">
        <v>80</v>
      </c>
      <c r="D149" s="61" t="s">
        <v>971</v>
      </c>
    </row>
    <row r="150" spans="1:4" x14ac:dyDescent="0.25">
      <c r="A150">
        <v>3160115</v>
      </c>
      <c r="B150">
        <v>10143</v>
      </c>
      <c r="C150">
        <v>140</v>
      </c>
      <c r="D150" s="61" t="s">
        <v>972</v>
      </c>
    </row>
    <row r="151" spans="1:4" x14ac:dyDescent="0.25">
      <c r="A151">
        <v>3160115</v>
      </c>
      <c r="B151">
        <v>10154</v>
      </c>
      <c r="C151">
        <v>200</v>
      </c>
      <c r="D151" s="61" t="s">
        <v>973</v>
      </c>
    </row>
    <row r="152" spans="1:4" x14ac:dyDescent="0.25">
      <c r="A152">
        <v>3160115</v>
      </c>
      <c r="B152">
        <v>10224</v>
      </c>
      <c r="C152">
        <v>3.5</v>
      </c>
      <c r="D152" s="61" t="s">
        <v>974</v>
      </c>
    </row>
    <row r="153" spans="1:4" x14ac:dyDescent="0.25">
      <c r="A153">
        <v>3160115</v>
      </c>
      <c r="B153">
        <v>10270</v>
      </c>
      <c r="C153">
        <v>1</v>
      </c>
      <c r="D153" s="61" t="s">
        <v>975</v>
      </c>
    </row>
    <row r="154" spans="1:4" x14ac:dyDescent="0.25">
      <c r="A154">
        <v>3160115</v>
      </c>
      <c r="B154">
        <v>10113</v>
      </c>
      <c r="C154">
        <v>1</v>
      </c>
      <c r="D154" s="61" t="s">
        <v>976</v>
      </c>
    </row>
    <row r="155" spans="1:4" x14ac:dyDescent="0.25">
      <c r="A155">
        <v>3160115</v>
      </c>
      <c r="B155">
        <v>10115</v>
      </c>
      <c r="C155">
        <v>1</v>
      </c>
      <c r="D155" s="61" t="s">
        <v>977</v>
      </c>
    </row>
    <row r="156" spans="1:4" x14ac:dyDescent="0.25">
      <c r="A156">
        <v>3160115</v>
      </c>
      <c r="B156">
        <v>10044</v>
      </c>
      <c r="C156">
        <v>75</v>
      </c>
      <c r="D156" s="61" t="s">
        <v>978</v>
      </c>
    </row>
    <row r="157" spans="1:4" x14ac:dyDescent="0.25">
      <c r="A157">
        <v>3160115</v>
      </c>
      <c r="B157">
        <v>1211401</v>
      </c>
      <c r="C157">
        <v>1</v>
      </c>
      <c r="D157" s="61" t="s">
        <v>979</v>
      </c>
    </row>
    <row r="158" spans="1:4" x14ac:dyDescent="0.25">
      <c r="A158">
        <v>3160115</v>
      </c>
      <c r="B158">
        <v>10152</v>
      </c>
      <c r="C158">
        <v>229</v>
      </c>
      <c r="D158" s="61" t="s">
        <v>980</v>
      </c>
    </row>
    <row r="159" spans="1:4" x14ac:dyDescent="0.25">
      <c r="A159">
        <v>7599574</v>
      </c>
      <c r="B159">
        <v>10135</v>
      </c>
      <c r="C159">
        <v>18.5</v>
      </c>
      <c r="D159" s="61" t="s">
        <v>981</v>
      </c>
    </row>
    <row r="160" spans="1:4" x14ac:dyDescent="0.25">
      <c r="A160">
        <v>7599574</v>
      </c>
      <c r="B160">
        <v>10157</v>
      </c>
      <c r="C160">
        <v>35</v>
      </c>
      <c r="D160" s="61" t="s">
        <v>982</v>
      </c>
    </row>
    <row r="161" spans="1:4" x14ac:dyDescent="0.25">
      <c r="A161">
        <v>7599574</v>
      </c>
      <c r="B161">
        <v>10151</v>
      </c>
      <c r="C161">
        <v>120</v>
      </c>
      <c r="D161" s="61" t="s">
        <v>983</v>
      </c>
    </row>
    <row r="162" spans="1:4" x14ac:dyDescent="0.25">
      <c r="A162">
        <v>7599574</v>
      </c>
      <c r="B162">
        <v>10140</v>
      </c>
      <c r="C162">
        <v>80</v>
      </c>
      <c r="D162" s="61" t="s">
        <v>984</v>
      </c>
    </row>
    <row r="163" spans="1:4" x14ac:dyDescent="0.25">
      <c r="A163">
        <v>7599574</v>
      </c>
      <c r="B163">
        <v>10143</v>
      </c>
      <c r="C163">
        <v>140</v>
      </c>
      <c r="D163" s="61" t="s">
        <v>985</v>
      </c>
    </row>
    <row r="164" spans="1:4" x14ac:dyDescent="0.25">
      <c r="A164">
        <v>7599574</v>
      </c>
      <c r="B164">
        <v>10154</v>
      </c>
      <c r="C164">
        <v>200</v>
      </c>
      <c r="D164" s="61" t="s">
        <v>986</v>
      </c>
    </row>
    <row r="165" spans="1:4" x14ac:dyDescent="0.25">
      <c r="A165">
        <v>7599574</v>
      </c>
      <c r="B165">
        <v>10224</v>
      </c>
      <c r="C165">
        <v>3.5</v>
      </c>
      <c r="D165" s="61" t="s">
        <v>987</v>
      </c>
    </row>
    <row r="166" spans="1:4" x14ac:dyDescent="0.25">
      <c r="A166">
        <v>7599574</v>
      </c>
      <c r="B166">
        <v>10216</v>
      </c>
      <c r="C166">
        <v>236</v>
      </c>
      <c r="D166" s="61" t="s">
        <v>988</v>
      </c>
    </row>
    <row r="167" spans="1:4" x14ac:dyDescent="0.25">
      <c r="A167">
        <v>7599579</v>
      </c>
      <c r="B167">
        <v>10135</v>
      </c>
      <c r="C167">
        <v>24.9</v>
      </c>
      <c r="D167" s="61" t="s">
        <v>989</v>
      </c>
    </row>
    <row r="168" spans="1:4" x14ac:dyDescent="0.25">
      <c r="A168">
        <v>7599579</v>
      </c>
      <c r="B168">
        <v>10157</v>
      </c>
      <c r="C168">
        <v>35</v>
      </c>
      <c r="D168" s="61" t="s">
        <v>990</v>
      </c>
    </row>
    <row r="169" spans="1:4" x14ac:dyDescent="0.25">
      <c r="A169">
        <v>7599579</v>
      </c>
      <c r="B169">
        <v>10151</v>
      </c>
      <c r="C169">
        <v>120</v>
      </c>
      <c r="D169" s="61" t="s">
        <v>991</v>
      </c>
    </row>
    <row r="170" spans="1:4" x14ac:dyDescent="0.25">
      <c r="A170">
        <v>7599579</v>
      </c>
      <c r="B170">
        <v>10140</v>
      </c>
      <c r="C170">
        <v>80</v>
      </c>
      <c r="D170" s="61" t="s">
        <v>992</v>
      </c>
    </row>
    <row r="171" spans="1:4" x14ac:dyDescent="0.25">
      <c r="A171">
        <v>7599579</v>
      </c>
      <c r="B171">
        <v>10143</v>
      </c>
      <c r="C171">
        <v>140</v>
      </c>
      <c r="D171" s="61" t="s">
        <v>993</v>
      </c>
    </row>
    <row r="172" spans="1:4" x14ac:dyDescent="0.25">
      <c r="A172">
        <v>7599579</v>
      </c>
      <c r="B172">
        <v>10154</v>
      </c>
      <c r="C172">
        <v>200</v>
      </c>
      <c r="D172" s="61" t="s">
        <v>994</v>
      </c>
    </row>
    <row r="173" spans="1:4" x14ac:dyDescent="0.25">
      <c r="A173">
        <v>7599579</v>
      </c>
      <c r="B173">
        <v>10224</v>
      </c>
      <c r="C173">
        <v>3.5</v>
      </c>
      <c r="D173" s="61" t="s">
        <v>995</v>
      </c>
    </row>
    <row r="174" spans="1:4" x14ac:dyDescent="0.25">
      <c r="A174">
        <v>7599579</v>
      </c>
      <c r="B174">
        <v>10152</v>
      </c>
      <c r="C174">
        <v>229</v>
      </c>
      <c r="D174" s="61" t="s">
        <v>996</v>
      </c>
    </row>
    <row r="175" spans="1:4" x14ac:dyDescent="0.25">
      <c r="A175">
        <v>7606462</v>
      </c>
      <c r="B175">
        <v>10135</v>
      </c>
      <c r="C175">
        <v>18.5</v>
      </c>
      <c r="D175" s="61" t="s">
        <v>997</v>
      </c>
    </row>
    <row r="176" spans="1:4" x14ac:dyDescent="0.25">
      <c r="A176">
        <v>7606462</v>
      </c>
      <c r="B176">
        <v>10157</v>
      </c>
      <c r="C176">
        <v>35</v>
      </c>
      <c r="D176" s="61" t="s">
        <v>998</v>
      </c>
    </row>
    <row r="177" spans="1:4" x14ac:dyDescent="0.25">
      <c r="A177">
        <v>7606462</v>
      </c>
      <c r="B177">
        <v>10151</v>
      </c>
      <c r="C177">
        <v>120</v>
      </c>
      <c r="D177" s="61" t="s">
        <v>999</v>
      </c>
    </row>
    <row r="178" spans="1:4" x14ac:dyDescent="0.25">
      <c r="A178">
        <v>7606462</v>
      </c>
      <c r="B178">
        <v>10140</v>
      </c>
      <c r="C178">
        <v>80</v>
      </c>
      <c r="D178" s="61" t="s">
        <v>1000</v>
      </c>
    </row>
    <row r="179" spans="1:4" x14ac:dyDescent="0.25">
      <c r="A179">
        <v>7606462</v>
      </c>
      <c r="B179">
        <v>10143</v>
      </c>
      <c r="C179">
        <v>140</v>
      </c>
      <c r="D179" s="61" t="s">
        <v>1001</v>
      </c>
    </row>
    <row r="180" spans="1:4" x14ac:dyDescent="0.25">
      <c r="A180">
        <v>7606462</v>
      </c>
      <c r="B180">
        <v>10154</v>
      </c>
      <c r="C180">
        <v>200</v>
      </c>
      <c r="D180" s="61" t="s">
        <v>1002</v>
      </c>
    </row>
    <row r="181" spans="1:4" x14ac:dyDescent="0.25">
      <c r="A181">
        <v>7606462</v>
      </c>
      <c r="B181">
        <v>10224</v>
      </c>
      <c r="C181">
        <v>3.5</v>
      </c>
      <c r="D181" s="61" t="s">
        <v>1003</v>
      </c>
    </row>
    <row r="182" spans="1:4" x14ac:dyDescent="0.25">
      <c r="A182">
        <v>7606462</v>
      </c>
      <c r="B182">
        <v>10276</v>
      </c>
      <c r="C182">
        <v>1</v>
      </c>
      <c r="D182" s="61" t="s">
        <v>1004</v>
      </c>
    </row>
    <row r="183" spans="1:4" x14ac:dyDescent="0.25">
      <c r="A183">
        <v>7606462</v>
      </c>
      <c r="B183">
        <v>10113</v>
      </c>
      <c r="C183">
        <v>1</v>
      </c>
      <c r="D183" s="61" t="s">
        <v>1005</v>
      </c>
    </row>
    <row r="184" spans="1:4" x14ac:dyDescent="0.25">
      <c r="A184">
        <v>7606462</v>
      </c>
      <c r="B184">
        <v>10115</v>
      </c>
      <c r="C184">
        <v>1</v>
      </c>
      <c r="D184" s="61" t="s">
        <v>1006</v>
      </c>
    </row>
    <row r="185" spans="1:4" x14ac:dyDescent="0.25">
      <c r="A185">
        <v>7606462</v>
      </c>
      <c r="B185">
        <v>10044</v>
      </c>
      <c r="C185">
        <v>75</v>
      </c>
      <c r="D185" s="61" t="s">
        <v>1007</v>
      </c>
    </row>
    <row r="186" spans="1:4" x14ac:dyDescent="0.25">
      <c r="A186">
        <v>7606462</v>
      </c>
      <c r="B186">
        <v>1211401</v>
      </c>
      <c r="C186">
        <v>1</v>
      </c>
      <c r="D186" s="61" t="s">
        <v>1008</v>
      </c>
    </row>
    <row r="187" spans="1:4" x14ac:dyDescent="0.25">
      <c r="A187">
        <v>7596619</v>
      </c>
      <c r="B187">
        <v>10135</v>
      </c>
      <c r="C187">
        <v>24.9</v>
      </c>
      <c r="D187" s="61" t="s">
        <v>1009</v>
      </c>
    </row>
    <row r="188" spans="1:4" x14ac:dyDescent="0.25">
      <c r="A188">
        <v>7596619</v>
      </c>
      <c r="B188">
        <v>10157</v>
      </c>
      <c r="C188">
        <v>35</v>
      </c>
      <c r="D188" s="61" t="s">
        <v>1010</v>
      </c>
    </row>
    <row r="189" spans="1:4" x14ac:dyDescent="0.25">
      <c r="A189">
        <v>7596619</v>
      </c>
      <c r="B189">
        <v>10151</v>
      </c>
      <c r="C189">
        <v>120</v>
      </c>
      <c r="D189" s="61" t="s">
        <v>1011</v>
      </c>
    </row>
    <row r="190" spans="1:4" x14ac:dyDescent="0.25">
      <c r="A190">
        <v>7596619</v>
      </c>
      <c r="B190">
        <v>10140</v>
      </c>
      <c r="C190">
        <v>80</v>
      </c>
      <c r="D190" s="61" t="s">
        <v>1012</v>
      </c>
    </row>
    <row r="191" spans="1:4" x14ac:dyDescent="0.25">
      <c r="A191">
        <v>7596619</v>
      </c>
      <c r="B191">
        <v>10143</v>
      </c>
      <c r="C191">
        <v>140</v>
      </c>
      <c r="D191" s="61" t="s">
        <v>1013</v>
      </c>
    </row>
    <row r="192" spans="1:4" x14ac:dyDescent="0.25">
      <c r="A192">
        <v>7596619</v>
      </c>
      <c r="B192">
        <v>10154</v>
      </c>
      <c r="C192">
        <v>200</v>
      </c>
      <c r="D192" s="61" t="s">
        <v>1014</v>
      </c>
    </row>
    <row r="193" spans="1:4" x14ac:dyDescent="0.25">
      <c r="A193">
        <v>7596619</v>
      </c>
      <c r="B193">
        <v>10224</v>
      </c>
      <c r="C193">
        <v>3.5</v>
      </c>
      <c r="D193" s="61" t="s">
        <v>1015</v>
      </c>
    </row>
    <row r="194" spans="1:4" x14ac:dyDescent="0.25">
      <c r="A194">
        <v>7596619</v>
      </c>
      <c r="B194">
        <v>11288</v>
      </c>
      <c r="C194">
        <v>1</v>
      </c>
      <c r="D194" s="61" t="s">
        <v>1016</v>
      </c>
    </row>
    <row r="195" spans="1:4" x14ac:dyDescent="0.25">
      <c r="A195">
        <v>7596619</v>
      </c>
      <c r="B195">
        <v>10113</v>
      </c>
      <c r="C195">
        <v>1</v>
      </c>
      <c r="D195" s="61" t="s">
        <v>1017</v>
      </c>
    </row>
    <row r="196" spans="1:4" x14ac:dyDescent="0.25">
      <c r="A196">
        <v>7596619</v>
      </c>
      <c r="B196">
        <v>10115</v>
      </c>
      <c r="C196">
        <v>1</v>
      </c>
      <c r="D196" s="61" t="s">
        <v>1018</v>
      </c>
    </row>
    <row r="197" spans="1:4" x14ac:dyDescent="0.25">
      <c r="A197">
        <v>7596619</v>
      </c>
      <c r="B197">
        <v>10044</v>
      </c>
      <c r="C197">
        <v>75</v>
      </c>
      <c r="D197" s="61" t="s">
        <v>1019</v>
      </c>
    </row>
    <row r="198" spans="1:4" x14ac:dyDescent="0.25">
      <c r="A198">
        <v>7596619</v>
      </c>
      <c r="B198">
        <v>1211401</v>
      </c>
      <c r="C198">
        <v>1</v>
      </c>
      <c r="D198" s="61" t="s">
        <v>1020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105" workbookViewId="0">
      <selection activeCell="D120" sqref="D120:D127"/>
    </sheetView>
  </sheetViews>
  <sheetFormatPr defaultRowHeight="15" x14ac:dyDescent="0.25"/>
  <cols>
    <col min="4" max="4" width="156.5703125" bestFit="1" customWidth="1"/>
  </cols>
  <sheetData>
    <row r="1" spans="1:4" x14ac:dyDescent="0.25">
      <c r="A1" s="50">
        <v>3159647</v>
      </c>
      <c r="B1" s="50">
        <v>10135</v>
      </c>
      <c r="C1" s="50">
        <v>18.399999999999999</v>
      </c>
      <c r="D1" s="50" t="str">
        <f>"exec [LifeChanging].[METD].[usp_InsertFloatValueActivities] @memberID = "&amp;A1&amp;", @MetricID = "&amp;B1&amp;", @Float = "&amp;C1&amp;", @measured=@today,@CreatedAt=@today"</f>
        <v>exec [LifeChanging].[METD].[usp_InsertFloatValueActivities] @memberID = 3159647, @MetricID = 10135, @Float = 18.4, @measured=@today,@CreatedAt=@today</v>
      </c>
    </row>
    <row r="2" spans="1:4" x14ac:dyDescent="0.25">
      <c r="A2" s="50">
        <v>3159647</v>
      </c>
      <c r="B2" s="50">
        <v>10157</v>
      </c>
      <c r="C2" s="50">
        <v>35</v>
      </c>
      <c r="D2" s="50" t="str">
        <f t="shared" ref="D2:D57" si="0">"exec [LifeChanging].[METD].[usp_InsertFloatValueActivities] @memberID = "&amp;A2&amp;", @MetricID = "&amp;B2&amp;", @Float = "&amp;C2&amp;", @measured=@today,@CreatedAt=@today"</f>
        <v>exec [LifeChanging].[METD].[usp_InsertFloatValueActivities] @memberID = 3159647, @MetricID = 10157, @Float = 35, @measured=@today,@CreatedAt=@today</v>
      </c>
    </row>
    <row r="3" spans="1:4" x14ac:dyDescent="0.25">
      <c r="A3" s="50">
        <v>3159647</v>
      </c>
      <c r="B3" s="50">
        <v>10151</v>
      </c>
      <c r="C3" s="50">
        <v>120</v>
      </c>
      <c r="D3" s="50" t="str">
        <f t="shared" si="0"/>
        <v>exec [LifeChanging].[METD].[usp_InsertFloatValueActivities] @memberID = 3159647, @MetricID = 10151, @Float = 120, @measured=@today,@CreatedAt=@today</v>
      </c>
    </row>
    <row r="4" spans="1:4" x14ac:dyDescent="0.25">
      <c r="A4" s="50">
        <v>3159647</v>
      </c>
      <c r="B4" s="50">
        <v>10140</v>
      </c>
      <c r="C4" s="50">
        <v>80</v>
      </c>
      <c r="D4" s="50" t="str">
        <f t="shared" si="0"/>
        <v>exec [LifeChanging].[METD].[usp_InsertFloatValueActivities] @memberID = 3159647, @MetricID = 10140, @Float = 80, @measured=@today,@CreatedAt=@today</v>
      </c>
    </row>
    <row r="5" spans="1:4" x14ac:dyDescent="0.25">
      <c r="A5" s="50">
        <v>3159647</v>
      </c>
      <c r="B5" s="50">
        <v>10143</v>
      </c>
      <c r="C5" s="50">
        <v>140</v>
      </c>
      <c r="D5" s="50" t="str">
        <f t="shared" si="0"/>
        <v>exec [LifeChanging].[METD].[usp_InsertFloatValueActivities] @memberID = 3159647, @MetricID = 10143, @Float = 140, @measured=@today,@CreatedAt=@today</v>
      </c>
    </row>
    <row r="6" spans="1:4" x14ac:dyDescent="0.25">
      <c r="A6" s="50">
        <v>3159647</v>
      </c>
      <c r="B6" s="50">
        <v>10154</v>
      </c>
      <c r="C6" s="50">
        <v>200</v>
      </c>
      <c r="D6" s="50" t="str">
        <f t="shared" si="0"/>
        <v>exec [LifeChanging].[METD].[usp_InsertFloatValueActivities] @memberID = 3159647, @MetricID = 10154, @Float = 200, @measured=@today,@CreatedAt=@today</v>
      </c>
    </row>
    <row r="7" spans="1:4" x14ac:dyDescent="0.25">
      <c r="A7" s="50">
        <v>3159647</v>
      </c>
      <c r="B7" s="50">
        <v>10224</v>
      </c>
      <c r="C7" s="50">
        <v>3.5</v>
      </c>
      <c r="D7" s="50" t="str">
        <f t="shared" si="0"/>
        <v>exec [LifeChanging].[METD].[usp_InsertFloatValueActivities] @memberID = 3159647, @MetricID = 10224, @Float = 3.5, @measured=@today,@CreatedAt=@today</v>
      </c>
    </row>
    <row r="8" spans="1:4" x14ac:dyDescent="0.25">
      <c r="A8" s="50">
        <v>3159647</v>
      </c>
      <c r="B8" s="50">
        <v>10216</v>
      </c>
      <c r="C8" s="50">
        <v>236</v>
      </c>
      <c r="D8" s="50" t="str">
        <f>"exec [LifeChanging].[METD].[usp_InsertEnumValueActivities] @memberID = "&amp;A8&amp;", @MetricID = "&amp;B8&amp;", @EnumValueID = "&amp;C8&amp;", @measured=@today,@CreatedAt=@today"</f>
        <v>exec [LifeChanging].[METD].[usp_InsertEnumValueActivities] @memberID = 3159647, @MetricID = 10216, @EnumValueID = 236, @measured=@today,@CreatedAt=@today</v>
      </c>
    </row>
    <row r="9" spans="1:4" x14ac:dyDescent="0.25">
      <c r="A9" s="62">
        <v>3159650</v>
      </c>
      <c r="B9" s="50">
        <v>10135</v>
      </c>
      <c r="C9" s="50">
        <v>25</v>
      </c>
      <c r="D9" s="50" t="str">
        <f t="shared" si="0"/>
        <v>exec [LifeChanging].[METD].[usp_InsertFloatValueActivities] @memberID = 3159650, @MetricID = 10135, @Float = 25, @measured=@today,@CreatedAt=@today</v>
      </c>
    </row>
    <row r="10" spans="1:4" x14ac:dyDescent="0.25">
      <c r="A10" s="62">
        <v>3159650</v>
      </c>
      <c r="B10" s="50">
        <v>10157</v>
      </c>
      <c r="C10" s="50">
        <v>35</v>
      </c>
      <c r="D10" s="50" t="str">
        <f t="shared" si="0"/>
        <v>exec [LifeChanging].[METD].[usp_InsertFloatValueActivities] @memberID = 3159650, @MetricID = 10157, @Float = 35, @measured=@today,@CreatedAt=@today</v>
      </c>
    </row>
    <row r="11" spans="1:4" x14ac:dyDescent="0.25">
      <c r="A11" s="62">
        <v>3159650</v>
      </c>
      <c r="B11" s="50">
        <v>10151</v>
      </c>
      <c r="C11" s="50">
        <v>120</v>
      </c>
      <c r="D11" s="50" t="str">
        <f t="shared" si="0"/>
        <v>exec [LifeChanging].[METD].[usp_InsertFloatValueActivities] @memberID = 3159650, @MetricID = 10151, @Float = 120, @measured=@today,@CreatedAt=@today</v>
      </c>
    </row>
    <row r="12" spans="1:4" x14ac:dyDescent="0.25">
      <c r="A12" s="62">
        <v>3159650</v>
      </c>
      <c r="B12" s="50">
        <v>10140</v>
      </c>
      <c r="C12" s="50">
        <v>80</v>
      </c>
      <c r="D12" s="50" t="str">
        <f t="shared" si="0"/>
        <v>exec [LifeChanging].[METD].[usp_InsertFloatValueActivities] @memberID = 3159650, @MetricID = 10140, @Float = 80, @measured=@today,@CreatedAt=@today</v>
      </c>
    </row>
    <row r="13" spans="1:4" x14ac:dyDescent="0.25">
      <c r="A13" s="62">
        <v>3159650</v>
      </c>
      <c r="B13" s="50">
        <v>10143</v>
      </c>
      <c r="C13" s="50">
        <v>140</v>
      </c>
      <c r="D13" s="50" t="str">
        <f t="shared" si="0"/>
        <v>exec [LifeChanging].[METD].[usp_InsertFloatValueActivities] @memberID = 3159650, @MetricID = 10143, @Float = 140, @measured=@today,@CreatedAt=@today</v>
      </c>
    </row>
    <row r="14" spans="1:4" x14ac:dyDescent="0.25">
      <c r="A14" s="62">
        <v>3159650</v>
      </c>
      <c r="B14" s="50">
        <v>10154</v>
      </c>
      <c r="C14" s="50">
        <v>200</v>
      </c>
      <c r="D14" s="50" t="str">
        <f t="shared" si="0"/>
        <v>exec [LifeChanging].[METD].[usp_InsertFloatValueActivities] @memberID = 3159650, @MetricID = 10154, @Float = 200, @measured=@today,@CreatedAt=@today</v>
      </c>
    </row>
    <row r="15" spans="1:4" x14ac:dyDescent="0.25">
      <c r="A15" s="62">
        <v>3159650</v>
      </c>
      <c r="B15" s="50">
        <v>10224</v>
      </c>
      <c r="C15" s="50">
        <v>3.5</v>
      </c>
      <c r="D15" s="50" t="str">
        <f t="shared" si="0"/>
        <v>exec [LifeChanging].[METD].[usp_InsertFloatValueActivities] @memberID = 3159650, @MetricID = 10224, @Float = 3.5, @measured=@today,@CreatedAt=@today</v>
      </c>
    </row>
    <row r="16" spans="1:4" x14ac:dyDescent="0.25">
      <c r="A16" s="62">
        <v>3159650</v>
      </c>
      <c r="B16" s="50">
        <v>10152</v>
      </c>
      <c r="C16" s="50">
        <v>229</v>
      </c>
      <c r="D16" s="50" t="str">
        <f>"exec [LifeChanging].[METD].[usp_InsertEnumValueActivities] @memberID = "&amp;A16&amp;", @MetricID = "&amp;B16&amp;", @EnumValueID = "&amp;C16&amp;", @measured=@today,@CreatedAt=@today"</f>
        <v>exec [LifeChanging].[METD].[usp_InsertEnumValueActivities] @memberID = 3159650, @MetricID = 10152, @EnumValueID = 229, @measured=@today,@CreatedAt=@today</v>
      </c>
    </row>
    <row r="17" spans="1:4" x14ac:dyDescent="0.25">
      <c r="A17" s="63">
        <v>3159962</v>
      </c>
      <c r="B17" s="50">
        <v>10135</v>
      </c>
      <c r="C17" s="50">
        <v>18.5</v>
      </c>
      <c r="D17" s="50" t="str">
        <f t="shared" si="0"/>
        <v>exec [LifeChanging].[METD].[usp_InsertFloatValueActivities] @memberID = 3159962, @MetricID = 10135, @Float = 18.5, @measured=@today,@CreatedAt=@today</v>
      </c>
    </row>
    <row r="18" spans="1:4" x14ac:dyDescent="0.25">
      <c r="A18" s="63">
        <v>3159962</v>
      </c>
      <c r="B18" s="50">
        <v>10157</v>
      </c>
      <c r="C18" s="50">
        <v>36</v>
      </c>
      <c r="D18" s="50" t="str">
        <f t="shared" si="0"/>
        <v>exec [LifeChanging].[METD].[usp_InsertFloatValueActivities] @memberID = 3159962, @MetricID = 10157, @Float = 36, @measured=@today,@CreatedAt=@today</v>
      </c>
    </row>
    <row r="19" spans="1:4" x14ac:dyDescent="0.25">
      <c r="A19" s="63">
        <v>3159962</v>
      </c>
      <c r="B19" s="50">
        <v>10151</v>
      </c>
      <c r="C19" s="50">
        <v>120</v>
      </c>
      <c r="D19" s="50" t="str">
        <f t="shared" si="0"/>
        <v>exec [LifeChanging].[METD].[usp_InsertFloatValueActivities] @memberID = 3159962, @MetricID = 10151, @Float = 120, @measured=@today,@CreatedAt=@today</v>
      </c>
    </row>
    <row r="20" spans="1:4" x14ac:dyDescent="0.25">
      <c r="A20" s="63">
        <v>3159962</v>
      </c>
      <c r="B20" s="50">
        <v>10140</v>
      </c>
      <c r="C20" s="50">
        <v>80</v>
      </c>
      <c r="D20" s="50" t="str">
        <f t="shared" si="0"/>
        <v>exec [LifeChanging].[METD].[usp_InsertFloatValueActivities] @memberID = 3159962, @MetricID = 10140, @Float = 80, @measured=@today,@CreatedAt=@today</v>
      </c>
    </row>
    <row r="21" spans="1:4" x14ac:dyDescent="0.25">
      <c r="A21" s="63">
        <v>3159962</v>
      </c>
      <c r="B21" s="50">
        <v>10143</v>
      </c>
      <c r="C21" s="50">
        <v>140</v>
      </c>
      <c r="D21" s="50" t="str">
        <f t="shared" si="0"/>
        <v>exec [LifeChanging].[METD].[usp_InsertFloatValueActivities] @memberID = 3159962, @MetricID = 10143, @Float = 140, @measured=@today,@CreatedAt=@today</v>
      </c>
    </row>
    <row r="22" spans="1:4" x14ac:dyDescent="0.25">
      <c r="A22" s="63">
        <v>3159962</v>
      </c>
      <c r="B22" s="50">
        <v>10154</v>
      </c>
      <c r="C22" s="50">
        <v>200</v>
      </c>
      <c r="D22" s="50" t="str">
        <f t="shared" si="0"/>
        <v>exec [LifeChanging].[METD].[usp_InsertFloatValueActivities] @memberID = 3159962, @MetricID = 10154, @Float = 200, @measured=@today,@CreatedAt=@today</v>
      </c>
    </row>
    <row r="23" spans="1:4" x14ac:dyDescent="0.25">
      <c r="A23" s="63">
        <v>3159962</v>
      </c>
      <c r="B23" s="50">
        <v>10224</v>
      </c>
      <c r="C23" s="50">
        <v>3.5</v>
      </c>
      <c r="D23" s="50" t="str">
        <f t="shared" si="0"/>
        <v>exec [LifeChanging].[METD].[usp_InsertFloatValueActivities] @memberID = 3159962, @MetricID = 10224, @Float = 3.5, @measured=@today,@CreatedAt=@today</v>
      </c>
    </row>
    <row r="24" spans="1:4" x14ac:dyDescent="0.25">
      <c r="A24" s="63">
        <v>3159962</v>
      </c>
      <c r="B24" s="50">
        <v>10152</v>
      </c>
      <c r="C24" s="50">
        <v>229</v>
      </c>
      <c r="D24" s="50" t="str">
        <f>"exec [LifeChanging].[METD].[usp_InsertEnumValueActivities] @memberID = "&amp;A24&amp;", @MetricID = "&amp;B24&amp;", @EnumValueID = "&amp;C24&amp;", @measured=@today,@CreatedAt=@today"</f>
        <v>exec [LifeChanging].[METD].[usp_InsertEnumValueActivities] @memberID = 3159962, @MetricID = 10152, @EnumValueID = 229, @measured=@today,@CreatedAt=@today</v>
      </c>
    </row>
    <row r="25" spans="1:4" x14ac:dyDescent="0.25">
      <c r="A25" s="64">
        <v>3159676</v>
      </c>
      <c r="B25" s="50">
        <v>10135</v>
      </c>
      <c r="C25" s="50">
        <v>24.9</v>
      </c>
      <c r="D25" s="50" t="str">
        <f t="shared" si="0"/>
        <v>exec [LifeChanging].[METD].[usp_InsertFloatValueActivities] @memberID = 3159676, @MetricID = 10135, @Float = 24.9, @measured=@today,@CreatedAt=@today</v>
      </c>
    </row>
    <row r="26" spans="1:4" x14ac:dyDescent="0.25">
      <c r="A26" s="64">
        <v>3159676</v>
      </c>
      <c r="B26" s="50">
        <v>10157</v>
      </c>
      <c r="C26" s="50">
        <v>35</v>
      </c>
      <c r="D26" s="50" t="str">
        <f t="shared" si="0"/>
        <v>exec [LifeChanging].[METD].[usp_InsertFloatValueActivities] @memberID = 3159676, @MetricID = 10157, @Float = 35, @measured=@today,@CreatedAt=@today</v>
      </c>
    </row>
    <row r="27" spans="1:4" x14ac:dyDescent="0.25">
      <c r="A27" s="64">
        <v>3159676</v>
      </c>
      <c r="B27" s="50">
        <v>10151</v>
      </c>
      <c r="C27" s="50">
        <v>121</v>
      </c>
      <c r="D27" s="50" t="str">
        <f t="shared" si="0"/>
        <v>exec [LifeChanging].[METD].[usp_InsertFloatValueActivities] @memberID = 3159676, @MetricID = 10151, @Float = 121, @measured=@today,@CreatedAt=@today</v>
      </c>
    </row>
    <row r="28" spans="1:4" x14ac:dyDescent="0.25">
      <c r="A28" s="64">
        <v>3159676</v>
      </c>
      <c r="B28" s="50">
        <v>10140</v>
      </c>
      <c r="C28" s="50">
        <v>80</v>
      </c>
      <c r="D28" s="50" t="str">
        <f t="shared" si="0"/>
        <v>exec [LifeChanging].[METD].[usp_InsertFloatValueActivities] @memberID = 3159676, @MetricID = 10140, @Float = 80, @measured=@today,@CreatedAt=@today</v>
      </c>
    </row>
    <row r="29" spans="1:4" x14ac:dyDescent="0.25">
      <c r="A29" s="64">
        <v>3159676</v>
      </c>
      <c r="B29" s="50">
        <v>10143</v>
      </c>
      <c r="C29" s="50">
        <v>140</v>
      </c>
      <c r="D29" s="50" t="str">
        <f t="shared" si="0"/>
        <v>exec [LifeChanging].[METD].[usp_InsertFloatValueActivities] @memberID = 3159676, @MetricID = 10143, @Float = 140, @measured=@today,@CreatedAt=@today</v>
      </c>
    </row>
    <row r="30" spans="1:4" x14ac:dyDescent="0.25">
      <c r="A30" s="64">
        <v>3159676</v>
      </c>
      <c r="B30" s="50">
        <v>10154</v>
      </c>
      <c r="C30" s="50">
        <v>200</v>
      </c>
      <c r="D30" s="50" t="str">
        <f t="shared" si="0"/>
        <v>exec [LifeChanging].[METD].[usp_InsertFloatValueActivities] @memberID = 3159676, @MetricID = 10154, @Float = 200, @measured=@today,@CreatedAt=@today</v>
      </c>
    </row>
    <row r="31" spans="1:4" x14ac:dyDescent="0.25">
      <c r="A31" s="64">
        <v>3159676</v>
      </c>
      <c r="B31" s="50">
        <v>10224</v>
      </c>
      <c r="C31" s="50">
        <v>3.5</v>
      </c>
      <c r="D31" s="50" t="str">
        <f t="shared" si="0"/>
        <v>exec [LifeChanging].[METD].[usp_InsertFloatValueActivities] @memberID = 3159676, @MetricID = 10224, @Float = 3.5, @measured=@today,@CreatedAt=@today</v>
      </c>
    </row>
    <row r="32" spans="1:4" x14ac:dyDescent="0.25">
      <c r="A32" s="64">
        <v>3159676</v>
      </c>
      <c r="B32" s="50">
        <v>10152</v>
      </c>
      <c r="C32" s="50">
        <v>229</v>
      </c>
      <c r="D32" s="50" t="str">
        <f>"exec [LifeChanging].[METD].[usp_InsertEnumValueActivities] @memberID = "&amp;A32&amp;", @MetricID = "&amp;B32&amp;", @EnumValueID = "&amp;C32&amp;", @measured=@today,@CreatedAt=@today"</f>
        <v>exec [LifeChanging].[METD].[usp_InsertEnumValueActivities] @memberID = 3159676, @MetricID = 10152, @EnumValueID = 229, @measured=@today,@CreatedAt=@today</v>
      </c>
    </row>
    <row r="33" spans="1:4" x14ac:dyDescent="0.25">
      <c r="A33" s="65">
        <v>3159713</v>
      </c>
      <c r="B33" s="50">
        <v>10135</v>
      </c>
      <c r="C33" s="50">
        <v>18.5</v>
      </c>
      <c r="D33" s="50" t="str">
        <f t="shared" si="0"/>
        <v>exec [LifeChanging].[METD].[usp_InsertFloatValueActivities] @memberID = 3159713, @MetricID = 10135, @Float = 18.5, @measured=@today,@CreatedAt=@today</v>
      </c>
    </row>
    <row r="34" spans="1:4" x14ac:dyDescent="0.25">
      <c r="A34" s="65">
        <v>3159713</v>
      </c>
      <c r="B34" s="50">
        <v>10157</v>
      </c>
      <c r="C34" s="50">
        <v>35</v>
      </c>
      <c r="D34" s="50" t="str">
        <f t="shared" si="0"/>
        <v>exec [LifeChanging].[METD].[usp_InsertFloatValueActivities] @memberID = 3159713, @MetricID = 10157, @Float = 35, @measured=@today,@CreatedAt=@today</v>
      </c>
    </row>
    <row r="35" spans="1:4" x14ac:dyDescent="0.25">
      <c r="A35" s="65">
        <v>3159713</v>
      </c>
      <c r="B35" s="50">
        <v>10151</v>
      </c>
      <c r="C35" s="50">
        <v>120</v>
      </c>
      <c r="D35" s="50" t="str">
        <f t="shared" si="0"/>
        <v>exec [LifeChanging].[METD].[usp_InsertFloatValueActivities] @memberID = 3159713, @MetricID = 10151, @Float = 120, @measured=@today,@CreatedAt=@today</v>
      </c>
    </row>
    <row r="36" spans="1:4" x14ac:dyDescent="0.25">
      <c r="A36" s="65">
        <v>3159713</v>
      </c>
      <c r="B36" s="50">
        <v>10140</v>
      </c>
      <c r="C36" s="50">
        <v>80</v>
      </c>
      <c r="D36" s="50" t="str">
        <f t="shared" si="0"/>
        <v>exec [LifeChanging].[METD].[usp_InsertFloatValueActivities] @memberID = 3159713, @MetricID = 10140, @Float = 80, @measured=@today,@CreatedAt=@today</v>
      </c>
    </row>
    <row r="37" spans="1:4" x14ac:dyDescent="0.25">
      <c r="A37" s="65">
        <v>3159713</v>
      </c>
      <c r="B37" s="50">
        <v>10143</v>
      </c>
      <c r="C37" s="50">
        <v>141</v>
      </c>
      <c r="D37" s="50" t="str">
        <f t="shared" si="0"/>
        <v>exec [LifeChanging].[METD].[usp_InsertFloatValueActivities] @memberID = 3159713, @MetricID = 10143, @Float = 141, @measured=@today,@CreatedAt=@today</v>
      </c>
    </row>
    <row r="38" spans="1:4" x14ac:dyDescent="0.25">
      <c r="A38" s="65">
        <v>3159713</v>
      </c>
      <c r="B38" s="50">
        <v>10154</v>
      </c>
      <c r="C38" s="50">
        <v>200</v>
      </c>
      <c r="D38" s="50" t="str">
        <f t="shared" si="0"/>
        <v>exec [LifeChanging].[METD].[usp_InsertFloatValueActivities] @memberID = 3159713, @MetricID = 10154, @Float = 200, @measured=@today,@CreatedAt=@today</v>
      </c>
    </row>
    <row r="39" spans="1:4" x14ac:dyDescent="0.25">
      <c r="A39" s="65">
        <v>3159713</v>
      </c>
      <c r="B39" s="50">
        <v>10224</v>
      </c>
      <c r="C39" s="50">
        <v>3.5</v>
      </c>
      <c r="D39" s="50" t="str">
        <f t="shared" si="0"/>
        <v>exec [LifeChanging].[METD].[usp_InsertFloatValueActivities] @memberID = 3159713, @MetricID = 10224, @Float = 3.5, @measured=@today,@CreatedAt=@today</v>
      </c>
    </row>
    <row r="40" spans="1:4" x14ac:dyDescent="0.25">
      <c r="A40" s="65">
        <v>3159713</v>
      </c>
      <c r="B40" s="50">
        <v>10216</v>
      </c>
      <c r="C40" s="50">
        <v>236</v>
      </c>
      <c r="D40" s="50" t="str">
        <f>"exec [LifeChanging].[METD].[usp_InsertEnumValueActivities] @memberID = "&amp;A40&amp;", @MetricID = "&amp;B40&amp;", @EnumValueID = "&amp;C40&amp;", @measured=@today,@CreatedAt=@today"</f>
        <v>exec [LifeChanging].[METD].[usp_InsertEnumValueActivities] @memberID = 3159713, @MetricID = 10216, @EnumValueID = 236, @measured=@today,@CreatedAt=@today</v>
      </c>
    </row>
    <row r="41" spans="1:4" x14ac:dyDescent="0.25">
      <c r="A41" s="66">
        <v>3159728</v>
      </c>
      <c r="B41" s="50">
        <v>10135</v>
      </c>
      <c r="C41" s="50">
        <v>24.9</v>
      </c>
      <c r="D41" s="50" t="str">
        <f t="shared" si="0"/>
        <v>exec [LifeChanging].[METD].[usp_InsertFloatValueActivities] @memberID = 3159728, @MetricID = 10135, @Float = 24.9, @measured=@today,@CreatedAt=@today</v>
      </c>
    </row>
    <row r="42" spans="1:4" x14ac:dyDescent="0.25">
      <c r="A42" s="66">
        <v>3159728</v>
      </c>
      <c r="B42" s="50">
        <v>10157</v>
      </c>
      <c r="C42" s="50">
        <v>35</v>
      </c>
      <c r="D42" s="50" t="str">
        <f t="shared" si="0"/>
        <v>exec [LifeChanging].[METD].[usp_InsertFloatValueActivities] @memberID = 3159728, @MetricID = 10157, @Float = 35, @measured=@today,@CreatedAt=@today</v>
      </c>
    </row>
    <row r="43" spans="1:4" x14ac:dyDescent="0.25">
      <c r="A43" s="66">
        <v>3159728</v>
      </c>
      <c r="B43" s="50">
        <v>10151</v>
      </c>
      <c r="C43" s="50">
        <v>120</v>
      </c>
      <c r="D43" s="50" t="str">
        <f t="shared" si="0"/>
        <v>exec [LifeChanging].[METD].[usp_InsertFloatValueActivities] @memberID = 3159728, @MetricID = 10151, @Float = 120, @measured=@today,@CreatedAt=@today</v>
      </c>
    </row>
    <row r="44" spans="1:4" x14ac:dyDescent="0.25">
      <c r="A44" s="66">
        <v>3159728</v>
      </c>
      <c r="B44" s="50">
        <v>10140</v>
      </c>
      <c r="C44" s="50">
        <v>80</v>
      </c>
      <c r="D44" s="50" t="str">
        <f t="shared" si="0"/>
        <v>exec [LifeChanging].[METD].[usp_InsertFloatValueActivities] @memberID = 3159728, @MetricID = 10140, @Float = 80, @measured=@today,@CreatedAt=@today</v>
      </c>
    </row>
    <row r="45" spans="1:4" x14ac:dyDescent="0.25">
      <c r="A45" s="66">
        <v>3159728</v>
      </c>
      <c r="B45" s="50">
        <v>10143</v>
      </c>
      <c r="C45" s="50">
        <v>140</v>
      </c>
      <c r="D45" s="50" t="str">
        <f t="shared" si="0"/>
        <v>exec [LifeChanging].[METD].[usp_InsertFloatValueActivities] @memberID = 3159728, @MetricID = 10143, @Float = 140, @measured=@today,@CreatedAt=@today</v>
      </c>
    </row>
    <row r="46" spans="1:4" x14ac:dyDescent="0.25">
      <c r="A46" s="66">
        <v>3159728</v>
      </c>
      <c r="B46" s="50">
        <v>10154</v>
      </c>
      <c r="C46" s="50">
        <v>201</v>
      </c>
      <c r="D46" s="50" t="str">
        <f t="shared" si="0"/>
        <v>exec [LifeChanging].[METD].[usp_InsertFloatValueActivities] @memberID = 3159728, @MetricID = 10154, @Float = 201, @measured=@today,@CreatedAt=@today</v>
      </c>
    </row>
    <row r="47" spans="1:4" x14ac:dyDescent="0.25">
      <c r="A47" s="66">
        <v>3159728</v>
      </c>
      <c r="B47" s="50">
        <v>10224</v>
      </c>
      <c r="C47" s="50">
        <v>3.5</v>
      </c>
      <c r="D47" s="50" t="str">
        <f t="shared" si="0"/>
        <v>exec [LifeChanging].[METD].[usp_InsertFloatValueActivities] @memberID = 3159728, @MetricID = 10224, @Float = 3.5, @measured=@today,@CreatedAt=@today</v>
      </c>
    </row>
    <row r="48" spans="1:4" x14ac:dyDescent="0.25">
      <c r="A48" s="66">
        <v>3159728</v>
      </c>
      <c r="B48" s="50">
        <v>10152</v>
      </c>
      <c r="C48" s="50">
        <v>229</v>
      </c>
      <c r="D48" s="50" t="str">
        <f>"exec [LifeChanging].[METD].[usp_InsertEnumValueActivities] @memberID = "&amp;A48&amp;", @MetricID = "&amp;B48&amp;", @EnumValueID = "&amp;C48&amp;", @measured=@today,@CreatedAt=@today"</f>
        <v>exec [LifeChanging].[METD].[usp_InsertEnumValueActivities] @memberID = 3159728, @MetricID = 10152, @EnumValueID = 229, @measured=@today,@CreatedAt=@today</v>
      </c>
    </row>
    <row r="49" spans="1:4" x14ac:dyDescent="0.25">
      <c r="A49" s="67">
        <v>3159807</v>
      </c>
      <c r="B49" s="50">
        <v>10135</v>
      </c>
      <c r="C49" s="50">
        <v>18.5</v>
      </c>
      <c r="D49" s="50" t="str">
        <f t="shared" si="0"/>
        <v>exec [LifeChanging].[METD].[usp_InsertFloatValueActivities] @memberID = 3159807, @MetricID = 10135, @Float = 18.5, @measured=@today,@CreatedAt=@today</v>
      </c>
    </row>
    <row r="50" spans="1:4" x14ac:dyDescent="0.25">
      <c r="A50" s="67">
        <v>3159807</v>
      </c>
      <c r="B50" s="50">
        <v>10157</v>
      </c>
      <c r="C50" s="50">
        <v>35</v>
      </c>
      <c r="D50" s="50" t="str">
        <f t="shared" si="0"/>
        <v>exec [LifeChanging].[METD].[usp_InsertFloatValueActivities] @memberID = 3159807, @MetricID = 10157, @Float = 35, @measured=@today,@CreatedAt=@today</v>
      </c>
    </row>
    <row r="51" spans="1:4" x14ac:dyDescent="0.25">
      <c r="A51" s="67">
        <v>3159807</v>
      </c>
      <c r="B51" s="50">
        <v>10151</v>
      </c>
      <c r="C51" s="50">
        <v>120</v>
      </c>
      <c r="D51" s="50" t="str">
        <f t="shared" si="0"/>
        <v>exec [LifeChanging].[METD].[usp_InsertFloatValueActivities] @memberID = 3159807, @MetricID = 10151, @Float = 120, @measured=@today,@CreatedAt=@today</v>
      </c>
    </row>
    <row r="52" spans="1:4" x14ac:dyDescent="0.25">
      <c r="A52" s="67">
        <v>3159807</v>
      </c>
      <c r="B52" s="50">
        <v>10140</v>
      </c>
      <c r="C52" s="50">
        <v>80</v>
      </c>
      <c r="D52" s="50" t="str">
        <f t="shared" si="0"/>
        <v>exec [LifeChanging].[METD].[usp_InsertFloatValueActivities] @memberID = 3159807, @MetricID = 10140, @Float = 80, @measured=@today,@CreatedAt=@today</v>
      </c>
    </row>
    <row r="53" spans="1:4" x14ac:dyDescent="0.25">
      <c r="A53" s="67">
        <v>3159807</v>
      </c>
      <c r="B53" s="50">
        <v>10143</v>
      </c>
      <c r="C53" s="50">
        <v>140</v>
      </c>
      <c r="D53" s="50" t="str">
        <f t="shared" si="0"/>
        <v>exec [LifeChanging].[METD].[usp_InsertFloatValueActivities] @memberID = 3159807, @MetricID = 10143, @Float = 140, @measured=@today,@CreatedAt=@today</v>
      </c>
    </row>
    <row r="54" spans="1:4" x14ac:dyDescent="0.25">
      <c r="A54" s="67">
        <v>3159807</v>
      </c>
      <c r="B54" s="50">
        <v>10154</v>
      </c>
      <c r="C54" s="50">
        <v>200</v>
      </c>
      <c r="D54" s="50" t="str">
        <f t="shared" si="0"/>
        <v>exec [LifeChanging].[METD].[usp_InsertFloatValueActivities] @memberID = 3159807, @MetricID = 10154, @Float = 200, @measured=@today,@CreatedAt=@today</v>
      </c>
    </row>
    <row r="55" spans="1:4" x14ac:dyDescent="0.25">
      <c r="A55" s="67">
        <v>3159807</v>
      </c>
      <c r="B55" s="50">
        <v>10224</v>
      </c>
      <c r="C55" s="50">
        <v>3.6</v>
      </c>
      <c r="D55" s="50" t="str">
        <f t="shared" si="0"/>
        <v>exec [LifeChanging].[METD].[usp_InsertFloatValueActivities] @memberID = 3159807, @MetricID = 10224, @Float = 3.6, @measured=@today,@CreatedAt=@today</v>
      </c>
    </row>
    <row r="56" spans="1:4" x14ac:dyDescent="0.25">
      <c r="A56" s="67">
        <v>3159807</v>
      </c>
      <c r="B56" s="50">
        <v>10216</v>
      </c>
      <c r="C56" s="50">
        <v>236</v>
      </c>
      <c r="D56" s="50" t="str">
        <f>"exec [LifeChanging].[METD].[usp_InsertEnumValueActivities] @memberID = "&amp;A56&amp;", @MetricID = "&amp;B56&amp;", @EnumValueID = "&amp;C56&amp;", @measured=@today,@CreatedAt=@today"</f>
        <v>exec [LifeChanging].[METD].[usp_InsertEnumValueActivities] @memberID = 3159807, @MetricID = 10216, @EnumValueID = 236, @measured=@today,@CreatedAt=@today</v>
      </c>
    </row>
    <row r="57" spans="1:4" x14ac:dyDescent="0.25">
      <c r="A57" s="68">
        <v>3159910</v>
      </c>
      <c r="B57" s="50">
        <v>10135</v>
      </c>
      <c r="C57" s="50">
        <v>18.5</v>
      </c>
      <c r="D57" s="50" t="str">
        <f t="shared" si="0"/>
        <v>exec [LifeChanging].[METD].[usp_InsertFloatValueActivities] @memberID = 3159910, @MetricID = 10135, @Float = 18.5, @measured=@today,@CreatedAt=@today</v>
      </c>
    </row>
    <row r="58" spans="1:4" x14ac:dyDescent="0.25">
      <c r="A58" s="68">
        <v>3159910</v>
      </c>
      <c r="B58" s="50">
        <v>10157</v>
      </c>
      <c r="C58" s="50">
        <v>35</v>
      </c>
      <c r="D58" s="50" t="str">
        <f t="shared" ref="D58:D63" si="1">"exec [LifeChanging].[METD].[usp_InsertFloatValueActivities] @memberID = "&amp;A58&amp;", @MetricID = "&amp;B58&amp;", @Float = "&amp;C58&amp;", @measured=@today,@CreatedAt=@today"</f>
        <v>exec [LifeChanging].[METD].[usp_InsertFloatValueActivities] @memberID = 3159910, @MetricID = 10157, @Float = 35, @measured=@today,@CreatedAt=@today</v>
      </c>
    </row>
    <row r="59" spans="1:4" x14ac:dyDescent="0.25">
      <c r="A59" s="68">
        <v>3159910</v>
      </c>
      <c r="B59" s="50">
        <v>10151</v>
      </c>
      <c r="C59" s="50">
        <v>120</v>
      </c>
      <c r="D59" s="50" t="str">
        <f t="shared" si="1"/>
        <v>exec [LifeChanging].[METD].[usp_InsertFloatValueActivities] @memberID = 3159910, @MetricID = 10151, @Float = 120, @measured=@today,@CreatedAt=@today</v>
      </c>
    </row>
    <row r="60" spans="1:4" x14ac:dyDescent="0.25">
      <c r="A60" s="68">
        <v>3159910</v>
      </c>
      <c r="B60" s="50">
        <v>10140</v>
      </c>
      <c r="C60" s="50">
        <v>80</v>
      </c>
      <c r="D60" s="50" t="str">
        <f t="shared" si="1"/>
        <v>exec [LifeChanging].[METD].[usp_InsertFloatValueActivities] @memberID = 3159910, @MetricID = 10140, @Float = 80, @measured=@today,@CreatedAt=@today</v>
      </c>
    </row>
    <row r="61" spans="1:4" x14ac:dyDescent="0.25">
      <c r="A61" s="68">
        <v>3159910</v>
      </c>
      <c r="B61" s="50">
        <v>10143</v>
      </c>
      <c r="C61" s="50">
        <v>140</v>
      </c>
      <c r="D61" s="50" t="str">
        <f t="shared" si="1"/>
        <v>exec [LifeChanging].[METD].[usp_InsertFloatValueActivities] @memberID = 3159910, @MetricID = 10143, @Float = 140, @measured=@today,@CreatedAt=@today</v>
      </c>
    </row>
    <row r="62" spans="1:4" x14ac:dyDescent="0.25">
      <c r="A62" s="68">
        <v>3159910</v>
      </c>
      <c r="B62" s="50">
        <v>10154</v>
      </c>
      <c r="C62" s="50">
        <v>200</v>
      </c>
      <c r="D62" s="50" t="str">
        <f t="shared" si="1"/>
        <v>exec [LifeChanging].[METD].[usp_InsertFloatValueActivities] @memberID = 3159910, @MetricID = 10154, @Float = 200, @measured=@today,@CreatedAt=@today</v>
      </c>
    </row>
    <row r="63" spans="1:4" x14ac:dyDescent="0.25">
      <c r="A63" s="68">
        <v>3159910</v>
      </c>
      <c r="B63" s="50">
        <v>10224</v>
      </c>
      <c r="C63" s="50">
        <v>3.5</v>
      </c>
      <c r="D63" s="50" t="str">
        <f t="shared" si="1"/>
        <v>exec [LifeChanging].[METD].[usp_InsertFloatValueActivities] @memberID = 3159910, @MetricID = 10224, @Float = 3.5, @measured=@today,@CreatedAt=@today</v>
      </c>
    </row>
    <row r="64" spans="1:4" x14ac:dyDescent="0.25">
      <c r="A64" s="68">
        <v>3159910</v>
      </c>
      <c r="B64" s="50">
        <v>10216</v>
      </c>
      <c r="C64" s="50">
        <v>239</v>
      </c>
      <c r="D64" s="50" t="str">
        <f>"exec [LifeChanging].[METD].[usp_InsertEnumValueActivities] @memberID = "&amp;A64&amp;", @MetricID = "&amp;B64&amp;", @EnumValueID = "&amp;C64&amp;", @measured=@today,@CreatedAt=@today"</f>
        <v>exec [LifeChanging].[METD].[usp_InsertEnumValueActivities] @memberID = 3159910, @MetricID = 10216, @EnumValueID = 239, @measured=@today,@CreatedAt=@today</v>
      </c>
    </row>
    <row r="65" spans="1:4" x14ac:dyDescent="0.25">
      <c r="A65" s="69">
        <v>3159793</v>
      </c>
      <c r="B65" s="50">
        <v>10237</v>
      </c>
      <c r="C65" s="50">
        <v>1</v>
      </c>
      <c r="D65" s="50" t="str">
        <f>"exec [LifeChanging].[METD].[usp_InsertBoolValueActivities] @memberID = "&amp;A65&amp;", @MetricID = "&amp;B65&amp;", @Bool = "&amp;C65&amp;", @measured=@today,@CreatedAt=@today"</f>
        <v>exec [LifeChanging].[METD].[usp_InsertBoolValueActivities] @memberID = 3159793, @MetricID = 10237, @Bool = 1, @measured=@today,@CreatedAt=@today</v>
      </c>
    </row>
    <row r="66" spans="1:4" x14ac:dyDescent="0.25">
      <c r="A66" s="69">
        <v>3159793</v>
      </c>
      <c r="B66" s="50">
        <v>10270</v>
      </c>
      <c r="C66" s="50">
        <v>1</v>
      </c>
      <c r="D66" s="50" t="str">
        <f t="shared" ref="D66:D73" si="2">"exec [LifeChanging].[METD].[usp_InsertBoolValueActivities] @memberID = "&amp;A66&amp;", @MetricID = "&amp;B66&amp;", @Bool = "&amp;C66&amp;", @measured=@today,@CreatedAt=@today"</f>
        <v>exec [LifeChanging].[METD].[usp_InsertBoolValueActivities] @memberID = 3159793, @MetricID = 10270, @Bool = 1, @measured=@today,@CreatedAt=@today</v>
      </c>
    </row>
    <row r="67" spans="1:4" x14ac:dyDescent="0.25">
      <c r="A67" s="69">
        <v>3159793</v>
      </c>
      <c r="B67" s="50">
        <v>10276</v>
      </c>
      <c r="C67" s="50">
        <v>1</v>
      </c>
      <c r="D67" s="50" t="str">
        <f t="shared" si="2"/>
        <v>exec [LifeChanging].[METD].[usp_InsertBoolValueActivities] @memberID = 3159793, @MetricID = 10276, @Bool = 1, @measured=@today,@CreatedAt=@today</v>
      </c>
    </row>
    <row r="68" spans="1:4" x14ac:dyDescent="0.25">
      <c r="A68" s="69">
        <v>3159793</v>
      </c>
      <c r="B68" s="50">
        <v>11288</v>
      </c>
      <c r="C68" s="50">
        <v>1</v>
      </c>
      <c r="D68" s="50" t="str">
        <f t="shared" si="2"/>
        <v>exec [LifeChanging].[METD].[usp_InsertBoolValueActivities] @memberID = 3159793, @MetricID = 11288, @Bool = 1, @measured=@today,@CreatedAt=@today</v>
      </c>
    </row>
    <row r="69" spans="1:4" x14ac:dyDescent="0.25">
      <c r="A69" s="69">
        <v>3159793</v>
      </c>
      <c r="B69" s="50">
        <v>11291</v>
      </c>
      <c r="C69" s="50">
        <v>1</v>
      </c>
      <c r="D69" s="50" t="str">
        <f t="shared" si="2"/>
        <v>exec [LifeChanging].[METD].[usp_InsertBoolValueActivities] @memberID = 3159793, @MetricID = 11291, @Bool = 1, @measured=@today,@CreatedAt=@today</v>
      </c>
    </row>
    <row r="70" spans="1:4" x14ac:dyDescent="0.25">
      <c r="A70" s="69">
        <v>3159793</v>
      </c>
      <c r="B70" s="50">
        <v>10113</v>
      </c>
      <c r="C70" s="50">
        <v>1</v>
      </c>
      <c r="D70" s="50" t="str">
        <f t="shared" si="2"/>
        <v>exec [LifeChanging].[METD].[usp_InsertBoolValueActivities] @memberID = 3159793, @MetricID = 10113, @Bool = 1, @measured=@today,@CreatedAt=@today</v>
      </c>
    </row>
    <row r="71" spans="1:4" x14ac:dyDescent="0.25">
      <c r="A71" s="69">
        <v>3159793</v>
      </c>
      <c r="B71" s="50">
        <v>10115</v>
      </c>
      <c r="C71" s="50">
        <v>1</v>
      </c>
      <c r="D71" s="50" t="str">
        <f t="shared" si="2"/>
        <v>exec [LifeChanging].[METD].[usp_InsertBoolValueActivities] @memberID = 3159793, @MetricID = 10115, @Bool = 1, @measured=@today,@CreatedAt=@today</v>
      </c>
    </row>
    <row r="72" spans="1:4" x14ac:dyDescent="0.25">
      <c r="A72" s="69">
        <v>3159793</v>
      </c>
      <c r="B72" s="50">
        <v>10044</v>
      </c>
      <c r="C72" s="50">
        <v>75</v>
      </c>
      <c r="D72" s="50" t="str">
        <f t="shared" ref="D72" si="3">"exec [LifeChanging].[METD].[usp_InsertFloatValueActivities] @memberID = "&amp;A72&amp;", @MetricID = "&amp;B72&amp;", @Float = "&amp;C72&amp;", @measured=@today,@CreatedAt=@today"</f>
        <v>exec [LifeChanging].[METD].[usp_InsertFloatValueActivities] @memberID = 3159793, @MetricID = 10044, @Float = 75, @measured=@today,@CreatedAt=@today</v>
      </c>
    </row>
    <row r="73" spans="1:4" x14ac:dyDescent="0.25">
      <c r="A73" s="69">
        <v>3159793</v>
      </c>
      <c r="B73" s="50">
        <v>1211401</v>
      </c>
      <c r="C73" s="50">
        <v>1</v>
      </c>
      <c r="D73" s="50" t="str">
        <f t="shared" si="2"/>
        <v>exec [LifeChanging].[METD].[usp_InsertBoolValueActivities] @memberID = 3159793, @MetricID = 1211401, @Bool = 1, @measured=@today,@CreatedAt=@today</v>
      </c>
    </row>
    <row r="74" spans="1:4" s="74" customFormat="1" x14ac:dyDescent="0.25"/>
    <row r="75" spans="1:4" x14ac:dyDescent="0.25">
      <c r="A75" s="70">
        <v>3159939</v>
      </c>
      <c r="B75" s="69">
        <v>10135</v>
      </c>
      <c r="C75" s="69">
        <v>24.9</v>
      </c>
      <c r="D75" s="69" t="str">
        <f t="shared" ref="D75:D81" si="4">"exec [LifeChanging].[METD].[usp_InsertFloatValueActivities] @memberID = "&amp;A75&amp;", @MetricID = "&amp;B75&amp;", @Float = "&amp;C75&amp;", @measured=@today,@CreatedAt=@today"</f>
        <v>exec [LifeChanging].[METD].[usp_InsertFloatValueActivities] @memberID = 3159939, @MetricID = 10135, @Float = 24.9, @measured=@today,@CreatedAt=@today</v>
      </c>
    </row>
    <row r="76" spans="1:4" x14ac:dyDescent="0.25">
      <c r="A76" s="70">
        <v>3159939</v>
      </c>
      <c r="B76" s="69">
        <v>10157</v>
      </c>
      <c r="C76" s="69">
        <v>35</v>
      </c>
      <c r="D76" s="69" t="str">
        <f t="shared" si="4"/>
        <v>exec [LifeChanging].[METD].[usp_InsertFloatValueActivities] @memberID = 3159939, @MetricID = 10157, @Float = 35, @measured=@today,@CreatedAt=@today</v>
      </c>
    </row>
    <row r="77" spans="1:4" x14ac:dyDescent="0.25">
      <c r="A77" s="70">
        <v>3159939</v>
      </c>
      <c r="B77" s="69">
        <v>10151</v>
      </c>
      <c r="C77" s="69">
        <v>120</v>
      </c>
      <c r="D77" s="69" t="str">
        <f t="shared" si="4"/>
        <v>exec [LifeChanging].[METD].[usp_InsertFloatValueActivities] @memberID = 3159939, @MetricID = 10151, @Float = 120, @measured=@today,@CreatedAt=@today</v>
      </c>
    </row>
    <row r="78" spans="1:4" x14ac:dyDescent="0.25">
      <c r="A78" s="70">
        <v>3159939</v>
      </c>
      <c r="B78" s="69">
        <v>10140</v>
      </c>
      <c r="C78" s="69">
        <v>80</v>
      </c>
      <c r="D78" s="69" t="str">
        <f t="shared" si="4"/>
        <v>exec [LifeChanging].[METD].[usp_InsertFloatValueActivities] @memberID = 3159939, @MetricID = 10140, @Float = 80, @measured=@today,@CreatedAt=@today</v>
      </c>
    </row>
    <row r="79" spans="1:4" x14ac:dyDescent="0.25">
      <c r="A79" s="70">
        <v>3159939</v>
      </c>
      <c r="B79" s="69">
        <v>10143</v>
      </c>
      <c r="C79" s="69">
        <v>140</v>
      </c>
      <c r="D79" s="69" t="str">
        <f t="shared" si="4"/>
        <v>exec [LifeChanging].[METD].[usp_InsertFloatValueActivities] @memberID = 3159939, @MetricID = 10143, @Float = 140, @measured=@today,@CreatedAt=@today</v>
      </c>
    </row>
    <row r="80" spans="1:4" x14ac:dyDescent="0.25">
      <c r="A80" s="70">
        <v>3159939</v>
      </c>
      <c r="B80" s="69">
        <v>10154</v>
      </c>
      <c r="C80" s="69">
        <v>200</v>
      </c>
      <c r="D80" s="69" t="str">
        <f t="shared" si="4"/>
        <v>exec [LifeChanging].[METD].[usp_InsertFloatValueActivities] @memberID = 3159939, @MetricID = 10154, @Float = 200, @measured=@today,@CreatedAt=@today</v>
      </c>
    </row>
    <row r="81" spans="1:4" x14ac:dyDescent="0.25">
      <c r="A81" s="70">
        <v>3159939</v>
      </c>
      <c r="B81" s="69">
        <v>10224</v>
      </c>
      <c r="C81" s="69">
        <v>3.5</v>
      </c>
      <c r="D81" s="69" t="str">
        <f t="shared" si="4"/>
        <v>exec [LifeChanging].[METD].[usp_InsertFloatValueActivities] @memberID = 3159939, @MetricID = 10224, @Float = 3.5, @measured=@today,@CreatedAt=@today</v>
      </c>
    </row>
    <row r="82" spans="1:4" x14ac:dyDescent="0.25">
      <c r="A82" s="70">
        <v>3159939</v>
      </c>
      <c r="B82" s="69">
        <v>10270</v>
      </c>
      <c r="C82" s="69">
        <v>1</v>
      </c>
      <c r="D82" s="69" t="str">
        <f t="shared" ref="D82:D86" si="5">"exec [LifeChanging].[METD].[usp_InsertBoolValueActivities] @memberID = "&amp;A82&amp;", @MetricID = "&amp;B82&amp;", @Bool = "&amp;C82&amp;", @measured=@today,@CreatedAt=@today"</f>
        <v>exec [LifeChanging].[METD].[usp_InsertBoolValueActivities] @memberID = 3159939, @MetricID = 10270, @Bool = 1, @measured=@today,@CreatedAt=@today</v>
      </c>
    </row>
    <row r="83" spans="1:4" x14ac:dyDescent="0.25">
      <c r="A83" s="70">
        <v>3159939</v>
      </c>
      <c r="B83" s="69">
        <v>10113</v>
      </c>
      <c r="C83" s="69">
        <v>1</v>
      </c>
      <c r="D83" s="69" t="str">
        <f t="shared" si="5"/>
        <v>exec [LifeChanging].[METD].[usp_InsertBoolValueActivities] @memberID = 3159939, @MetricID = 10113, @Bool = 1, @measured=@today,@CreatedAt=@today</v>
      </c>
    </row>
    <row r="84" spans="1:4" x14ac:dyDescent="0.25">
      <c r="A84" s="70">
        <v>3159939</v>
      </c>
      <c r="B84" s="69">
        <v>10115</v>
      </c>
      <c r="C84" s="69">
        <v>1</v>
      </c>
      <c r="D84" s="69" t="str">
        <f t="shared" si="5"/>
        <v>exec [LifeChanging].[METD].[usp_InsertBoolValueActivities] @memberID = 3159939, @MetricID = 10115, @Bool = 1, @measured=@today,@CreatedAt=@today</v>
      </c>
    </row>
    <row r="85" spans="1:4" x14ac:dyDescent="0.25">
      <c r="A85" s="70">
        <v>3159939</v>
      </c>
      <c r="B85" s="69">
        <v>10044</v>
      </c>
      <c r="C85" s="69">
        <v>75</v>
      </c>
      <c r="D85" s="69" t="str">
        <f t="shared" ref="D85" si="6">"exec [LifeChanging].[METD].[usp_InsertFloatValueActivities] @memberID = "&amp;A85&amp;", @MetricID = "&amp;B85&amp;", @Float = "&amp;C85&amp;", @measured=@today,@CreatedAt=@today"</f>
        <v>exec [LifeChanging].[METD].[usp_InsertFloatValueActivities] @memberID = 3159939, @MetricID = 10044, @Float = 75, @measured=@today,@CreatedAt=@today</v>
      </c>
    </row>
    <row r="86" spans="1:4" x14ac:dyDescent="0.25">
      <c r="A86" s="70">
        <v>3159939</v>
      </c>
      <c r="B86" s="69">
        <v>1211401</v>
      </c>
      <c r="C86" s="69">
        <v>1</v>
      </c>
      <c r="D86" s="69" t="str">
        <f t="shared" si="5"/>
        <v>exec [LifeChanging].[METD].[usp_InsertBoolValueActivities] @memberID = 3159939, @MetricID = 1211401, @Bool = 1, @measured=@today,@CreatedAt=@today</v>
      </c>
    </row>
    <row r="87" spans="1:4" x14ac:dyDescent="0.25">
      <c r="A87" s="70">
        <v>3159939</v>
      </c>
      <c r="B87" s="69">
        <v>10152</v>
      </c>
      <c r="C87" s="69">
        <v>229</v>
      </c>
      <c r="D87" s="69" t="str">
        <f>"exec [LifeChanging].[METD].[usp_InsertEnumValueActivities] @memberID = "&amp;A87&amp;", @MetricID = "&amp;B87&amp;", @EnumValueID = "&amp;C87&amp;", @measured=@today,@CreatedAt=@today"</f>
        <v>exec [LifeChanging].[METD].[usp_InsertEnumValueActivities] @memberID = 3159939, @MetricID = 10152, @EnumValueID = 229, @measured=@today,@CreatedAt=@today</v>
      </c>
    </row>
    <row r="88" spans="1:4" x14ac:dyDescent="0.25">
      <c r="A88" s="71">
        <v>3159944</v>
      </c>
      <c r="B88" s="69">
        <v>10135</v>
      </c>
      <c r="C88" s="69">
        <v>24.9</v>
      </c>
      <c r="D88" s="69" t="str">
        <f t="shared" ref="D88:D102" si="7">"exec [LifeChanging].[METD].[usp_InsertFloatValueActivities] @memberID = "&amp;A88&amp;", @MetricID = "&amp;B88&amp;", @Float = "&amp;C88&amp;", @measured=@today,@CreatedAt=@today"</f>
        <v>exec [LifeChanging].[METD].[usp_InsertFloatValueActivities] @memberID = 3159944, @MetricID = 10135, @Float = 24.9, @measured=@today,@CreatedAt=@today</v>
      </c>
    </row>
    <row r="89" spans="1:4" x14ac:dyDescent="0.25">
      <c r="A89" s="71">
        <v>3159944</v>
      </c>
      <c r="B89" s="69">
        <v>10157</v>
      </c>
      <c r="C89" s="69">
        <v>35</v>
      </c>
      <c r="D89" s="69" t="str">
        <f t="shared" si="7"/>
        <v>exec [LifeChanging].[METD].[usp_InsertFloatValueActivities] @memberID = 3159944, @MetricID = 10157, @Float = 35, @measured=@today,@CreatedAt=@today</v>
      </c>
    </row>
    <row r="90" spans="1:4" x14ac:dyDescent="0.25">
      <c r="A90" s="71">
        <v>3159944</v>
      </c>
      <c r="B90" s="69">
        <v>10151</v>
      </c>
      <c r="C90" s="69">
        <v>120</v>
      </c>
      <c r="D90" s="69" t="str">
        <f t="shared" si="7"/>
        <v>exec [LifeChanging].[METD].[usp_InsertFloatValueActivities] @memberID = 3159944, @MetricID = 10151, @Float = 120, @measured=@today,@CreatedAt=@today</v>
      </c>
    </row>
    <row r="91" spans="1:4" x14ac:dyDescent="0.25">
      <c r="A91" s="71">
        <v>3159944</v>
      </c>
      <c r="B91" s="69">
        <v>10140</v>
      </c>
      <c r="C91" s="69">
        <v>80</v>
      </c>
      <c r="D91" s="69" t="str">
        <f t="shared" si="7"/>
        <v>exec [LifeChanging].[METD].[usp_InsertFloatValueActivities] @memberID = 3159944, @MetricID = 10140, @Float = 80, @measured=@today,@CreatedAt=@today</v>
      </c>
    </row>
    <row r="92" spans="1:4" x14ac:dyDescent="0.25">
      <c r="A92" s="71">
        <v>3159944</v>
      </c>
      <c r="B92" s="69">
        <v>10143</v>
      </c>
      <c r="C92" s="69">
        <v>140</v>
      </c>
      <c r="D92" s="69" t="str">
        <f t="shared" si="7"/>
        <v>exec [LifeChanging].[METD].[usp_InsertFloatValueActivities] @memberID = 3159944, @MetricID = 10143, @Float = 140, @measured=@today,@CreatedAt=@today</v>
      </c>
    </row>
    <row r="93" spans="1:4" x14ac:dyDescent="0.25">
      <c r="A93" s="71">
        <v>3159944</v>
      </c>
      <c r="B93" s="69">
        <v>10154</v>
      </c>
      <c r="C93" s="69">
        <v>200</v>
      </c>
      <c r="D93" s="69" t="str">
        <f t="shared" si="7"/>
        <v>exec [LifeChanging].[METD].[usp_InsertFloatValueActivities] @memberID = 3159944, @MetricID = 10154, @Float = 200, @measured=@today,@CreatedAt=@today</v>
      </c>
    </row>
    <row r="94" spans="1:4" x14ac:dyDescent="0.25">
      <c r="A94" s="71">
        <v>3159944</v>
      </c>
      <c r="B94" s="69">
        <v>10224</v>
      </c>
      <c r="C94" s="69">
        <v>3.5</v>
      </c>
      <c r="D94" s="69" t="str">
        <f t="shared" si="7"/>
        <v>exec [LifeChanging].[METD].[usp_InsertFloatValueActivities] @memberID = 3159944, @MetricID = 10224, @Float = 3.5, @measured=@today,@CreatedAt=@today</v>
      </c>
    </row>
    <row r="95" spans="1:4" x14ac:dyDescent="0.25">
      <c r="A95" s="71">
        <v>3159944</v>
      </c>
      <c r="B95" s="69">
        <v>10152</v>
      </c>
      <c r="C95" s="69">
        <v>229</v>
      </c>
      <c r="D95" s="69" t="str">
        <f>"exec [LifeChanging].[METD].[usp_InsertEnumValueActivities] @memberID = "&amp;A95&amp;", @MetricID = "&amp;B95&amp;", @EnumValueID = "&amp;C95&amp;", @measured=@today,@CreatedAt=@today"</f>
        <v>exec [LifeChanging].[METD].[usp_InsertEnumValueActivities] @memberID = 3159944, @MetricID = 10152, @EnumValueID = 229, @measured=@today,@CreatedAt=@today</v>
      </c>
    </row>
    <row r="96" spans="1:4" x14ac:dyDescent="0.25">
      <c r="A96" s="72">
        <v>3160020</v>
      </c>
      <c r="B96" s="69">
        <v>10135</v>
      </c>
      <c r="C96" s="69">
        <v>24.9</v>
      </c>
      <c r="D96" s="69" t="str">
        <f t="shared" si="7"/>
        <v>exec [LifeChanging].[METD].[usp_InsertFloatValueActivities] @memberID = 3160020, @MetricID = 10135, @Float = 24.9, @measured=@today,@CreatedAt=@today</v>
      </c>
    </row>
    <row r="97" spans="1:4" x14ac:dyDescent="0.25">
      <c r="A97" s="72">
        <v>3160020</v>
      </c>
      <c r="B97" s="69">
        <v>10157</v>
      </c>
      <c r="C97" s="69">
        <v>35</v>
      </c>
      <c r="D97" s="69" t="str">
        <f t="shared" si="7"/>
        <v>exec [LifeChanging].[METD].[usp_InsertFloatValueActivities] @memberID = 3160020, @MetricID = 10157, @Float = 35, @measured=@today,@CreatedAt=@today</v>
      </c>
    </row>
    <row r="98" spans="1:4" x14ac:dyDescent="0.25">
      <c r="A98" s="72">
        <v>3160020</v>
      </c>
      <c r="B98" s="69">
        <v>10151</v>
      </c>
      <c r="C98" s="69">
        <v>120</v>
      </c>
      <c r="D98" s="69" t="str">
        <f t="shared" si="7"/>
        <v>exec [LifeChanging].[METD].[usp_InsertFloatValueActivities] @memberID = 3160020, @MetricID = 10151, @Float = 120, @measured=@today,@CreatedAt=@today</v>
      </c>
    </row>
    <row r="99" spans="1:4" x14ac:dyDescent="0.25">
      <c r="A99" s="72">
        <v>3160020</v>
      </c>
      <c r="B99" s="69">
        <v>10140</v>
      </c>
      <c r="C99" s="69">
        <v>80</v>
      </c>
      <c r="D99" s="69" t="str">
        <f t="shared" si="7"/>
        <v>exec [LifeChanging].[METD].[usp_InsertFloatValueActivities] @memberID = 3160020, @MetricID = 10140, @Float = 80, @measured=@today,@CreatedAt=@today</v>
      </c>
    </row>
    <row r="100" spans="1:4" x14ac:dyDescent="0.25">
      <c r="A100" s="72">
        <v>3160020</v>
      </c>
      <c r="B100" s="69">
        <v>10143</v>
      </c>
      <c r="C100" s="69">
        <v>140</v>
      </c>
      <c r="D100" s="69" t="str">
        <f t="shared" si="7"/>
        <v>exec [LifeChanging].[METD].[usp_InsertFloatValueActivities] @memberID = 3160020, @MetricID = 10143, @Float = 140, @measured=@today,@CreatedAt=@today</v>
      </c>
    </row>
    <row r="101" spans="1:4" x14ac:dyDescent="0.25">
      <c r="A101" s="72">
        <v>3160020</v>
      </c>
      <c r="B101" s="69">
        <v>10154</v>
      </c>
      <c r="C101" s="69">
        <v>200</v>
      </c>
      <c r="D101" s="69" t="str">
        <f t="shared" si="7"/>
        <v>exec [LifeChanging].[METD].[usp_InsertFloatValueActivities] @memberID = 3160020, @MetricID = 10154, @Float = 200, @measured=@today,@CreatedAt=@today</v>
      </c>
    </row>
    <row r="102" spans="1:4" x14ac:dyDescent="0.25">
      <c r="A102" s="72">
        <v>3160020</v>
      </c>
      <c r="B102" s="69">
        <v>10224</v>
      </c>
      <c r="C102" s="69">
        <v>3.5</v>
      </c>
      <c r="D102" s="69" t="str">
        <f t="shared" si="7"/>
        <v>exec [LifeChanging].[METD].[usp_InsertFloatValueActivities] @memberID = 3160020, @MetricID = 10224, @Float = 3.5, @measured=@today,@CreatedAt=@today</v>
      </c>
    </row>
    <row r="103" spans="1:4" x14ac:dyDescent="0.25">
      <c r="A103" s="72">
        <v>3160020</v>
      </c>
      <c r="B103" s="69">
        <v>11288</v>
      </c>
      <c r="C103" s="69">
        <v>1</v>
      </c>
      <c r="D103" s="69" t="str">
        <f t="shared" ref="D103:D107" si="8">"exec [LifeChanging].[METD].[usp_InsertBoolValueActivities] @memberID = "&amp;A103&amp;", @MetricID = "&amp;B103&amp;", @Bool = "&amp;C103&amp;", @measured=@today,@CreatedAt=@today"</f>
        <v>exec [LifeChanging].[METD].[usp_InsertBoolValueActivities] @memberID = 3160020, @MetricID = 11288, @Bool = 1, @measured=@today,@CreatedAt=@today</v>
      </c>
    </row>
    <row r="104" spans="1:4" x14ac:dyDescent="0.25">
      <c r="A104" s="72">
        <v>3160020</v>
      </c>
      <c r="B104" s="69">
        <v>10113</v>
      </c>
      <c r="C104" s="69">
        <v>1</v>
      </c>
      <c r="D104" s="69" t="str">
        <f t="shared" si="8"/>
        <v>exec [LifeChanging].[METD].[usp_InsertBoolValueActivities] @memberID = 3160020, @MetricID = 10113, @Bool = 1, @measured=@today,@CreatedAt=@today</v>
      </c>
    </row>
    <row r="105" spans="1:4" x14ac:dyDescent="0.25">
      <c r="A105" s="72">
        <v>3160020</v>
      </c>
      <c r="B105" s="69">
        <v>10115</v>
      </c>
      <c r="C105" s="69">
        <v>1</v>
      </c>
      <c r="D105" s="69" t="str">
        <f t="shared" si="8"/>
        <v>exec [LifeChanging].[METD].[usp_InsertBoolValueActivities] @memberID = 3160020, @MetricID = 10115, @Bool = 1, @measured=@today,@CreatedAt=@today</v>
      </c>
    </row>
    <row r="106" spans="1:4" x14ac:dyDescent="0.25">
      <c r="A106" s="72">
        <v>3160020</v>
      </c>
      <c r="B106" s="69">
        <v>10044</v>
      </c>
      <c r="C106" s="69">
        <v>75</v>
      </c>
      <c r="D106" s="69" t="str">
        <f t="shared" ref="D106:D114" si="9">"exec [LifeChanging].[METD].[usp_InsertFloatValueActivities] @memberID = "&amp;A106&amp;", @MetricID = "&amp;B106&amp;", @Float = "&amp;C106&amp;", @measured=@today,@CreatedAt=@today"</f>
        <v>exec [LifeChanging].[METD].[usp_InsertFloatValueActivities] @memberID = 3160020, @MetricID = 10044, @Float = 75, @measured=@today,@CreatedAt=@today</v>
      </c>
    </row>
    <row r="107" spans="1:4" x14ac:dyDescent="0.25">
      <c r="A107" s="72">
        <v>3160020</v>
      </c>
      <c r="B107" s="69">
        <v>1211401</v>
      </c>
      <c r="C107" s="69">
        <v>1</v>
      </c>
      <c r="D107" s="69" t="str">
        <f t="shared" si="8"/>
        <v>exec [LifeChanging].[METD].[usp_InsertBoolValueActivities] @memberID = 3160020, @MetricID = 1211401, @Bool = 1, @measured=@today,@CreatedAt=@today</v>
      </c>
    </row>
    <row r="108" spans="1:4" x14ac:dyDescent="0.25">
      <c r="A108" s="73">
        <v>3160297</v>
      </c>
      <c r="B108" s="69">
        <v>10135</v>
      </c>
      <c r="C108" s="69">
        <v>24.9</v>
      </c>
      <c r="D108" s="69" t="str">
        <f t="shared" si="9"/>
        <v>exec [LifeChanging].[METD].[usp_InsertFloatValueActivities] @memberID = 3160297, @MetricID = 10135, @Float = 24.9, @measured=@today,@CreatedAt=@today</v>
      </c>
    </row>
    <row r="109" spans="1:4" x14ac:dyDescent="0.25">
      <c r="A109" s="73">
        <v>3160297</v>
      </c>
      <c r="B109" s="69">
        <v>10157</v>
      </c>
      <c r="C109" s="69">
        <v>35</v>
      </c>
      <c r="D109" s="69" t="str">
        <f t="shared" si="9"/>
        <v>exec [LifeChanging].[METD].[usp_InsertFloatValueActivities] @memberID = 3160297, @MetricID = 10157, @Float = 35, @measured=@today,@CreatedAt=@today</v>
      </c>
    </row>
    <row r="110" spans="1:4" x14ac:dyDescent="0.25">
      <c r="A110" s="73">
        <v>3160297</v>
      </c>
      <c r="B110" s="69">
        <v>10151</v>
      </c>
      <c r="C110" s="69">
        <v>120</v>
      </c>
      <c r="D110" s="69" t="str">
        <f t="shared" si="9"/>
        <v>exec [LifeChanging].[METD].[usp_InsertFloatValueActivities] @memberID = 3160297, @MetricID = 10151, @Float = 120, @measured=@today,@CreatedAt=@today</v>
      </c>
    </row>
    <row r="111" spans="1:4" x14ac:dyDescent="0.25">
      <c r="A111" s="73">
        <v>3160297</v>
      </c>
      <c r="B111" s="69">
        <v>10140</v>
      </c>
      <c r="C111" s="69">
        <v>80</v>
      </c>
      <c r="D111" s="69" t="str">
        <f t="shared" si="9"/>
        <v>exec [LifeChanging].[METD].[usp_InsertFloatValueActivities] @memberID = 3160297, @MetricID = 10140, @Float = 80, @measured=@today,@CreatedAt=@today</v>
      </c>
    </row>
    <row r="112" spans="1:4" x14ac:dyDescent="0.25">
      <c r="A112" s="73">
        <v>3160297</v>
      </c>
      <c r="B112" s="69">
        <v>10143</v>
      </c>
      <c r="C112" s="69">
        <v>140</v>
      </c>
      <c r="D112" s="69" t="str">
        <f t="shared" si="9"/>
        <v>exec [LifeChanging].[METD].[usp_InsertFloatValueActivities] @memberID = 3160297, @MetricID = 10143, @Float = 140, @measured=@today,@CreatedAt=@today</v>
      </c>
    </row>
    <row r="113" spans="1:4" x14ac:dyDescent="0.25">
      <c r="A113" s="73">
        <v>3160297</v>
      </c>
      <c r="B113" s="69">
        <v>10154</v>
      </c>
      <c r="C113" s="69">
        <v>200</v>
      </c>
      <c r="D113" s="69" t="str">
        <f t="shared" si="9"/>
        <v>exec [LifeChanging].[METD].[usp_InsertFloatValueActivities] @memberID = 3160297, @MetricID = 10154, @Float = 200, @measured=@today,@CreatedAt=@today</v>
      </c>
    </row>
    <row r="114" spans="1:4" x14ac:dyDescent="0.25">
      <c r="A114" s="73">
        <v>3160297</v>
      </c>
      <c r="B114" s="69">
        <v>10224</v>
      </c>
      <c r="C114" s="69">
        <v>3.5</v>
      </c>
      <c r="D114" s="69" t="str">
        <f t="shared" si="9"/>
        <v>exec [LifeChanging].[METD].[usp_InsertFloatValueActivities] @memberID = 3160297, @MetricID = 10224, @Float = 3.5, @measured=@today,@CreatedAt=@today</v>
      </c>
    </row>
    <row r="115" spans="1:4" x14ac:dyDescent="0.25">
      <c r="A115" s="73">
        <v>3160297</v>
      </c>
      <c r="B115" s="69">
        <v>10270</v>
      </c>
      <c r="C115" s="69">
        <v>1</v>
      </c>
      <c r="D115" s="69" t="str">
        <f t="shared" ref="D115:D119" si="10">"exec [LifeChanging].[METD].[usp_InsertBoolValueActivities] @memberID = "&amp;A115&amp;", @MetricID = "&amp;B115&amp;", @Bool = "&amp;C115&amp;", @measured=@today,@CreatedAt=@today"</f>
        <v>exec [LifeChanging].[METD].[usp_InsertBoolValueActivities] @memberID = 3160297, @MetricID = 10270, @Bool = 1, @measured=@today,@CreatedAt=@today</v>
      </c>
    </row>
    <row r="116" spans="1:4" x14ac:dyDescent="0.25">
      <c r="A116" s="73">
        <v>3160297</v>
      </c>
      <c r="B116" s="69">
        <v>10113</v>
      </c>
      <c r="C116" s="69">
        <v>1</v>
      </c>
      <c r="D116" s="69" t="str">
        <f t="shared" si="10"/>
        <v>exec [LifeChanging].[METD].[usp_InsertBoolValueActivities] @memberID = 3160297, @MetricID = 10113, @Bool = 1, @measured=@today,@CreatedAt=@today</v>
      </c>
    </row>
    <row r="117" spans="1:4" x14ac:dyDescent="0.25">
      <c r="A117" s="73">
        <v>3160297</v>
      </c>
      <c r="B117" s="69">
        <v>10115</v>
      </c>
      <c r="C117" s="69">
        <v>1</v>
      </c>
      <c r="D117" s="69" t="str">
        <f t="shared" si="10"/>
        <v>exec [LifeChanging].[METD].[usp_InsertBoolValueActivities] @memberID = 3160297, @MetricID = 10115, @Bool = 1, @measured=@today,@CreatedAt=@today</v>
      </c>
    </row>
    <row r="118" spans="1:4" x14ac:dyDescent="0.25">
      <c r="A118" s="73">
        <v>3160297</v>
      </c>
      <c r="B118" s="69">
        <v>10044</v>
      </c>
      <c r="C118" s="69">
        <v>75</v>
      </c>
      <c r="D118" s="69" t="str">
        <f t="shared" ref="D118:D126" si="11">"exec [LifeChanging].[METD].[usp_InsertFloatValueActivities] @memberID = "&amp;A118&amp;", @MetricID = "&amp;B118&amp;", @Float = "&amp;C118&amp;", @measured=@today,@CreatedAt=@today"</f>
        <v>exec [LifeChanging].[METD].[usp_InsertFloatValueActivities] @memberID = 3160297, @MetricID = 10044, @Float = 75, @measured=@today,@CreatedAt=@today</v>
      </c>
    </row>
    <row r="119" spans="1:4" x14ac:dyDescent="0.25">
      <c r="A119" s="73">
        <v>3160297</v>
      </c>
      <c r="B119" s="69">
        <v>1211401</v>
      </c>
      <c r="C119" s="69">
        <v>1</v>
      </c>
      <c r="D119" s="69" t="str">
        <f t="shared" si="10"/>
        <v>exec [LifeChanging].[METD].[usp_InsertBoolValueActivities] @memberID = 3160297, @MetricID = 1211401, @Bool = 1, @measured=@today,@CreatedAt=@today</v>
      </c>
    </row>
    <row r="120" spans="1:4" x14ac:dyDescent="0.25">
      <c r="A120" s="74">
        <v>3160317</v>
      </c>
      <c r="B120" s="69">
        <v>10135</v>
      </c>
      <c r="C120" s="69">
        <v>24.9</v>
      </c>
      <c r="D120" s="69" t="str">
        <f t="shared" si="11"/>
        <v>exec [LifeChanging].[METD].[usp_InsertFloatValueActivities] @memberID = 3160317, @MetricID = 10135, @Float = 24.9, @measured=@today,@CreatedAt=@today</v>
      </c>
    </row>
    <row r="121" spans="1:4" x14ac:dyDescent="0.25">
      <c r="A121" s="74">
        <v>3160317</v>
      </c>
      <c r="B121" s="69">
        <v>10157</v>
      </c>
      <c r="C121" s="69">
        <v>35</v>
      </c>
      <c r="D121" s="69" t="str">
        <f t="shared" si="11"/>
        <v>exec [LifeChanging].[METD].[usp_InsertFloatValueActivities] @memberID = 3160317, @MetricID = 10157, @Float = 35, @measured=@today,@CreatedAt=@today</v>
      </c>
    </row>
    <row r="122" spans="1:4" x14ac:dyDescent="0.25">
      <c r="A122" s="74">
        <v>3160317</v>
      </c>
      <c r="B122" s="69">
        <v>10151</v>
      </c>
      <c r="C122" s="69">
        <v>120</v>
      </c>
      <c r="D122" s="69" t="str">
        <f t="shared" si="11"/>
        <v>exec [LifeChanging].[METD].[usp_InsertFloatValueActivities] @memberID = 3160317, @MetricID = 10151, @Float = 120, @measured=@today,@CreatedAt=@today</v>
      </c>
    </row>
    <row r="123" spans="1:4" x14ac:dyDescent="0.25">
      <c r="A123" s="74">
        <v>3160317</v>
      </c>
      <c r="B123" s="69">
        <v>10140</v>
      </c>
      <c r="C123" s="69">
        <v>80</v>
      </c>
      <c r="D123" s="69" t="str">
        <f t="shared" si="11"/>
        <v>exec [LifeChanging].[METD].[usp_InsertFloatValueActivities] @memberID = 3160317, @MetricID = 10140, @Float = 80, @measured=@today,@CreatedAt=@today</v>
      </c>
    </row>
    <row r="124" spans="1:4" x14ac:dyDescent="0.25">
      <c r="A124" s="74">
        <v>3160317</v>
      </c>
      <c r="B124" s="69">
        <v>10143</v>
      </c>
      <c r="C124" s="69">
        <v>140</v>
      </c>
      <c r="D124" s="69" t="str">
        <f t="shared" si="11"/>
        <v>exec [LifeChanging].[METD].[usp_InsertFloatValueActivities] @memberID = 3160317, @MetricID = 10143, @Float = 140, @measured=@today,@CreatedAt=@today</v>
      </c>
    </row>
    <row r="125" spans="1:4" x14ac:dyDescent="0.25">
      <c r="A125" s="74">
        <v>3160317</v>
      </c>
      <c r="B125" s="69">
        <v>10154</v>
      </c>
      <c r="C125" s="69">
        <v>200</v>
      </c>
      <c r="D125" s="69" t="str">
        <f t="shared" si="11"/>
        <v>exec [LifeChanging].[METD].[usp_InsertFloatValueActivities] @memberID = 3160317, @MetricID = 10154, @Float = 200, @measured=@today,@CreatedAt=@today</v>
      </c>
    </row>
    <row r="126" spans="1:4" x14ac:dyDescent="0.25">
      <c r="A126" s="74">
        <v>3160317</v>
      </c>
      <c r="B126" s="69">
        <v>10224</v>
      </c>
      <c r="C126" s="69">
        <v>3.5</v>
      </c>
      <c r="D126" s="69" t="str">
        <f t="shared" si="11"/>
        <v>exec [LifeChanging].[METD].[usp_InsertFloatValueActivities] @memberID = 3160317, @MetricID = 10224, @Float = 3.5, @measured=@today,@CreatedAt=@today</v>
      </c>
    </row>
    <row r="127" spans="1:4" x14ac:dyDescent="0.25">
      <c r="A127" s="74">
        <v>3160317</v>
      </c>
      <c r="B127" s="69">
        <v>10152</v>
      </c>
      <c r="C127" s="69">
        <v>229</v>
      </c>
      <c r="D127" s="69" t="str">
        <f>"exec [LifeChanging].[METD].[usp_InsertEnumValueActivities] @memberID = "&amp;A127&amp;", @MetricID = "&amp;B127&amp;", @EnumValueID = "&amp;C127&amp;", @measured=@today,@CreatedAt=@today"</f>
        <v>exec [LifeChanging].[METD].[usp_InsertEnumValueActivities] @memberID = 3160317, @MetricID = 10152, @EnumValueID = 229, @measured=@today,@CreatedAt=@today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topLeftCell="A10" workbookViewId="0">
      <selection activeCell="G26" sqref="G26"/>
    </sheetView>
  </sheetViews>
  <sheetFormatPr defaultRowHeight="15" x14ac:dyDescent="0.25"/>
  <sheetData>
    <row r="1" spans="1:26" s="74" customFormat="1" ht="59.25" customHeight="1" x14ac:dyDescent="0.25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</row>
    <row r="2" spans="1:26" s="74" customFormat="1" x14ac:dyDescent="0.25">
      <c r="A2" s="2"/>
      <c r="B2" s="2"/>
      <c r="C2" s="76"/>
      <c r="D2" s="83" t="s">
        <v>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  <c r="Q2" s="90" t="s">
        <v>2</v>
      </c>
      <c r="R2" s="91"/>
      <c r="S2" s="92"/>
      <c r="T2" s="33"/>
      <c r="U2" s="33"/>
      <c r="X2" s="59"/>
    </row>
    <row r="3" spans="1:26" s="74" customFormat="1" x14ac:dyDescent="0.25">
      <c r="A3" s="3" t="s">
        <v>3</v>
      </c>
      <c r="B3" s="4"/>
      <c r="C3" s="9"/>
      <c r="D3" s="88">
        <v>50</v>
      </c>
      <c r="E3" s="89"/>
      <c r="F3" s="86">
        <v>50</v>
      </c>
      <c r="G3" s="87"/>
      <c r="H3" s="78">
        <v>50</v>
      </c>
      <c r="I3" s="77">
        <v>50</v>
      </c>
      <c r="J3" s="78">
        <v>50</v>
      </c>
      <c r="K3" s="77">
        <v>50</v>
      </c>
      <c r="L3" s="77">
        <v>50</v>
      </c>
      <c r="M3" s="77">
        <v>50</v>
      </c>
      <c r="N3" s="77">
        <v>50</v>
      </c>
      <c r="O3" s="77">
        <v>50</v>
      </c>
      <c r="P3" s="79">
        <v>250</v>
      </c>
      <c r="Q3" s="32">
        <v>50</v>
      </c>
      <c r="R3" s="79">
        <v>50</v>
      </c>
      <c r="S3" s="32">
        <v>50</v>
      </c>
      <c r="T3" s="93"/>
      <c r="U3" s="94"/>
      <c r="V3" s="5"/>
      <c r="W3" s="9"/>
      <c r="X3" s="59"/>
    </row>
    <row r="4" spans="1:26" s="74" customFormat="1" x14ac:dyDescent="0.25">
      <c r="A4" s="3"/>
      <c r="B4" s="4"/>
      <c r="C4" s="9"/>
      <c r="D4" s="88" t="s">
        <v>4</v>
      </c>
      <c r="E4" s="89"/>
      <c r="F4" s="86" t="s">
        <v>4</v>
      </c>
      <c r="G4" s="87"/>
      <c r="H4" s="78" t="s">
        <v>4</v>
      </c>
      <c r="I4" s="77" t="s">
        <v>4</v>
      </c>
      <c r="J4" s="78"/>
      <c r="K4" s="77"/>
      <c r="L4" s="77"/>
      <c r="M4" s="77"/>
      <c r="N4" s="77"/>
      <c r="O4" s="77"/>
      <c r="P4" s="78"/>
      <c r="Q4" s="77"/>
      <c r="R4" s="78"/>
      <c r="S4" s="77"/>
      <c r="T4" s="88" t="s">
        <v>4</v>
      </c>
      <c r="U4" s="95"/>
      <c r="V4" s="75"/>
      <c r="W4" s="76"/>
      <c r="X4" s="30"/>
    </row>
    <row r="5" spans="1:26" s="74" customFormat="1" ht="45" customHeight="1" x14ac:dyDescent="0.25">
      <c r="A5" s="26" t="s">
        <v>5</v>
      </c>
      <c r="B5" s="10" t="s">
        <v>6</v>
      </c>
      <c r="C5" s="22" t="s">
        <v>7</v>
      </c>
      <c r="D5" s="23" t="s">
        <v>8</v>
      </c>
      <c r="E5" s="6" t="s">
        <v>9</v>
      </c>
      <c r="F5" s="24" t="s">
        <v>10</v>
      </c>
      <c r="G5" s="24" t="s">
        <v>11</v>
      </c>
      <c r="H5" s="23" t="s">
        <v>12</v>
      </c>
      <c r="I5" s="6" t="s">
        <v>13</v>
      </c>
      <c r="J5" s="23" t="s">
        <v>14</v>
      </c>
      <c r="K5" s="31" t="s">
        <v>15</v>
      </c>
      <c r="L5" s="23" t="s">
        <v>16</v>
      </c>
      <c r="M5" s="31" t="s">
        <v>17</v>
      </c>
      <c r="N5" s="23" t="s">
        <v>18</v>
      </c>
      <c r="O5" s="31" t="s">
        <v>19</v>
      </c>
      <c r="P5" s="23" t="s">
        <v>20</v>
      </c>
      <c r="Q5" s="6" t="s">
        <v>21</v>
      </c>
      <c r="R5" s="23" t="s">
        <v>22</v>
      </c>
      <c r="S5" s="6" t="s">
        <v>23</v>
      </c>
      <c r="T5" s="23" t="s">
        <v>24</v>
      </c>
      <c r="U5" s="23" t="s">
        <v>25</v>
      </c>
      <c r="V5" s="6" t="s">
        <v>26</v>
      </c>
      <c r="W5" s="23" t="s">
        <v>27</v>
      </c>
      <c r="X5" s="6" t="s">
        <v>28</v>
      </c>
    </row>
    <row r="6" spans="1:26" s="74" customFormat="1" ht="30" x14ac:dyDescent="0.25">
      <c r="A6" s="21" t="s">
        <v>29</v>
      </c>
      <c r="B6" s="20"/>
      <c r="C6" s="16"/>
      <c r="D6" s="18" t="s">
        <v>30</v>
      </c>
      <c r="E6" s="18" t="s">
        <v>31</v>
      </c>
      <c r="F6" s="18" t="s">
        <v>32</v>
      </c>
      <c r="G6" s="18" t="s">
        <v>33</v>
      </c>
      <c r="H6" s="18" t="s">
        <v>34</v>
      </c>
      <c r="I6" s="18" t="s">
        <v>35</v>
      </c>
      <c r="J6" s="18" t="s">
        <v>36</v>
      </c>
      <c r="K6" s="18" t="s">
        <v>37</v>
      </c>
      <c r="L6" s="18" t="s">
        <v>37</v>
      </c>
      <c r="M6" s="18" t="s">
        <v>37</v>
      </c>
      <c r="N6" s="18" t="s">
        <v>37</v>
      </c>
      <c r="O6" s="18" t="s">
        <v>37</v>
      </c>
      <c r="P6" s="18" t="s">
        <v>37</v>
      </c>
      <c r="Q6" s="18" t="s">
        <v>37</v>
      </c>
      <c r="R6" s="18" t="s">
        <v>37</v>
      </c>
      <c r="S6" s="18" t="s">
        <v>37</v>
      </c>
      <c r="T6" s="18" t="s">
        <v>38</v>
      </c>
      <c r="U6" s="18" t="s">
        <v>38</v>
      </c>
      <c r="V6" s="18"/>
      <c r="W6" s="18"/>
      <c r="X6" s="16"/>
    </row>
    <row r="7" spans="1:26" s="74" customFormat="1" ht="15" customHeight="1" x14ac:dyDescent="0.25">
      <c r="A7" s="21" t="s">
        <v>39</v>
      </c>
      <c r="B7" s="15"/>
      <c r="C7" s="16"/>
      <c r="D7" s="17">
        <v>10135</v>
      </c>
      <c r="E7" s="17">
        <v>10157</v>
      </c>
      <c r="F7" s="17">
        <v>10151</v>
      </c>
      <c r="G7" s="17">
        <v>10140</v>
      </c>
      <c r="H7" s="19">
        <v>10143</v>
      </c>
      <c r="I7" s="17">
        <v>10154</v>
      </c>
      <c r="J7" s="17">
        <v>10224</v>
      </c>
      <c r="K7" s="17">
        <v>10237</v>
      </c>
      <c r="L7" s="17">
        <v>10270</v>
      </c>
      <c r="M7" s="17">
        <v>10276</v>
      </c>
      <c r="N7" s="17">
        <v>11288</v>
      </c>
      <c r="O7" s="17">
        <v>11291</v>
      </c>
      <c r="P7" s="17">
        <v>10113</v>
      </c>
      <c r="Q7" s="17">
        <v>10115</v>
      </c>
      <c r="R7" s="17">
        <v>10044</v>
      </c>
      <c r="S7" s="17">
        <v>1211401</v>
      </c>
      <c r="T7" s="17">
        <v>10152</v>
      </c>
      <c r="U7" s="17">
        <v>10216</v>
      </c>
      <c r="V7" s="18"/>
      <c r="W7" s="18"/>
      <c r="X7" s="16"/>
    </row>
    <row r="8" spans="1:26" s="74" customFormat="1" ht="15" customHeight="1" x14ac:dyDescent="0.25">
      <c r="A8" s="28" t="s">
        <v>40</v>
      </c>
      <c r="B8" s="15"/>
      <c r="C8" s="16"/>
      <c r="D8" s="17" t="s">
        <v>41</v>
      </c>
      <c r="E8" s="17" t="s">
        <v>41</v>
      </c>
      <c r="F8" s="17" t="s">
        <v>41</v>
      </c>
      <c r="G8" s="17" t="s">
        <v>41</v>
      </c>
      <c r="H8" s="19" t="s">
        <v>41</v>
      </c>
      <c r="I8" s="17" t="s">
        <v>41</v>
      </c>
      <c r="J8" s="17" t="s">
        <v>41</v>
      </c>
      <c r="K8" s="17" t="s">
        <v>42</v>
      </c>
      <c r="L8" s="17" t="s">
        <v>42</v>
      </c>
      <c r="M8" s="17" t="s">
        <v>42</v>
      </c>
      <c r="N8" s="17" t="s">
        <v>42</v>
      </c>
      <c r="O8" s="17" t="s">
        <v>42</v>
      </c>
      <c r="P8" s="17" t="s">
        <v>42</v>
      </c>
      <c r="Q8" s="17" t="s">
        <v>42</v>
      </c>
      <c r="R8" s="17" t="s">
        <v>41</v>
      </c>
      <c r="S8" s="17" t="s">
        <v>42</v>
      </c>
      <c r="T8" s="17" t="s">
        <v>43</v>
      </c>
      <c r="U8" s="17" t="s">
        <v>43</v>
      </c>
      <c r="V8" s="18"/>
      <c r="W8" s="18"/>
      <c r="X8" s="29"/>
    </row>
    <row r="9" spans="1:26" ht="75" x14ac:dyDescent="0.25">
      <c r="A9" s="51"/>
      <c r="B9" s="10">
        <v>6761643</v>
      </c>
      <c r="C9" s="52" t="s">
        <v>44</v>
      </c>
      <c r="D9" s="10" t="s">
        <v>1183</v>
      </c>
      <c r="E9" s="54" t="s">
        <v>1183</v>
      </c>
      <c r="F9" s="14" t="s">
        <v>1183</v>
      </c>
      <c r="G9" s="14" t="s">
        <v>1183</v>
      </c>
      <c r="H9" s="10" t="s">
        <v>1183</v>
      </c>
      <c r="I9" s="54" t="s">
        <v>1183</v>
      </c>
      <c r="J9" s="10" t="s">
        <v>1183</v>
      </c>
      <c r="K9" s="54" t="s">
        <v>1183</v>
      </c>
      <c r="L9" s="10" t="s">
        <v>1183</v>
      </c>
      <c r="M9" s="54" t="s">
        <v>1183</v>
      </c>
      <c r="N9" s="10" t="s">
        <v>1183</v>
      </c>
      <c r="O9" s="54" t="s">
        <v>1183</v>
      </c>
      <c r="P9" s="10" t="s">
        <v>1183</v>
      </c>
      <c r="Q9" s="54" t="s">
        <v>1183</v>
      </c>
      <c r="R9" s="10" t="s">
        <v>1183</v>
      </c>
      <c r="S9" s="54" t="s">
        <v>1183</v>
      </c>
      <c r="T9" s="10" t="s">
        <v>1183</v>
      </c>
      <c r="U9" s="10" t="s">
        <v>1183</v>
      </c>
      <c r="V9" s="54">
        <v>5</v>
      </c>
      <c r="W9" s="27">
        <v>400</v>
      </c>
      <c r="X9" s="51" t="s">
        <v>1184</v>
      </c>
      <c r="Z9" t="s">
        <v>1198</v>
      </c>
    </row>
    <row r="10" spans="1:26" x14ac:dyDescent="0.25">
      <c r="A10" s="96"/>
      <c r="B10" s="10">
        <v>6826002</v>
      </c>
      <c r="C10" s="52" t="s">
        <v>44</v>
      </c>
      <c r="D10" s="10" t="s">
        <v>1183</v>
      </c>
      <c r="E10" s="54" t="s">
        <v>1183</v>
      </c>
      <c r="F10" s="14" t="s">
        <v>1183</v>
      </c>
      <c r="G10" s="14" t="s">
        <v>1183</v>
      </c>
      <c r="H10" s="10" t="s">
        <v>1183</v>
      </c>
      <c r="I10" s="54" t="s">
        <v>1183</v>
      </c>
      <c r="J10" s="10" t="s">
        <v>1183</v>
      </c>
      <c r="K10" s="54" t="s">
        <v>1183</v>
      </c>
      <c r="L10" s="10" t="s">
        <v>1183</v>
      </c>
      <c r="M10" s="54" t="s">
        <v>1183</v>
      </c>
      <c r="N10" s="10" t="s">
        <v>1183</v>
      </c>
      <c r="O10" s="54" t="s">
        <v>1183</v>
      </c>
      <c r="P10" s="10" t="s">
        <v>1183</v>
      </c>
      <c r="Q10" s="54" t="s">
        <v>1183</v>
      </c>
      <c r="R10" s="10" t="s">
        <v>1183</v>
      </c>
      <c r="S10" s="54" t="s">
        <v>1183</v>
      </c>
      <c r="T10" s="10" t="s">
        <v>1183</v>
      </c>
      <c r="U10" s="10" t="s">
        <v>1183</v>
      </c>
      <c r="V10" s="98">
        <v>5</v>
      </c>
      <c r="W10" s="100">
        <v>400</v>
      </c>
      <c r="X10" s="102" t="s">
        <v>1185</v>
      </c>
    </row>
    <row r="11" spans="1:26" x14ac:dyDescent="0.25">
      <c r="A11" s="97"/>
      <c r="B11" s="10">
        <v>6826002</v>
      </c>
      <c r="C11" s="52" t="s">
        <v>44</v>
      </c>
      <c r="D11" s="11">
        <v>25</v>
      </c>
      <c r="E11" s="38">
        <v>41</v>
      </c>
      <c r="F11" s="25">
        <v>121</v>
      </c>
      <c r="G11" s="25">
        <v>81</v>
      </c>
      <c r="H11" s="11">
        <v>141</v>
      </c>
      <c r="I11" s="38">
        <v>201</v>
      </c>
      <c r="J11" s="11">
        <v>3.6</v>
      </c>
      <c r="K11" s="38">
        <v>0</v>
      </c>
      <c r="L11" s="11">
        <v>0</v>
      </c>
      <c r="M11" s="38">
        <v>0</v>
      </c>
      <c r="N11" s="11">
        <v>0</v>
      </c>
      <c r="O11" s="38">
        <v>0</v>
      </c>
      <c r="P11" s="11">
        <v>0</v>
      </c>
      <c r="Q11" s="38">
        <v>0</v>
      </c>
      <c r="R11" s="11"/>
      <c r="S11" s="38">
        <v>0</v>
      </c>
      <c r="T11" s="11">
        <v>230</v>
      </c>
      <c r="U11" s="11">
        <v>239</v>
      </c>
      <c r="V11" s="99"/>
      <c r="W11" s="101"/>
      <c r="X11" s="103"/>
    </row>
    <row r="12" spans="1:26" ht="75" x14ac:dyDescent="0.25">
      <c r="A12" s="51"/>
      <c r="B12" s="10">
        <v>7189888</v>
      </c>
      <c r="C12" s="52" t="s">
        <v>44</v>
      </c>
      <c r="D12" s="10" t="s">
        <v>1186</v>
      </c>
      <c r="E12" s="54" t="s">
        <v>1186</v>
      </c>
      <c r="F12" s="14" t="s">
        <v>1186</v>
      </c>
      <c r="G12" s="14" t="s">
        <v>1186</v>
      </c>
      <c r="H12" s="10" t="s">
        <v>1186</v>
      </c>
      <c r="I12" s="54" t="s">
        <v>1186</v>
      </c>
      <c r="J12" s="10" t="s">
        <v>1186</v>
      </c>
      <c r="K12" s="54" t="s">
        <v>1186</v>
      </c>
      <c r="L12" s="10" t="s">
        <v>1186</v>
      </c>
      <c r="M12" s="54" t="s">
        <v>1186</v>
      </c>
      <c r="N12" s="10" t="s">
        <v>1186</v>
      </c>
      <c r="O12" s="54" t="s">
        <v>1186</v>
      </c>
      <c r="P12" s="10" t="s">
        <v>1186</v>
      </c>
      <c r="Q12" s="54" t="s">
        <v>1186</v>
      </c>
      <c r="R12" s="10" t="s">
        <v>1186</v>
      </c>
      <c r="S12" s="54" t="s">
        <v>1186</v>
      </c>
      <c r="T12" s="10" t="s">
        <v>1186</v>
      </c>
      <c r="U12" s="10" t="s">
        <v>1186</v>
      </c>
      <c r="V12" s="54">
        <v>5</v>
      </c>
      <c r="W12" s="27">
        <v>400</v>
      </c>
      <c r="X12" s="51" t="s">
        <v>1187</v>
      </c>
    </row>
    <row r="13" spans="1:26" x14ac:dyDescent="0.25">
      <c r="A13" s="96"/>
      <c r="B13" s="10">
        <v>7214855</v>
      </c>
      <c r="C13" s="52" t="s">
        <v>44</v>
      </c>
      <c r="D13" s="10" t="s">
        <v>1186</v>
      </c>
      <c r="E13" s="54" t="s">
        <v>1186</v>
      </c>
      <c r="F13" s="14" t="s">
        <v>1186</v>
      </c>
      <c r="G13" s="14" t="s">
        <v>1186</v>
      </c>
      <c r="H13" s="10" t="s">
        <v>1186</v>
      </c>
      <c r="I13" s="54" t="s">
        <v>1186</v>
      </c>
      <c r="J13" s="10" t="s">
        <v>1186</v>
      </c>
      <c r="K13" s="54" t="s">
        <v>1186</v>
      </c>
      <c r="L13" s="10" t="s">
        <v>1186</v>
      </c>
      <c r="M13" s="54" t="s">
        <v>1186</v>
      </c>
      <c r="N13" s="10" t="s">
        <v>1186</v>
      </c>
      <c r="O13" s="54" t="s">
        <v>1186</v>
      </c>
      <c r="P13" s="10" t="s">
        <v>1186</v>
      </c>
      <c r="Q13" s="54" t="s">
        <v>1186</v>
      </c>
      <c r="R13" s="10" t="s">
        <v>1186</v>
      </c>
      <c r="S13" s="54" t="s">
        <v>1186</v>
      </c>
      <c r="T13" s="10" t="s">
        <v>1186</v>
      </c>
      <c r="U13" s="10" t="s">
        <v>1186</v>
      </c>
      <c r="V13" s="98">
        <v>5</v>
      </c>
      <c r="W13" s="100">
        <v>400</v>
      </c>
      <c r="X13" s="102" t="s">
        <v>1188</v>
      </c>
    </row>
    <row r="14" spans="1:26" x14ac:dyDescent="0.25">
      <c r="A14" s="97"/>
      <c r="B14" s="10">
        <v>7214855</v>
      </c>
      <c r="C14" s="52" t="s">
        <v>44</v>
      </c>
      <c r="D14" s="11">
        <v>25</v>
      </c>
      <c r="E14" s="38">
        <v>41</v>
      </c>
      <c r="F14" s="25">
        <v>121</v>
      </c>
      <c r="G14" s="25">
        <v>81</v>
      </c>
      <c r="H14" s="11">
        <v>141</v>
      </c>
      <c r="I14" s="38">
        <v>201</v>
      </c>
      <c r="J14" s="11">
        <v>3.6</v>
      </c>
      <c r="K14" s="38">
        <v>0</v>
      </c>
      <c r="L14" s="11">
        <v>0</v>
      </c>
      <c r="M14" s="38">
        <v>0</v>
      </c>
      <c r="N14" s="11">
        <v>0</v>
      </c>
      <c r="O14" s="38">
        <v>0</v>
      </c>
      <c r="P14" s="11">
        <v>0</v>
      </c>
      <c r="Q14" s="38">
        <v>0</v>
      </c>
      <c r="R14" s="11"/>
      <c r="S14" s="38">
        <v>0</v>
      </c>
      <c r="T14" s="11">
        <v>230</v>
      </c>
      <c r="U14" s="11">
        <v>239</v>
      </c>
      <c r="V14" s="99"/>
      <c r="W14" s="101"/>
      <c r="X14" s="103"/>
    </row>
    <row r="15" spans="1:26" ht="75" x14ac:dyDescent="0.25">
      <c r="A15" s="51"/>
      <c r="B15" s="10">
        <v>7439472</v>
      </c>
      <c r="C15" s="52" t="s">
        <v>44</v>
      </c>
      <c r="D15" s="12" t="s">
        <v>1189</v>
      </c>
      <c r="E15" s="38" t="s">
        <v>1189</v>
      </c>
      <c r="F15" s="25" t="s">
        <v>1189</v>
      </c>
      <c r="G15" s="25" t="s">
        <v>1189</v>
      </c>
      <c r="H15" s="11" t="s">
        <v>1189</v>
      </c>
      <c r="I15" s="38" t="s">
        <v>1189</v>
      </c>
      <c r="J15" s="11" t="s">
        <v>1189</v>
      </c>
      <c r="K15" s="38" t="s">
        <v>1189</v>
      </c>
      <c r="L15" s="11" t="s">
        <v>1189</v>
      </c>
      <c r="M15" s="38" t="s">
        <v>1189</v>
      </c>
      <c r="N15" s="11" t="s">
        <v>1189</v>
      </c>
      <c r="O15" s="38" t="s">
        <v>1189</v>
      </c>
      <c r="P15" s="11" t="s">
        <v>1189</v>
      </c>
      <c r="Q15" s="38" t="s">
        <v>1189</v>
      </c>
      <c r="R15" s="11" t="s">
        <v>1189</v>
      </c>
      <c r="S15" s="38" t="s">
        <v>1189</v>
      </c>
      <c r="T15" s="11" t="s">
        <v>1189</v>
      </c>
      <c r="U15" s="11" t="s">
        <v>1189</v>
      </c>
      <c r="V15" s="54">
        <v>0</v>
      </c>
      <c r="W15" s="27">
        <v>0</v>
      </c>
      <c r="X15" s="51" t="s">
        <v>1190</v>
      </c>
    </row>
    <row r="16" spans="1:26" x14ac:dyDescent="0.25">
      <c r="A16" s="96"/>
      <c r="B16" s="10">
        <v>7439474</v>
      </c>
      <c r="C16" s="52" t="s">
        <v>44</v>
      </c>
      <c r="D16" s="12" t="s">
        <v>1189</v>
      </c>
      <c r="E16" s="38" t="s">
        <v>1189</v>
      </c>
      <c r="F16" s="25" t="s">
        <v>1189</v>
      </c>
      <c r="G16" s="25" t="s">
        <v>1189</v>
      </c>
      <c r="H16" s="11" t="s">
        <v>1189</v>
      </c>
      <c r="I16" s="38" t="s">
        <v>1189</v>
      </c>
      <c r="J16" s="11" t="s">
        <v>1189</v>
      </c>
      <c r="K16" s="38" t="s">
        <v>1189</v>
      </c>
      <c r="L16" s="11" t="s">
        <v>1189</v>
      </c>
      <c r="M16" s="38" t="s">
        <v>1189</v>
      </c>
      <c r="N16" s="11" t="s">
        <v>1189</v>
      </c>
      <c r="O16" s="38" t="s">
        <v>1189</v>
      </c>
      <c r="P16" s="11" t="s">
        <v>1189</v>
      </c>
      <c r="Q16" s="38" t="s">
        <v>1189</v>
      </c>
      <c r="R16" s="11" t="s">
        <v>1189</v>
      </c>
      <c r="S16" s="38" t="s">
        <v>1189</v>
      </c>
      <c r="T16" s="11" t="s">
        <v>1189</v>
      </c>
      <c r="U16" s="11" t="s">
        <v>1189</v>
      </c>
      <c r="V16" s="98">
        <v>5</v>
      </c>
      <c r="W16" s="100">
        <v>400</v>
      </c>
      <c r="X16" s="102" t="s">
        <v>1191</v>
      </c>
    </row>
    <row r="17" spans="1:24" x14ac:dyDescent="0.25">
      <c r="A17" s="97"/>
      <c r="B17" s="10">
        <v>7439474</v>
      </c>
      <c r="C17" s="52" t="s">
        <v>44</v>
      </c>
      <c r="D17" s="10">
        <v>24.9</v>
      </c>
      <c r="E17" s="54">
        <v>35</v>
      </c>
      <c r="F17" s="13">
        <v>120</v>
      </c>
      <c r="G17" s="35">
        <v>80</v>
      </c>
      <c r="H17" s="10">
        <v>140</v>
      </c>
      <c r="I17" s="54">
        <v>200</v>
      </c>
      <c r="J17" s="10">
        <v>3.5</v>
      </c>
      <c r="K17" s="54">
        <v>1</v>
      </c>
      <c r="L17" s="10">
        <v>1</v>
      </c>
      <c r="M17" s="54">
        <v>1</v>
      </c>
      <c r="N17" s="10">
        <v>1</v>
      </c>
      <c r="O17" s="54">
        <v>1</v>
      </c>
      <c r="P17" s="10">
        <v>1</v>
      </c>
      <c r="Q17" s="54">
        <v>1</v>
      </c>
      <c r="R17" s="10">
        <v>75</v>
      </c>
      <c r="S17" s="54">
        <v>1</v>
      </c>
      <c r="T17" s="10">
        <v>229</v>
      </c>
      <c r="U17" s="41">
        <v>236</v>
      </c>
      <c r="V17" s="99"/>
      <c r="W17" s="101"/>
      <c r="X17" s="103"/>
    </row>
    <row r="18" spans="1:24" ht="75" x14ac:dyDescent="0.25">
      <c r="A18" s="51"/>
      <c r="B18" s="10">
        <v>7450808</v>
      </c>
      <c r="C18" s="52" t="s">
        <v>44</v>
      </c>
      <c r="D18" s="12" t="s">
        <v>1192</v>
      </c>
      <c r="E18" s="38" t="s">
        <v>1192</v>
      </c>
      <c r="F18" s="25" t="s">
        <v>1192</v>
      </c>
      <c r="G18" s="25" t="s">
        <v>1192</v>
      </c>
      <c r="H18" s="11" t="s">
        <v>1192</v>
      </c>
      <c r="I18" s="38" t="s">
        <v>1192</v>
      </c>
      <c r="J18" s="11" t="s">
        <v>1192</v>
      </c>
      <c r="K18" s="38" t="s">
        <v>1192</v>
      </c>
      <c r="L18" s="11" t="s">
        <v>1192</v>
      </c>
      <c r="M18" s="38" t="s">
        <v>1192</v>
      </c>
      <c r="N18" s="11" t="s">
        <v>1192</v>
      </c>
      <c r="O18" s="38" t="s">
        <v>1192</v>
      </c>
      <c r="P18" s="11" t="s">
        <v>1192</v>
      </c>
      <c r="Q18" s="38" t="s">
        <v>1192</v>
      </c>
      <c r="R18" s="11" t="s">
        <v>1192</v>
      </c>
      <c r="S18" s="38" t="s">
        <v>1192</v>
      </c>
      <c r="T18" s="11" t="s">
        <v>1192</v>
      </c>
      <c r="U18" s="11" t="s">
        <v>1192</v>
      </c>
      <c r="V18" s="54">
        <v>0</v>
      </c>
      <c r="W18" s="27">
        <v>0</v>
      </c>
      <c r="X18" s="51" t="s">
        <v>1193</v>
      </c>
    </row>
    <row r="19" spans="1:24" x14ac:dyDescent="0.25">
      <c r="A19" s="96"/>
      <c r="B19" s="10">
        <v>7461901</v>
      </c>
      <c r="C19" s="52" t="s">
        <v>44</v>
      </c>
      <c r="D19" s="12" t="s">
        <v>1192</v>
      </c>
      <c r="E19" s="38" t="s">
        <v>1192</v>
      </c>
      <c r="F19" s="25" t="s">
        <v>1192</v>
      </c>
      <c r="G19" s="25" t="s">
        <v>1192</v>
      </c>
      <c r="H19" s="11" t="s">
        <v>1192</v>
      </c>
      <c r="I19" s="38" t="s">
        <v>1192</v>
      </c>
      <c r="J19" s="11" t="s">
        <v>1192</v>
      </c>
      <c r="K19" s="38" t="s">
        <v>1192</v>
      </c>
      <c r="L19" s="11" t="s">
        <v>1192</v>
      </c>
      <c r="M19" s="38" t="s">
        <v>1192</v>
      </c>
      <c r="N19" s="11" t="s">
        <v>1192</v>
      </c>
      <c r="O19" s="38" t="s">
        <v>1192</v>
      </c>
      <c r="P19" s="11" t="s">
        <v>1192</v>
      </c>
      <c r="Q19" s="38" t="s">
        <v>1192</v>
      </c>
      <c r="R19" s="11" t="s">
        <v>1192</v>
      </c>
      <c r="S19" s="38" t="s">
        <v>1192</v>
      </c>
      <c r="T19" s="11" t="s">
        <v>1192</v>
      </c>
      <c r="U19" s="11" t="s">
        <v>1192</v>
      </c>
      <c r="V19" s="98">
        <v>5</v>
      </c>
      <c r="W19" s="100">
        <v>400</v>
      </c>
      <c r="X19" s="102" t="s">
        <v>1194</v>
      </c>
    </row>
    <row r="20" spans="1:24" x14ac:dyDescent="0.25">
      <c r="A20" s="97"/>
      <c r="B20" s="10">
        <v>7461901</v>
      </c>
      <c r="C20" s="52" t="s">
        <v>44</v>
      </c>
      <c r="D20" s="10">
        <v>24.9</v>
      </c>
      <c r="E20" s="54">
        <v>35</v>
      </c>
      <c r="F20" s="13">
        <v>120</v>
      </c>
      <c r="G20" s="35">
        <v>80</v>
      </c>
      <c r="H20" s="10">
        <v>140</v>
      </c>
      <c r="I20" s="54">
        <v>200</v>
      </c>
      <c r="J20" s="10">
        <v>3.5</v>
      </c>
      <c r="K20" s="54">
        <v>1</v>
      </c>
      <c r="L20" s="10">
        <v>1</v>
      </c>
      <c r="M20" s="54">
        <v>1</v>
      </c>
      <c r="N20" s="10">
        <v>1</v>
      </c>
      <c r="O20" s="54">
        <v>1</v>
      </c>
      <c r="P20" s="10">
        <v>1</v>
      </c>
      <c r="Q20" s="54">
        <v>1</v>
      </c>
      <c r="R20" s="10">
        <v>75</v>
      </c>
      <c r="S20" s="54">
        <v>1</v>
      </c>
      <c r="T20" s="10">
        <v>229</v>
      </c>
      <c r="U20" s="41">
        <v>236</v>
      </c>
      <c r="V20" s="99"/>
      <c r="W20" s="101"/>
      <c r="X20" s="103"/>
    </row>
    <row r="21" spans="1:24" ht="75" x14ac:dyDescent="0.25">
      <c r="A21" s="51"/>
      <c r="B21" s="10">
        <v>7517212</v>
      </c>
      <c r="C21" s="52" t="s">
        <v>44</v>
      </c>
      <c r="D21" s="12" t="s">
        <v>1195</v>
      </c>
      <c r="E21" s="38" t="s">
        <v>1195</v>
      </c>
      <c r="F21" s="25" t="s">
        <v>1195</v>
      </c>
      <c r="G21" s="25" t="s">
        <v>1195</v>
      </c>
      <c r="H21" s="11" t="s">
        <v>1195</v>
      </c>
      <c r="I21" s="38" t="s">
        <v>1195</v>
      </c>
      <c r="J21" s="11" t="s">
        <v>1195</v>
      </c>
      <c r="K21" s="38" t="s">
        <v>1195</v>
      </c>
      <c r="L21" s="11" t="s">
        <v>1195</v>
      </c>
      <c r="M21" s="38" t="s">
        <v>1195</v>
      </c>
      <c r="N21" s="11" t="s">
        <v>1195</v>
      </c>
      <c r="O21" s="38" t="s">
        <v>1195</v>
      </c>
      <c r="P21" s="11" t="s">
        <v>1195</v>
      </c>
      <c r="Q21" s="38" t="s">
        <v>1195</v>
      </c>
      <c r="R21" s="11" t="s">
        <v>1195</v>
      </c>
      <c r="S21" s="38" t="s">
        <v>1195</v>
      </c>
      <c r="T21" s="11" t="s">
        <v>1195</v>
      </c>
      <c r="U21" s="11" t="s">
        <v>1195</v>
      </c>
      <c r="V21" s="54">
        <v>0</v>
      </c>
      <c r="W21" s="27">
        <v>0</v>
      </c>
      <c r="X21" s="51" t="s">
        <v>1196</v>
      </c>
    </row>
    <row r="22" spans="1:24" x14ac:dyDescent="0.25">
      <c r="A22" s="96"/>
      <c r="B22" s="10">
        <v>7517214</v>
      </c>
      <c r="C22" s="52" t="s">
        <v>44</v>
      </c>
      <c r="D22" s="12" t="s">
        <v>1195</v>
      </c>
      <c r="E22" s="38" t="s">
        <v>1195</v>
      </c>
      <c r="F22" s="25" t="s">
        <v>1195</v>
      </c>
      <c r="G22" s="25" t="s">
        <v>1195</v>
      </c>
      <c r="H22" s="11" t="s">
        <v>1195</v>
      </c>
      <c r="I22" s="38" t="s">
        <v>1195</v>
      </c>
      <c r="J22" s="11" t="s">
        <v>1195</v>
      </c>
      <c r="K22" s="38" t="s">
        <v>1195</v>
      </c>
      <c r="L22" s="11" t="s">
        <v>1195</v>
      </c>
      <c r="M22" s="38" t="s">
        <v>1195</v>
      </c>
      <c r="N22" s="11" t="s">
        <v>1195</v>
      </c>
      <c r="O22" s="38" t="s">
        <v>1195</v>
      </c>
      <c r="P22" s="11" t="s">
        <v>1195</v>
      </c>
      <c r="Q22" s="38" t="s">
        <v>1195</v>
      </c>
      <c r="R22" s="11" t="s">
        <v>1195</v>
      </c>
      <c r="S22" s="38" t="s">
        <v>1195</v>
      </c>
      <c r="T22" s="11" t="s">
        <v>1195</v>
      </c>
      <c r="U22" s="11" t="s">
        <v>1195</v>
      </c>
      <c r="V22" s="98">
        <v>5</v>
      </c>
      <c r="W22" s="100">
        <v>400</v>
      </c>
      <c r="X22" s="102" t="s">
        <v>1197</v>
      </c>
    </row>
    <row r="23" spans="1:24" x14ac:dyDescent="0.25">
      <c r="A23" s="97"/>
      <c r="B23" s="10">
        <v>7517214</v>
      </c>
      <c r="C23" s="52" t="s">
        <v>44</v>
      </c>
      <c r="D23" s="10">
        <v>24.9</v>
      </c>
      <c r="E23" s="54">
        <v>35</v>
      </c>
      <c r="F23" s="13">
        <v>120</v>
      </c>
      <c r="G23" s="35">
        <v>80</v>
      </c>
      <c r="H23" s="10">
        <v>140</v>
      </c>
      <c r="I23" s="54">
        <v>200</v>
      </c>
      <c r="J23" s="10">
        <v>3.5</v>
      </c>
      <c r="K23" s="54">
        <v>1</v>
      </c>
      <c r="L23" s="10">
        <v>1</v>
      </c>
      <c r="M23" s="54">
        <v>1</v>
      </c>
      <c r="N23" s="10">
        <v>1</v>
      </c>
      <c r="O23" s="54">
        <v>1</v>
      </c>
      <c r="P23" s="10">
        <v>1</v>
      </c>
      <c r="Q23" s="54">
        <v>1</v>
      </c>
      <c r="R23" s="10">
        <v>75</v>
      </c>
      <c r="S23" s="54">
        <v>1</v>
      </c>
      <c r="T23" s="10">
        <v>229</v>
      </c>
      <c r="U23" s="41">
        <v>236</v>
      </c>
      <c r="V23" s="99"/>
      <c r="W23" s="101"/>
      <c r="X23" s="103"/>
    </row>
  </sheetData>
  <mergeCells count="29">
    <mergeCell ref="V16:V17"/>
    <mergeCell ref="W16:W17"/>
    <mergeCell ref="A16:A17"/>
    <mergeCell ref="X16:X17"/>
    <mergeCell ref="A1:X1"/>
    <mergeCell ref="D2:P2"/>
    <mergeCell ref="Q2:S2"/>
    <mergeCell ref="D3:E3"/>
    <mergeCell ref="F3:G3"/>
    <mergeCell ref="T3:U3"/>
    <mergeCell ref="A10:A11"/>
    <mergeCell ref="V10:V11"/>
    <mergeCell ref="W10:W11"/>
    <mergeCell ref="X10:X11"/>
    <mergeCell ref="D4:E4"/>
    <mergeCell ref="F4:G4"/>
    <mergeCell ref="T4:U4"/>
    <mergeCell ref="A13:A14"/>
    <mergeCell ref="V13:V14"/>
    <mergeCell ref="W13:W14"/>
    <mergeCell ref="X13:X14"/>
    <mergeCell ref="A19:A20"/>
    <mergeCell ref="V19:V20"/>
    <mergeCell ref="W19:W20"/>
    <mergeCell ref="X19:X20"/>
    <mergeCell ref="A22:A23"/>
    <mergeCell ref="V22:V23"/>
    <mergeCell ref="W22:W23"/>
    <mergeCell ref="X22:X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Standard</vt:lpstr>
      <vt:lpstr>RefCode</vt:lpstr>
      <vt:lpstr>NH</vt:lpstr>
      <vt:lpstr>InsertData-standard</vt:lpstr>
      <vt:lpstr>InsertData-RefCode</vt:lpstr>
      <vt:lpstr>InsertData-NH</vt:lpstr>
      <vt:lpstr>UpdatedMemberIds</vt:lpstr>
      <vt:lpstr>Grid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Caitlyn Duggan</cp:lastModifiedBy>
  <cp:revision/>
  <dcterms:created xsi:type="dcterms:W3CDTF">2006-09-16T00:00:00Z</dcterms:created>
  <dcterms:modified xsi:type="dcterms:W3CDTF">2016-03-16T21:05:49Z</dcterms:modified>
  <cp:category/>
  <dc:identifier/>
  <cp:contentStatus/>
  <dc:language/>
  <cp:version/>
</cp:coreProperties>
</file>