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F:\姐资料\外药\180327\"/>
    </mc:Choice>
  </mc:AlternateContent>
  <bookViews>
    <workbookView xWindow="0" yWindow="0" windowWidth="19320" windowHeight="10350" firstSheet="1" activeTab="1"/>
  </bookViews>
  <sheets>
    <sheet name="Sheet2" sheetId="2" state="hidden" r:id="rId1"/>
    <sheet name="同科" sheetId="1" r:id="rId2"/>
    <sheet name="九州通" sheetId="4" r:id="rId3"/>
    <sheet name="产品目录" sheetId="5" r:id="rId4"/>
  </sheets>
  <calcPr calcId="162913"/>
</workbook>
</file>

<file path=xl/calcChain.xml><?xml version="1.0" encoding="utf-8"?>
<calcChain xmlns="http://schemas.openxmlformats.org/spreadsheetml/2006/main">
  <c r="H4" i="1" l="1"/>
  <c r="H10" i="1"/>
  <c r="H7" i="1"/>
  <c r="H9" i="1"/>
  <c r="H8" i="1"/>
  <c r="H6" i="1"/>
  <c r="H5" i="1"/>
  <c r="H4" i="4" l="1"/>
  <c r="H5" i="4"/>
  <c r="H6" i="4"/>
  <c r="H7" i="4"/>
  <c r="H3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</calcChain>
</file>

<file path=xl/sharedStrings.xml><?xml version="1.0" encoding="utf-8"?>
<sst xmlns="http://schemas.openxmlformats.org/spreadsheetml/2006/main" count="164" uniqueCount="103">
  <si>
    <t>临沂交接</t>
  </si>
  <si>
    <t>充号</t>
  </si>
  <si>
    <t>摘要</t>
  </si>
  <si>
    <t>总部交接意见</t>
  </si>
  <si>
    <t>备注</t>
  </si>
  <si>
    <t>离职欠款</t>
  </si>
  <si>
    <t>不核实、按上次上交明细算（离职方按85%结算)</t>
  </si>
  <si>
    <t>何迎柱和夏阳春除外</t>
  </si>
  <si>
    <t>办公司用品</t>
  </si>
  <si>
    <t>不在交接范围内</t>
  </si>
  <si>
    <t>市场开发费用</t>
  </si>
  <si>
    <t>无</t>
  </si>
  <si>
    <t>铺货条</t>
  </si>
  <si>
    <t>不交接，由做业务当事人清零</t>
  </si>
  <si>
    <t>县总交接</t>
  </si>
  <si>
    <t>在途清零，现款提货，人事手续齐全，想做的县总只交接人不交接帐，上交5000元冲货保证金</t>
  </si>
  <si>
    <t>库存宣促品</t>
  </si>
  <si>
    <t>按公司文件   折旧交接</t>
  </si>
  <si>
    <t>过期宣传品不接收，如代言人已不代言；已发到地办满2年以上的</t>
  </si>
  <si>
    <t>近效期货物</t>
  </si>
  <si>
    <t>上交退货费用后  方可退货</t>
  </si>
  <si>
    <t>单位：盒、元</t>
  </si>
  <si>
    <t>序号</t>
  </si>
  <si>
    <t>所属地办</t>
  </si>
  <si>
    <t>下游客户名称</t>
  </si>
  <si>
    <t>药品名称</t>
  </si>
  <si>
    <t>规格</t>
  </si>
  <si>
    <t>数量</t>
  </si>
  <si>
    <t>单价</t>
  </si>
  <si>
    <t>合计金额</t>
  </si>
  <si>
    <t>产品目录</t>
  </si>
  <si>
    <t>修正牌痔爽乳膏</t>
  </si>
  <si>
    <t>20g×1支×200盒</t>
  </si>
  <si>
    <t>麝香壮骨膏</t>
  </si>
  <si>
    <t>2贴×3袋×200盒</t>
  </si>
  <si>
    <t>2贴×4袋×200盒</t>
  </si>
  <si>
    <t>2贴×5袋×200盒</t>
  </si>
  <si>
    <t>伤湿袪痛膏</t>
  </si>
  <si>
    <t>修正牌颈椎痛贴</t>
  </si>
  <si>
    <t>修正牌腰间盘痛贴</t>
  </si>
  <si>
    <t>修正牌骨质增生痛贴</t>
  </si>
  <si>
    <t>硝酸益康唑喷雾剂</t>
  </si>
  <si>
    <t>50ml×1瓶×160盒</t>
  </si>
  <si>
    <t>60ml×120瓶</t>
  </si>
  <si>
    <t>80ml×1瓶×80盒</t>
  </si>
  <si>
    <t>复方酮康唑发用洗剂</t>
  </si>
  <si>
    <t>5ml×50袋×20盒</t>
  </si>
  <si>
    <t>50ml×1支×100盒</t>
  </si>
  <si>
    <t>口丽爽喷嗽液</t>
  </si>
  <si>
    <t>10ml×20小盒×20中盒</t>
  </si>
  <si>
    <t>化痔灵片</t>
  </si>
  <si>
    <t>12片×3板×200盒</t>
  </si>
  <si>
    <t>痔疮栓OTC （软铝）</t>
  </si>
  <si>
    <t>6粒×1板×240盒</t>
  </si>
  <si>
    <t xml:space="preserve">痔疮栓OTC </t>
  </si>
  <si>
    <t>7粒×1板×180盒</t>
  </si>
  <si>
    <t>痔疮栓OTC</t>
  </si>
  <si>
    <t>9枚/盒×180盒/件</t>
  </si>
  <si>
    <t>硝酸益康唑乳膏</t>
  </si>
  <si>
    <t>10g×1支×300盒</t>
  </si>
  <si>
    <t>盐酸特比萘芬乳膏</t>
  </si>
  <si>
    <r>
      <t>20g×1支×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00盒</t>
    </r>
  </si>
  <si>
    <t>双克</t>
  </si>
  <si>
    <t>10粒×1板×200盒</t>
  </si>
  <si>
    <t>萘敏维滴眼液</t>
  </si>
  <si>
    <t>10ml×1瓶×300盒</t>
  </si>
  <si>
    <t>10ml×2瓶×5盒×30中盒</t>
  </si>
  <si>
    <t>盐酸西替利嗪片</t>
  </si>
  <si>
    <t>6片×1板×200盒</t>
  </si>
  <si>
    <t>6片×2板×200盒</t>
  </si>
  <si>
    <t>人工牛黄甲硝唑胶囊</t>
  </si>
  <si>
    <t>16粒×1板×200盒</t>
  </si>
  <si>
    <t>复方氨酚烷胺胶囊</t>
  </si>
  <si>
    <t>抗病毒口服液</t>
  </si>
  <si>
    <t>10ml×10支×60盒</t>
  </si>
  <si>
    <r>
      <t>10ml×1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支×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0盒</t>
    </r>
  </si>
  <si>
    <t>咽炎片（抚松）</t>
  </si>
  <si>
    <t>12粒×4板×200盒</t>
  </si>
  <si>
    <t>阿奇霉素分散片</t>
  </si>
  <si>
    <t>四季感冒片</t>
  </si>
  <si>
    <t>12片×2板×300盒</t>
  </si>
  <si>
    <t>上报日期：2017年*月*日</t>
    <phoneticPr fontId="8" type="noConversion"/>
  </si>
  <si>
    <r>
      <t>山东省公司2017年(***)地办</t>
    </r>
    <r>
      <rPr>
        <b/>
        <sz val="20"/>
        <color indexed="10"/>
        <rFont val="宋体"/>
        <family val="3"/>
        <charset val="134"/>
      </rPr>
      <t>九州通</t>
    </r>
    <r>
      <rPr>
        <b/>
        <sz val="20"/>
        <rFont val="宋体"/>
        <family val="3"/>
        <charset val="134"/>
      </rPr>
      <t>医药有限公司终端客户要货统计表</t>
    </r>
    <phoneticPr fontId="8" type="noConversion"/>
  </si>
  <si>
    <t>菏泽二</t>
    <phoneticPr fontId="8" type="noConversion"/>
  </si>
  <si>
    <t>收货地址</t>
    <phoneticPr fontId="8" type="noConversion"/>
  </si>
  <si>
    <t>收货人</t>
    <phoneticPr fontId="8" type="noConversion"/>
  </si>
  <si>
    <t>收货电话</t>
    <phoneticPr fontId="8" type="noConversion"/>
  </si>
  <si>
    <t>发票</t>
    <phoneticPr fontId="8" type="noConversion"/>
  </si>
  <si>
    <t>不标高价就按入库低价开</t>
    <phoneticPr fontId="8" type="noConversion"/>
  </si>
  <si>
    <t>药品名称</t>
    <phoneticPr fontId="8" type="noConversion"/>
  </si>
  <si>
    <t>感冒清热颗粒</t>
  </si>
  <si>
    <t>12g×10袋×60盒</t>
  </si>
  <si>
    <t>12片×4板×200盒</t>
    <phoneticPr fontId="8" type="noConversion"/>
  </si>
  <si>
    <r>
      <t>山东省公司2018年(菏泽二)地办</t>
    </r>
    <r>
      <rPr>
        <b/>
        <sz val="20"/>
        <color indexed="10"/>
        <rFont val="宋体"/>
        <family val="3"/>
        <charset val="134"/>
      </rPr>
      <t>同科</t>
    </r>
    <r>
      <rPr>
        <b/>
        <sz val="20"/>
        <rFont val="宋体"/>
        <family val="3"/>
        <charset val="134"/>
      </rPr>
      <t>医药有限公司终端客户要货统计表</t>
    </r>
    <phoneticPr fontId="8" type="noConversion"/>
  </si>
  <si>
    <t>普票</t>
  </si>
  <si>
    <t>上报日期：2018年3月27日</t>
  </si>
  <si>
    <t>巨野县万丰镇康民大药房</t>
    <phoneticPr fontId="19" type="noConversion"/>
  </si>
  <si>
    <t>巨野县</t>
  </si>
  <si>
    <t>曹体征</t>
  </si>
  <si>
    <t>成武县永昌办事处程堂卫生室</t>
    <phoneticPr fontId="18" type="noConversion"/>
  </si>
  <si>
    <t>成武</t>
    <phoneticPr fontId="18" type="noConversion"/>
  </si>
  <si>
    <t>李娟</t>
    <phoneticPr fontId="18" type="noConversion"/>
  </si>
  <si>
    <t>普通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</si>
</sst>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20" x14ac:knownFonts="1">
    <font>
      <sz val="12"/>
      <name val="宋体"/>
      <charset val="134"/>
    </font>
    <font>
      <b/>
      <sz val="20"/>
      <name val="宋体"/>
      <family val="3"/>
      <charset val="134"/>
    </font>
    <font>
      <sz val="14"/>
      <name val="宋体"/>
      <family val="3"/>
      <charset val="134"/>
    </font>
    <font>
      <sz val="12"/>
      <color indexed="8"/>
      <name val="宋体"/>
      <family val="3"/>
      <charset val="134"/>
    </font>
    <font>
      <sz val="2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b/>
      <sz val="20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3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10" fillId="0" borderId="0">
      <alignment vertical="top"/>
    </xf>
    <xf numFmtId="0" fontId="10" fillId="0" borderId="0"/>
    <xf numFmtId="0" fontId="6" fillId="0" borderId="0">
      <alignment vertical="top"/>
    </xf>
  </cellStyleXfs>
  <cellXfs count="39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1" xfId="2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1" applyNumberFormat="1" applyFont="1" applyBorder="1" applyAlignment="1">
      <alignment horizontal="left" vertical="center" wrapText="1"/>
    </xf>
    <xf numFmtId="0" fontId="0" fillId="0" borderId="1" xfId="1" applyNumberFormat="1" applyFont="1" applyFill="1" applyBorder="1" applyAlignment="1">
      <alignment horizontal="left" vertical="center" wrapText="1"/>
    </xf>
    <xf numFmtId="0" fontId="0" fillId="0" borderId="1" xfId="3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5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6" fillId="0" borderId="2" xfId="0" applyFont="1" applyBorder="1" applyAlignment="1">
      <alignment horizontal="left" vertical="center" wrapText="1"/>
    </xf>
    <xf numFmtId="164" fontId="16" fillId="0" borderId="1" xfId="0" applyNumberFormat="1" applyFont="1" applyBorder="1" applyAlignment="1">
      <alignment horizontal="center" vertical="center" wrapText="1"/>
    </xf>
  </cellXfs>
  <cellStyles count="4">
    <cellStyle name="Normal" xfId="0" builtinId="0"/>
    <cellStyle name="常规 3" xfId="1"/>
    <cellStyle name="常规_Sheet1" xfId="2"/>
    <cellStyle name="样式 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3" sqref="C13"/>
    </sheetView>
  </sheetViews>
  <sheetFormatPr defaultColWidth="9" defaultRowHeight="14.25" x14ac:dyDescent="0.15"/>
  <cols>
    <col min="2" max="2" width="15.5" customWidth="1"/>
    <col min="3" max="3" width="38.25" customWidth="1"/>
    <col min="4" max="4" width="17.625" customWidth="1"/>
  </cols>
  <sheetData>
    <row r="1" spans="1:4" ht="36" customHeight="1" x14ac:dyDescent="0.15">
      <c r="A1" s="32" t="s">
        <v>0</v>
      </c>
      <c r="B1" s="32"/>
      <c r="C1" s="32"/>
      <c r="D1" s="32"/>
    </row>
    <row r="2" spans="1:4" ht="26.1" customHeight="1" x14ac:dyDescent="0.15">
      <c r="A2" s="17" t="s">
        <v>1</v>
      </c>
      <c r="B2" s="17" t="s">
        <v>2</v>
      </c>
      <c r="C2" s="17" t="s">
        <v>3</v>
      </c>
      <c r="D2" s="17" t="s">
        <v>4</v>
      </c>
    </row>
    <row r="3" spans="1:4" ht="36" customHeight="1" x14ac:dyDescent="0.15">
      <c r="A3" s="17">
        <v>1</v>
      </c>
      <c r="B3" s="17" t="s">
        <v>5</v>
      </c>
      <c r="C3" s="17" t="s">
        <v>6</v>
      </c>
      <c r="D3" s="18" t="s">
        <v>7</v>
      </c>
    </row>
    <row r="4" spans="1:4" ht="26.1" customHeight="1" x14ac:dyDescent="0.15">
      <c r="A4" s="17">
        <v>2</v>
      </c>
      <c r="B4" s="17" t="s">
        <v>8</v>
      </c>
      <c r="C4" s="17" t="s">
        <v>9</v>
      </c>
      <c r="D4" s="17"/>
    </row>
    <row r="5" spans="1:4" ht="26.1" customHeight="1" x14ac:dyDescent="0.15">
      <c r="A5" s="17">
        <v>3</v>
      </c>
      <c r="B5" s="17" t="s">
        <v>10</v>
      </c>
      <c r="C5" s="17" t="s">
        <v>11</v>
      </c>
      <c r="D5" s="17"/>
    </row>
    <row r="6" spans="1:4" ht="26.1" customHeight="1" x14ac:dyDescent="0.15">
      <c r="A6" s="17">
        <v>4</v>
      </c>
      <c r="B6" s="17" t="s">
        <v>12</v>
      </c>
      <c r="C6" s="17" t="s">
        <v>13</v>
      </c>
      <c r="D6" s="17"/>
    </row>
    <row r="7" spans="1:4" ht="50.1" customHeight="1" x14ac:dyDescent="0.15">
      <c r="A7" s="17">
        <v>5</v>
      </c>
      <c r="B7" s="17" t="s">
        <v>14</v>
      </c>
      <c r="C7" s="17" t="s">
        <v>15</v>
      </c>
      <c r="D7" s="17"/>
    </row>
    <row r="8" spans="1:4" ht="39" customHeight="1" x14ac:dyDescent="0.15">
      <c r="A8" s="17">
        <v>6</v>
      </c>
      <c r="B8" s="17" t="s">
        <v>16</v>
      </c>
      <c r="C8" s="17" t="s">
        <v>17</v>
      </c>
      <c r="D8" s="18" t="s">
        <v>18</v>
      </c>
    </row>
    <row r="9" spans="1:4" ht="26.1" customHeight="1" x14ac:dyDescent="0.15">
      <c r="A9" s="17">
        <v>7</v>
      </c>
      <c r="B9" s="17" t="s">
        <v>19</v>
      </c>
      <c r="C9" s="17" t="s">
        <v>20</v>
      </c>
      <c r="D9" s="18"/>
    </row>
  </sheetData>
  <mergeCells count="1">
    <mergeCell ref="A1:D1"/>
  </mergeCells>
  <phoneticPr fontId="8" type="noConversion"/>
  <pageMargins left="0.75" right="0.75" top="1" bottom="1" header="0.5" footer="0.5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5"/>
  <sheetViews>
    <sheetView tabSelected="1" zoomScale="85" zoomScaleNormal="85" workbookViewId="0">
      <selection activeCell="H10" sqref="H10"/>
    </sheetView>
  </sheetViews>
  <sheetFormatPr defaultRowHeight="14.25" x14ac:dyDescent="0.15"/>
  <cols>
    <col min="1" max="1" width="5.375" customWidth="1"/>
    <col min="2" max="2" width="8.875" customWidth="1"/>
    <col min="3" max="3" width="36.875" bestFit="1" customWidth="1"/>
    <col min="4" max="4" width="22" style="25" bestFit="1" customWidth="1"/>
    <col min="5" max="5" width="24.125" bestFit="1" customWidth="1"/>
    <col min="6" max="7" width="7" customWidth="1"/>
    <col min="8" max="8" width="12.5" customWidth="1"/>
    <col min="9" max="9" width="17.875" customWidth="1"/>
    <col min="10" max="10" width="10.375" customWidth="1"/>
    <col min="11" max="11" width="8.375" style="23" customWidth="1"/>
    <col min="12" max="12" width="18" style="23" customWidth="1"/>
  </cols>
  <sheetData>
    <row r="1" spans="1:12" ht="30" customHeight="1" x14ac:dyDescent="0.15">
      <c r="A1" s="33" t="s">
        <v>93</v>
      </c>
      <c r="B1" s="33"/>
      <c r="C1" s="33"/>
      <c r="D1" s="33"/>
      <c r="E1" s="33"/>
      <c r="F1" s="33"/>
      <c r="G1" s="33"/>
      <c r="H1" s="33"/>
      <c r="I1" s="33"/>
      <c r="J1" s="33"/>
    </row>
    <row r="2" spans="1:12" ht="27.95" customHeight="1" x14ac:dyDescent="0.15">
      <c r="A2" s="34" t="s">
        <v>95</v>
      </c>
      <c r="B2" s="34"/>
      <c r="C2" s="34"/>
      <c r="H2" s="35" t="s">
        <v>21</v>
      </c>
      <c r="I2" s="35"/>
      <c r="J2" s="36"/>
    </row>
    <row r="3" spans="1:12" ht="29.1" customHeight="1" x14ac:dyDescent="0.15">
      <c r="A3" s="1" t="s">
        <v>22</v>
      </c>
      <c r="B3" s="1" t="s">
        <v>23</v>
      </c>
      <c r="C3" s="1" t="s">
        <v>24</v>
      </c>
      <c r="D3" s="26" t="s">
        <v>89</v>
      </c>
      <c r="E3" s="1" t="s">
        <v>26</v>
      </c>
      <c r="F3" s="1" t="s">
        <v>27</v>
      </c>
      <c r="G3" s="1" t="s">
        <v>28</v>
      </c>
      <c r="H3" s="1" t="s">
        <v>29</v>
      </c>
      <c r="I3" s="21" t="s">
        <v>87</v>
      </c>
      <c r="J3" s="1" t="s">
        <v>84</v>
      </c>
      <c r="K3" s="20" t="s">
        <v>85</v>
      </c>
      <c r="L3" s="20" t="s">
        <v>86</v>
      </c>
    </row>
    <row r="4" spans="1:12" ht="18" customHeight="1" x14ac:dyDescent="0.15">
      <c r="A4" s="2">
        <v>1</v>
      </c>
      <c r="B4" s="19" t="s">
        <v>83</v>
      </c>
      <c r="C4" s="37" t="s">
        <v>96</v>
      </c>
      <c r="D4" s="5" t="s">
        <v>41</v>
      </c>
      <c r="E4" s="8" t="s">
        <v>43</v>
      </c>
      <c r="F4" s="1">
        <v>100</v>
      </c>
      <c r="G4" s="29">
        <v>10.5</v>
      </c>
      <c r="H4" s="14">
        <f t="shared" ref="H4" si="0">F4*G4</f>
        <v>1050</v>
      </c>
      <c r="I4" s="38" t="s">
        <v>102</v>
      </c>
      <c r="J4" s="2" t="s">
        <v>97</v>
      </c>
      <c r="K4" s="28" t="s">
        <v>98</v>
      </c>
      <c r="L4" s="22">
        <v>17854079333</v>
      </c>
    </row>
    <row r="5" spans="1:12" ht="18" customHeight="1" x14ac:dyDescent="0.15">
      <c r="A5" s="2">
        <v>2</v>
      </c>
      <c r="B5" s="19" t="s">
        <v>83</v>
      </c>
      <c r="C5" s="37" t="s">
        <v>96</v>
      </c>
      <c r="D5" s="3" t="s">
        <v>62</v>
      </c>
      <c r="E5" s="3" t="s">
        <v>63</v>
      </c>
      <c r="F5" s="1">
        <v>50</v>
      </c>
      <c r="G5" s="29">
        <v>1.8</v>
      </c>
      <c r="H5" s="14">
        <f>F5*G5</f>
        <v>90</v>
      </c>
      <c r="I5" s="14" t="s">
        <v>94</v>
      </c>
      <c r="J5" s="2" t="s">
        <v>97</v>
      </c>
      <c r="K5" s="28" t="s">
        <v>98</v>
      </c>
      <c r="L5" s="22">
        <v>17854079334</v>
      </c>
    </row>
    <row r="6" spans="1:12" ht="18" customHeight="1" x14ac:dyDescent="0.15">
      <c r="A6" s="2">
        <v>3</v>
      </c>
      <c r="B6" s="19" t="s">
        <v>83</v>
      </c>
      <c r="C6" s="37" t="s">
        <v>96</v>
      </c>
      <c r="D6" s="6" t="s">
        <v>58</v>
      </c>
      <c r="E6" s="3" t="s">
        <v>59</v>
      </c>
      <c r="F6" s="1">
        <v>50</v>
      </c>
      <c r="G6" s="29">
        <v>4.3</v>
      </c>
      <c r="H6" s="14">
        <f>F6*G6</f>
        <v>215</v>
      </c>
      <c r="I6" s="14" t="s">
        <v>94</v>
      </c>
      <c r="J6" s="2" t="s">
        <v>97</v>
      </c>
      <c r="K6" s="28" t="s">
        <v>98</v>
      </c>
      <c r="L6" s="22">
        <v>17854079335</v>
      </c>
    </row>
    <row r="7" spans="1:12" ht="18" customHeight="1" x14ac:dyDescent="0.15">
      <c r="A7" s="2">
        <v>4</v>
      </c>
      <c r="B7" s="19" t="s">
        <v>83</v>
      </c>
      <c r="D7" s="5" t="s">
        <v>41</v>
      </c>
      <c r="E7" s="8" t="s">
        <v>43</v>
      </c>
      <c r="F7" s="1">
        <v>20</v>
      </c>
      <c r="G7" s="29">
        <v>10.5</v>
      </c>
      <c r="H7" s="14">
        <f t="shared" ref="H7" si="1">F7*G7</f>
        <v>210</v>
      </c>
      <c r="I7" s="38" t="s">
        <v>102</v>
      </c>
    </row>
    <row r="8" spans="1:12" ht="18" customHeight="1" x14ac:dyDescent="0.15">
      <c r="A8" s="2">
        <v>5</v>
      </c>
      <c r="B8" s="19" t="s">
        <v>83</v>
      </c>
      <c r="D8" s="3" t="s">
        <v>62</v>
      </c>
      <c r="E8" s="3" t="s">
        <v>63</v>
      </c>
      <c r="F8" s="1">
        <v>10</v>
      </c>
      <c r="G8" s="29">
        <v>1.8</v>
      </c>
      <c r="H8" s="14">
        <f>F8*G8</f>
        <v>18</v>
      </c>
      <c r="I8" s="14" t="s">
        <v>94</v>
      </c>
    </row>
    <row r="9" spans="1:12" ht="18" customHeight="1" x14ac:dyDescent="0.15">
      <c r="A9" s="2">
        <v>6</v>
      </c>
      <c r="B9" s="19" t="s">
        <v>83</v>
      </c>
      <c r="D9" s="6" t="s">
        <v>58</v>
      </c>
      <c r="E9" s="3" t="s">
        <v>59</v>
      </c>
      <c r="F9" s="1">
        <v>10</v>
      </c>
      <c r="G9" s="29">
        <v>4.3</v>
      </c>
      <c r="H9" s="14">
        <f>F9*G9</f>
        <v>43</v>
      </c>
      <c r="I9" s="14" t="s">
        <v>94</v>
      </c>
    </row>
    <row r="10" spans="1:12" ht="18" customHeight="1" x14ac:dyDescent="0.15">
      <c r="A10" s="2">
        <v>7</v>
      </c>
      <c r="B10" s="19" t="s">
        <v>83</v>
      </c>
      <c r="C10" s="31" t="s">
        <v>99</v>
      </c>
      <c r="D10" s="5" t="s">
        <v>41</v>
      </c>
      <c r="E10" s="8" t="s">
        <v>43</v>
      </c>
      <c r="F10" s="1">
        <v>360</v>
      </c>
      <c r="G10" s="29">
        <v>10.5</v>
      </c>
      <c r="H10" s="14">
        <f t="shared" ref="H10" si="2">F10*G10</f>
        <v>3780</v>
      </c>
      <c r="I10" s="38" t="s">
        <v>102</v>
      </c>
      <c r="J10" s="29" t="s">
        <v>100</v>
      </c>
      <c r="K10" s="30" t="s">
        <v>101</v>
      </c>
      <c r="L10" s="22">
        <v>13290196757</v>
      </c>
    </row>
    <row r="11" spans="1:12" ht="18" customHeight="1" x14ac:dyDescent="0.15">
      <c r="A11" s="2">
        <v>8</v>
      </c>
    </row>
    <row r="12" spans="1:12" ht="18" customHeight="1" x14ac:dyDescent="0.15">
      <c r="A12" s="2">
        <v>9</v>
      </c>
    </row>
    <row r="13" spans="1:12" ht="18" customHeight="1" x14ac:dyDescent="0.15">
      <c r="A13" s="2">
        <v>10</v>
      </c>
    </row>
    <row r="14" spans="1:12" ht="18" customHeight="1" x14ac:dyDescent="0.15">
      <c r="A14" s="2">
        <v>11</v>
      </c>
    </row>
    <row r="15" spans="1:12" x14ac:dyDescent="0.15">
      <c r="E15" s="24" t="s">
        <v>88</v>
      </c>
    </row>
  </sheetData>
  <protectedRanges>
    <protectedRange sqref="D5:E5 D8:E8" name="区域1_2_4_3_2_1"/>
  </protectedRanges>
  <mergeCells count="3">
    <mergeCell ref="A1:J1"/>
    <mergeCell ref="A2:C2"/>
    <mergeCell ref="H2:J2"/>
  </mergeCells>
  <phoneticPr fontId="8" type="noConversion"/>
  <pageMargins left="0.75" right="0.75" top="1" bottom="1" header="0.5" footer="0.5"/>
  <pageSetup paperSize="9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3"/>
  <sheetViews>
    <sheetView workbookViewId="0">
      <selection activeCell="E9" sqref="E9"/>
    </sheetView>
  </sheetViews>
  <sheetFormatPr defaultColWidth="9" defaultRowHeight="14.25" x14ac:dyDescent="0.15"/>
  <cols>
    <col min="1" max="1" width="7.625" customWidth="1"/>
    <col min="2" max="2" width="11.375" customWidth="1"/>
    <col min="3" max="3" width="26.75" customWidth="1"/>
    <col min="4" max="4" width="16.375" customWidth="1"/>
    <col min="5" max="5" width="13.375" customWidth="1"/>
    <col min="6" max="7" width="7" customWidth="1"/>
    <col min="8" max="8" width="12.5" customWidth="1"/>
    <col min="9" max="9" width="12.625" customWidth="1"/>
  </cols>
  <sheetData>
    <row r="1" spans="1:9" ht="30" customHeight="1" x14ac:dyDescent="0.15">
      <c r="A1" s="33" t="s">
        <v>82</v>
      </c>
      <c r="B1" s="33"/>
      <c r="C1" s="33"/>
      <c r="D1" s="33"/>
      <c r="E1" s="33"/>
      <c r="F1" s="33"/>
      <c r="G1" s="33"/>
      <c r="H1" s="33"/>
      <c r="I1" s="33"/>
    </row>
    <row r="2" spans="1:9" ht="23.1" customHeight="1" x14ac:dyDescent="0.15">
      <c r="A2" s="34" t="s">
        <v>81</v>
      </c>
      <c r="B2" s="34"/>
      <c r="C2" s="34"/>
      <c r="H2" s="35" t="s">
        <v>21</v>
      </c>
      <c r="I2" s="36"/>
    </row>
    <row r="3" spans="1:9" ht="29.1" customHeight="1" x14ac:dyDescent="0.15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4</v>
      </c>
    </row>
    <row r="4" spans="1:9" ht="18" customHeight="1" x14ac:dyDescent="0.15">
      <c r="A4" s="2">
        <v>1</v>
      </c>
      <c r="B4" s="2"/>
      <c r="C4" s="13"/>
      <c r="D4" s="1"/>
      <c r="E4" s="1"/>
      <c r="F4" s="1"/>
      <c r="G4" s="1"/>
      <c r="H4" s="14">
        <f t="shared" ref="H4:H32" si="0">F4*G4</f>
        <v>0</v>
      </c>
      <c r="I4" s="2"/>
    </row>
    <row r="5" spans="1:9" ht="18" customHeight="1" x14ac:dyDescent="0.15">
      <c r="A5" s="2">
        <v>2</v>
      </c>
      <c r="B5" s="2"/>
      <c r="C5" s="13"/>
      <c r="D5" s="1"/>
      <c r="E5" s="1"/>
      <c r="F5" s="1"/>
      <c r="G5" s="1"/>
      <c r="H5" s="14">
        <f t="shared" si="0"/>
        <v>0</v>
      </c>
      <c r="I5" s="2"/>
    </row>
    <row r="6" spans="1:9" ht="18" customHeight="1" x14ac:dyDescent="0.15">
      <c r="A6" s="2">
        <v>3</v>
      </c>
      <c r="B6" s="2"/>
      <c r="C6" s="15"/>
      <c r="D6" s="1"/>
      <c r="E6" s="1"/>
      <c r="F6" s="1"/>
      <c r="G6" s="1"/>
      <c r="H6" s="14">
        <f t="shared" si="0"/>
        <v>0</v>
      </c>
      <c r="I6" s="2"/>
    </row>
    <row r="7" spans="1:9" ht="18" customHeight="1" x14ac:dyDescent="0.15">
      <c r="A7" s="2">
        <v>4</v>
      </c>
      <c r="B7" s="2"/>
      <c r="C7" s="16"/>
      <c r="D7" s="1"/>
      <c r="E7" s="1"/>
      <c r="F7" s="1"/>
      <c r="G7" s="1"/>
      <c r="H7" s="14">
        <f t="shared" si="0"/>
        <v>0</v>
      </c>
      <c r="I7" s="2"/>
    </row>
    <row r="8" spans="1:9" ht="18" customHeight="1" x14ac:dyDescent="0.15">
      <c r="A8" s="2">
        <v>5</v>
      </c>
      <c r="B8" s="2"/>
      <c r="C8" s="13"/>
      <c r="D8" s="1"/>
      <c r="E8" s="1"/>
      <c r="F8" s="1"/>
      <c r="G8" s="1"/>
      <c r="H8" s="14">
        <f t="shared" si="0"/>
        <v>0</v>
      </c>
      <c r="I8" s="2"/>
    </row>
    <row r="9" spans="1:9" ht="18" customHeight="1" x14ac:dyDescent="0.15">
      <c r="A9" s="2">
        <v>6</v>
      </c>
      <c r="B9" s="2"/>
      <c r="C9" s="13"/>
      <c r="D9" s="1"/>
      <c r="E9" s="1"/>
      <c r="F9" s="1"/>
      <c r="G9" s="1"/>
      <c r="H9" s="14">
        <f t="shared" si="0"/>
        <v>0</v>
      </c>
      <c r="I9" s="2"/>
    </row>
    <row r="10" spans="1:9" ht="18" customHeight="1" x14ac:dyDescent="0.15">
      <c r="A10" s="2">
        <v>7</v>
      </c>
      <c r="B10" s="2"/>
      <c r="C10" s="15"/>
      <c r="D10" s="1"/>
      <c r="E10" s="1"/>
      <c r="F10" s="1"/>
      <c r="G10" s="1"/>
      <c r="H10" s="14">
        <f t="shared" si="0"/>
        <v>0</v>
      </c>
      <c r="I10" s="2"/>
    </row>
    <row r="11" spans="1:9" ht="18" customHeight="1" x14ac:dyDescent="0.15">
      <c r="A11" s="2">
        <v>8</v>
      </c>
      <c r="B11" s="2"/>
      <c r="C11" s="15"/>
      <c r="D11" s="1"/>
      <c r="E11" s="1"/>
      <c r="F11" s="1"/>
      <c r="G11" s="1"/>
      <c r="H11" s="14">
        <f t="shared" si="0"/>
        <v>0</v>
      </c>
      <c r="I11" s="2"/>
    </row>
    <row r="12" spans="1:9" ht="18" customHeight="1" x14ac:dyDescent="0.15">
      <c r="A12" s="2">
        <v>9</v>
      </c>
      <c r="B12" s="2"/>
      <c r="C12" s="2"/>
      <c r="D12" s="1"/>
      <c r="E12" s="1"/>
      <c r="F12" s="1"/>
      <c r="G12" s="1"/>
      <c r="H12" s="14">
        <f t="shared" si="0"/>
        <v>0</v>
      </c>
      <c r="I12" s="2"/>
    </row>
    <row r="13" spans="1:9" ht="18" customHeight="1" x14ac:dyDescent="0.15">
      <c r="A13" s="2">
        <v>10</v>
      </c>
      <c r="B13" s="2"/>
      <c r="C13" s="2"/>
      <c r="D13" s="1"/>
      <c r="E13" s="1"/>
      <c r="F13" s="1"/>
      <c r="G13" s="1"/>
      <c r="H13" s="14">
        <f t="shared" si="0"/>
        <v>0</v>
      </c>
      <c r="I13" s="2"/>
    </row>
    <row r="14" spans="1:9" ht="18" customHeight="1" x14ac:dyDescent="0.15">
      <c r="A14" s="2">
        <v>11</v>
      </c>
      <c r="B14" s="2"/>
      <c r="C14" s="2"/>
      <c r="D14" s="1"/>
      <c r="E14" s="1"/>
      <c r="F14" s="1"/>
      <c r="G14" s="1"/>
      <c r="H14" s="14">
        <f t="shared" si="0"/>
        <v>0</v>
      </c>
      <c r="I14" s="2"/>
    </row>
    <row r="15" spans="1:9" ht="18" customHeight="1" x14ac:dyDescent="0.15">
      <c r="A15" s="2">
        <v>12</v>
      </c>
      <c r="B15" s="2"/>
      <c r="C15" s="2"/>
      <c r="D15" s="1"/>
      <c r="E15" s="1"/>
      <c r="F15" s="1"/>
      <c r="G15" s="1"/>
      <c r="H15" s="14">
        <f t="shared" si="0"/>
        <v>0</v>
      </c>
      <c r="I15" s="2"/>
    </row>
    <row r="16" spans="1:9" ht="18" customHeight="1" x14ac:dyDescent="0.15">
      <c r="A16" s="2">
        <v>13</v>
      </c>
      <c r="B16" s="2"/>
      <c r="C16" s="2"/>
      <c r="D16" s="1"/>
      <c r="E16" s="1"/>
      <c r="F16" s="1"/>
      <c r="G16" s="1"/>
      <c r="H16" s="14">
        <f t="shared" si="0"/>
        <v>0</v>
      </c>
      <c r="I16" s="2"/>
    </row>
    <row r="17" spans="1:9" ht="18" customHeight="1" x14ac:dyDescent="0.15">
      <c r="A17" s="2">
        <v>14</v>
      </c>
      <c r="B17" s="2"/>
      <c r="C17" s="2"/>
      <c r="D17" s="1"/>
      <c r="E17" s="1"/>
      <c r="F17" s="1"/>
      <c r="G17" s="1"/>
      <c r="H17" s="14">
        <f t="shared" si="0"/>
        <v>0</v>
      </c>
      <c r="I17" s="2"/>
    </row>
    <row r="18" spans="1:9" ht="18" customHeight="1" x14ac:dyDescent="0.15">
      <c r="A18" s="2">
        <v>15</v>
      </c>
      <c r="B18" s="2"/>
      <c r="C18" s="2"/>
      <c r="D18" s="1"/>
      <c r="E18" s="1"/>
      <c r="F18" s="1"/>
      <c r="G18" s="1"/>
      <c r="H18" s="14">
        <f t="shared" si="0"/>
        <v>0</v>
      </c>
      <c r="I18" s="2"/>
    </row>
    <row r="19" spans="1:9" ht="18" customHeight="1" x14ac:dyDescent="0.15">
      <c r="A19" s="2">
        <v>16</v>
      </c>
      <c r="B19" s="2"/>
      <c r="C19" s="2"/>
      <c r="D19" s="1"/>
      <c r="E19" s="1"/>
      <c r="F19" s="1"/>
      <c r="G19" s="1"/>
      <c r="H19" s="14">
        <f t="shared" si="0"/>
        <v>0</v>
      </c>
      <c r="I19" s="2"/>
    </row>
    <row r="20" spans="1:9" ht="18" customHeight="1" x14ac:dyDescent="0.15">
      <c r="A20" s="2">
        <v>17</v>
      </c>
      <c r="B20" s="2"/>
      <c r="C20" s="2"/>
      <c r="D20" s="2"/>
      <c r="E20" s="2"/>
      <c r="F20" s="2"/>
      <c r="G20" s="2"/>
      <c r="H20" s="14">
        <f t="shared" si="0"/>
        <v>0</v>
      </c>
      <c r="I20" s="2"/>
    </row>
    <row r="21" spans="1:9" ht="18" customHeight="1" x14ac:dyDescent="0.15">
      <c r="A21" s="2">
        <v>18</v>
      </c>
      <c r="B21" s="1"/>
      <c r="C21" s="1"/>
      <c r="D21" s="1"/>
      <c r="E21" s="1"/>
      <c r="F21" s="1"/>
      <c r="G21" s="1"/>
      <c r="H21" s="14">
        <f t="shared" si="0"/>
        <v>0</v>
      </c>
      <c r="I21" s="1"/>
    </row>
    <row r="22" spans="1:9" ht="18" customHeight="1" x14ac:dyDescent="0.15">
      <c r="A22" s="2">
        <v>19</v>
      </c>
      <c r="B22" s="9"/>
      <c r="C22" s="9"/>
      <c r="D22" s="9"/>
      <c r="E22" s="9"/>
      <c r="F22" s="9"/>
      <c r="G22" s="9"/>
      <c r="H22" s="14">
        <f t="shared" si="0"/>
        <v>0</v>
      </c>
      <c r="I22" s="9"/>
    </row>
    <row r="23" spans="1:9" ht="18" customHeight="1" x14ac:dyDescent="0.15">
      <c r="A23" s="2">
        <v>20</v>
      </c>
      <c r="B23" s="9"/>
      <c r="C23" s="9"/>
      <c r="D23" s="9"/>
      <c r="E23" s="9"/>
      <c r="F23" s="9"/>
      <c r="G23" s="9"/>
      <c r="H23" s="14">
        <f t="shared" si="0"/>
        <v>0</v>
      </c>
      <c r="I23" s="9"/>
    </row>
    <row r="24" spans="1:9" ht="18" customHeight="1" x14ac:dyDescent="0.15">
      <c r="A24" s="2">
        <v>21</v>
      </c>
      <c r="B24" s="9"/>
      <c r="C24" s="9"/>
      <c r="D24" s="9"/>
      <c r="E24" s="9"/>
      <c r="F24" s="9"/>
      <c r="G24" s="9"/>
      <c r="H24" s="14">
        <f t="shared" si="0"/>
        <v>0</v>
      </c>
      <c r="I24" s="9"/>
    </row>
    <row r="25" spans="1:9" ht="18" customHeight="1" x14ac:dyDescent="0.15">
      <c r="A25" s="2">
        <v>22</v>
      </c>
      <c r="B25" s="9"/>
      <c r="C25" s="9"/>
      <c r="D25" s="9"/>
      <c r="E25" s="9"/>
      <c r="F25" s="9"/>
      <c r="G25" s="9"/>
      <c r="H25" s="14">
        <f t="shared" si="0"/>
        <v>0</v>
      </c>
      <c r="I25" s="9"/>
    </row>
    <row r="26" spans="1:9" ht="18" customHeight="1" x14ac:dyDescent="0.15">
      <c r="A26" s="2">
        <v>23</v>
      </c>
      <c r="B26" s="9"/>
      <c r="C26" s="9"/>
      <c r="D26" s="9"/>
      <c r="E26" s="9"/>
      <c r="F26" s="9"/>
      <c r="G26" s="9"/>
      <c r="H26" s="14">
        <f t="shared" si="0"/>
        <v>0</v>
      </c>
      <c r="I26" s="9"/>
    </row>
    <row r="27" spans="1:9" ht="18" customHeight="1" x14ac:dyDescent="0.15">
      <c r="A27" s="2">
        <v>24</v>
      </c>
      <c r="B27" s="9"/>
      <c r="C27" s="9"/>
      <c r="D27" s="9"/>
      <c r="E27" s="9"/>
      <c r="F27" s="9"/>
      <c r="G27" s="9"/>
      <c r="H27" s="14">
        <f t="shared" si="0"/>
        <v>0</v>
      </c>
      <c r="I27" s="9"/>
    </row>
    <row r="28" spans="1:9" ht="18" customHeight="1" x14ac:dyDescent="0.15">
      <c r="A28" s="2">
        <v>25</v>
      </c>
      <c r="B28" s="9"/>
      <c r="C28" s="9"/>
      <c r="D28" s="9"/>
      <c r="E28" s="9"/>
      <c r="F28" s="9"/>
      <c r="G28" s="9"/>
      <c r="H28" s="14">
        <f t="shared" si="0"/>
        <v>0</v>
      </c>
      <c r="I28" s="9"/>
    </row>
    <row r="29" spans="1:9" ht="18" customHeight="1" x14ac:dyDescent="0.15">
      <c r="A29" s="2">
        <v>26</v>
      </c>
      <c r="B29" s="9"/>
      <c r="C29" s="9"/>
      <c r="D29" s="9"/>
      <c r="E29" s="9"/>
      <c r="F29" s="9"/>
      <c r="G29" s="9"/>
      <c r="H29" s="14">
        <f t="shared" si="0"/>
        <v>0</v>
      </c>
      <c r="I29" s="9"/>
    </row>
    <row r="30" spans="1:9" ht="18" customHeight="1" x14ac:dyDescent="0.15">
      <c r="A30" s="2">
        <v>27</v>
      </c>
      <c r="B30" s="9"/>
      <c r="C30" s="9"/>
      <c r="D30" s="9"/>
      <c r="E30" s="9"/>
      <c r="F30" s="9"/>
      <c r="G30" s="9"/>
      <c r="H30" s="14">
        <f t="shared" si="0"/>
        <v>0</v>
      </c>
      <c r="I30" s="9"/>
    </row>
    <row r="31" spans="1:9" ht="18" customHeight="1" x14ac:dyDescent="0.15">
      <c r="A31" s="2">
        <v>28</v>
      </c>
      <c r="B31" s="9"/>
      <c r="C31" s="9"/>
      <c r="D31" s="9"/>
      <c r="E31" s="9"/>
      <c r="F31" s="9"/>
      <c r="G31" s="9"/>
      <c r="H31" s="14">
        <f t="shared" si="0"/>
        <v>0</v>
      </c>
      <c r="I31" s="9"/>
    </row>
    <row r="32" spans="1:9" ht="18" customHeight="1" x14ac:dyDescent="0.15">
      <c r="A32" s="2">
        <v>29</v>
      </c>
      <c r="B32" s="9"/>
      <c r="C32" s="9"/>
      <c r="D32" s="9"/>
      <c r="E32" s="9"/>
      <c r="F32" s="9"/>
      <c r="G32" s="9"/>
      <c r="H32" s="14">
        <f t="shared" si="0"/>
        <v>0</v>
      </c>
      <c r="I32" s="9"/>
    </row>
    <row r="33" spans="1:9" ht="18" customHeight="1" x14ac:dyDescent="0.15">
      <c r="A33" s="2">
        <v>30</v>
      </c>
      <c r="B33" s="9"/>
      <c r="C33" s="9"/>
      <c r="D33" s="9"/>
      <c r="E33" s="9"/>
      <c r="F33" s="9"/>
      <c r="G33" s="9"/>
      <c r="H33" s="14">
        <f>SUM(H4:H32)</f>
        <v>0</v>
      </c>
      <c r="I33" s="9"/>
    </row>
  </sheetData>
  <mergeCells count="3">
    <mergeCell ref="A1:I1"/>
    <mergeCell ref="A2:C2"/>
    <mergeCell ref="H2:I2"/>
  </mergeCells>
  <phoneticPr fontId="8" type="noConversion"/>
  <pageMargins left="0.75" right="0.75" top="1" bottom="1" header="0.5" footer="0.5"/>
  <pageSetup paperSize="9" orientation="portrait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D37"/>
  <sheetViews>
    <sheetView workbookViewId="0">
      <selection activeCell="B6" sqref="B6"/>
    </sheetView>
  </sheetViews>
  <sheetFormatPr defaultColWidth="9" defaultRowHeight="14.25" x14ac:dyDescent="0.15"/>
  <cols>
    <col min="1" max="1" width="7.625" customWidth="1"/>
    <col min="2" max="2" width="22.5" customWidth="1"/>
    <col min="3" max="3" width="22.75" customWidth="1"/>
    <col min="4" max="4" width="12.625" customWidth="1"/>
  </cols>
  <sheetData>
    <row r="1" spans="1:4" ht="30" customHeight="1" x14ac:dyDescent="0.15">
      <c r="A1" s="33" t="s">
        <v>30</v>
      </c>
      <c r="B1" s="33"/>
      <c r="C1" s="33"/>
      <c r="D1" s="33"/>
    </row>
    <row r="2" spans="1:4" ht="29.1" customHeight="1" x14ac:dyDescent="0.15">
      <c r="A2" s="1" t="s">
        <v>22</v>
      </c>
      <c r="B2" s="1" t="s">
        <v>25</v>
      </c>
      <c r="C2" s="1" t="s">
        <v>26</v>
      </c>
      <c r="D2" s="1" t="s">
        <v>4</v>
      </c>
    </row>
    <row r="3" spans="1:4" ht="18" customHeight="1" x14ac:dyDescent="0.15">
      <c r="A3" s="2">
        <v>1</v>
      </c>
      <c r="B3" s="3" t="s">
        <v>90</v>
      </c>
      <c r="C3" s="3" t="s">
        <v>91</v>
      </c>
      <c r="D3" s="2"/>
    </row>
    <row r="4" spans="1:4" ht="18" customHeight="1" x14ac:dyDescent="0.15">
      <c r="A4" s="2">
        <v>2</v>
      </c>
      <c r="B4" s="3" t="s">
        <v>31</v>
      </c>
      <c r="C4" s="3" t="s">
        <v>32</v>
      </c>
      <c r="D4" s="2"/>
    </row>
    <row r="5" spans="1:4" ht="18" customHeight="1" x14ac:dyDescent="0.15">
      <c r="A5" s="2">
        <v>3</v>
      </c>
      <c r="B5" s="3" t="s">
        <v>33</v>
      </c>
      <c r="C5" s="3" t="s">
        <v>34</v>
      </c>
      <c r="D5" s="2"/>
    </row>
    <row r="6" spans="1:4" ht="18" customHeight="1" x14ac:dyDescent="0.15">
      <c r="A6" s="2">
        <v>4</v>
      </c>
      <c r="B6" s="4" t="s">
        <v>33</v>
      </c>
      <c r="C6" s="4" t="s">
        <v>35</v>
      </c>
      <c r="D6" s="2"/>
    </row>
    <row r="7" spans="1:4" ht="18" customHeight="1" x14ac:dyDescent="0.15">
      <c r="A7" s="2">
        <v>5</v>
      </c>
      <c r="B7" s="3" t="s">
        <v>33</v>
      </c>
      <c r="C7" s="3" t="s">
        <v>36</v>
      </c>
      <c r="D7" s="2"/>
    </row>
    <row r="8" spans="1:4" ht="18" customHeight="1" x14ac:dyDescent="0.15">
      <c r="A8" s="2">
        <v>6</v>
      </c>
      <c r="B8" s="5" t="s">
        <v>37</v>
      </c>
      <c r="C8" s="4" t="s">
        <v>34</v>
      </c>
      <c r="D8" s="2"/>
    </row>
    <row r="9" spans="1:4" ht="18" customHeight="1" x14ac:dyDescent="0.15">
      <c r="A9" s="2">
        <v>7</v>
      </c>
      <c r="B9" s="6" t="s">
        <v>38</v>
      </c>
      <c r="C9" s="3" t="s">
        <v>34</v>
      </c>
      <c r="D9" s="2"/>
    </row>
    <row r="10" spans="1:4" ht="18" customHeight="1" x14ac:dyDescent="0.15">
      <c r="A10" s="2">
        <v>8</v>
      </c>
      <c r="B10" s="6" t="s">
        <v>39</v>
      </c>
      <c r="C10" s="3" t="s">
        <v>34</v>
      </c>
      <c r="D10" s="2"/>
    </row>
    <row r="11" spans="1:4" ht="18" customHeight="1" x14ac:dyDescent="0.15">
      <c r="A11" s="2">
        <v>9</v>
      </c>
      <c r="B11" s="6" t="s">
        <v>40</v>
      </c>
      <c r="C11" s="3" t="s">
        <v>34</v>
      </c>
      <c r="D11" s="2"/>
    </row>
    <row r="12" spans="1:4" ht="18" customHeight="1" x14ac:dyDescent="0.15">
      <c r="A12" s="2">
        <v>10</v>
      </c>
      <c r="B12" s="3" t="s">
        <v>41</v>
      </c>
      <c r="C12" s="7" t="s">
        <v>42</v>
      </c>
      <c r="D12" s="2"/>
    </row>
    <row r="13" spans="1:4" ht="18" customHeight="1" x14ac:dyDescent="0.15">
      <c r="A13" s="2">
        <v>11</v>
      </c>
      <c r="B13" s="5" t="s">
        <v>41</v>
      </c>
      <c r="C13" s="8" t="s">
        <v>43</v>
      </c>
      <c r="D13" s="2"/>
    </row>
    <row r="14" spans="1:4" ht="18" customHeight="1" x14ac:dyDescent="0.15">
      <c r="A14" s="2">
        <v>12</v>
      </c>
      <c r="B14" s="3" t="s">
        <v>41</v>
      </c>
      <c r="C14" s="3" t="s">
        <v>44</v>
      </c>
      <c r="D14" s="2"/>
    </row>
    <row r="15" spans="1:4" ht="18" customHeight="1" x14ac:dyDescent="0.15">
      <c r="A15" s="2">
        <v>13</v>
      </c>
      <c r="B15" s="4" t="s">
        <v>45</v>
      </c>
      <c r="C15" s="4" t="s">
        <v>46</v>
      </c>
      <c r="D15" s="2"/>
    </row>
    <row r="16" spans="1:4" ht="18" customHeight="1" x14ac:dyDescent="0.15">
      <c r="A16" s="2">
        <v>14</v>
      </c>
      <c r="B16" s="3" t="s">
        <v>45</v>
      </c>
      <c r="C16" s="3" t="s">
        <v>47</v>
      </c>
      <c r="D16" s="2"/>
    </row>
    <row r="17" spans="1:4" ht="18" customHeight="1" x14ac:dyDescent="0.15">
      <c r="A17" s="2">
        <v>15</v>
      </c>
      <c r="B17" s="4" t="s">
        <v>48</v>
      </c>
      <c r="C17" s="7" t="s">
        <v>49</v>
      </c>
      <c r="D17" s="2"/>
    </row>
    <row r="18" spans="1:4" ht="18" customHeight="1" x14ac:dyDescent="0.15">
      <c r="A18" s="2">
        <v>16</v>
      </c>
      <c r="B18" s="3" t="s">
        <v>50</v>
      </c>
      <c r="C18" s="3" t="s">
        <v>51</v>
      </c>
      <c r="D18" s="2"/>
    </row>
    <row r="19" spans="1:4" ht="18" customHeight="1" x14ac:dyDescent="0.15">
      <c r="A19" s="2">
        <v>17</v>
      </c>
      <c r="B19" s="4" t="s">
        <v>50</v>
      </c>
      <c r="C19" s="27" t="s">
        <v>92</v>
      </c>
      <c r="D19" s="1"/>
    </row>
    <row r="20" spans="1:4" ht="18" customHeight="1" x14ac:dyDescent="0.15">
      <c r="A20" s="2">
        <v>18</v>
      </c>
      <c r="B20" s="3" t="s">
        <v>52</v>
      </c>
      <c r="C20" s="3" t="s">
        <v>53</v>
      </c>
      <c r="D20" s="9"/>
    </row>
    <row r="21" spans="1:4" ht="18" customHeight="1" x14ac:dyDescent="0.15">
      <c r="A21" s="2">
        <v>19</v>
      </c>
      <c r="B21" s="3" t="s">
        <v>54</v>
      </c>
      <c r="C21" s="3" t="s">
        <v>55</v>
      </c>
      <c r="D21" s="9"/>
    </row>
    <row r="22" spans="1:4" ht="18" customHeight="1" x14ac:dyDescent="0.15">
      <c r="A22" s="2">
        <v>20</v>
      </c>
      <c r="B22" s="5" t="s">
        <v>56</v>
      </c>
      <c r="C22" s="8" t="s">
        <v>57</v>
      </c>
      <c r="D22" s="9"/>
    </row>
    <row r="23" spans="1:4" ht="18" customHeight="1" x14ac:dyDescent="0.15">
      <c r="A23" s="2">
        <v>21</v>
      </c>
      <c r="B23" s="6" t="s">
        <v>58</v>
      </c>
      <c r="C23" s="3" t="s">
        <v>59</v>
      </c>
      <c r="D23" s="9"/>
    </row>
    <row r="24" spans="1:4" ht="18" customHeight="1" x14ac:dyDescent="0.15">
      <c r="A24" s="2">
        <v>22</v>
      </c>
      <c r="B24" s="3" t="s">
        <v>60</v>
      </c>
      <c r="C24" s="3" t="s">
        <v>59</v>
      </c>
      <c r="D24" s="9"/>
    </row>
    <row r="25" spans="1:4" ht="18" customHeight="1" x14ac:dyDescent="0.15">
      <c r="A25" s="2">
        <v>23</v>
      </c>
      <c r="B25" s="3" t="s">
        <v>60</v>
      </c>
      <c r="C25" s="3" t="s">
        <v>61</v>
      </c>
      <c r="D25" s="9"/>
    </row>
    <row r="26" spans="1:4" ht="18" customHeight="1" x14ac:dyDescent="0.15">
      <c r="A26" s="2">
        <v>24</v>
      </c>
      <c r="B26" s="3" t="s">
        <v>62</v>
      </c>
      <c r="C26" s="3" t="s">
        <v>63</v>
      </c>
      <c r="D26" s="9"/>
    </row>
    <row r="27" spans="1:4" ht="18" customHeight="1" x14ac:dyDescent="0.15">
      <c r="A27" s="2">
        <v>25</v>
      </c>
      <c r="B27" s="3" t="s">
        <v>64</v>
      </c>
      <c r="C27" s="3" t="s">
        <v>65</v>
      </c>
      <c r="D27" s="9"/>
    </row>
    <row r="28" spans="1:4" ht="18" customHeight="1" x14ac:dyDescent="0.15">
      <c r="A28" s="2">
        <v>26</v>
      </c>
      <c r="B28" s="10" t="s">
        <v>64</v>
      </c>
      <c r="C28" s="11" t="s">
        <v>66</v>
      </c>
      <c r="D28" s="9"/>
    </row>
    <row r="29" spans="1:4" ht="18" customHeight="1" x14ac:dyDescent="0.15">
      <c r="A29" s="2">
        <v>27</v>
      </c>
      <c r="B29" s="3" t="s">
        <v>67</v>
      </c>
      <c r="C29" s="3" t="s">
        <v>68</v>
      </c>
      <c r="D29" s="9"/>
    </row>
    <row r="30" spans="1:4" ht="18" customHeight="1" x14ac:dyDescent="0.15">
      <c r="A30" s="2">
        <v>28</v>
      </c>
      <c r="B30" s="3" t="s">
        <v>67</v>
      </c>
      <c r="C30" s="3" t="s">
        <v>69</v>
      </c>
      <c r="D30" s="9"/>
    </row>
    <row r="31" spans="1:4" ht="18" customHeight="1" x14ac:dyDescent="0.15">
      <c r="A31" s="2">
        <v>29</v>
      </c>
      <c r="B31" s="3" t="s">
        <v>70</v>
      </c>
      <c r="C31" s="3" t="s">
        <v>71</v>
      </c>
      <c r="D31" s="9"/>
    </row>
    <row r="32" spans="1:4" ht="18" customHeight="1" x14ac:dyDescent="0.15">
      <c r="A32" s="2">
        <v>30</v>
      </c>
      <c r="B32" s="3" t="s">
        <v>72</v>
      </c>
      <c r="C32" s="3" t="s">
        <v>71</v>
      </c>
      <c r="D32" s="9"/>
    </row>
    <row r="33" spans="1:4" ht="18" customHeight="1" x14ac:dyDescent="0.15">
      <c r="A33" s="2">
        <v>31</v>
      </c>
      <c r="B33" s="12" t="s">
        <v>73</v>
      </c>
      <c r="C33" s="12" t="s">
        <v>74</v>
      </c>
      <c r="D33" s="9"/>
    </row>
    <row r="34" spans="1:4" ht="18" customHeight="1" x14ac:dyDescent="0.15">
      <c r="A34" s="2">
        <v>32</v>
      </c>
      <c r="B34" s="12" t="s">
        <v>73</v>
      </c>
      <c r="C34" s="12" t="s">
        <v>75</v>
      </c>
      <c r="D34" s="9"/>
    </row>
    <row r="35" spans="1:4" ht="18" customHeight="1" x14ac:dyDescent="0.15">
      <c r="A35" s="2">
        <v>33</v>
      </c>
      <c r="B35" s="10" t="s">
        <v>76</v>
      </c>
      <c r="C35" s="10" t="s">
        <v>77</v>
      </c>
      <c r="D35" s="9"/>
    </row>
    <row r="36" spans="1:4" ht="18" customHeight="1" x14ac:dyDescent="0.15">
      <c r="A36" s="2">
        <v>34</v>
      </c>
      <c r="B36" s="9" t="s">
        <v>78</v>
      </c>
      <c r="C36" s="3" t="s">
        <v>69</v>
      </c>
      <c r="D36" s="9"/>
    </row>
    <row r="37" spans="1:4" ht="18" customHeight="1" x14ac:dyDescent="0.15">
      <c r="A37" s="2">
        <v>35</v>
      </c>
      <c r="B37" s="9" t="s">
        <v>79</v>
      </c>
      <c r="C37" s="3" t="s">
        <v>80</v>
      </c>
      <c r="D37" s="9"/>
    </row>
  </sheetData>
  <protectedRanges>
    <protectedRange sqref="B33:C34" name="区域1_2_4_3_2"/>
  </protectedRanges>
  <mergeCells count="1">
    <mergeCell ref="A1:D1"/>
  </mergeCells>
  <phoneticPr fontId="8" type="noConversion"/>
  <pageMargins left="0.75" right="0.75" top="1" bottom="1" header="0.5" footer="0.5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同科</vt:lpstr>
      <vt:lpstr>九州通</vt:lpstr>
      <vt:lpstr>产品目录</vt:lpstr>
    </vt:vector>
  </TitlesOfParts>
  <Manager/>
  <Company>Microsoft China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Administrator</cp:lastModifiedBy>
  <cp:revision>1</cp:revision>
  <dcterms:created xsi:type="dcterms:W3CDTF">2017-03-15T02:50:53Z</dcterms:created>
  <dcterms:modified xsi:type="dcterms:W3CDTF">2018-03-27T01:36:03Z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