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leonhardschonfelder/Downloads/02_Code/Results_Survey/"/>
    </mc:Choice>
  </mc:AlternateContent>
  <xr:revisionPtr revIDLastSave="0" documentId="13_ncr:1_{27197B00-FBEA-4A40-A024-20D505F611F4}" xr6:coauthVersionLast="47" xr6:coauthVersionMax="47" xr10:uidLastSave="{00000000-0000-0000-0000-000000000000}"/>
  <bookViews>
    <workbookView xWindow="-4320" yWindow="-21600" windowWidth="38400" windowHeight="21600" activeTab="5" xr2:uid="{AECD60B1-FF5A-7146-82E2-096C9E4BDAD1}"/>
  </bookViews>
  <sheets>
    <sheet name="Building" sheetId="4" state="hidden" r:id="rId1"/>
    <sheet name="Assembly" sheetId="2" state="hidden" r:id="rId2"/>
    <sheet name="Element" sheetId="6" state="hidden" r:id="rId3"/>
    <sheet name="Building (2)" sheetId="10" r:id="rId4"/>
    <sheet name="Assembly (2)" sheetId="11" r:id="rId5"/>
    <sheet name="Element (2)" sheetId="12" r:id="rId6"/>
    <sheet name="Remove factors" sheetId="13" r:id="rId7"/>
    <sheet name="Add factors" sheetId="14" r:id="rId8"/>
  </sheets>
  <definedNames>
    <definedName name="ExterneDaten_1" localSheetId="1" hidden="1">Assembly!$A$1:$C$15</definedName>
    <definedName name="ExterneDaten_1" localSheetId="4" hidden="1">'Assembly (2)'!$A$1:$E$15</definedName>
    <definedName name="ExterneDaten_1" localSheetId="0" hidden="1">Building!$A$1:$C$14</definedName>
    <definedName name="ExterneDaten_1" localSheetId="3" hidden="1">'Building (2)'!$A$1:$E$14</definedName>
    <definedName name="ExterneDaten_1" localSheetId="2" hidden="1">Element!$A$1:$C$10</definedName>
    <definedName name="ExterneDaten_1" localSheetId="5" hidden="1">'Element (2)'!$A$1:$E$10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850986-D721-9B42-830F-EA2ADE88A862}" keepAlive="1" name="Abfrage - Assembly" description="Verbindung mit der Abfrage 'Assembly' in der Arbeitsmappe." type="5" refreshedVersion="8" background="1" saveData="1">
    <dbPr connection="Provider=Microsoft.Mashup.OleDb.1;Data Source=$Workbook$;Location=Assembly;Extended Properties=&quot;&quot;" command="SELECT * FROM [Assembly]"/>
  </connection>
  <connection id="2" xr16:uid="{B0593DFA-295C-DE45-82FD-1732A8228AA1}" keepAlive="1" name="Abfrage - Assembly (2)" description="Verbindung mit der Abfrage 'Assembly (2)' in der Arbeitsmappe." type="5" refreshedVersion="8" background="1" saveData="1">
    <dbPr connection="Provider=Microsoft.Mashup.OleDb.1;Data Source=$Workbook$;Location=&quot;Assembly (2)&quot;;Extended Properties=&quot;&quot;" command="SELECT * FROM [Assembly (2)]"/>
  </connection>
  <connection id="3" xr16:uid="{59FBC6B7-2EF5-CA42-AAB2-06C4AFB49AF2}" keepAlive="1" name="Abfrage - Building" description="Verbindung mit der Abfrage 'Building' in der Arbeitsmappe." type="5" refreshedVersion="8" background="1" saveData="1">
    <dbPr connection="Provider=Microsoft.Mashup.OleDb.1;Data Source=$Workbook$;Location=Building;Extended Properties=&quot;&quot;" command="SELECT * FROM [Building]"/>
  </connection>
  <connection id="4" xr16:uid="{30035697-28E9-0D4F-8879-60EC182731EF}" keepAlive="1" name="Abfrage - Building (2)" description="Verbindung mit der Abfrage 'Building (2)' in der Arbeitsmappe." type="5" refreshedVersion="8" background="1" saveData="1">
    <dbPr connection="Provider=Microsoft.Mashup.OleDb.1;Data Source=$Workbook$;Location=&quot;Building (2)&quot;;Extended Properties=&quot;&quot;" command="SELECT * FROM [Building (2)]"/>
  </connection>
  <connection id="5" xr16:uid="{2A2B077E-3649-974D-9967-BF8428EF4246}" keepAlive="1" name="Abfrage - Element" description="Verbindung mit der Abfrage 'Element' in der Arbeitsmappe." type="5" refreshedVersion="0" background="1">
    <dbPr connection="Provider=Microsoft.Mashup.OleDb.1;Data Source=$Workbook$;Location=Element;Extended Properties=&quot;&quot;" command="SELECT * FROM [Element]"/>
  </connection>
  <connection id="6" xr16:uid="{AB348494-F4A3-B64C-9B9D-0C6EDEAD74FD}" keepAlive="1" name="Abfrage - Element (2)" description="Verbindung mit der Abfrage 'Element (2)' in der Arbeitsmappe." type="5" refreshedVersion="8" background="1" saveData="1">
    <dbPr connection="Provider=Microsoft.Mashup.OleDb.1;Data Source=$Workbook$;Location=&quot;Element (2)&quot;;Extended Properties=&quot;&quot;" command="SELECT * FROM [Element (2)]"/>
  </connection>
  <connection id="7" xr16:uid="{C1911073-43DD-614B-A7E3-BE29AE693FE8}" keepAlive="1" name="Abfrage - Element (3)" description="Verbindung mit der Abfrage 'Element (3)' in der Arbeitsmappe." type="5" refreshedVersion="8" background="1" saveData="1">
    <dbPr connection="Provider=Microsoft.Mashup.OleDb.1;Data Source=$Workbook$;Location=&quot;Element (3)&quot;;Extended Properties=&quot;&quot;" command="SELECT * FROM [Element (3)]"/>
  </connection>
</connections>
</file>

<file path=xl/sharedStrings.xml><?xml version="1.0" encoding="utf-8"?>
<sst xmlns="http://schemas.openxmlformats.org/spreadsheetml/2006/main" count="310" uniqueCount="207">
  <si>
    <t>Column1</t>
  </si>
  <si>
    <t>Please feel free to add any missing factors, which should be considered to determine the reusability of a building assembly.</t>
  </si>
  <si>
    <t>Please feel free to name any factors, which should be excluded..1</t>
  </si>
  <si>
    <t>facilité de démontage</t>
  </si>
  <si>
    <t xml:space="preserve">valeur sentimentale? </t>
  </si>
  <si>
    <t>accessibility of an assembly is a general term which can be understood differently. i find the more specific descriptions more useful.</t>
  </si>
  <si>
    <t>hier ist immer zu beachten, was der kunde möchte, welchen rahmen gesetzt wird: ist es die einsparung von co2? sind es die kosten? wie viel zeit haben wir?
kosten montage: kann variieren und ist je nach bauteil aufwendiger beim alten (oder beim neuen!)
qualität der bauteile
identitätsstiftende werte/teile
bei den garantien ist es so, dass wir andere wege finden müssen, um dieser nachfrage gerecht zu werden, da garantien eigentlich für nichts sind und oftmals sowieso auslaufen. unsere devise bei vielen bauteilen: welche bessere garantie gibt es, als dass die bauteile seit x jahren da eingebaut sind und funktionieren?</t>
  </si>
  <si>
    <t>abnehmer - matchmaking opportunity</t>
  </si>
  <si>
    <t xml:space="preserve">repetitive? - wiederholt sich die baugruppe in der mine (vlt auch erst beim nächsten schritt relevant) </t>
  </si>
  <si>
    <t>unternehmerinformation einbau</t>
  </si>
  <si>
    <t>nachfrage auf dem markt</t>
  </si>
  <si>
    <t>vielleicht die modifizierbarkeit / anpassbarkeit einer baugruppe?</t>
  </si>
  <si>
    <t>vorhandenes wissen über die baugruppe (pläne, datenblätter, ...)</t>
  </si>
  <si>
    <t xml:space="preserve">je nach bauträger ist die wiederververwendung anders konnotiert. reuse um ein milieu anzusprechen und ein image zu transportieren - entsprechend kann ein downcycling akzepiert werden und baugruppen können zweckentfremdet eingesetzt werden und dienen zur sensibilierung der bauweise mit reuse-bauteilen. </t>
  </si>
  <si>
    <t>kosten für demontage; schäden durch demontage, transport, lagerung; demontierbarkeit</t>
  </si>
  <si>
    <t>konstruktion, verbindungen, zugänglichkeit, tragend oder nicht, für rückbaustelle benötigt oder nicht (geländer, welche zum schutz der bauarbeiter bestehen können, -&gt; kann prozess verkomplizieren und mögliche beschädigung während rückbauprozess wird erhöht.)</t>
  </si>
  <si>
    <t>garantien sind meistens nicht vorhanden,</t>
  </si>
  <si>
    <t>befestigung der baugruppe am objekt</t>
  </si>
  <si>
    <t>farbe der baugruppenmitglieder</t>
  </si>
  <si>
    <t xml:space="preserve">rückbaubarkeit (teilw. in o.g. faktoren enthalten), verfügbare dokumentation der baugruppe, </t>
  </si>
  <si>
    <t>Please feel free to add any missing factors, which should be considered to determine the suitability of a building becoming a source for reusable elements.</t>
  </si>
  <si>
    <t>Please feel free to name any factors, which should be excluded.</t>
  </si>
  <si>
    <t xml:space="preserve">j'ai envie ici de dire que tous les bâtiments sont en théorie une source d'élément réutilisible. mais a différentes échelles. si j'ai besoin d'un escalier en bois, une maison individuelle vouée a la destruction va faire l'affaire. si je cherche 200 fenêtres identiques, une tour de bureaux sera plus interessante. ce qui est un facteur, c'est la motivation extérieur a vouloir réutiliser. </t>
  </si>
  <si>
    <t xml:space="preserve">"number of apartments of building" seems to be not relevant </t>
  </si>
  <si>
    <t xml:space="preserve">wissen, über welche art der wiederverwendung geplant ist: bleiben die elemente vor ort? werden sie verkauft? wird die wiederverwendung im nahen umkreis stattfinden?
schadstoffe! dies spielt von anfang an eine wichtige rolle. </t>
  </si>
  <si>
    <t>eingebundenheit in größere immobilienportfolios, dauer des leerstandes</t>
  </si>
  <si>
    <t>anzahl der wohnungen des gebäudes</t>
  </si>
  <si>
    <t xml:space="preserve">zustand der äusseren erscheinung </t>
  </si>
  <si>
    <t xml:space="preserve">vorangegangene sanierungen, zeitpunkte sanierungen, eigentümer (aufschluss über materialqualitäten, </t>
  </si>
  <si>
    <t>eigentümerschaft, rückbauplaner:innen, vergabeprozess (rückbauausschreibung, vergabe erfolgt, usw), sanierungszyklen, zustand</t>
  </si>
  <si>
    <t xml:space="preserve">schadstoffgutachten vorhanden? </t>
  </si>
  <si>
    <t>schadstoffberichte, zeitraum vergangener renovationen/sanierungen</t>
  </si>
  <si>
    <t>dachart des gebäudes, geometrie des gebäudes</t>
  </si>
  <si>
    <t>eigentümerschaft (wem gehört das gebäude?), gesuchte bauteile (was brauche ich?)</t>
  </si>
  <si>
    <t xml:space="preserve">wie in frage: "jahr der errichtung des gebäudes" angerissen, definiert dies die qualität der baustruktur und qualität (nachkriegszeit eher schlecht / 70er - viel kleber etc.) </t>
  </si>
  <si>
    <t>schadstoffe, konstruktion und verbindungen (demontierbarkeit), soziale und menschliche dimension (kollaboration mit bauträgerschaft/planenden/rückbauer:innen -&gt; wird wiederverwendung begrüsst, zuvorkommend oder nicht), allgemeiner zustand (wie wurde das gebäude geplegt), letzte sanierung / umbauten etc.</t>
  </si>
  <si>
    <t>geometrie des gebäudes, zeitraum der errichtung des gebäudes</t>
  </si>
  <si>
    <t>erfolgte sanierungen (jahre), verfügbare dokumentation, zustand des objektes, güte des objektes (hochwertige baute oder altes provisorium...)</t>
  </si>
  <si>
    <t>art der bauweise (grad der zirkularität in verbindungen)</t>
  </si>
  <si>
    <t>dachart, geometrie</t>
  </si>
  <si>
    <t>Please feel free to add any missing factors, which should be considered to determine the reusability of a building element.</t>
  </si>
  <si>
    <t>innovationspotenzial; möglichkeit von anschlüssen/ausbildung von knoten zur weiterverwendung in einem dritten/vierten zyklus; schwingungsanfälligkeit; funktionalität der verbindungen; kaskadische potenziale;</t>
  </si>
  <si>
    <t xml:space="preserve">kosten/aufwand demontage, welche dann mit dem neupreis verglichen werden </t>
  </si>
  <si>
    <t>herstellerinformation / produktdatenblätter</t>
  </si>
  <si>
    <t>demontierbarkeit</t>
  </si>
  <si>
    <t>gewicht</t>
  </si>
  <si>
    <t xml:space="preserve">wie in frage: "menge (quantität) des gleichen elements" ist vorab zu kläre um die wirtschfaftlichkeit eines rückbaus inkl. lagerung für die bauträger in einem angemessenen verhältniss zu halten, daraus lassen sich die punkte der qualität (schadstoffe, statik, wert) ökonomisch beantworten. </t>
  </si>
  <si>
    <t xml:space="preserve">ich finde, dass man einige fragen nicht pauschal beantworten kann. zum beispiel hängt die eignung zur wiederverwendbarkeit gar nicht von der grösse des profils ab, sondern davon, welche profilgrössen für aktuelle projekte gesucht werden. </t>
  </si>
  <si>
    <t>bearbeitbarkeit, anpassungsfähigkeit</t>
  </si>
  <si>
    <t xml:space="preserve">zustand der beschichtung, länge des profils, </t>
  </si>
  <si>
    <t>Please feel free to name any factors, which should be excluded..2</t>
  </si>
  <si>
    <t>beschichtungen sind wichtig zu untersuchen, jedoch sollten sie nicht zwingend ein ausschließungsgrund sein.</t>
  </si>
  <si>
    <t>vorhandensein einer beschichtung</t>
  </si>
  <si>
    <t>schweisseignung (heute soll geschraubt werden)</t>
  </si>
  <si>
    <t>datum der herstellung, hierarchie des elements - abhängigkeit und beziehung zu anderen elementen</t>
  </si>
  <si>
    <t xml:space="preserve">know about what kind of reuse is planned: will the elements stay on site? will they be sold? will reuse take place in the near vicinity?
pollutants! this plays an important role from the beginning. </t>
  </si>
  <si>
    <t>integration into larger real estate portfolios, duration of vacancy</t>
  </si>
  <si>
    <t xml:space="preserve">condition of the exterior </t>
  </si>
  <si>
    <t xml:space="preserve">previous rehabilitations, timing of rehabilitations, owner (information about material qualities, </t>
  </si>
  <si>
    <t>ownership, deconstruction planners:inside, awarding process (deconstruction tender, award of contract, etc.), redevelopment cycles, condition</t>
  </si>
  <si>
    <t xml:space="preserve">pollutant reports available? </t>
  </si>
  <si>
    <t>pollutant reports, time period of past renovations/refurbishments</t>
  </si>
  <si>
    <t>ownership (who owns the building?), building components sought (what do i need?)</t>
  </si>
  <si>
    <t xml:space="preserve">as touched on in question: "year of construction of the building", this defines the quality of the building structure and quality (post-war rather poor / 70s - lots of glue etc.) </t>
  </si>
  <si>
    <t>pollutants, construction and connections (demountability), social and human dimension (collaboration with building owners/planners/deconstructors -&gt; is reuse welcomed, courteous or not), general condition (how was the building cared for), last refurbishment/conversions etc.</t>
  </si>
  <si>
    <t>renovations done (years), documentation available, condition of the property, quality of the property (high quality construction or old temporary...)</t>
  </si>
  <si>
    <t>Spalte1</t>
  </si>
  <si>
    <t>i would like to say that all buildings are in theory a source of reusable elements. but at different scales. if i need a wooden staircase, a single-family house destined for destruction will do the job. if i am looking for 200 identical windows, an office tower will be more interesting. what is a factor is the external motivation to reuse.</t>
  </si>
  <si>
    <t>Translation English</t>
  </si>
  <si>
    <t>number of apartments in the building</t>
  </si>
  <si>
    <t>type of roof of the building, geometry of the building</t>
  </si>
  <si>
    <t>geometry of the building, period of construction of the building</t>
  </si>
  <si>
    <t>type of roof, geometry</t>
  </si>
  <si>
    <t xml:space="preserve">number of apartments of building seems to be not relevant </t>
  </si>
  <si>
    <t>here is always to consider what the customer wants, what framework is set: is it the saving of co2? is it the cost? how much time do we have?
cost of installation: can vary and, depending on the component, is more costly with the old (or with the new!)
quality of the components
identity values/parts
when it comes to guarantees, we have to find other ways to meet this demand, since guarantees are actually for nothing and often expire anyway. our motto for many components: what better guarantee is there than that the components have been installed and working for x years?</t>
  </si>
  <si>
    <t>customer - matchmaking opportunity</t>
  </si>
  <si>
    <t xml:space="preserve">repetitive? - is the assembly repeated in the mine (perhaps only relevant in the next step)? </t>
  </si>
  <si>
    <t>company information installation</t>
  </si>
  <si>
    <t>market demand</t>
  </si>
  <si>
    <t>perhaps the modifiability / adaptability of an assembly?</t>
  </si>
  <si>
    <t>existing knowledge about the assembly (plans, data sheets, ...)</t>
  </si>
  <si>
    <t xml:space="preserve">depending on the builder, reuse has different connotations. reuse to appeal to a milieu and transport an image - accordingly, downcycling can be accepted and assemblies can be used for other purposes and serve to raise awareness of the construction method with reuse components. </t>
  </si>
  <si>
    <t>costs for disassembly; damage due to disassembly, transport, storage; dismantlability</t>
  </si>
  <si>
    <t>construction, connections, accessibility, load-bearing or not, needed for deconstruction site or not (railings which may exist to protect construction workers -&gt; may complicate process and possible damage during deconstruction process is increased).</t>
  </si>
  <si>
    <t>attachment of the assembly to the object</t>
  </si>
  <si>
    <t>deconstructability (partly included in above factors), available documentation of the assembly,</t>
  </si>
  <si>
    <t>Spalte2</t>
  </si>
  <si>
    <t>warranties are usually not available,</t>
  </si>
  <si>
    <t>assembly member color</t>
  </si>
  <si>
    <t>coatings are important to investigate, but they should not necessarily be a reason for exclusion.</t>
  </si>
  <si>
    <t>presence of a coating</t>
  </si>
  <si>
    <t>suitability for welding (today should be screwed)</t>
  </si>
  <si>
    <t>date of manufacture, hierarchy of the element - dependence and relationship to other elements</t>
  </si>
  <si>
    <t>innovation potential; possibility of connections/formation of nodes for further use in a third/fourth cycle; susceptibility to vibration; functionality of connections; cascading potentials;</t>
  </si>
  <si>
    <t xml:space="preserve">cost/effort of disassembly, which is then compared with the new price </t>
  </si>
  <si>
    <t>manufacturer information / product data sheets</t>
  </si>
  <si>
    <t>dismantlability</t>
  </si>
  <si>
    <t>weight</t>
  </si>
  <si>
    <t xml:space="preserve">as in question: "quantity (quantity) of the same element" has to be clarified in advance in order to keep the economic efficiency of a dismantling incl. storage in a reasonable relation for the builders, from this the points of quality (pollutants, statics, value) can be answered economically. </t>
  </si>
  <si>
    <t xml:space="preserve">i think that some questions cannot be answered in a general way. for example, the suitability for reuse does not depend on the size of the profile at all, but on which profile sizes are sought for current projects. </t>
  </si>
  <si>
    <t>machinability, adaptability</t>
  </si>
  <si>
    <t>condition of the coating, length of the profile,</t>
  </si>
  <si>
    <t>presence of coatings</t>
  </si>
  <si>
    <t>Spalte3</t>
  </si>
  <si>
    <t>Spalte4</t>
  </si>
  <si>
    <t>welding</t>
  </si>
  <si>
    <t xml:space="preserve">date of manufacture </t>
  </si>
  <si>
    <t>hierarchy of elements</t>
  </si>
  <si>
    <t>Building</t>
  </si>
  <si>
    <t>Assembly</t>
  </si>
  <si>
    <t>Element</t>
  </si>
  <si>
    <t>ds</t>
  </si>
  <si>
    <t>Vote</t>
  </si>
  <si>
    <t>warranties</t>
  </si>
  <si>
    <t>type of roof of the building</t>
  </si>
  <si>
    <t>geometry of the building</t>
  </si>
  <si>
    <t>period of construction of the building</t>
  </si>
  <si>
    <t>Vote2</t>
  </si>
  <si>
    <t>Vote3</t>
  </si>
  <si>
    <t>External motivation for reuse</t>
  </si>
  <si>
    <t>"Distilled"</t>
  </si>
  <si>
    <t>Type of Reuse planned</t>
  </si>
  <si>
    <t>Type of Reuse planned
On Building Level: Presence of pollutants</t>
  </si>
  <si>
    <t>integration into larger real estate portfolios, 
duration of vacancy</t>
  </si>
  <si>
    <t xml:space="preserve">previous refurbishment,
timing of refurbishment,
owner (information about material qualities, </t>
  </si>
  <si>
    <t>ownership, 
deconstruction planners,
tendering process (deconstruction tender, success of tender of contract, etc.),
refurbishment cycles, 
condition</t>
  </si>
  <si>
    <t>pollutant reports</t>
  </si>
  <si>
    <t>pollutant reports, 
time period of past renovations/refurbishments</t>
  </si>
  <si>
    <t>ownership (who owns the building?),
building components sought (what do i need?)</t>
  </si>
  <si>
    <t>quality of building structure
quality</t>
  </si>
  <si>
    <t>pollutants, 
construction and connections (demountability), 
social and human dimension (collaboration with building owners/planners/deconstructors -&gt; is reuse welcomed, courteous or not), 
general condition (how was the building cared for), 
last refurbishment/conversions etc.</t>
  </si>
  <si>
    <t>renovations done (years),
documentation available,
condition of the property, 
quality of the property (high quality construction or old temporary building)</t>
  </si>
  <si>
    <t>Type/way of construction (degree of circularity in connections)</t>
  </si>
  <si>
    <t>Building Level</t>
  </si>
  <si>
    <t>Assembly Level</t>
  </si>
  <si>
    <t>Element Level</t>
  </si>
  <si>
    <t>Spalte12</t>
  </si>
  <si>
    <t>Ease of dissasembly</t>
  </si>
  <si>
    <t>sentimental value (social value)</t>
  </si>
  <si>
    <t>goal of customer (saving of co2? cost? how much time do we have?)
cost of installation
quality of the components
identity values/parts</t>
  </si>
  <si>
    <t>customer - matchmaking opportunity / Demand of customer</t>
  </si>
  <si>
    <t>repetitive / quantity</t>
  </si>
  <si>
    <t>modifiability / adaptability of an assembly</t>
  </si>
  <si>
    <t>existing knowledge about the assembly (plans, data sheets, ...) = documentation</t>
  </si>
  <si>
    <t>type of reuse</t>
  </si>
  <si>
    <t>information provided by contractors about installation / contractor documentation of installation = documentation</t>
  </si>
  <si>
    <t>construction,
connections, 
accessibility,
load-bearing or not, 
needed for deconstruction site or not (railings which may exist to protect construction workers -&gt; may complicate process and possible damage during deconstruction process is increased).</t>
  </si>
  <si>
    <t xml:space="preserve">attachment of the assembly to the object = hierarchy </t>
  </si>
  <si>
    <t>deconstructability (partly included in above factors),
available documentation of the assembly,</t>
  </si>
  <si>
    <t>innovation potential;
possibility of connections/formation of nodes for further use in a third/fourth cycle; 
susceptibility to vibration (schwingungsanfälligkeit);
functionality of connections;
cascading potentials (?)</t>
  </si>
  <si>
    <t xml:space="preserve">cost/effort of disassembly, 
cost/effort of disassembly compared with the new price </t>
  </si>
  <si>
    <t>order of captured information (which information should be captured first - first quantity, then quality)</t>
  </si>
  <si>
    <t>machinability (bearbeitbarkeit),
adaptability</t>
  </si>
  <si>
    <t>condition of the coating,
length of the profile/ element</t>
  </si>
  <si>
    <t>demand</t>
  </si>
  <si>
    <t>Presence of pollutants</t>
  </si>
  <si>
    <t>duration of vacancy (of building)</t>
  </si>
  <si>
    <t xml:space="preserve">integration into larger real estate portfolios, </t>
  </si>
  <si>
    <t>timing of refurbishment,</t>
  </si>
  <si>
    <t xml:space="preserve">owner (information about material qualities, </t>
  </si>
  <si>
    <t>ownership</t>
  </si>
  <si>
    <t>deconstruction planners</t>
  </si>
  <si>
    <t>condition</t>
  </si>
  <si>
    <t>tendering process (deconstruction tender, success of tender of contract, etc.)</t>
  </si>
  <si>
    <t>refurbishment cycles</t>
  </si>
  <si>
    <t>time period of past renovations/refurbishments</t>
  </si>
  <si>
    <t>ownership (who owns the building?)</t>
  </si>
  <si>
    <t>building components sought (what do i need?) = demand</t>
  </si>
  <si>
    <t>quality of building structure</t>
  </si>
  <si>
    <t>quality</t>
  </si>
  <si>
    <t>pollutants</t>
  </si>
  <si>
    <t>construction and connections (demountability)</t>
  </si>
  <si>
    <t>social and human dimension (collaboration with building owners/planners/deconstructors -&gt; is reuse welcomed, courteous or not)</t>
  </si>
  <si>
    <t xml:space="preserve">general condition (how was the building cared for), </t>
  </si>
  <si>
    <t>last refurbishment/conversions etc.</t>
  </si>
  <si>
    <t>renovations done (years)</t>
  </si>
  <si>
    <t>documentation available,</t>
  </si>
  <si>
    <t xml:space="preserve">condition of the property, </t>
  </si>
  <si>
    <t>quality of the property (high quality construction or old temporary building)</t>
  </si>
  <si>
    <t>goal of customer (saving of co2? cost? how much time do we have?)</t>
  </si>
  <si>
    <t>cost of installation</t>
  </si>
  <si>
    <t>quality of the components</t>
  </si>
  <si>
    <t>identity values/parts</t>
  </si>
  <si>
    <t>damage due to disassembly</t>
  </si>
  <si>
    <t>transport</t>
  </si>
  <si>
    <t>storage</t>
  </si>
  <si>
    <t>costs for disassembly</t>
  </si>
  <si>
    <t>construction (konstruktion)</t>
  </si>
  <si>
    <t xml:space="preserve">connections, </t>
  </si>
  <si>
    <t>accessibility,</t>
  </si>
  <si>
    <t xml:space="preserve">load-bearing or not, </t>
  </si>
  <si>
    <t>needed for deconstruction site or not (railings which may exist to protect construction workers -&gt; may complicate process and possible damage during deconstruction process is increased).</t>
  </si>
  <si>
    <t>deconstructability (partly included in above factors)</t>
  </si>
  <si>
    <t>available documentation of the assembly</t>
  </si>
  <si>
    <t>innovation potential</t>
  </si>
  <si>
    <t xml:space="preserve">possibility of connections/formation of nodes for further use in a third/fourth cycle; </t>
  </si>
  <si>
    <t>susceptibility to vibration (schwingungsanfälligkeit);</t>
  </si>
  <si>
    <t>functionality of connections;</t>
  </si>
  <si>
    <t>cascading potentials (?)</t>
  </si>
  <si>
    <t>condition of the coating</t>
  </si>
  <si>
    <t>length of the profile/ element</t>
  </si>
  <si>
    <t>machinability (bearbeitbarkeit)</t>
  </si>
  <si>
    <t>adaptability</t>
  </si>
  <si>
    <t>cost/effort of disassembly</t>
  </si>
  <si>
    <t xml:space="preserve">cost/effort of disassembly compared with the new price </t>
  </si>
  <si>
    <t>previous refurbishment</t>
  </si>
  <si>
    <t>owner (information about material qualities, …) OR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</si>
</sst>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8"/>
      <name val="Calibri"/>
      <family val="2"/>
      <scheme val="minor"/>
    </font>
    <font>
      <sz val="12"/>
      <color rgb="FFFF0000"/>
      <name val="Calibri"/>
      <family val="2"/>
      <scheme val="minor"/>
    </font>
    <font>
      <sz val="12"/>
      <color rgb="FF000000"/>
      <name val="Calibri"/>
      <family val="2"/>
      <scheme val="minor"/>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rgb="FFA9D08E"/>
      </right>
      <top style="thin">
        <color rgb="FFA9D08E"/>
      </top>
      <bottom style="thin">
        <color rgb="FFA9D08E"/>
      </bottom>
      <diagonal/>
    </border>
    <border>
      <left/>
      <right style="thin">
        <color theme="9" tint="0.39997558519241921"/>
      </right>
      <top style="thin">
        <color theme="9" tint="0.39997558519241921"/>
      </top>
      <bottom/>
      <diagonal/>
    </border>
    <border>
      <left/>
      <right/>
      <top style="thin">
        <color rgb="FFA9D08E"/>
      </top>
      <bottom style="thin">
        <color rgb="FFA9D08E"/>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wrapText="1"/>
    </xf>
    <xf numFmtId="0" fontId="0" fillId="0" borderId="2" xfId="0" applyFont="1" applyFill="1" applyBorder="1" applyAlignment="1">
      <alignment vertical="top" wrapText="1"/>
    </xf>
    <xf numFmtId="0" fontId="0" fillId="0" borderId="0" xfId="0" applyFill="1" applyAlignment="1">
      <alignment vertical="top" wrapText="1"/>
    </xf>
    <xf numFmtId="0" fontId="3" fillId="0" borderId="3" xfId="0" applyFont="1" applyFill="1" applyBorder="1" applyAlignment="1">
      <alignment vertical="top" wrapText="1"/>
    </xf>
    <xf numFmtId="0" fontId="3" fillId="0" borderId="0" xfId="0" applyFont="1" applyFill="1" applyBorder="1" applyAlignment="1">
      <alignment vertical="top" wrapText="1"/>
    </xf>
    <xf numFmtId="0" fontId="0" fillId="0" borderId="1" xfId="0" applyFont="1" applyFill="1" applyBorder="1" applyAlignment="1">
      <alignment vertical="top" wrapText="1"/>
    </xf>
    <xf numFmtId="0" fontId="0" fillId="0" borderId="0" xfId="0" applyFill="1" applyAlignment="1">
      <alignment vertical="center" wrapText="1"/>
    </xf>
    <xf numFmtId="0" fontId="0" fillId="0" borderId="0" xfId="0" applyFill="1" applyBorder="1" applyAlignment="1">
      <alignment vertical="top" wrapText="1"/>
    </xf>
    <xf numFmtId="0" fontId="0" fillId="0" borderId="4" xfId="0" applyFont="1" applyFill="1" applyBorder="1" applyAlignment="1">
      <alignment vertical="top" wrapText="1"/>
    </xf>
    <xf numFmtId="0" fontId="2" fillId="0" borderId="0" xfId="0" applyFont="1" applyAlignment="1">
      <alignment wrapText="1"/>
    </xf>
    <xf numFmtId="0" fontId="3" fillId="0" borderId="5" xfId="0" applyFont="1" applyFill="1" applyBorder="1" applyAlignment="1">
      <alignment vertical="top" wrapText="1"/>
    </xf>
    <xf numFmtId="0" fontId="0" fillId="0" borderId="1" xfId="0" applyFont="1" applyFill="1" applyBorder="1" applyAlignment="1">
      <alignment wrapText="1"/>
    </xf>
    <xf numFmtId="0" fontId="0" fillId="0" borderId="0" xfId="0" applyFill="1" applyAlignment="1">
      <alignment wrapText="1"/>
    </xf>
    <xf numFmtId="0" fontId="2" fillId="0" borderId="1" xfId="0" applyFont="1" applyFill="1" applyBorder="1" applyAlignment="1">
      <alignment wrapText="1"/>
    </xf>
  </cellXfs>
  <cellStyles count="1">
    <cellStyle name="Standard" xfId="0" builtinId="0"/>
  </cellStyles>
  <dxfs count="57">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3" xr16:uid="{7DD90EBD-4B9D-F74F-9C9A-8832C63D6AE5}" autoFormatId="16" applyNumberFormats="0" applyBorderFormats="0" applyFontFormats="0" applyPatternFormats="0" applyAlignmentFormats="0" applyWidthHeightFormats="0">
  <queryTableRefresh nextId="4">
    <queryTableFields count="3">
      <queryTableField id="1" name="Column1" tableColumnId="1"/>
      <queryTableField id="2" name="Please feel free to add any missing factors, which should be considered to determine the suitability of a building becoming a source for reusable elements." tableColumnId="2"/>
      <queryTableField id="3" name="Please feel free to name any factors, which should be excluded."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1" xr16:uid="{6575566D-3022-FF41-84D6-49AA414426EC}" autoFormatId="16" applyNumberFormats="0" applyBorderFormats="0" applyFontFormats="0" applyPatternFormats="0" applyAlignmentFormats="0" applyWidthHeightFormats="0">
  <queryTableRefresh nextId="4">
    <queryTableFields count="3">
      <queryTableField id="1" name="Column1" tableColumnId="1"/>
      <queryTableField id="2" name="Please feel free to add any missing factors, which should be considered to determine the reusability of a building assembly." tableColumnId="2"/>
      <queryTableField id="3" name="Please feel free to name any factors, which should be excluded..1"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6" xr16:uid="{ECCC2D0A-F9F5-A94F-84A5-09FF32DABB95}" autoFormatId="16" applyNumberFormats="0" applyBorderFormats="0" applyFontFormats="0" applyPatternFormats="0" applyAlignmentFormats="0" applyWidthHeightFormats="0">
  <queryTableRefresh nextId="4">
    <queryTableFields count="3">
      <queryTableField id="1" name="Column1" tableColumnId="1"/>
      <queryTableField id="2" name="Please feel free to add any missing factors, which should be considered to determine the reusability of a building element." tableColumnId="2"/>
      <queryTableField id="3" name="Please feel free to name any factors, which should be excluded..2"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4" xr16:uid="{8D782838-3973-BA42-9003-C1FF4A3C20A7}" autoFormatId="16" applyNumberFormats="0" applyBorderFormats="0" applyFontFormats="0" applyPatternFormats="0" applyAlignmentFormats="0" applyWidthHeightFormats="0">
  <queryTableRefresh nextId="7" unboundColumnsRight="1">
    <queryTableFields count="6">
      <queryTableField id="1" name="Column1" tableColumnId="1"/>
      <queryTableField id="2" name="Please feel free to add any missing factors, which should be considered to determine the suitability of a building becoming a source for reusable elements." tableColumnId="2"/>
      <queryTableField id="4" dataBound="0" tableColumnId="4"/>
      <queryTableField id="6" dataBound="0" tableColumnId="6"/>
      <queryTableField id="3" name="Please feel free to name any factors, which should be excluded." tableColumnId="3"/>
      <queryTableField id="5" dataBound="0"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connectionId="2" xr16:uid="{49642AFC-9C53-514C-9AFC-91DCA36FA22B}" autoFormatId="16" applyNumberFormats="0" applyBorderFormats="0" applyFontFormats="0" applyPatternFormats="0" applyAlignmentFormats="0" applyWidthHeightFormats="0">
  <queryTableRefresh nextId="7" unboundColumnsRight="1">
    <queryTableFields count="6">
      <queryTableField id="1" name="Column1" tableColumnId="1"/>
      <queryTableField id="2" name="Please feel free to add any missing factors, which should be considered to determine the reusability of a building assembly." tableColumnId="2"/>
      <queryTableField id="4" dataBound="0" tableColumnId="4"/>
      <queryTableField id="6" dataBound="0" tableColumnId="6"/>
      <queryTableField id="3" name="Please feel free to name any factors, which should be excluded..1" tableColumnId="3"/>
      <queryTableField id="5" dataBound="0"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1" connectionId="7" xr16:uid="{543B2E6D-5892-F14B-935B-14624E2EA600}" autoFormatId="16" applyNumberFormats="0" applyBorderFormats="0" applyFontFormats="0" applyPatternFormats="0" applyAlignmentFormats="0" applyWidthHeightFormats="0">
  <queryTableRefresh nextId="9" unboundColumnsRight="3">
    <queryTableFields count="8">
      <queryTableField id="1" name="Column1" tableColumnId="1"/>
      <queryTableField id="2" name="Please feel free to add any missing factors, which should be considered to determine the reusability of a building element." tableColumnId="2"/>
      <queryTableField id="4" dataBound="0" tableColumnId="4"/>
      <queryTableField id="8" dataBound="0" tableColumnId="8"/>
      <queryTableField id="3" name="Please feel free to name any factors, which should be excluded..2" tableColumnId="3"/>
      <queryTableField id="5" dataBound="0"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05D16F-1844-CC47-9265-4C6C57151A6D}" name="Building" displayName="Building" ref="A1:C14" tableType="queryTable" totalsRowShown="0" headerRowDxfId="56" dataDxfId="55">
  <autoFilter ref="A1:C14" xr:uid="{E405D16F-1844-CC47-9265-4C6C57151A6D}"/>
  <tableColumns count="3">
    <tableColumn id="1" xr3:uid="{0BC90957-0D68-AC4E-80C7-E29C542FEEAB}" uniqueName="1" name="Column1" queryTableFieldId="1" dataDxfId="54"/>
    <tableColumn id="2" xr3:uid="{CB0557F0-27B2-094A-AFE3-FF02F9E29044}" uniqueName="2" name="Please feel free to add any missing factors, which should be considered to determine the suitability of a building becoming a source for reusable elements." queryTableFieldId="2" dataDxfId="53"/>
    <tableColumn id="3" xr3:uid="{F0BDD7EF-03FD-664E-A6C8-D51011DB6AF4}" uniqueName="3" name="Please feel free to name any factors, which should be excluded." queryTableFieldId="3" dataDxfId="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FB073-95B3-9744-A395-B2B057ABC3B5}" name="Assembly" displayName="Assembly" ref="A1:C15" tableType="queryTable" totalsRowShown="0" headerRowDxfId="51" dataDxfId="50">
  <autoFilter ref="A1:C15" xr:uid="{C45FB073-95B3-9744-A395-B2B057ABC3B5}"/>
  <tableColumns count="3">
    <tableColumn id="1" xr3:uid="{B69DC10B-23EE-8A47-830C-EB45BCD4ED32}" uniqueName="1" name="Column1" queryTableFieldId="1" dataDxfId="49"/>
    <tableColumn id="2" xr3:uid="{9C7E5634-0715-D646-B1EB-F329B0D9A19E}" uniqueName="2" name="Please feel free to add any missing factors, which should be considered to determine the reusability of a building assembly." queryTableFieldId="2" dataDxfId="48"/>
    <tableColumn id="3" xr3:uid="{F8A21649-A2A3-704B-929B-F46DA9CC3593}" uniqueName="3" name="Please feel free to name any factors, which should be excluded..1" queryTableFieldId="3" dataDxfId="4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742C8C-8662-E94F-B991-310EAE909665}" name="Element__2" displayName="Element__2" ref="A1:C10" tableType="queryTable" totalsRowShown="0" headerRowDxfId="46" dataDxfId="45">
  <autoFilter ref="A1:C10" xr:uid="{FD742C8C-8662-E94F-B991-310EAE909665}"/>
  <tableColumns count="3">
    <tableColumn id="1" xr3:uid="{E444A17D-2F0E-B047-A718-102122A4AA39}" uniqueName="1" name="Column1" queryTableFieldId="1" dataDxfId="44"/>
    <tableColumn id="2" xr3:uid="{22C8F190-071A-3E4E-BABA-B1E729E5972C}" uniqueName="2" name="Please feel free to add any missing factors, which should be considered to determine the reusability of a building element." queryTableFieldId="2" dataDxfId="43"/>
    <tableColumn id="3" xr3:uid="{16F6E293-E01A-F24D-8F61-62200E967BB9}" uniqueName="3" name="Please feel free to name any factors, which should be excluded..2" queryTableFieldId="3" dataDxfId="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5776B64-48D4-F94B-985C-8145E415472D}" name="Building6" displayName="Building6" ref="A1:F14" tableType="queryTable" totalsRowShown="0" headerRowDxfId="41" dataDxfId="40">
  <autoFilter ref="A1:F14" xr:uid="{E405D16F-1844-CC47-9265-4C6C57151A6D}"/>
  <tableColumns count="6">
    <tableColumn id="1" xr3:uid="{858E19A6-7FD1-A34E-926A-795294565CCE}" uniqueName="1" name="Column1" queryTableFieldId="1" dataDxfId="39"/>
    <tableColumn id="2" xr3:uid="{2CE8BD04-06AB-C54E-B1F7-0E940F0E5566}" uniqueName="2" name="Please feel free to add any missing factors, which should be considered to determine the suitability of a building becoming a source for reusable elements." queryTableFieldId="2" dataDxfId="38"/>
    <tableColumn id="4" xr3:uid="{8F8DBB3A-C0C2-4F4C-8B05-B898A7C68379}" uniqueName="4" name="Translation English" queryTableFieldId="4" dataDxfId="37"/>
    <tableColumn id="6" xr3:uid="{DB9919BB-03F2-D544-B12E-BE70CB9286D5}" uniqueName="6" name="&quot;Distilled&quot;" queryTableFieldId="6" dataDxfId="10"/>
    <tableColumn id="3" xr3:uid="{F0E2693F-A66C-334F-AB49-0F6D85B45D2B}" uniqueName="3" name="Please feel free to name any factors, which should be excluded." queryTableFieldId="3" dataDxfId="36"/>
    <tableColumn id="5" xr3:uid="{5C7B9903-9809-834D-84C5-A11075E817B2}" uniqueName="5" name="Spalte1" queryTableFieldId="5" dataDxfId="3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974BE7-A5AB-5042-85D9-6EF85D3098CB}" name="Assembly7" displayName="Assembly7" ref="A1:F15" tableType="queryTable" totalsRowShown="0" headerRowDxfId="34" dataDxfId="33">
  <autoFilter ref="A1:F15" xr:uid="{C45FB073-95B3-9744-A395-B2B057ABC3B5}"/>
  <tableColumns count="6">
    <tableColumn id="1" xr3:uid="{B32DAD29-A930-B644-A251-F70F6A8CE200}" uniqueName="1" name="Column1" queryTableFieldId="1" dataDxfId="32"/>
    <tableColumn id="2" xr3:uid="{AB981519-B4D4-9148-9229-6643BA727654}" uniqueName="2" name="Please feel free to add any missing factors, which should be considered to determine the reusability of a building assembly." queryTableFieldId="2" dataDxfId="31"/>
    <tableColumn id="4" xr3:uid="{1E3FF8F5-92EB-0343-94EA-B80C4AA96135}" uniqueName="4" name="Spalte1" queryTableFieldId="4" dataDxfId="30"/>
    <tableColumn id="6" xr3:uid="{4E9B5CC1-7C5C-544D-96BC-682E89ADD341}" uniqueName="6" name="Spalte12" queryTableFieldId="6" dataDxfId="9"/>
    <tableColumn id="3" xr3:uid="{09D0D703-9372-FB4A-96D3-AE84D6DCC10B}" uniqueName="3" name="Please feel free to name any factors, which should be excluded..1" queryTableFieldId="3" dataDxfId="29"/>
    <tableColumn id="5" xr3:uid="{E866690E-E5E5-074A-921B-DC010DEBFB04}" uniqueName="5" name="Spalte2" queryTableFieldId="5" dataDxfId="2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F5A7DEA-5A62-354B-8847-93F5DAA2BD43}" name="Element__28" displayName="Element__28" ref="A1:H10" tableType="queryTable" totalsRowShown="0" headerRowDxfId="27" dataDxfId="26">
  <autoFilter ref="A1:H10" xr:uid="{FD742C8C-8662-E94F-B991-310EAE909665}"/>
  <tableColumns count="8">
    <tableColumn id="1" xr3:uid="{67FF4D14-A18F-4C4B-87DD-91DBD9458432}" uniqueName="1" name="Column1" queryTableFieldId="1" dataDxfId="25"/>
    <tableColumn id="2" xr3:uid="{529A1F3F-995A-8F41-A81F-9039AFC995D0}" uniqueName="2" name="Please feel free to add any missing factors, which should be considered to determine the reusability of a building element." queryTableFieldId="2" dataDxfId="24"/>
    <tableColumn id="4" xr3:uid="{B7706BC2-601F-2E47-BB56-600B22CE3032}" uniqueName="4" name="Spalte1" queryTableFieldId="4" dataDxfId="23"/>
    <tableColumn id="8" xr3:uid="{9AEE3E90-3F96-BC43-A92C-DE50B0A639C1}" uniqueName="8" name="Spalte12" queryTableFieldId="8" dataDxfId="8"/>
    <tableColumn id="3" xr3:uid="{4FF1CE7F-EFEB-D344-87F8-F226A21786E8}" uniqueName="3" name="Please feel free to name any factors, which should be excluded..2" queryTableFieldId="3" dataDxfId="22"/>
    <tableColumn id="5" xr3:uid="{0D50EC5D-DF15-D949-A1A2-30E65650AC78}" uniqueName="5" name="Spalte2" queryTableFieldId="5" dataDxfId="21"/>
    <tableColumn id="6" xr3:uid="{D0E6EFE0-C63F-7442-BCD1-E748D5917A81}" uniqueName="6" name="Spalte3" queryTableFieldId="6" dataDxfId="20"/>
    <tableColumn id="7" xr3:uid="{761FE002-C85D-3746-AB7A-B86DDD4237BB}" uniqueName="7" name="Spalte4" queryTableFieldId="7" dataDxfId="1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70E7DB-C19F-9541-ABFB-15B1B6F4AEB7}" name="Tabelle3" displayName="Tabelle3" ref="A1:F5" totalsRowShown="0" headerRowDxfId="18" dataDxfId="11">
  <autoFilter ref="A1:F5" xr:uid="{3870E7DB-C19F-9541-ABFB-15B1B6F4AEB7}"/>
  <tableColumns count="6">
    <tableColumn id="1" xr3:uid="{1E8460F7-EBE9-9747-80D0-9FD3FBBD1C8F}" name="Building" dataDxfId="17"/>
    <tableColumn id="2" xr3:uid="{797DCF69-A3EF-C449-9D67-23DEA5B66062}" name="Vote" dataDxfId="16"/>
    <tableColumn id="3" xr3:uid="{8634B58B-4320-0343-AE6B-6A68AE27CD8F}" name="Assembly" dataDxfId="15"/>
    <tableColumn id="4" xr3:uid="{53A478CC-85DF-7847-98A0-37612B2DD735}" name="Vote2" dataDxfId="14"/>
    <tableColumn id="5" xr3:uid="{CBAF24A4-CF89-8A4B-A149-1B9C6FD01425}" name="Element" dataDxfId="13"/>
    <tableColumn id="6" xr3:uid="{F9DCE3F9-BE31-7B42-A00D-603EF8F4CD21}" name="Vote3" dataDxfId="1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E5DA984-005F-F545-BB68-D9FB3BDDC851}" name="Tabelle8" displayName="Tabelle8" ref="A1:F34" totalsRowShown="0" headerRowDxfId="7" dataDxfId="1">
  <autoFilter ref="A1:F34" xr:uid="{CE5DA984-005F-F545-BB68-D9FB3BDDC851}"/>
  <tableColumns count="6">
    <tableColumn id="1" xr3:uid="{190CE2FD-F32A-4943-8BD1-50E89D7C3679}" name="Building Level" dataDxfId="6"/>
    <tableColumn id="2" xr3:uid="{9BC8957E-5633-834A-9551-792610D34CF7}" name="Vote" dataDxfId="0"/>
    <tableColumn id="3" xr3:uid="{4121C0B1-31A8-8142-B311-A9654722B1A9}" name="Assembly Level" dataDxfId="5"/>
    <tableColumn id="4" xr3:uid="{49F96497-076D-6049-8AB6-D2CBDD084DE8}" name="Vote2" dataDxfId="4"/>
    <tableColumn id="5" xr3:uid="{5EB925CE-2A35-7B41-A90A-E23FB25D3C32}" name="Element Level" dataDxfId="3"/>
    <tableColumn id="6" xr3:uid="{5ACAB11D-E699-254F-AA17-6C21D3D0E9D0}" name="Vote3" dataDxfId="2"/>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C60F-E8EE-D340-889A-E6562D734CF8}">
  <dimension ref="A1:C14"/>
  <sheetViews>
    <sheetView workbookViewId="0">
      <selection activeCell="B16" sqref="B16"/>
    </sheetView>
  </sheetViews>
  <sheetFormatPr baseColWidth="10" defaultRowHeight="16" x14ac:dyDescent="0.2"/>
  <cols>
    <col min="1" max="1" width="10.83203125" style="1"/>
    <col min="2" max="2" width="80.6640625" style="1" bestFit="1" customWidth="1"/>
    <col min="3" max="3" width="57.33203125" style="1" bestFit="1" customWidth="1"/>
    <col min="4" max="16384" width="10.83203125" style="1"/>
  </cols>
  <sheetData>
    <row r="1" spans="1:3" ht="34" x14ac:dyDescent="0.2">
      <c r="A1" s="1" t="s">
        <v>0</v>
      </c>
      <c r="B1" s="1" t="s">
        <v>20</v>
      </c>
      <c r="C1" s="1" t="s">
        <v>21</v>
      </c>
    </row>
    <row r="2" spans="1:3" ht="68" x14ac:dyDescent="0.2">
      <c r="A2" s="1">
        <v>1</v>
      </c>
      <c r="B2" s="1" t="s">
        <v>22</v>
      </c>
      <c r="C2" s="1" t="s">
        <v>23</v>
      </c>
    </row>
    <row r="3" spans="1:3" ht="51" x14ac:dyDescent="0.2">
      <c r="A3" s="1">
        <v>5</v>
      </c>
      <c r="B3" s="1" t="s">
        <v>24</v>
      </c>
      <c r="C3" s="1" t="s">
        <v>26</v>
      </c>
    </row>
    <row r="4" spans="1:3" ht="17" x14ac:dyDescent="0.2">
      <c r="A4" s="1">
        <v>6</v>
      </c>
      <c r="B4" s="1" t="s">
        <v>25</v>
      </c>
      <c r="C4" s="1" t="s">
        <v>32</v>
      </c>
    </row>
    <row r="5" spans="1:3" ht="17" x14ac:dyDescent="0.2">
      <c r="A5" s="1">
        <v>7</v>
      </c>
      <c r="B5" s="1" t="s">
        <v>27</v>
      </c>
      <c r="C5" s="1" t="s">
        <v>36</v>
      </c>
    </row>
    <row r="6" spans="1:3" ht="34" x14ac:dyDescent="0.2">
      <c r="A6" s="1">
        <v>8</v>
      </c>
      <c r="B6" s="1" t="s">
        <v>28</v>
      </c>
      <c r="C6" s="1" t="s">
        <v>39</v>
      </c>
    </row>
    <row r="7" spans="1:3" ht="34" x14ac:dyDescent="0.2">
      <c r="A7" s="1">
        <v>9</v>
      </c>
      <c r="B7" s="1" t="s">
        <v>29</v>
      </c>
    </row>
    <row r="8" spans="1:3" ht="17" x14ac:dyDescent="0.2">
      <c r="A8" s="1">
        <v>10</v>
      </c>
      <c r="B8" s="1" t="s">
        <v>30</v>
      </c>
    </row>
    <row r="9" spans="1:3" ht="17" x14ac:dyDescent="0.2">
      <c r="A9" s="1">
        <v>11</v>
      </c>
      <c r="B9" s="1" t="s">
        <v>31</v>
      </c>
    </row>
    <row r="10" spans="1:3" ht="17" x14ac:dyDescent="0.2">
      <c r="A10" s="1">
        <v>12</v>
      </c>
      <c r="B10" s="1" t="s">
        <v>33</v>
      </c>
    </row>
    <row r="11" spans="1:3" ht="34" x14ac:dyDescent="0.2">
      <c r="A11" s="1">
        <v>13</v>
      </c>
      <c r="B11" s="1" t="s">
        <v>34</v>
      </c>
    </row>
    <row r="12" spans="1:3" ht="68" x14ac:dyDescent="0.2">
      <c r="A12" s="1">
        <v>14</v>
      </c>
      <c r="B12" s="1" t="s">
        <v>35</v>
      </c>
    </row>
    <row r="13" spans="1:3" ht="34" x14ac:dyDescent="0.2">
      <c r="A13" s="1">
        <v>16</v>
      </c>
      <c r="B13" s="1" t="s">
        <v>37</v>
      </c>
    </row>
    <row r="14" spans="1:3" ht="17" x14ac:dyDescent="0.2">
      <c r="A14" s="1">
        <v>18</v>
      </c>
      <c r="B14" s="1" t="s">
        <v>38</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3BB7A-6EBA-B941-92E3-FBD301E9FD46}">
  <dimension ref="A1:C15"/>
  <sheetViews>
    <sheetView workbookViewId="0">
      <selection activeCell="B16" sqref="B16"/>
    </sheetView>
  </sheetViews>
  <sheetFormatPr baseColWidth="10" defaultRowHeight="16" x14ac:dyDescent="0.2"/>
  <cols>
    <col min="1" max="1" width="10.83203125" style="1"/>
    <col min="2" max="3" width="80.6640625" style="1" bestFit="1" customWidth="1"/>
  </cols>
  <sheetData>
    <row r="1" spans="1:3" ht="34" x14ac:dyDescent="0.2">
      <c r="A1" s="1" t="s">
        <v>0</v>
      </c>
      <c r="B1" s="1" t="s">
        <v>1</v>
      </c>
      <c r="C1" s="1" t="s">
        <v>2</v>
      </c>
    </row>
    <row r="2" spans="1:3" ht="34" x14ac:dyDescent="0.2">
      <c r="A2" s="2">
        <v>0</v>
      </c>
      <c r="B2" s="2" t="s">
        <v>3</v>
      </c>
      <c r="C2" s="2" t="s">
        <v>5</v>
      </c>
    </row>
    <row r="3" spans="1:3" ht="17" x14ac:dyDescent="0.2">
      <c r="A3" s="2">
        <v>1</v>
      </c>
      <c r="B3" s="2" t="s">
        <v>4</v>
      </c>
      <c r="C3" s="2" t="s">
        <v>16</v>
      </c>
    </row>
    <row r="4" spans="1:3" ht="170" x14ac:dyDescent="0.2">
      <c r="A4" s="2">
        <v>3</v>
      </c>
      <c r="B4" s="2" t="s">
        <v>6</v>
      </c>
      <c r="C4" s="2" t="s">
        <v>18</v>
      </c>
    </row>
    <row r="5" spans="1:3" ht="17" x14ac:dyDescent="0.2">
      <c r="A5" s="2">
        <v>6</v>
      </c>
      <c r="B5" s="2" t="s">
        <v>7</v>
      </c>
    </row>
    <row r="6" spans="1:3" ht="34" x14ac:dyDescent="0.2">
      <c r="A6" s="2">
        <v>7</v>
      </c>
      <c r="B6" s="2" t="s">
        <v>8</v>
      </c>
    </row>
    <row r="7" spans="1:3" ht="17" x14ac:dyDescent="0.2">
      <c r="A7" s="2">
        <v>8</v>
      </c>
      <c r="B7" s="2" t="s">
        <v>9</v>
      </c>
      <c r="C7" s="2"/>
    </row>
    <row r="8" spans="1:3" ht="17" x14ac:dyDescent="0.2">
      <c r="A8" s="2">
        <v>9</v>
      </c>
      <c r="B8" s="2" t="s">
        <v>10</v>
      </c>
      <c r="C8" s="2"/>
    </row>
    <row r="9" spans="1:3" ht="17" x14ac:dyDescent="0.2">
      <c r="A9" s="2">
        <v>10</v>
      </c>
      <c r="B9" s="2" t="s">
        <v>11</v>
      </c>
      <c r="C9" s="2"/>
    </row>
    <row r="10" spans="1:3" ht="17" x14ac:dyDescent="0.2">
      <c r="A10" s="2">
        <v>11</v>
      </c>
      <c r="B10" s="2" t="s">
        <v>12</v>
      </c>
      <c r="C10" s="2"/>
    </row>
    <row r="11" spans="1:3" ht="68" x14ac:dyDescent="0.2">
      <c r="A11" s="2">
        <v>12</v>
      </c>
      <c r="B11" s="2" t="s">
        <v>13</v>
      </c>
      <c r="C11" s="2"/>
    </row>
    <row r="12" spans="1:3" ht="17" x14ac:dyDescent="0.2">
      <c r="A12" s="2">
        <v>14</v>
      </c>
      <c r="B12" s="2" t="s">
        <v>14</v>
      </c>
      <c r="C12" s="2"/>
    </row>
    <row r="13" spans="1:3" ht="51" x14ac:dyDescent="0.2">
      <c r="A13" s="2">
        <v>15</v>
      </c>
      <c r="B13" s="2" t="s">
        <v>15</v>
      </c>
      <c r="C13" s="2"/>
    </row>
    <row r="14" spans="1:3" ht="17" x14ac:dyDescent="0.2">
      <c r="A14" s="2">
        <v>16</v>
      </c>
      <c r="B14" s="2" t="s">
        <v>17</v>
      </c>
    </row>
    <row r="15" spans="1:3" ht="17" x14ac:dyDescent="0.2">
      <c r="A15" s="2">
        <v>18</v>
      </c>
      <c r="B15" s="2" t="s">
        <v>19</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12C4-446F-674A-9538-6AA49045709D}">
  <dimension ref="A1:C10"/>
  <sheetViews>
    <sheetView workbookViewId="0">
      <selection activeCell="B16" sqref="B16"/>
    </sheetView>
  </sheetViews>
  <sheetFormatPr baseColWidth="10" defaultRowHeight="16" x14ac:dyDescent="0.2"/>
  <cols>
    <col min="1" max="1" width="10.83203125" style="1"/>
    <col min="2" max="3" width="80.6640625" style="1" bestFit="1" customWidth="1"/>
    <col min="4" max="16384" width="10.83203125" style="1"/>
  </cols>
  <sheetData>
    <row r="1" spans="1:3" ht="34" x14ac:dyDescent="0.2">
      <c r="A1" s="1" t="s">
        <v>0</v>
      </c>
      <c r="B1" s="1" t="s">
        <v>40</v>
      </c>
      <c r="C1" s="1" t="s">
        <v>50</v>
      </c>
    </row>
    <row r="2" spans="1:3" ht="51" x14ac:dyDescent="0.2">
      <c r="A2" s="1">
        <v>7</v>
      </c>
      <c r="B2" s="1" t="s">
        <v>41</v>
      </c>
      <c r="C2" s="1" t="s">
        <v>51</v>
      </c>
    </row>
    <row r="3" spans="1:3" ht="17" x14ac:dyDescent="0.2">
      <c r="A3" s="1">
        <v>8</v>
      </c>
      <c r="B3" s="1" t="s">
        <v>42</v>
      </c>
      <c r="C3" s="1" t="s">
        <v>52</v>
      </c>
    </row>
    <row r="4" spans="1:3" ht="17" x14ac:dyDescent="0.2">
      <c r="A4" s="1">
        <v>9</v>
      </c>
      <c r="B4" s="1" t="s">
        <v>43</v>
      </c>
      <c r="C4" s="1" t="s">
        <v>53</v>
      </c>
    </row>
    <row r="5" spans="1:3" ht="34" x14ac:dyDescent="0.2">
      <c r="A5" s="1">
        <v>12</v>
      </c>
      <c r="B5" s="1" t="s">
        <v>44</v>
      </c>
      <c r="C5" s="1" t="s">
        <v>54</v>
      </c>
    </row>
    <row r="6" spans="1:3" ht="17" x14ac:dyDescent="0.2">
      <c r="A6" s="1">
        <v>13</v>
      </c>
      <c r="B6" s="1" t="s">
        <v>45</v>
      </c>
    </row>
    <row r="7" spans="1:3" ht="68" x14ac:dyDescent="0.2">
      <c r="A7" s="1">
        <v>14</v>
      </c>
      <c r="B7" s="1" t="s">
        <v>46</v>
      </c>
    </row>
    <row r="8" spans="1:3" ht="51" x14ac:dyDescent="0.2">
      <c r="A8" s="1">
        <v>17</v>
      </c>
      <c r="B8" s="1" t="s">
        <v>47</v>
      </c>
    </row>
    <row r="9" spans="1:3" ht="17" x14ac:dyDescent="0.2">
      <c r="A9" s="1">
        <v>18</v>
      </c>
      <c r="B9" s="1" t="s">
        <v>48</v>
      </c>
    </row>
    <row r="10" spans="1:3" ht="17" x14ac:dyDescent="0.2">
      <c r="A10" s="1">
        <v>19</v>
      </c>
      <c r="B10" s="1" t="s">
        <v>49</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9B9-8DCE-924F-8372-C0FCE8CCB66A}">
  <dimension ref="A1:F14"/>
  <sheetViews>
    <sheetView zoomScale="66" workbookViewId="0">
      <selection activeCell="D17" sqref="D17"/>
    </sheetView>
  </sheetViews>
  <sheetFormatPr baseColWidth="10" defaultRowHeight="16" x14ac:dyDescent="0.2"/>
  <cols>
    <col min="1" max="1" width="10.83203125" style="1"/>
    <col min="2" max="2" width="80.6640625" style="1" bestFit="1" customWidth="1"/>
    <col min="3" max="4" width="80.6640625" style="1" customWidth="1"/>
    <col min="5" max="5" width="57.33203125" style="1" bestFit="1" customWidth="1"/>
    <col min="6" max="6" width="50.1640625" style="1" customWidth="1"/>
    <col min="7" max="16384" width="10.83203125" style="1"/>
  </cols>
  <sheetData>
    <row r="1" spans="1:6" ht="34" x14ac:dyDescent="0.2">
      <c r="A1" s="1" t="s">
        <v>0</v>
      </c>
      <c r="B1" s="1" t="s">
        <v>20</v>
      </c>
      <c r="C1" s="1" t="s">
        <v>68</v>
      </c>
      <c r="D1" s="1" t="s">
        <v>120</v>
      </c>
      <c r="E1" s="1" t="s">
        <v>21</v>
      </c>
      <c r="F1" s="1" t="s">
        <v>66</v>
      </c>
    </row>
    <row r="2" spans="1:6" ht="68" x14ac:dyDescent="0.2">
      <c r="A2" s="1">
        <v>1</v>
      </c>
      <c r="B2" s="1" t="s">
        <v>22</v>
      </c>
      <c r="C2" s="1" t="s">
        <v>67</v>
      </c>
      <c r="D2" s="1" t="s">
        <v>119</v>
      </c>
      <c r="E2" s="1" t="s">
        <v>23</v>
      </c>
      <c r="F2" s="1" t="s">
        <v>73</v>
      </c>
    </row>
    <row r="3" spans="1:6" ht="51" x14ac:dyDescent="0.2">
      <c r="A3" s="1">
        <v>5</v>
      </c>
      <c r="B3" s="1" t="s">
        <v>24</v>
      </c>
      <c r="C3" s="1" t="s">
        <v>55</v>
      </c>
      <c r="D3" s="1" t="s">
        <v>122</v>
      </c>
      <c r="E3" s="1" t="s">
        <v>26</v>
      </c>
      <c r="F3" s="1" t="s">
        <v>69</v>
      </c>
    </row>
    <row r="4" spans="1:6" ht="34" x14ac:dyDescent="0.2">
      <c r="A4" s="1">
        <v>6</v>
      </c>
      <c r="B4" s="1" t="s">
        <v>25</v>
      </c>
      <c r="C4" s="1" t="s">
        <v>56</v>
      </c>
      <c r="D4" s="1" t="s">
        <v>123</v>
      </c>
      <c r="E4" s="1" t="s">
        <v>32</v>
      </c>
      <c r="F4" s="1" t="s">
        <v>70</v>
      </c>
    </row>
    <row r="5" spans="1:6" ht="34" x14ac:dyDescent="0.2">
      <c r="A5" s="1">
        <v>7</v>
      </c>
      <c r="B5" s="1" t="s">
        <v>27</v>
      </c>
      <c r="C5" s="1" t="s">
        <v>57</v>
      </c>
      <c r="D5" s="1" t="s">
        <v>57</v>
      </c>
      <c r="E5" s="1" t="s">
        <v>36</v>
      </c>
      <c r="F5" s="1" t="s">
        <v>71</v>
      </c>
    </row>
    <row r="6" spans="1:6" ht="51" x14ac:dyDescent="0.2">
      <c r="A6" s="1">
        <v>8</v>
      </c>
      <c r="B6" s="1" t="s">
        <v>28</v>
      </c>
      <c r="C6" s="1" t="s">
        <v>58</v>
      </c>
      <c r="D6" s="1" t="s">
        <v>124</v>
      </c>
      <c r="E6" s="1" t="s">
        <v>39</v>
      </c>
      <c r="F6" s="1" t="s">
        <v>72</v>
      </c>
    </row>
    <row r="7" spans="1:6" ht="85" x14ac:dyDescent="0.2">
      <c r="A7" s="1">
        <v>9</v>
      </c>
      <c r="B7" s="1" t="s">
        <v>29</v>
      </c>
      <c r="C7" s="1" t="s">
        <v>59</v>
      </c>
      <c r="D7" s="1" t="s">
        <v>125</v>
      </c>
    </row>
    <row r="8" spans="1:6" ht="17" x14ac:dyDescent="0.2">
      <c r="A8" s="1">
        <v>10</v>
      </c>
      <c r="B8" s="1" t="s">
        <v>30</v>
      </c>
      <c r="C8" s="1" t="s">
        <v>60</v>
      </c>
      <c r="D8" s="1" t="s">
        <v>126</v>
      </c>
    </row>
    <row r="9" spans="1:6" ht="34" x14ac:dyDescent="0.2">
      <c r="A9" s="1">
        <v>11</v>
      </c>
      <c r="B9" s="1" t="s">
        <v>31</v>
      </c>
      <c r="C9" s="1" t="s">
        <v>61</v>
      </c>
      <c r="D9" s="1" t="s">
        <v>127</v>
      </c>
    </row>
    <row r="10" spans="1:6" ht="34" x14ac:dyDescent="0.2">
      <c r="A10" s="1">
        <v>12</v>
      </c>
      <c r="B10" s="1" t="s">
        <v>33</v>
      </c>
      <c r="C10" s="1" t="s">
        <v>62</v>
      </c>
      <c r="D10" s="1" t="s">
        <v>128</v>
      </c>
    </row>
    <row r="11" spans="1:6" ht="34" x14ac:dyDescent="0.2">
      <c r="A11" s="1">
        <v>13</v>
      </c>
      <c r="B11" s="1" t="s">
        <v>34</v>
      </c>
      <c r="C11" s="1" t="s">
        <v>63</v>
      </c>
      <c r="D11" s="1" t="s">
        <v>129</v>
      </c>
    </row>
    <row r="12" spans="1:6" ht="102" x14ac:dyDescent="0.2">
      <c r="A12" s="1">
        <v>14</v>
      </c>
      <c r="B12" s="1" t="s">
        <v>35</v>
      </c>
      <c r="C12" s="1" t="s">
        <v>64</v>
      </c>
      <c r="D12" s="1" t="s">
        <v>130</v>
      </c>
    </row>
    <row r="13" spans="1:6" ht="68" x14ac:dyDescent="0.2">
      <c r="A13" s="1">
        <v>16</v>
      </c>
      <c r="B13" s="1" t="s">
        <v>37</v>
      </c>
      <c r="C13" s="1" t="s">
        <v>65</v>
      </c>
      <c r="D13" s="1" t="s">
        <v>131</v>
      </c>
    </row>
    <row r="14" spans="1:6" ht="17" x14ac:dyDescent="0.2">
      <c r="A14" s="1">
        <v>18</v>
      </c>
      <c r="B14" s="1" t="s">
        <v>38</v>
      </c>
      <c r="D14" s="1" t="s">
        <v>132</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F609-9EDD-5E49-BF8D-11F795E66E56}">
  <dimension ref="A1:F15"/>
  <sheetViews>
    <sheetView zoomScale="65" workbookViewId="0">
      <selection activeCell="D2" sqref="D2:D15"/>
    </sheetView>
  </sheetViews>
  <sheetFormatPr baseColWidth="10" defaultRowHeight="16" x14ac:dyDescent="0.2"/>
  <cols>
    <col min="1" max="1" width="10.83203125" style="1"/>
    <col min="2" max="2" width="80.6640625" style="1" bestFit="1" customWidth="1"/>
    <col min="3" max="4" width="80.6640625" style="1" customWidth="1"/>
    <col min="5" max="5" width="80.6640625" style="1" bestFit="1" customWidth="1"/>
    <col min="6" max="6" width="43.6640625" customWidth="1"/>
  </cols>
  <sheetData>
    <row r="1" spans="1:6" ht="34" x14ac:dyDescent="0.2">
      <c r="A1" s="1" t="s">
        <v>0</v>
      </c>
      <c r="B1" s="1" t="s">
        <v>1</v>
      </c>
      <c r="C1" s="1" t="s">
        <v>66</v>
      </c>
      <c r="D1" s="1" t="s">
        <v>136</v>
      </c>
      <c r="E1" s="1" t="s">
        <v>2</v>
      </c>
      <c r="F1" s="1" t="s">
        <v>86</v>
      </c>
    </row>
    <row r="2" spans="1:6" ht="51" x14ac:dyDescent="0.2">
      <c r="A2" s="2">
        <v>0</v>
      </c>
      <c r="B2" s="2" t="s">
        <v>3</v>
      </c>
      <c r="C2" s="2" t="s">
        <v>3</v>
      </c>
      <c r="D2" s="2" t="s">
        <v>137</v>
      </c>
      <c r="E2" s="2" t="s">
        <v>5</v>
      </c>
      <c r="F2" s="2" t="s">
        <v>5</v>
      </c>
    </row>
    <row r="3" spans="1:6" ht="17" x14ac:dyDescent="0.2">
      <c r="A3" s="2">
        <v>1</v>
      </c>
      <c r="B3" s="2" t="s">
        <v>4</v>
      </c>
      <c r="C3" s="2" t="s">
        <v>4</v>
      </c>
      <c r="D3" s="2" t="s">
        <v>138</v>
      </c>
      <c r="E3" s="2" t="s">
        <v>16</v>
      </c>
      <c r="F3" s="2" t="s">
        <v>87</v>
      </c>
    </row>
    <row r="4" spans="1:6" ht="170" x14ac:dyDescent="0.2">
      <c r="A4" s="2">
        <v>3</v>
      </c>
      <c r="B4" s="2" t="s">
        <v>6</v>
      </c>
      <c r="C4" s="2" t="s">
        <v>74</v>
      </c>
      <c r="D4" s="2" t="s">
        <v>139</v>
      </c>
      <c r="E4" s="2" t="s">
        <v>18</v>
      </c>
      <c r="F4" s="2" t="s">
        <v>88</v>
      </c>
    </row>
    <row r="5" spans="1:6" ht="17" x14ac:dyDescent="0.2">
      <c r="A5" s="2">
        <v>6</v>
      </c>
      <c r="B5" s="2" t="s">
        <v>7</v>
      </c>
      <c r="C5" s="2" t="s">
        <v>75</v>
      </c>
      <c r="D5" s="2" t="s">
        <v>140</v>
      </c>
      <c r="F5" s="2"/>
    </row>
    <row r="6" spans="1:6" ht="34" x14ac:dyDescent="0.2">
      <c r="A6" s="2">
        <v>7</v>
      </c>
      <c r="B6" s="2" t="s">
        <v>8</v>
      </c>
      <c r="C6" s="2" t="s">
        <v>76</v>
      </c>
      <c r="D6" s="2" t="s">
        <v>141</v>
      </c>
      <c r="F6" s="2"/>
    </row>
    <row r="7" spans="1:6" ht="34" x14ac:dyDescent="0.2">
      <c r="A7" s="2">
        <v>8</v>
      </c>
      <c r="B7" s="2" t="s">
        <v>9</v>
      </c>
      <c r="C7" s="2" t="s">
        <v>77</v>
      </c>
      <c r="D7" s="2" t="s">
        <v>145</v>
      </c>
      <c r="E7" s="2"/>
      <c r="F7" s="2"/>
    </row>
    <row r="8" spans="1:6" ht="17" x14ac:dyDescent="0.2">
      <c r="A8" s="2">
        <v>9</v>
      </c>
      <c r="B8" s="2" t="s">
        <v>10</v>
      </c>
      <c r="C8" s="2" t="s">
        <v>78</v>
      </c>
      <c r="D8" s="2" t="s">
        <v>78</v>
      </c>
      <c r="E8" s="2"/>
      <c r="F8" s="2"/>
    </row>
    <row r="9" spans="1:6" ht="17" x14ac:dyDescent="0.2">
      <c r="A9" s="2">
        <v>10</v>
      </c>
      <c r="B9" s="2" t="s">
        <v>11</v>
      </c>
      <c r="C9" s="2" t="s">
        <v>79</v>
      </c>
      <c r="D9" s="2" t="s">
        <v>142</v>
      </c>
      <c r="E9" s="2"/>
      <c r="F9" s="2"/>
    </row>
    <row r="10" spans="1:6" ht="17" x14ac:dyDescent="0.2">
      <c r="A10" s="2">
        <v>11</v>
      </c>
      <c r="B10" s="2" t="s">
        <v>12</v>
      </c>
      <c r="C10" s="2" t="s">
        <v>80</v>
      </c>
      <c r="D10" s="2" t="s">
        <v>143</v>
      </c>
      <c r="E10" s="2"/>
      <c r="F10" s="2"/>
    </row>
    <row r="11" spans="1:6" ht="68" x14ac:dyDescent="0.2">
      <c r="A11" s="2">
        <v>12</v>
      </c>
      <c r="B11" s="2" t="s">
        <v>13</v>
      </c>
      <c r="C11" s="2" t="s">
        <v>81</v>
      </c>
      <c r="D11" s="2" t="s">
        <v>144</v>
      </c>
      <c r="E11" s="2"/>
      <c r="F11" s="2"/>
    </row>
    <row r="12" spans="1:6" ht="17" x14ac:dyDescent="0.2">
      <c r="A12" s="2">
        <v>14</v>
      </c>
      <c r="B12" s="2" t="s">
        <v>14</v>
      </c>
      <c r="C12" s="2" t="s">
        <v>82</v>
      </c>
      <c r="D12" s="2" t="s">
        <v>82</v>
      </c>
      <c r="E12" s="2"/>
      <c r="F12" s="2"/>
    </row>
    <row r="13" spans="1:6" ht="102" x14ac:dyDescent="0.2">
      <c r="A13" s="2">
        <v>15</v>
      </c>
      <c r="B13" s="2" t="s">
        <v>15</v>
      </c>
      <c r="C13" s="2" t="s">
        <v>83</v>
      </c>
      <c r="D13" s="2" t="s">
        <v>146</v>
      </c>
      <c r="E13" s="2"/>
      <c r="F13" s="2"/>
    </row>
    <row r="14" spans="1:6" ht="17" x14ac:dyDescent="0.2">
      <c r="A14" s="2">
        <v>16</v>
      </c>
      <c r="B14" s="2" t="s">
        <v>17</v>
      </c>
      <c r="C14" s="2" t="s">
        <v>84</v>
      </c>
      <c r="D14" s="2" t="s">
        <v>147</v>
      </c>
      <c r="F14" s="2"/>
    </row>
    <row r="15" spans="1:6" ht="34" x14ac:dyDescent="0.2">
      <c r="A15" s="2">
        <v>18</v>
      </c>
      <c r="B15" s="2" t="s">
        <v>19</v>
      </c>
      <c r="C15" s="2" t="s">
        <v>85</v>
      </c>
      <c r="D15" s="2" t="s">
        <v>148</v>
      </c>
      <c r="F15" s="2"/>
    </row>
  </sheetData>
  <phoneticPr fontId="1" type="noConversion"/>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E89DB-EC8A-594D-8934-74CDB3A3954F}">
  <dimension ref="A1:H10"/>
  <sheetViews>
    <sheetView tabSelected="1" topLeftCell="C1" workbookViewId="0">
      <selection activeCell="D4" sqref="D4"/>
    </sheetView>
  </sheetViews>
  <sheetFormatPr baseColWidth="10" defaultRowHeight="16" x14ac:dyDescent="0.2"/>
  <cols>
    <col min="1" max="1" width="10.83203125" style="1"/>
    <col min="2" max="2" width="80.6640625" style="1" bestFit="1" customWidth="1"/>
    <col min="3" max="4" width="80.6640625" style="1" customWidth="1"/>
    <col min="5" max="5" width="80.6640625" style="1" bestFit="1" customWidth="1"/>
    <col min="6" max="6" width="59.6640625" style="1" customWidth="1"/>
    <col min="7" max="16384" width="10.83203125" style="1"/>
  </cols>
  <sheetData>
    <row r="1" spans="1:8" ht="34" x14ac:dyDescent="0.2">
      <c r="A1" s="1" t="s">
        <v>0</v>
      </c>
      <c r="B1" s="1" t="s">
        <v>40</v>
      </c>
      <c r="C1" s="1" t="s">
        <v>66</v>
      </c>
      <c r="D1" s="1" t="s">
        <v>136</v>
      </c>
      <c r="E1" s="1" t="s">
        <v>50</v>
      </c>
      <c r="F1" s="1" t="s">
        <v>86</v>
      </c>
      <c r="G1" s="1" t="s">
        <v>103</v>
      </c>
      <c r="H1" s="1" t="s">
        <v>104</v>
      </c>
    </row>
    <row r="2" spans="1:8" ht="85" x14ac:dyDescent="0.2">
      <c r="A2" s="1">
        <v>7</v>
      </c>
      <c r="B2" s="1" t="s">
        <v>41</v>
      </c>
      <c r="C2" s="1" t="s">
        <v>93</v>
      </c>
      <c r="D2" s="1" t="s">
        <v>149</v>
      </c>
      <c r="E2" s="1" t="s">
        <v>51</v>
      </c>
      <c r="F2" s="1" t="s">
        <v>89</v>
      </c>
      <c r="G2" s="1" t="s">
        <v>102</v>
      </c>
      <c r="H2" s="1">
        <v>2</v>
      </c>
    </row>
    <row r="3" spans="1:8" ht="34" x14ac:dyDescent="0.2">
      <c r="A3" s="1">
        <v>8</v>
      </c>
      <c r="B3" s="1" t="s">
        <v>42</v>
      </c>
      <c r="C3" s="1" t="s">
        <v>94</v>
      </c>
      <c r="D3" s="1" t="s">
        <v>150</v>
      </c>
      <c r="E3" s="1" t="s">
        <v>52</v>
      </c>
      <c r="F3" s="1" t="s">
        <v>90</v>
      </c>
      <c r="G3" s="1" t="s">
        <v>105</v>
      </c>
      <c r="H3" s="1">
        <v>1</v>
      </c>
    </row>
    <row r="4" spans="1:8" ht="51" x14ac:dyDescent="0.2">
      <c r="A4" s="1">
        <v>9</v>
      </c>
      <c r="B4" s="1" t="s">
        <v>43</v>
      </c>
      <c r="C4" s="1" t="s">
        <v>95</v>
      </c>
      <c r="D4" s="1" t="s">
        <v>95</v>
      </c>
      <c r="E4" s="1" t="s">
        <v>53</v>
      </c>
      <c r="F4" s="1" t="s">
        <v>91</v>
      </c>
      <c r="G4" s="1" t="s">
        <v>106</v>
      </c>
      <c r="H4" s="1">
        <v>1</v>
      </c>
    </row>
    <row r="5" spans="1:8" ht="34" x14ac:dyDescent="0.2">
      <c r="A5" s="1">
        <v>12</v>
      </c>
      <c r="B5" s="1" t="s">
        <v>44</v>
      </c>
      <c r="C5" s="1" t="s">
        <v>96</v>
      </c>
      <c r="D5" s="1" t="s">
        <v>96</v>
      </c>
      <c r="E5" s="1" t="s">
        <v>54</v>
      </c>
      <c r="F5" s="1" t="s">
        <v>92</v>
      </c>
      <c r="G5" s="1" t="s">
        <v>107</v>
      </c>
      <c r="H5" s="1">
        <v>1</v>
      </c>
    </row>
    <row r="6" spans="1:8" ht="17" x14ac:dyDescent="0.2">
      <c r="A6" s="1">
        <v>13</v>
      </c>
      <c r="B6" s="1" t="s">
        <v>45</v>
      </c>
      <c r="C6" s="1" t="s">
        <v>97</v>
      </c>
      <c r="D6" s="1" t="s">
        <v>97</v>
      </c>
      <c r="F6" s="1" t="s">
        <v>111</v>
      </c>
    </row>
    <row r="7" spans="1:8" ht="68" x14ac:dyDescent="0.2">
      <c r="A7" s="1">
        <v>14</v>
      </c>
      <c r="B7" s="1" t="s">
        <v>46</v>
      </c>
      <c r="C7" s="1" t="s">
        <v>98</v>
      </c>
      <c r="D7" s="12" t="s">
        <v>151</v>
      </c>
    </row>
    <row r="8" spans="1:8" ht="51" x14ac:dyDescent="0.2">
      <c r="A8" s="1">
        <v>17</v>
      </c>
      <c r="B8" s="1" t="s">
        <v>47</v>
      </c>
      <c r="C8" s="1" t="s">
        <v>99</v>
      </c>
      <c r="D8" s="1" t="s">
        <v>154</v>
      </c>
    </row>
    <row r="9" spans="1:8" ht="34" x14ac:dyDescent="0.2">
      <c r="A9" s="1">
        <v>18</v>
      </c>
      <c r="B9" s="1" t="s">
        <v>48</v>
      </c>
      <c r="C9" s="1" t="s">
        <v>100</v>
      </c>
      <c r="D9" s="1" t="s">
        <v>152</v>
      </c>
    </row>
    <row r="10" spans="1:8" ht="34" x14ac:dyDescent="0.2">
      <c r="A10" s="1">
        <v>19</v>
      </c>
      <c r="B10" s="1" t="s">
        <v>49</v>
      </c>
      <c r="C10" s="1" t="s">
        <v>101</v>
      </c>
      <c r="D10" s="1" t="s">
        <v>153</v>
      </c>
    </row>
  </sheetData>
  <phoneticPr fontId="1" type="noConversion"/>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3CDFF-993C-CB40-B70E-A9D67CC14CA5}">
  <dimension ref="A1:F6"/>
  <sheetViews>
    <sheetView workbookViewId="0">
      <selection activeCell="F11" sqref="F11"/>
    </sheetView>
  </sheetViews>
  <sheetFormatPr baseColWidth="10" defaultRowHeight="16" x14ac:dyDescent="0.2"/>
  <cols>
    <col min="1" max="1" width="29.6640625" style="3" customWidth="1"/>
    <col min="2" max="2" width="8.5" style="3" customWidth="1"/>
    <col min="3" max="3" width="29.6640625" style="3" customWidth="1"/>
    <col min="4" max="4" width="8.5" style="3" customWidth="1"/>
    <col min="5" max="5" width="29.6640625" style="3" customWidth="1"/>
    <col min="6" max="6" width="8.5" style="3" customWidth="1"/>
    <col min="7" max="16384" width="10.83203125" style="3"/>
  </cols>
  <sheetData>
    <row r="1" spans="1:6" ht="17" x14ac:dyDescent="0.2">
      <c r="A1" s="2" t="s">
        <v>108</v>
      </c>
      <c r="B1" s="2" t="s">
        <v>112</v>
      </c>
      <c r="C1" s="2" t="s">
        <v>109</v>
      </c>
      <c r="D1" s="2" t="s">
        <v>117</v>
      </c>
      <c r="E1" s="2" t="s">
        <v>110</v>
      </c>
      <c r="F1" s="2" t="s">
        <v>118</v>
      </c>
    </row>
    <row r="2" spans="1:6" ht="17" x14ac:dyDescent="0.2">
      <c r="A2" s="4" t="s">
        <v>115</v>
      </c>
      <c r="B2" s="5">
        <v>3</v>
      </c>
      <c r="C2" s="6" t="s">
        <v>113</v>
      </c>
      <c r="D2" s="7">
        <v>1</v>
      </c>
      <c r="E2" s="8" t="s">
        <v>102</v>
      </c>
      <c r="F2" s="5">
        <v>2</v>
      </c>
    </row>
    <row r="3" spans="1:6" ht="17" x14ac:dyDescent="0.2">
      <c r="A3" s="4" t="s">
        <v>114</v>
      </c>
      <c r="B3" s="5">
        <v>2</v>
      </c>
      <c r="C3" s="6" t="s">
        <v>88</v>
      </c>
      <c r="D3" s="7">
        <v>1</v>
      </c>
      <c r="E3" s="8" t="s">
        <v>105</v>
      </c>
      <c r="F3" s="5">
        <v>1</v>
      </c>
    </row>
    <row r="4" spans="1:6" ht="34" x14ac:dyDescent="0.2">
      <c r="A4" s="4" t="s">
        <v>69</v>
      </c>
      <c r="B4" s="5">
        <v>2</v>
      </c>
      <c r="C4" s="9"/>
      <c r="D4" s="9"/>
      <c r="E4" s="8" t="s">
        <v>106</v>
      </c>
      <c r="F4" s="5">
        <v>1</v>
      </c>
    </row>
    <row r="5" spans="1:6" ht="34" x14ac:dyDescent="0.2">
      <c r="A5" s="11" t="s">
        <v>116</v>
      </c>
      <c r="B5" s="10">
        <v>1</v>
      </c>
      <c r="C5" s="10"/>
      <c r="D5" s="5"/>
      <c r="E5" s="8" t="s">
        <v>107</v>
      </c>
      <c r="F5" s="5">
        <v>1</v>
      </c>
    </row>
    <row r="6" spans="1:6" x14ac:dyDescent="0.2">
      <c r="A6" s="9"/>
      <c r="B6" s="5"/>
      <c r="C6" s="10"/>
      <c r="D6" s="10"/>
      <c r="E6" s="10"/>
      <c r="F6" s="10"/>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EB9C-F549-144D-89CB-2EE1FE45D494}">
  <dimension ref="A1:F34"/>
  <sheetViews>
    <sheetView workbookViewId="0">
      <selection activeCell="H8" sqref="H8"/>
    </sheetView>
  </sheetViews>
  <sheetFormatPr baseColWidth="10" defaultRowHeight="16" x14ac:dyDescent="0.2"/>
  <cols>
    <col min="1" max="1" width="48.5" style="1" customWidth="1"/>
    <col min="2" max="2" width="10.83203125" style="1"/>
    <col min="3" max="3" width="48.5" style="1" customWidth="1"/>
    <col min="4" max="4" width="10.83203125" style="1"/>
    <col min="5" max="5" width="48.5" style="1" customWidth="1"/>
    <col min="6" max="16384" width="10.83203125" style="1"/>
  </cols>
  <sheetData>
    <row r="1" spans="1:6" ht="17" x14ac:dyDescent="0.2">
      <c r="A1" s="2" t="s">
        <v>133</v>
      </c>
      <c r="B1" s="2" t="s">
        <v>112</v>
      </c>
      <c r="C1" s="2" t="s">
        <v>134</v>
      </c>
      <c r="D1" s="2" t="s">
        <v>117</v>
      </c>
      <c r="E1" s="2" t="s">
        <v>135</v>
      </c>
      <c r="F1" s="2" t="s">
        <v>118</v>
      </c>
    </row>
    <row r="2" spans="1:6" ht="17" x14ac:dyDescent="0.2">
      <c r="A2" s="13" t="s">
        <v>119</v>
      </c>
      <c r="B2" s="5"/>
      <c r="C2" s="8" t="s">
        <v>137</v>
      </c>
      <c r="D2" s="5"/>
      <c r="E2" s="14" t="s">
        <v>194</v>
      </c>
      <c r="F2" s="5"/>
    </row>
    <row r="3" spans="1:6" ht="17" x14ac:dyDescent="0.2">
      <c r="A3" s="13" t="s">
        <v>121</v>
      </c>
      <c r="B3" s="5"/>
      <c r="C3" s="8" t="s">
        <v>138</v>
      </c>
      <c r="D3" s="5"/>
      <c r="E3" s="14" t="s">
        <v>203</v>
      </c>
      <c r="F3" s="5"/>
    </row>
    <row r="4" spans="1:6" ht="34" x14ac:dyDescent="0.2">
      <c r="A4" s="13" t="s">
        <v>157</v>
      </c>
      <c r="B4" s="5"/>
      <c r="C4" s="8" t="s">
        <v>179</v>
      </c>
      <c r="D4" s="5"/>
      <c r="E4" s="15" t="s">
        <v>204</v>
      </c>
      <c r="F4" s="5"/>
    </row>
    <row r="5" spans="1:6" ht="17" x14ac:dyDescent="0.2">
      <c r="A5" s="13" t="s">
        <v>156</v>
      </c>
      <c r="B5" s="5"/>
      <c r="C5" s="8"/>
      <c r="D5" s="5"/>
      <c r="E5" s="14" t="s">
        <v>95</v>
      </c>
      <c r="F5" s="5"/>
    </row>
    <row r="6" spans="1:6" ht="34" x14ac:dyDescent="0.2">
      <c r="A6" s="13" t="s">
        <v>57</v>
      </c>
      <c r="B6" s="5"/>
      <c r="C6" s="8" t="s">
        <v>140</v>
      </c>
      <c r="D6" s="5"/>
      <c r="E6" s="14" t="s">
        <v>96</v>
      </c>
      <c r="F6" s="5"/>
    </row>
    <row r="7" spans="1:6" ht="17" x14ac:dyDescent="0.2">
      <c r="A7" s="13" t="s">
        <v>205</v>
      </c>
      <c r="B7" s="5"/>
      <c r="C7" s="8" t="s">
        <v>141</v>
      </c>
      <c r="D7" s="5"/>
      <c r="E7" s="14" t="s">
        <v>97</v>
      </c>
      <c r="F7" s="5"/>
    </row>
    <row r="8" spans="1:6" ht="34" x14ac:dyDescent="0.2">
      <c r="A8" s="13" t="s">
        <v>158</v>
      </c>
      <c r="B8" s="5"/>
      <c r="C8" s="8" t="s">
        <v>180</v>
      </c>
      <c r="D8" s="5"/>
      <c r="E8" s="16" t="s">
        <v>151</v>
      </c>
      <c r="F8" s="5"/>
    </row>
    <row r="9" spans="1:6" ht="34" x14ac:dyDescent="0.2">
      <c r="A9" s="13" t="s">
        <v>206</v>
      </c>
      <c r="B9" s="5">
        <f>1+1+1+1</f>
        <v>4</v>
      </c>
      <c r="C9" s="8" t="s">
        <v>181</v>
      </c>
      <c r="D9" s="5"/>
      <c r="E9" s="14" t="s">
        <v>202</v>
      </c>
      <c r="F9" s="5"/>
    </row>
    <row r="10" spans="1:6" ht="17" x14ac:dyDescent="0.2">
      <c r="A10" s="15" t="s">
        <v>160</v>
      </c>
      <c r="B10" s="5"/>
      <c r="C10" s="8" t="s">
        <v>182</v>
      </c>
      <c r="D10" s="5"/>
      <c r="E10" s="14" t="s">
        <v>154</v>
      </c>
      <c r="F10" s="5"/>
    </row>
    <row r="11" spans="1:6" ht="51" x14ac:dyDescent="0.2">
      <c r="A11" s="13" t="s">
        <v>161</v>
      </c>
      <c r="B11" s="5"/>
      <c r="C11" s="8" t="s">
        <v>145</v>
      </c>
      <c r="D11" s="5"/>
      <c r="E11" s="14" t="s">
        <v>201</v>
      </c>
      <c r="F11" s="5"/>
    </row>
    <row r="12" spans="1:6" ht="34" x14ac:dyDescent="0.2">
      <c r="A12" s="13" t="s">
        <v>163</v>
      </c>
      <c r="B12" s="5"/>
      <c r="C12" s="8" t="s">
        <v>183</v>
      </c>
      <c r="D12" s="5"/>
      <c r="E12" s="14" t="s">
        <v>199</v>
      </c>
      <c r="F12" s="5"/>
    </row>
    <row r="13" spans="1:6" ht="34" x14ac:dyDescent="0.2">
      <c r="A13" s="13" t="s">
        <v>164</v>
      </c>
      <c r="B13" s="5"/>
      <c r="C13" s="8" t="s">
        <v>184</v>
      </c>
      <c r="D13" s="5"/>
      <c r="E13" s="5" t="s">
        <v>195</v>
      </c>
      <c r="F13" s="5"/>
    </row>
    <row r="14" spans="1:6" ht="17" x14ac:dyDescent="0.2">
      <c r="A14" s="13" t="s">
        <v>162</v>
      </c>
      <c r="B14" s="5"/>
      <c r="C14" s="8" t="s">
        <v>185</v>
      </c>
      <c r="D14" s="5"/>
      <c r="E14" s="5" t="s">
        <v>196</v>
      </c>
      <c r="F14" s="5"/>
    </row>
    <row r="15" spans="1:6" ht="34" x14ac:dyDescent="0.2">
      <c r="A15" s="13" t="s">
        <v>167</v>
      </c>
      <c r="B15" s="5"/>
      <c r="C15" s="8" t="s">
        <v>96</v>
      </c>
      <c r="D15" s="5"/>
      <c r="E15" s="5" t="s">
        <v>197</v>
      </c>
      <c r="F15" s="5"/>
    </row>
    <row r="16" spans="1:6" ht="17" x14ac:dyDescent="0.2">
      <c r="A16" s="13" t="s">
        <v>165</v>
      </c>
      <c r="B16" s="5"/>
      <c r="C16" s="8"/>
      <c r="D16" s="5"/>
      <c r="E16" s="5" t="s">
        <v>198</v>
      </c>
      <c r="F16" s="5"/>
    </row>
    <row r="17" spans="1:6" ht="17" x14ac:dyDescent="0.2">
      <c r="A17" s="13" t="s">
        <v>126</v>
      </c>
      <c r="B17" s="5"/>
      <c r="C17" s="8" t="s">
        <v>78</v>
      </c>
      <c r="D17" s="5"/>
      <c r="E17" s="5" t="s">
        <v>200</v>
      </c>
      <c r="F17" s="5"/>
    </row>
    <row r="18" spans="1:6" ht="17" x14ac:dyDescent="0.2">
      <c r="A18" s="13" t="s">
        <v>126</v>
      </c>
      <c r="B18" s="5"/>
      <c r="C18" s="8" t="s">
        <v>142</v>
      </c>
      <c r="D18" s="5"/>
      <c r="E18" s="15"/>
      <c r="F18" s="5"/>
    </row>
    <row r="19" spans="1:6" ht="34" x14ac:dyDescent="0.2">
      <c r="A19" s="13" t="s">
        <v>166</v>
      </c>
      <c r="B19" s="5"/>
      <c r="C19" s="8" t="s">
        <v>143</v>
      </c>
      <c r="D19" s="5"/>
      <c r="E19" s="15"/>
      <c r="F19" s="5"/>
    </row>
    <row r="20" spans="1:6" ht="17" x14ac:dyDescent="0.2">
      <c r="A20" s="13" t="s">
        <v>168</v>
      </c>
      <c r="B20" s="5"/>
      <c r="C20" s="8" t="s">
        <v>144</v>
      </c>
      <c r="D20" s="5"/>
      <c r="E20" s="15"/>
      <c r="F20" s="5"/>
    </row>
    <row r="21" spans="1:6" ht="17" x14ac:dyDescent="0.2">
      <c r="A21" s="13" t="s">
        <v>169</v>
      </c>
      <c r="B21" s="5"/>
      <c r="C21" s="8"/>
      <c r="D21" s="5"/>
      <c r="E21" s="15"/>
      <c r="F21" s="5"/>
    </row>
    <row r="22" spans="1:6" ht="17" x14ac:dyDescent="0.2">
      <c r="A22" s="13" t="s">
        <v>170</v>
      </c>
      <c r="B22" s="5"/>
      <c r="C22" s="8" t="s">
        <v>186</v>
      </c>
      <c r="D22" s="5"/>
      <c r="E22" s="15"/>
      <c r="F22" s="5"/>
    </row>
    <row r="23" spans="1:6" ht="17" x14ac:dyDescent="0.2">
      <c r="A23" s="13" t="s">
        <v>175</v>
      </c>
      <c r="B23" s="5"/>
      <c r="C23" s="8" t="s">
        <v>187</v>
      </c>
      <c r="D23" s="5"/>
      <c r="E23" s="15"/>
      <c r="F23" s="5"/>
    </row>
    <row r="24" spans="1:6" ht="34" x14ac:dyDescent="0.2">
      <c r="A24" s="13" t="s">
        <v>132</v>
      </c>
      <c r="B24" s="5"/>
      <c r="C24" s="8" t="s">
        <v>147</v>
      </c>
      <c r="D24" s="5"/>
      <c r="E24" s="15"/>
      <c r="F24" s="5"/>
    </row>
    <row r="25" spans="1:6" ht="17" x14ac:dyDescent="0.2">
      <c r="A25" s="5" t="s">
        <v>155</v>
      </c>
      <c r="B25" s="5"/>
      <c r="C25" s="8" t="s">
        <v>192</v>
      </c>
      <c r="D25" s="5"/>
      <c r="E25" s="5"/>
      <c r="F25" s="5"/>
    </row>
    <row r="26" spans="1:6" ht="17" x14ac:dyDescent="0.2">
      <c r="A26" s="15" t="s">
        <v>171</v>
      </c>
      <c r="B26" s="15"/>
      <c r="C26" s="15" t="s">
        <v>193</v>
      </c>
      <c r="D26" s="15"/>
      <c r="E26" s="15"/>
      <c r="F26" s="15"/>
    </row>
    <row r="27" spans="1:6" ht="51" x14ac:dyDescent="0.2">
      <c r="A27" s="15" t="s">
        <v>172</v>
      </c>
      <c r="B27" s="15"/>
      <c r="C27" s="15" t="s">
        <v>188</v>
      </c>
      <c r="D27" s="15"/>
      <c r="E27" s="15"/>
      <c r="F27" s="15"/>
    </row>
    <row r="28" spans="1:6" ht="17" x14ac:dyDescent="0.2">
      <c r="A28" s="15" t="s">
        <v>173</v>
      </c>
      <c r="B28" s="15"/>
      <c r="C28" s="15" t="s">
        <v>189</v>
      </c>
      <c r="D28" s="15"/>
      <c r="E28" s="15"/>
      <c r="F28" s="15"/>
    </row>
    <row r="29" spans="1:6" ht="17" x14ac:dyDescent="0.2">
      <c r="A29" s="15" t="s">
        <v>174</v>
      </c>
      <c r="B29" s="15"/>
      <c r="C29" s="15" t="s">
        <v>190</v>
      </c>
      <c r="D29" s="15"/>
      <c r="E29" s="15"/>
      <c r="F29" s="15"/>
    </row>
    <row r="30" spans="1:6" ht="68" x14ac:dyDescent="0.2">
      <c r="A30" s="15" t="s">
        <v>176</v>
      </c>
      <c r="B30" s="15"/>
      <c r="C30" s="15" t="s">
        <v>191</v>
      </c>
      <c r="D30" s="15"/>
      <c r="E30" s="15"/>
      <c r="F30" s="15"/>
    </row>
    <row r="31" spans="1:6" ht="17" x14ac:dyDescent="0.2">
      <c r="A31" s="15" t="s">
        <v>177</v>
      </c>
      <c r="B31" s="15"/>
      <c r="C31" s="15"/>
      <c r="D31" s="15"/>
      <c r="E31" s="15"/>
      <c r="F31" s="15"/>
    </row>
    <row r="32" spans="1:6" ht="34" x14ac:dyDescent="0.2">
      <c r="A32" s="15" t="s">
        <v>178</v>
      </c>
      <c r="B32" s="15"/>
      <c r="C32" s="15"/>
      <c r="D32" s="15"/>
      <c r="E32" s="15"/>
      <c r="F32" s="15"/>
    </row>
    <row r="33" spans="1:6" ht="17" x14ac:dyDescent="0.2">
      <c r="A33" s="15" t="s">
        <v>158</v>
      </c>
      <c r="B33" s="15"/>
      <c r="C33" s="15"/>
      <c r="D33" s="15"/>
      <c r="E33" s="15"/>
      <c r="F33" s="15"/>
    </row>
    <row r="34" spans="1:6" ht="17" x14ac:dyDescent="0.2">
      <c r="A34" s="15" t="s">
        <v>159</v>
      </c>
      <c r="B34" s="15"/>
      <c r="C34" s="15"/>
      <c r="D34" s="15"/>
      <c r="E34" s="15"/>
      <c r="F34" s="15"/>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F A A B Q S w M E F A A A C A g A J p J Y V k S V M M e n A A A A 9 w A A A B I A A A B D b 2 5 m a W c v U G F j a 2 F n Z S 5 4 b W y F j 9 E K g j A Y h V 9 F d u 8 2 T V L k d 1 5 U d w l B E N 2 O u X S k M 9 x s v l s X P V K v k F B W d 1 2 e w 3 f g O 4 / b H f K x b b y r 7 I 3 q d I Y C T J E n t e h K p a s M D f b k J y h n s O P i z C v p T b A 2 6 W h U h m p r L y k h z j n s F r j r K x J S G p B j s d 2 L W r b c V 9 p Y r o V E n 1 X 5 f 4 U Y H F 4 y L M R B E O F l E s U 4 B j K 3 U C j 9 J c J J G F M g P y W s h s Y O v W S l 9 N c b I H M E 8 j 7 B n l B L A w Q U A A A I C A A m k l h W g A i r L W w C A A D e E g A A E w A A A E Z v c m 1 1 b G F z L 1 N l Y 3 R p b 2 4 x L m 3 t l 8 1 O G z E Q x + + R e I e R u W y k 1 Y a P l k v V A w 2 0 9 F L R J j 0 h h L z 2 L G v J a 1 O P D a x Q 3 6 b P 0 B f g x T q b D 0 K l 0 h 6 I o h T l k t V Y n r / / H v 8 U j w l V N N 7 B a P r d f b P V 2 + p R L Q N q O C T C p r Q t v A W L s Q f w O a G 1 y O G Q r o s j r 1 K D L m b v j c V i 6 F 3 k g D I x + E o Y a G D R O 5 b R p G r v K r Q a w + D I 3 z j r p a b B z t 7 F 0 G s c f E F K N t L F K I V r b A f z F Q t F 1 6 K f w 9 k R W t O Y i I E X F b n I Y e h t a h x x u J / D s V N e G 3 f J 0 c H r n Z 3 d n B 3 6 i K P Y T l w u g o I N n / d z 3 s K 2 O L n / W b P e J V J M V U Q 4 Q c n e B M 8 f y 5 K n n g b f c N 5 0 m L L p n t n K b P z Q 2 p G S V o b O Q w w J 5 7 o f 8 P 6 H 4 5 T O 7 O h K 2 q 4 c 7 d V C d x y k o 8 q H Z r q F c X u F l D 1 p J 4 e 7 O 8 G / H 1 0 8 e F V 0 k 7 / z k D i 1 K A m h Q r R Q B U S I H q T W I F 0 L j S H q i l F J F X 2 g H G 5 q o 2 q g 2 i e r o U R Q 3 p F h c T 5 a T t P I T h v j W K N G C J h I l s a a 2 I K v Q E K Z j J 3 U V s 7 P h N 3 w h n g 6 3 s Y n z T j Z 4 M T N k y 7 w V t m k U R f F 7 m + K L C k 0 i n 7 P u L / V 8 z G g 7 + Y e V w b o f M U N o K s G l J K J f w a 0 R O W b C a l A P g X F q / s w A 5 r L j B Y 7 C m j p / D 6 X 3 u O p s d X B O 1 t w 6 e x + 8 g 5 f B L z j u m P H W n + z w H S B I f 2 D w x l o z E g X d f z x I W f G c Z o h U B 1 q T G j s a C t R N n 0 4 O 2 x 8 4 o T s W 5 I u s m C / U 6 S O w J n W + V r c A D M z z w Z + W 8 y R z / b 6 4 n / h / k W Q v S 7 U L K N t 2 H s + h w + N w 2 p B 3 H Q P m + 5 h W d 3 D t n h 4 n q 0 W 4 s 0 b b f 3 + a 9 f 4 j f b o 0 t / f X P o v H c Q 1 u / R / A V B L A w Q U A A A I C A A m k l h W D 8 r p q 6 Q A A A D p A A A A E w A A A F t D b 2 5 0 Z W 5 0 X 1 R 5 c G V z X S 5 4 b W x t j k s O w j A M R K 8 S e Z + 6 s E A I N W U B 3 I A L R M H 9 i O a j x k X h b C w 4 E l c g b X e I p W f m e e b z e l f H Z A f x o D H 2 3 i n Y F C U I c s b f e t c q m L i R e z j W 1 f U Z K I o c d V F B x x w O i N F 0 Z H U s f C C X n c a P V n M + x x a D N n f d E m 7 L c o f G O y b H k u c f U F d n a v Q 0 s L i k L K + 1 G Q d x W n N z l Q K m x L j I + J e w P 3 k d w t A b z d n E J G 2 U d i F x G V 5 / A V B L A Q I U A x Q A A A g I A C a S W F Z E l T D H p w A A A P c A A A A S A A A A A A A A A A A A A A C k A Q A A A A B D b 2 5 m a W c v U G F j a 2 F n Z S 5 4 b W x Q S w E C F A M U A A A I C A A m k l h W g A i r L W w C A A D e E g A A E w A A A A A A A A A A A A A A p A H X A A A A R m 9 y b X V s Y X M v U 2 V j d G l v b j E u b V B L A Q I U A x Q A A A g I A C a S W F Y P y u m r p A A A A O k A A A A T A A A A A A A A A A A A A A C k A X Q D A A B b Q 2 9 u d G V u d F 9 U e X B l c 1 0 u e G 1 s U E s F B g A A A A A D A A M A w g A A A E 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L A A A A A A A A Q k 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Q X N z Z W 1 i b H 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c 3 N l b W J s e S 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w M i 0 y N F Q x N z o w M T o 0 N C 4 3 M j Q 4 N T E w W i I g L z 4 8 R W 5 0 c n k g V H l w Z T 0 i R m l s b E N v b H V t b l R 5 c G V z I i B W Y W x 1 Z T 0 i c 0 F 3 W U c i I C 8 + P E V u d H J 5 I F R 5 c G U 9 I k Z p b G x D b 2 x 1 b W 5 O Y W 1 l c y I g V m F s d W U 9 I n N b J n F 1 b 3 Q 7 Q 2 9 s d W 1 u M S Z x d W 9 0 O y w m c X V v d D t Q b G V h c 2 U g Z m V l b C B m c m V l I H R v I G F k Z C B h b n k g b W l z c 2 l u Z y B m Y W N 0 b 3 J z L C B 3 a G l j a C B z a G 9 1 b G Q g Y m U g Y 2 9 u c 2 l k Z X J l Z C B 0 b y B k Z X R l c m 1 p b m U g d G h l I H J l d X N h Y m l s a X R 5 I G 9 m I G E g Y n V p b G R p b m c g Y X N z Z W 1 i b H k u J n F 1 b 3 Q 7 L C Z x d W 9 0 O 1 B s Z W F z Z S B m Z W V s I G Z y Z W U g d G 8 g b m F t Z S B h b n k g Z m F j d G 9 y c y w g d 2 h p Y 2 g g c 2 h v d W x k I G J l I G V 4 Y 2 x 1 Z G V k L i 4 x 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X N z Z W 1 i b H k v Q X V 0 b 1 J l b W 9 2 Z W R D b 2 x 1 b W 5 z M S 5 7 Q 2 9 s d W 1 u M S w w f S Z x d W 9 0 O y w m c X V v d D t T Z W N 0 a W 9 u M S 9 B c 3 N l b W J s e S 9 B d X R v U m V t b 3 Z l Z E N v b H V t b n M x L n t Q b G V h c 2 U g Z m V l b C B m c m V l I H R v I G F k Z C B h b n k g b W l z c 2 l u Z y B m Y W N 0 b 3 J z L C B 3 a G l j a C B z a G 9 1 b G Q g Y m U g Y 2 9 u c 2 l k Z X J l Z C B 0 b y B k Z X R l c m 1 p b m U g d G h l I H J l d X N h Y m l s a X R 5 I G 9 m I G E g Y n V p b G R p b m c g Y X N z Z W 1 i b H k u L D F 9 J n F 1 b 3 Q 7 L C Z x d W 9 0 O 1 N l Y 3 R p b 2 4 x L 0 F z c 2 V t Y m x 5 L 0 F 1 d G 9 S Z W 1 v d m V k Q 2 9 s d W 1 u c z E u e 1 B s Z W F z Z S B m Z W V s I G Z y Z W U g d G 8 g b m F t Z S B h b n k g Z m F j d G 9 y c y w g d 2 h p Y 2 g g c 2 h v d W x k I G J l I G V 4 Y 2 x 1 Z G V k L i 4 x L D J 9 J n F 1 b 3 Q 7 X S w m c X V v d D t D b 2 x 1 b W 5 D b 3 V u d C Z x d W 9 0 O z o z L C Z x d W 9 0 O 0 t l e U N v b H V t b k 5 h b W V z J n F 1 b 3 Q 7 O l t d L C Z x d W 9 0 O 0 N v b H V t b k l k Z W 5 0 a X R p Z X M m c X V v d D s 6 W y Z x d W 9 0 O 1 N l Y 3 R p b 2 4 x L 0 F z c 2 V t Y m x 5 L 0 F 1 d G 9 S Z W 1 v d m V k Q 2 9 s d W 1 u c z E u e 0 N v b H V t b j E s M H 0 m c X V v d D s s J n F 1 b 3 Q 7 U 2 V j d G l v b j E v Q X N z Z W 1 i b H k v Q X V 0 b 1 J l b W 9 2 Z W R D b 2 x 1 b W 5 z M S 5 7 U G x l Y X N l I G Z l Z W w g Z n J l Z S B 0 b y B h Z G Q g Y W 5 5 I G 1 p c 3 N p b m c g Z m F j d G 9 y c y w g d 2 h p Y 2 g g c 2 h v d W x k I G J l I G N v b n N p Z G V y Z W Q g d G 8 g Z G V 0 Z X J t a W 5 l I H R o Z S B y Z X V z Y W J p b G l 0 e S B v Z i B h I G J 1 a W x k a W 5 n I G F z c 2 V t Y m x 5 L i w x f S Z x d W 9 0 O y w m c X V v d D t T Z W N 0 a W 9 u M S 9 B c 3 N l b W J s e S 9 B d X R v U m V t b 3 Z l Z E N v b H V t b n M x L n t Q b G V h c 2 U g Z m V l b C B m c m V l I H R v I G 5 h b W U g Y W 5 5 I G Z h Y 3 R v c n M s I H d o a W N o I H N o b 3 V s Z C B i Z S B l e G N s d W R l Z C 4 u M S w y f S Z x d W 9 0 O 1 0 s J n F 1 b 3 Q 7 U m V s Y X R p b 2 5 z a G l w S W 5 m b y Z x d W 9 0 O z p b X X 0 i I C 8 + P C 9 T d G F i b G V F b n R y a W V z P j w v S X R l b T 4 8 S X R l b T 4 8 S X R l b U x v Y 2 F 0 a W 9 u P j x J d G V t V H l w Z T 5 G b 3 J t d W x h P C 9 J d G V t V H l w Z T 4 8 S X R l b V B h d G g + U 2 V j d G l v b j E v Q X N z Z W 1 i b H k v U X V l b G x l P C 9 J d G V t U G F 0 a D 4 8 L 0 l 0 Z W 1 M b 2 N h d G l v b j 4 8 U 3 R h Y m x l R W 5 0 c m l l c y A v P j w v S X R l b T 4 8 S X R l b T 4 8 S X R l b U x v Y 2 F 0 a W 9 u P j x J d G V t V H l w Z T 5 G b 3 J t d W x h P C 9 J d G V t V H l w Z T 4 8 S X R l b V B h d G g + U 2 V j d G l v b j E v Q X N z Z W 1 i b H k v S C V D M y V C N m h l c i U y M G d l c 3 R 1 Z n R l J T I w S G V h Z G V y P C 9 J d G V t U G F 0 a D 4 8 L 0 l 0 Z W 1 M b 2 N h d G l v b j 4 8 U 3 R h Y m x l R W 5 0 c m l l c y A v P j w v S X R l b T 4 8 S X R l b T 4 8 S X R l b U x v Y 2 F 0 a W 9 u P j x J d G V t V H l w Z T 5 G b 3 J t d W x h P C 9 J d G V t V H l w Z T 4 8 S X R l b V B h d G g + U 2 V j d G l v b j E v Q X N z Z W 1 i b H k v R 2 U l Q z M l Q T R u Z G V y d G V y J T I w U 3 B h b H R l b n R 5 c D w v S X R l b V B h d G g + P C 9 J d G V t T G 9 j Y X R p b 2 4 + P F N 0 Y W J s Z U V u d H J p Z X M g L z 4 8 L 0 l 0 Z W 0 + P E l 0 Z W 0 + P E l 0 Z W 1 M b 2 N h d G l v b j 4 8 S X R l b V R 5 c G U + R m 9 y b X V s Y T w v S X R l b V R 5 c G U + P E l 0 Z W 1 Q Y X R o P l N l Y 3 R p b 2 4 x L 0 J 1 a W x k 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n V p b G R p b m c i I C 8 + P E V u d H J 5 I F R 5 c G U 9 I k Z p b G x l Z E N v b X B s Z X R l U m V z d W x 0 V G 9 X b 3 J r c 2 h l Z X Q i I F Z h b H V l P S J s M S I g L z 4 8 R W 5 0 c n k g V H l w Z T 0 i Q W R k Z W R U b 0 R h d G F N b 2 R l b C I g V m F s d W U 9 I m w w I i A v P j x F b n R y e S B U e X B l P S J G a W x s Q 2 9 1 b n Q i I F Z h b H V l P S J s M j E i I C 8 + P E V u d H J 5 I F R 5 c G U 9 I k Z p b G x F c n J v c k N v Z G U i I F Z h b H V l P S J z V W 5 r b m 9 3 b i I g L z 4 8 R W 5 0 c n k g V H l w Z T 0 i R m l s b E V y c m 9 y Q 2 9 1 b n Q i I F Z h b H V l P S J s M C I g L z 4 8 R W 5 0 c n k g V H l w Z T 0 i R m l s b E x h c 3 R V c G R h d G V k I i B W Y W x 1 Z T 0 i Z D I w M j M t M D I t M j R U M T c 6 M D M 6 M z A u M D Y x M j c 5 M F o i I C 8 + P E V u d H J 5 I F R 5 c G U 9 I k Z p b G x D b 2 x 1 b W 5 U e X B l c y I g V m F s d W U 9 I n N B d 1 l H I i A v P j x F b n R y e S B U e X B l P S J G a W x s Q 2 9 s d W 1 u T m F t Z X M i I F Z h b H V l P S J z W y Z x d W 9 0 O 0 N v b H V t b j E m c X V v d D s s J n F 1 b 3 Q 7 U G x l Y X N l I G Z l Z W w g Z n J l Z S B 0 b y B h Z G Q g Y W 5 5 I G 1 p c 3 N p b m c g Z m F j d G 9 y c y w g d 2 h p Y 2 g g c 2 h v d W x k I G J l I G N v b n N p Z G V y Z W Q g d G 8 g Z G V 0 Z X J t a W 5 l I H R o Z S B z d W l 0 Y W J p b G l 0 e S B v Z i B h I G J 1 a W x k a W 5 n I G J l Y 2 9 t a W 5 n I G E g c 2 9 1 c m N l I G Z v c i B y Z X V z Y W J s Z S B l b G V t Z W 5 0 c y 4 m c X V v d D s s J n F 1 b 3 Q 7 U G x l Y X N l I G Z l Z W w g Z n J l Z S B 0 b y B u Y W 1 l I G F u e S B m Y W N 0 b 3 J z L C B 3 a G l j a C B z a G 9 1 b G Q g Y m U g Z X h j b H V k Z W Q 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n V p b G R p b m c v Q X V 0 b 1 J l b W 9 2 Z W R D b 2 x 1 b W 5 z M S 5 7 Q 2 9 s d W 1 u M S w w f S Z x d W 9 0 O y w m c X V v d D t T Z W N 0 a W 9 u M S 9 C d W l s Z G l u Z y 9 B d X R v U m V t b 3 Z l Z E N v b H V t b n M x L n t Q b G V h c 2 U g Z m V l b C B m c m V l I H R v I G F k Z C B h b n k g b W l z c 2 l u Z y B m Y W N 0 b 3 J z L C B 3 a G l j a C B z a G 9 1 b G Q g Y m U g Y 2 9 u c 2 l k Z X J l Z C B 0 b y B k Z X R l c m 1 p b m U g d G h l I H N 1 a X R h Y m l s a X R 5 I G 9 m I G E g Y n V p b G R p b m c g Y m V j b 2 1 p b m c g Y S B z b 3 V y Y 2 U g Z m 9 y I H J l d X N h Y m x l I G V s Z W 1 l b n R z L i w x f S Z x d W 9 0 O y w m c X V v d D t T Z W N 0 a W 9 u M S 9 C d W l s Z G l u Z y 9 B d X R v U m V t b 3 Z l Z E N v b H V t b n M x L n t Q b G V h c 2 U g Z m V l b C B m c m V l I H R v I G 5 h b W U g Y W 5 5 I G Z h Y 3 R v c n M s I H d o a W N o I H N o b 3 V s Z C B i Z S B l e G N s d W R l Z C 4 s M n 0 m c X V v d D t d L C Z x d W 9 0 O 0 N v b H V t b k N v d W 5 0 J n F 1 b 3 Q 7 O j M s J n F 1 b 3 Q 7 S 2 V 5 Q 2 9 s d W 1 u T m F t Z X M m c X V v d D s 6 W 1 0 s J n F 1 b 3 Q 7 Q 2 9 s d W 1 u S W R l b n R p d G l l c y Z x d W 9 0 O z p b J n F 1 b 3 Q 7 U 2 V j d G l v b j E v Q n V p b G R p b m c v Q X V 0 b 1 J l b W 9 2 Z W R D b 2 x 1 b W 5 z M S 5 7 Q 2 9 s d W 1 u M S w w f S Z x d W 9 0 O y w m c X V v d D t T Z W N 0 a W 9 u M S 9 C d W l s Z G l u Z y 9 B d X R v U m V t b 3 Z l Z E N v b H V t b n M x L n t Q b G V h c 2 U g Z m V l b C B m c m V l I H R v I G F k Z C B h b n k g b W l z c 2 l u Z y B m Y W N 0 b 3 J z L C B 3 a G l j a C B z a G 9 1 b G Q g Y m U g Y 2 9 u c 2 l k Z X J l Z C B 0 b y B k Z X R l c m 1 p b m U g d G h l I H N 1 a X R h Y m l s a X R 5 I G 9 m I G E g Y n V p b G R p b m c g Y m V j b 2 1 p b m c g Y S B z b 3 V y Y 2 U g Z m 9 y I H J l d X N h Y m x l I G V s Z W 1 l b n R z L i w x f S Z x d W 9 0 O y w m c X V v d D t T Z W N 0 a W 9 u M S 9 C d W l s Z G l u Z y 9 B d X R v U m V t b 3 Z l Z E N v b H V t b n M x L n t Q b G V h c 2 U g Z m V l b C B m c m V l I H R v I G 5 h b W U g Y W 5 5 I G Z h Y 3 R v c n M s I H d o a W N o I H N o b 3 V s Z C B i Z S B l e G N s d W R l Z C 4 s M n 0 m c X V v d D t d L C Z x d W 9 0 O 1 J l b G F 0 a W 9 u c 2 h p c E l u Z m 8 m c X V v d D s 6 W 1 1 9 I i A v P j w v U 3 R h Y m x l R W 5 0 c m l l c z 4 8 L 0 l 0 Z W 0 + P E l 0 Z W 0 + P E l 0 Z W 1 M b 2 N h d G l v b j 4 8 S X R l b V R 5 c G U + R m 9 y b X V s Y T w v S X R l b V R 5 c G U + P E l 0 Z W 1 Q Y X R o P l N l Y 3 R p b 2 4 x L 0 J 1 a W x k a W 5 n L 1 F 1 Z W x s Z T w v S X R l b V B h d G g + P C 9 J d G V t T G 9 j Y X R p b 2 4 + P F N 0 Y W J s Z U V u d H J p Z X M g L z 4 8 L 0 l 0 Z W 0 + P E l 0 Z W 0 + P E l 0 Z W 1 M b 2 N h d G l v b j 4 8 S X R l b V R 5 c G U + R m 9 y b X V s Y T w v S X R l b V R 5 c G U + P E l 0 Z W 1 Q Y X R o P l N l Y 3 R p b 2 4 x L 0 J 1 a W x k a W 5 n L 0 g l Q z M l Q j Z o Z X I l M j B n Z X N 0 d W Z 0 Z S U y M E h l Y W R l c j w v S X R l b V B h d G g + P C 9 J d G V t T G 9 j Y X R p b 2 4 + P F N 0 Y W J s Z U V u d H J p Z X M g L z 4 8 L 0 l 0 Z W 0 + P E l 0 Z W 0 + P E l 0 Z W 1 M b 2 N h d G l v b j 4 8 S X R l b V R 5 c G U + R m 9 y b X V s Y T w v S X R l b V R 5 c G U + P E l 0 Z W 1 Q Y X R o P l N l Y 3 R p b 2 4 x L 0 J 1 a W x k a W 5 n L 0 d l J U M z J U E 0 b m R l c n R l c i U y M F N w Y W x 0 Z W 5 0 e X A 8 L 0 l 0 Z W 1 Q Y X R o P j w v S X R l b U x v Y 2 F 0 a W 9 u P j x T d G F i b G V F b n R y a W V z I C 8 + P C 9 J d G V t P j x J d G V t P j x J d G V t T G 9 j Y X R p b 2 4 + P E l 0 Z W 1 U e X B l P k Z v c m 1 1 b G E 8 L 0 l 0 Z W 1 U e X B l P j x J d G V t U G F 0 a D 5 T Z W N 0 a W 9 u M S 9 F b G V t Z W 5 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E i I C 8 + P E V u d H J 5 I F R 5 c G U 9 I k Z p b G x F c n J v c k N v Z G U i I F Z h b H V l P S J z V W 5 r b m 9 3 b i I g L z 4 8 R W 5 0 c n k g V H l w Z T 0 i R m l s b E V y c m 9 y Q 2 9 1 b n Q i I F Z h b H V l P S J s M C I g L z 4 8 R W 5 0 c n k g V H l w Z T 0 i R m l s b E x h c 3 R V c G R h d G V k I i B W Y W x 1 Z T 0 i Z D I w M j M t M D I t M j R U M T c 6 M D M 6 N D c u O T U z O T E 0 M F o i I C 8 + P E V u d H J 5 I F R 5 c G U 9 I k Z p b G x D b 2 x 1 b W 5 U e X B l c y I g V m F s d W U 9 I n N B d 0 1 H I i A v P j x F b n R y e S B U e X B l P S J G a W x s Q 2 9 s d W 1 u T m F t Z X M i I F Z h b H V l P S J z W y Z x d W 9 0 O 0 N v b H V t b j E m c X V v d D s s J n F 1 b 3 Q 7 V G h l I G Z v b G x v d 2 l u Z y B m Y W N 0 b 3 I g Z G V 0 Z X J t a W 5 l c y B 0 a G U g c 3 V p d G F i a W x p d H k g b 2 Y g Y S B i d W l s Z G l u Z y B l b G V t Z W 5 0 I G J l a W 5 n I H J l d X N l Z C A o a W 4 g d G h p c y B j Y X N l I G E g c 3 R l Z W w g Y m V h b S k g W 0 F t b 3 V u d C A o c X V h b n R p d H k p I G 9 m I H N h b W U g Z W x l b W V u d F 0 m c X V v d D s s J n F 1 b 3 Q 7 U G x l Y X N l I G Z l Z W w g Z n J l Z S B 0 b y B h Z G Q g Y W 5 5 I G 1 p c 3 N p b m c g Z m F j d G 9 y c y w g d 2 h p Y 2 g g c 2 h v d W x k I G J l I G N v b n N p Z G V y Z W Q g d G 8 g Z G V 0 Z X J t a W 5 l I H R o Z S B y Z X V z Y W J p b G l 0 e S B v Z i B h I G J 1 a W x k a W 5 n I G V s Z W 1 l b n Q 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W x l b W V u d C 9 B d X R v U m V t b 3 Z l Z E N v b H V t b n M x L n t D b 2 x 1 b W 4 x L D B 9 J n F 1 b 3 Q 7 L C Z x d W 9 0 O 1 N l Y 3 R p b 2 4 x L 0 V s Z W 1 l b n Q v Q X V 0 b 1 J l b W 9 2 Z W R D b 2 x 1 b W 5 z M S 5 7 V G h l I G Z v b G x v d 2 l u Z y B m Y W N 0 b 3 I g Z G V 0 Z X J t a W 5 l c y B 0 a G U g c 3 V p d G F i a W x p d H k g b 2 Y g Y S B i d W l s Z G l u Z y B l b G V t Z W 5 0 I G J l a W 5 n I H J l d X N l Z C A o a W 4 g d G h p c y B j Y X N l I G E g c 3 R l Z W w g Y m V h b S k g W 0 F t b 3 V u d C A o c X V h b n R p d H k p I G 9 m I H N h b W U g Z W x l b W V u d F 0 s M X 0 m c X V v d D s s J n F 1 b 3 Q 7 U 2 V j d G l v b j E v R W x l b W V u d C 9 B d X R v U m V t b 3 Z l Z E N v b H V t b n M x L n t Q b G V h c 2 U g Z m V l b C B m c m V l I H R v I G F k Z C B h b n k g b W l z c 2 l u Z y B m Y W N 0 b 3 J z L C B 3 a G l j a C B z a G 9 1 b G Q g Y m U g Y 2 9 u c 2 l k Z X J l Z C B 0 b y B k Z X R l c m 1 p b m U g d G h l I H J l d X N h Y m l s a X R 5 I G 9 m I G E g Y n V p b G R p b m c g Z W x l b W V u d C 4 s M n 0 m c X V v d D t d L C Z x d W 9 0 O 0 N v b H V t b k N v d W 5 0 J n F 1 b 3 Q 7 O j M s J n F 1 b 3 Q 7 S 2 V 5 Q 2 9 s d W 1 u T m F t Z X M m c X V v d D s 6 W 1 0 s J n F 1 b 3 Q 7 Q 2 9 s d W 1 u S W R l b n R p d G l l c y Z x d W 9 0 O z p b J n F 1 b 3 Q 7 U 2 V j d G l v b j E v R W x l b W V u d C 9 B d X R v U m V t b 3 Z l Z E N v b H V t b n M x L n t D b 2 x 1 b W 4 x L D B 9 J n F 1 b 3 Q 7 L C Z x d W 9 0 O 1 N l Y 3 R p b 2 4 x L 0 V s Z W 1 l b n Q v Q X V 0 b 1 J l b W 9 2 Z W R D b 2 x 1 b W 5 z M S 5 7 V G h l I G Z v b G x v d 2 l u Z y B m Y W N 0 b 3 I g Z G V 0 Z X J t a W 5 l c y B 0 a G U g c 3 V p d G F i a W x p d H k g b 2 Y g Y S B i d W l s Z G l u Z y B l b G V t Z W 5 0 I G J l a W 5 n I H J l d X N l Z C A o a W 4 g d G h p c y B j Y X N l I G E g c 3 R l Z W w g Y m V h b S k g W 0 F t b 3 V u d C A o c X V h b n R p d H k p I G 9 m I H N h b W U g Z W x l b W V u d F 0 s M X 0 m c X V v d D s s J n F 1 b 3 Q 7 U 2 V j d G l v b j E v R W x l b W V u d C 9 B d X R v U m V t b 3 Z l Z E N v b H V t b n M x L n t Q b G V h c 2 U g Z m V l b C B m c m V l I H R v I G F k Z C B h b n k g b W l z c 2 l u Z y B m Y W N 0 b 3 J z L C B 3 a G l j a C B z a G 9 1 b G Q g Y m U g Y 2 9 u c 2 l k Z X J l Z C B 0 b y B k Z X R l c m 1 p b m U g d G h l I H J l d X N h Y m l s a X R 5 I G 9 m I G E g Y n V p b G R p b m c g Z W x l b W V u d C 4 s M n 0 m c X V v d D t d L C Z x d W 9 0 O 1 J l b G F 0 a W 9 u c 2 h p c E l u Z m 8 m c X V v d D s 6 W 1 1 9 I i A v P j w v U 3 R h Y m x l R W 5 0 c m l l c z 4 8 L 0 l 0 Z W 0 + P E l 0 Z W 0 + P E l 0 Z W 1 M b 2 N h d G l v b j 4 8 S X R l b V R 5 c G U + R m 9 y b X V s Y T w v S X R l b V R 5 c G U + P E l 0 Z W 1 Q Y X R o P l N l Y 3 R p b 2 4 x L 0 V s Z W 1 l b n Q v U X V l b G x l P C 9 J d G V t U G F 0 a D 4 8 L 0 l 0 Z W 1 M b 2 N h d G l v b j 4 8 U 3 R h Y m x l R W 5 0 c m l l c y A v P j w v S X R l b T 4 8 S X R l b T 4 8 S X R l b U x v Y 2 F 0 a W 9 u P j x J d G V t V H l w Z T 5 G b 3 J t d W x h P C 9 J d G V t V H l w Z T 4 8 S X R l b V B h d G g + U 2 V j d G l v b j E v R W x l b W V u d C 9 I J U M z J U I 2 a G V y J T I w Z 2 V z d H V m d G U l M j B I Z W F k Z X I 8 L 0 l 0 Z W 1 Q Y X R o P j w v S X R l b U x v Y 2 F 0 a W 9 u P j x T d G F i b G V F b n R y a W V z I C 8 + P C 9 J d G V t P j x J d G V t P j x J d G V t T G 9 j Y X R p b 2 4 + P E l 0 Z W 1 U e X B l P k Z v c m 1 1 b G E 8 L 0 l 0 Z W 1 U e X B l P j x J d G V t U G F 0 a D 5 T Z W N 0 a W 9 u M S 9 F b G V t Z W 5 0 L 0 d l J U M z J U E 0 b m R l c n R l c i U y M F N w Y W x 0 Z W 5 0 e X A 8 L 0 l 0 Z W 1 Q Y X R o P j w v S X R l b U x v Y 2 F 0 a W 9 u P j x T d G F i b G V F b n R y a W V z I C 8 + P C 9 J d G V t P j x J d G V t P j x J d G V t T G 9 j Y X R p b 2 4 + P E l 0 Z W 1 U e X B l P k Z v c m 1 1 b G E 8 L 0 l 0 Z W 1 U e X B l P j x J d G V t U G F 0 a D 5 T Z W N 0 a W 9 u M S 9 F b G V t Z W 5 0 J T I w 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V s Z W 1 l b n R f X z I i I C 8 + P E V u d H J 5 I F R 5 c G U 9 I k Z p b G x l Z E N v b X B s Z X R l U m V z d W x 0 V G 9 X b 3 J r c 2 h l Z X Q i I F Z h b H V l P S J s M S I g L z 4 8 R W 5 0 c n k g V H l w Z T 0 i Q W R k Z W R U b 0 R h d G F N b 2 R l b C I g V m F s d W U 9 I m w w I i A v P j x F b n R y e S B U e X B l P S J G a W x s Q 2 9 1 b n Q i I F Z h b H V l P S J s M j E i I C 8 + P E V u d H J 5 I F R 5 c G U 9 I k Z p b G x F c n J v c k N v Z G U i I F Z h b H V l P S J z V W 5 r b m 9 3 b i I g L z 4 8 R W 5 0 c n k g V H l w Z T 0 i R m l s b E V y c m 9 y Q 2 9 1 b n Q i I F Z h b H V l P S J s M C I g L z 4 8 R W 5 0 c n k g V H l w Z T 0 i R m l s b E x h c 3 R V c G R h d G V k I i B W Y W x 1 Z T 0 i Z D I w M j M t M D I t M j R U M T c 6 M D Y 6 M z U u M T I 1 O D M 0 M F o i I C 8 + P E V u d H J 5 I F R 5 c G U 9 I k Z p b G x D b 2 x 1 b W 5 U e X B l c y I g V m F s d W U 9 I n N B d 1 l H I i A v P j x F b n R y e S B U e X B l P S J G a W x s Q 2 9 s d W 1 u T m F t Z X M i I F Z h b H V l P S J z W y Z x d W 9 0 O 0 N v b H V t b j E m c X V v d D s s J n F 1 b 3 Q 7 U G x l Y X N l I G Z l Z W w g Z n J l Z S B 0 b y B h Z G Q g Y W 5 5 I G 1 p c 3 N p b m c g Z m F j d G 9 y c y w g d 2 h p Y 2 g g c 2 h v d W x k I G J l I G N v b n N p Z G V y Z W Q g d G 8 g Z G V 0 Z X J t a W 5 l I H R o Z S B y Z X V z Y W J p b G l 0 e S B v Z i B h I G J 1 a W x k a W 5 n I G V s Z W 1 l b n Q u J n F 1 b 3 Q 7 L C Z x d W 9 0 O 1 B s Z W F z Z S B m Z W V s I G Z y Z W U g d G 8 g b m F t Z S B h b n k g Z m F j d G 9 y c y w g d 2 h p Y 2 g g c 2 h v d W x k I G J l I G V 4 Y 2 x 1 Z G V k L i 4 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W x l b W V u d C A o M i k v Q X V 0 b 1 J l b W 9 2 Z W R D b 2 x 1 b W 5 z M S 5 7 Q 2 9 s d W 1 u M S w w f S Z x d W 9 0 O y w m c X V v d D t T Z W N 0 a W 9 u M S 9 F b G V t Z W 5 0 I C g y K S 9 B d X R v U m V t b 3 Z l Z E N v b H V t b n M x L n t Q b G V h c 2 U g Z m V l b C B m c m V l I H R v I G F k Z C B h b n k g b W l z c 2 l u Z y B m Y W N 0 b 3 J z L C B 3 a G l j a C B z a G 9 1 b G Q g Y m U g Y 2 9 u c 2 l k Z X J l Z C B 0 b y B k Z X R l c m 1 p b m U g d G h l I H J l d X N h Y m l s a X R 5 I G 9 m I G E g Y n V p b G R p b m c g Z W x l b W V u d C 4 s M X 0 m c X V v d D s s J n F 1 b 3 Q 7 U 2 V j d G l v b j E v R W x l b W V u d C A o M i k v Q X V 0 b 1 J l b W 9 2 Z W R D b 2 x 1 b W 5 z M S 5 7 U G x l Y X N l I G Z l Z W w g Z n J l Z S B 0 b y B u Y W 1 l I G F u e S B m Y W N 0 b 3 J z L C B 3 a G l j a C B z a G 9 1 b G Q g Y m U g Z X h j b H V k Z W Q u L j I s M n 0 m c X V v d D t d L C Z x d W 9 0 O 0 N v b H V t b k N v d W 5 0 J n F 1 b 3 Q 7 O j M s J n F 1 b 3 Q 7 S 2 V 5 Q 2 9 s d W 1 u T m F t Z X M m c X V v d D s 6 W 1 0 s J n F 1 b 3 Q 7 Q 2 9 s d W 1 u S W R l b n R p d G l l c y Z x d W 9 0 O z p b J n F 1 b 3 Q 7 U 2 V j d G l v b j E v R W x l b W V u d C A o M i k v Q X V 0 b 1 J l b W 9 2 Z W R D b 2 x 1 b W 5 z M S 5 7 Q 2 9 s d W 1 u M S w w f S Z x d W 9 0 O y w m c X V v d D t T Z W N 0 a W 9 u M S 9 F b G V t Z W 5 0 I C g y K S 9 B d X R v U m V t b 3 Z l Z E N v b H V t b n M x L n t Q b G V h c 2 U g Z m V l b C B m c m V l I H R v I G F k Z C B h b n k g b W l z c 2 l u Z y B m Y W N 0 b 3 J z L C B 3 a G l j a C B z a G 9 1 b G Q g Y m U g Y 2 9 u c 2 l k Z X J l Z C B 0 b y B k Z X R l c m 1 p b m U g d G h l I H J l d X N h Y m l s a X R 5 I G 9 m I G E g Y n V p b G R p b m c g Z W x l b W V u d C 4 s M X 0 m c X V v d D s s J n F 1 b 3 Q 7 U 2 V j d G l v b j E v R W x l b W V u d C A o M i k v Q X V 0 b 1 J l b W 9 2 Z W R D b 2 x 1 b W 5 z M S 5 7 U G x l Y X N l I G Z l Z W w g Z n J l Z S B 0 b y B u Y W 1 l I G F u e S B m Y W N 0 b 3 J z L C B 3 a G l j a C B z a G 9 1 b G Q g Y m U g Z X h j b H V k Z W Q u L j I s M n 0 m c X V v d D t d L C Z x d W 9 0 O 1 J l b G F 0 a W 9 u c 2 h p c E l u Z m 8 m c X V v d D s 6 W 1 1 9 I i A v P j w v U 3 R h Y m x l R W 5 0 c m l l c z 4 8 L 0 l 0 Z W 0 + P E l 0 Z W 0 + P E l 0 Z W 1 M b 2 N h d G l v b j 4 8 S X R l b V R 5 c G U + R m 9 y b X V s Y T w v S X R l b V R 5 c G U + P E l 0 Z W 1 Q Y X R o P l N l Y 3 R p b 2 4 x L 0 V s Z W 1 l b n Q l M j A l M j g y J T I 5 L 1 F 1 Z W x s Z T w v S X R l b V B h d G g + P C 9 J d G V t T G 9 j Y X R p b 2 4 + P F N 0 Y W J s Z U V u d H J p Z X M g L z 4 8 L 0 l 0 Z W 0 + P E l 0 Z W 0 + P E l 0 Z W 1 M b 2 N h d G l v b j 4 8 S X R l b V R 5 c G U + R m 9 y b X V s Y T w v S X R l b V R 5 c G U + P E l 0 Z W 1 Q Y X R o P l N l Y 3 R p b 2 4 x L 0 V s Z W 1 l b n Q l M j A l M j g y J T I 5 L 0 g l Q z M l Q j Z o Z X I l M j B n Z X N 0 d W Z 0 Z S U y M E h l Y W R l c j w v S X R l b V B h d G g + P C 9 J d G V t T G 9 j Y X R p b 2 4 + P F N 0 Y W J s Z U V u d H J p Z X M g L z 4 8 L 0 l 0 Z W 0 + P E l 0 Z W 0 + P E l 0 Z W 1 M b 2 N h d G l v b j 4 8 S X R l b V R 5 c G U + R m 9 y b X V s Y T w v S X R l b V R 5 c G U + P E l 0 Z W 1 Q Y X R o P l N l Y 3 R p b 2 4 x L 0 V s Z W 1 l b n Q l M j A l M j g y J T I 5 L 0 d l J U M z J U E 0 b m R l c n R l c i U y M F N w Y W x 0 Z W 5 0 e X A 8 L 0 l 0 Z W 1 Q Y X R o P j w v S X R l b U x v Y 2 F 0 a W 9 u P j x T d G F i b G V F b n R y a W V z I C 8 + P C 9 J d G V t P j x J d G V t P j x J d G V t T G 9 j Y X R p b 2 4 + P E l 0 Z W 1 U e X B l P k Z v c m 1 1 b G E 8 L 0 l 0 Z W 1 U e X B l P j x J d G V t U G F 0 a D 5 T Z W N 0 a W 9 u M S 9 C d W l s Z G l u Z y U y M C U y O D I 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C d W l s Z G l u Z z Y 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y L T I 0 V D E 3 O j A z O j M w L j A 2 M T I 3 O T B a I i A v P j x F b n R y e S B U e X B l P S J G a W x s Q 2 9 s d W 1 u V H l w Z X M i I F Z h b H V l P S J z Q X d Z R y I g L z 4 8 R W 5 0 c n k g V H l w Z T 0 i R m l s b E N v b H V t b k 5 h b W V z I i B W Y W x 1 Z T 0 i c 1 s m c X V v d D t D b 2 x 1 b W 4 x J n F 1 b 3 Q 7 L C Z x d W 9 0 O 1 B s Z W F z Z S B m Z W V s I G Z y Z W U g d G 8 g Y W R k I G F u e S B t a X N z a W 5 n I G Z h Y 3 R v c n M s I H d o a W N o I H N o b 3 V s Z C B i Z S B j b 2 5 z a W R l c m V k I H R v I G R l d G V y b W l u Z S B 0 a G U g c 3 V p d G F i a W x p d H k g b 2 Y g Y S B i d W l s Z G l u Z y B i Z W N v b W l u Z y B h I H N v d X J j Z S B m b 3 I g c m V 1 c 2 F i b G U g Z W x l b W V u d H M u J n F 1 b 3 Q 7 L C Z x d W 9 0 O 1 B s Z W F z Z S B m Z W V s I G Z y Z W U g d G 8 g b m F t Z S B h b n k g Z m F j d G 9 y c y w g d 2 h p Y 2 g g c 2 h v d W x k I G J l I G V 4 Y 2 x 1 Z G V k L i Z x d W 9 0 O 1 0 i I C 8 + P E V u d H J 5 I F R 5 c G U 9 I k Z p b G x T d G F 0 d X M i I F Z h b H V l P S J z Q 2 9 t c G x l d G U i I C 8 + P E V u d H J 5 I F R 5 c G U 9 I k Z p b G x D b 3 V u d C I g V m F s d W U 9 I m w y M S I g L z 4 8 R W 5 0 c n k g V H l w Z T 0 i U m V s Y X R p b 2 5 z a G l w S W 5 m b 0 N v b n R h a W 5 l c i I g V m F s d W U 9 I n N 7 J n F 1 b 3 Q 7 Y 2 9 s d W 1 u Q 2 9 1 b n Q m c X V v d D s 6 M y w m c X V v d D t r Z X l D b 2 x 1 b W 5 O Y W 1 l c y Z x d W 9 0 O z p b X S w m c X V v d D t x d W V y e V J l b G F 0 a W 9 u c 2 h p c H M m c X V v d D s 6 W 1 0 s J n F 1 b 3 Q 7 Y 2 9 s d W 1 u S W R l b n R p d G l l c y Z x d W 9 0 O z p b J n F 1 b 3 Q 7 U 2 V j d G l v b j E v Q n V p b G R p b m c v Q X V 0 b 1 J l b W 9 2 Z W R D b 2 x 1 b W 5 z M S 5 7 Q 2 9 s d W 1 u M S w w f S Z x d W 9 0 O y w m c X V v d D t T Z W N 0 a W 9 u M S 9 C d W l s Z G l u Z y 9 B d X R v U m V t b 3 Z l Z E N v b H V t b n M x L n t Q b G V h c 2 U g Z m V l b C B m c m V l I H R v I G F k Z C B h b n k g b W l z c 2 l u Z y B m Y W N 0 b 3 J z L C B 3 a G l j a C B z a G 9 1 b G Q g Y m U g Y 2 9 u c 2 l k Z X J l Z C B 0 b y B k Z X R l c m 1 p b m U g d G h l I H N 1 a X R h Y m l s a X R 5 I G 9 m I G E g Y n V p b G R p b m c g Y m V j b 2 1 p b m c g Y S B z b 3 V y Y 2 U g Z m 9 y I H J l d X N h Y m x l I G V s Z W 1 l b n R z L i w x f S Z x d W 9 0 O y w m c X V v d D t T Z W N 0 a W 9 u M S 9 C d W l s Z G l u Z y 9 B d X R v U m V t b 3 Z l Z E N v b H V t b n M x L n t Q b G V h c 2 U g Z m V l b C B m c m V l I H R v I G 5 h b W U g Y W 5 5 I G Z h Y 3 R v c n M s I H d o a W N o I H N o b 3 V s Z C B i Z S B l e G N s d W R l Z C 4 s M n 0 m c X V v d D t d L C Z x d W 9 0 O 0 N v b H V t b k N v d W 5 0 J n F 1 b 3 Q 7 O j M s J n F 1 b 3 Q 7 S 2 V 5 Q 2 9 s d W 1 u T m F t Z X M m c X V v d D s 6 W 1 0 s J n F 1 b 3 Q 7 Q 2 9 s d W 1 u S W R l b n R p d G l l c y Z x d W 9 0 O z p b J n F 1 b 3 Q 7 U 2 V j d G l v b j E v Q n V p b G R p b m c v Q X V 0 b 1 J l b W 9 2 Z W R D b 2 x 1 b W 5 z M S 5 7 Q 2 9 s d W 1 u M S w w f S Z x d W 9 0 O y w m c X V v d D t T Z W N 0 a W 9 u M S 9 C d W l s Z G l u Z y 9 B d X R v U m V t b 3 Z l Z E N v b H V t b n M x L n t Q b G V h c 2 U g Z m V l b C B m c m V l I H R v I G F k Z C B h b n k g b W l z c 2 l u Z y B m Y W N 0 b 3 J z L C B 3 a G l j a C B z a G 9 1 b G Q g Y m U g Y 2 9 u c 2 l k Z X J l Z C B 0 b y B k Z X R l c m 1 p b m U g d G h l I H N 1 a X R h Y m l s a X R 5 I G 9 m I G E g Y n V p b G R p b m c g Y m V j b 2 1 p b m c g Y S B z b 3 V y Y 2 U g Z m 9 y I H J l d X N h Y m x l I G V s Z W 1 l b n R z L i w x f S Z x d W 9 0 O y w m c X V v d D t T Z W N 0 a W 9 u M S 9 C d W l s Z G l u Z y 9 B d X R v U m V t b 3 Z l Z E N v b H V t b n M x L n t Q b G V h c 2 U g Z m V l b C B m c m V l I H R v I G 5 h b W U g Y W 5 5 I G Z h Y 3 R v c n M s I H d o a W N o I H N o b 3 V s Z C B i Z S B l e G N s d W R l Z C 4 s M n 0 m c X V v d D t d L C Z x d W 9 0 O 1 J l b G F 0 a W 9 u c 2 h p c E l u Z m 8 m c X V v d D s 6 W 1 1 9 I i A v P j x F b n R y e S B U e X B l P S J M b 2 F k Z W R U b 0 F u Y W x 5 c 2 l z U 2 V y d m l j Z X M i I F Z h b H V l P S J s M C I g L z 4 8 L 1 N 0 Y W J s Z U V u d H J p Z X M + P C 9 J d G V t P j x J d G V t P j x J d G V t T G 9 j Y X R p b 2 4 + P E l 0 Z W 1 U e X B l P k Z v c m 1 1 b G E 8 L 0 l 0 Z W 1 U e X B l P j x J d G V t U G F 0 a D 5 T Z W N 0 a W 9 u M S 9 C d W l s Z G l u Z y U y M C U y O D I l M j k v U X V l b G x l P C 9 J d G V t U G F 0 a D 4 8 L 0 l 0 Z W 1 M b 2 N h d G l v b j 4 8 U 3 R h Y m x l R W 5 0 c m l l c y A v P j w v S X R l b T 4 8 S X R l b T 4 8 S X R l b U x v Y 2 F 0 a W 9 u P j x J d G V t V H l w Z T 5 G b 3 J t d W x h P C 9 J d G V t V H l w Z T 4 8 S X R l b V B h d G g + U 2 V j d G l v b j E v Q n V p b G R p b m c l M j A l M j g y J T I 5 L 0 g l Q z M l Q j Z o Z X I l M j B n Z X N 0 d W Z 0 Z S U y M E h l Y W R l c j w v S X R l b V B h d G g + P C 9 J d G V t T G 9 j Y X R p b 2 4 + P F N 0 Y W J s Z U V u d H J p Z X M g L z 4 8 L 0 l 0 Z W 0 + P E l 0 Z W 0 + P E l 0 Z W 1 M b 2 N h d G l v b j 4 8 S X R l b V R 5 c G U + R m 9 y b X V s Y T w v S X R l b V R 5 c G U + P E l 0 Z W 1 Q Y X R o P l N l Y 3 R p b 2 4 x L 0 J 1 a W x k a W 5 n J T I w J T I 4 M i U y O S 9 H Z S V D M y V B N G 5 k Z X J 0 Z X I l M j B T c G F s d G V u d H l w P C 9 J d G V t U G F 0 a D 4 8 L 0 l 0 Z W 1 M b 2 N h d G l v b j 4 8 U 3 R h Y m x l R W 5 0 c m l l c y A v P j w v S X R l b T 4 8 S X R l b T 4 8 S X R l b U x v Y 2 F 0 a W 9 u P j x J d G V t V H l w Z T 5 G b 3 J t d W x h P C 9 J d G V t V H l w Z T 4 8 S X R l b V B h d G g + U 2 V j d G l v b j E v Q X N z Z W 1 i b H k l M j A l M j g y J T I 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Q X N z Z W 1 i b H k 3 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M i 0 y N F Q x N z o w M T o 0 N C 4 3 M j Q 4 N T E w W i I g L z 4 8 R W 5 0 c n k g V H l w Z T 0 i R m l s b E N v b H V t b l R 5 c G V z I i B W Y W x 1 Z T 0 i c 0 F 3 W U c i I C 8 + P E V u d H J 5 I F R 5 c G U 9 I k Z p b G x D b 2 x 1 b W 5 O Y W 1 l c y I g V m F s d W U 9 I n N b J n F 1 b 3 Q 7 Q 2 9 s d W 1 u M S Z x d W 9 0 O y w m c X V v d D t Q b G V h c 2 U g Z m V l b C B m c m V l I H R v I G F k Z C B h b n k g b W l z c 2 l u Z y B m Y W N 0 b 3 J z L C B 3 a G l j a C B z a G 9 1 b G Q g Y m U g Y 2 9 u c 2 l k Z X J l Z C B 0 b y B k Z X R l c m 1 p b m U g d G h l I H J l d X N h Y m l s a X R 5 I G 9 m I G E g Y n V p b G R p b m c g Y X N z Z W 1 i b H k u J n F 1 b 3 Q 7 L C Z x d W 9 0 O 1 B s Z W F z Z S B m Z W V s I G Z y Z W U g d G 8 g b m F t Z S B h b n k g Z m F j d G 9 y c y w g d 2 h p Y 2 g g c 2 h v d W x k I G J l I G V 4 Y 2 x 1 Z G V k L i 4 x J n F 1 b 3 Q 7 X S I g L z 4 8 R W 5 0 c n k g V H l w Z T 0 i R m l s b F N 0 Y X R 1 c y I g V m F s d W U 9 I n N D b 2 1 w b G V 0 Z S I g L z 4 8 R W 5 0 c n k g V H l w Z T 0 i R m l s b E N v d W 5 0 I i B W Y W x 1 Z T 0 i b D I x I i A v P j x F b n R y e S B U e X B l P S J S Z W x h d G l v b n N o a X B J b m Z v Q 2 9 u d G F p b m V y I i B W Y W x 1 Z T 0 i c 3 s m c X V v d D t j b 2 x 1 b W 5 D b 3 V u d C Z x d W 9 0 O z o z L C Z x d W 9 0 O 2 t l e U N v b H V t b k 5 h b W V z J n F 1 b 3 Q 7 O l t d L C Z x d W 9 0 O 3 F 1 Z X J 5 U m V s Y X R p b 2 5 z a G l w c y Z x d W 9 0 O z p b X S w m c X V v d D t j b 2 x 1 b W 5 J Z G V u d G l 0 a W V z J n F 1 b 3 Q 7 O l s m c X V v d D t T Z W N 0 a W 9 u M S 9 B c 3 N l b W J s e S 9 B d X R v U m V t b 3 Z l Z E N v b H V t b n M x L n t D b 2 x 1 b W 4 x L D B 9 J n F 1 b 3 Q 7 L C Z x d W 9 0 O 1 N l Y 3 R p b 2 4 x L 0 F z c 2 V t Y m x 5 L 0 F 1 d G 9 S Z W 1 v d m V k Q 2 9 s d W 1 u c z E u e 1 B s Z W F z Z S B m Z W V s I G Z y Z W U g d G 8 g Y W R k I G F u e S B t a X N z a W 5 n I G Z h Y 3 R v c n M s I H d o a W N o I H N o b 3 V s Z C B i Z S B j b 2 5 z a W R l c m V k I H R v I G R l d G V y b W l u Z S B 0 a G U g c m V 1 c 2 F i a W x p d H k g b 2 Y g Y S B i d W l s Z G l u Z y B h c 3 N l b W J s e S 4 s M X 0 m c X V v d D s s J n F 1 b 3 Q 7 U 2 V j d G l v b j E v Q X N z Z W 1 i b H k v Q X V 0 b 1 J l b W 9 2 Z W R D b 2 x 1 b W 5 z M S 5 7 U G x l Y X N l I G Z l Z W w g Z n J l Z S B 0 b y B u Y W 1 l I G F u e S B m Y W N 0 b 3 J z L C B 3 a G l j a C B z a G 9 1 b G Q g Y m U g Z X h j b H V k Z W Q u L j E s M n 0 m c X V v d D t d L C Z x d W 9 0 O 0 N v b H V t b k N v d W 5 0 J n F 1 b 3 Q 7 O j M s J n F 1 b 3 Q 7 S 2 V 5 Q 2 9 s d W 1 u T m F t Z X M m c X V v d D s 6 W 1 0 s J n F 1 b 3 Q 7 Q 2 9 s d W 1 u S W R l b n R p d G l l c y Z x d W 9 0 O z p b J n F 1 b 3 Q 7 U 2 V j d G l v b j E v Q X N z Z W 1 i b H k v Q X V 0 b 1 J l b W 9 2 Z W R D b 2 x 1 b W 5 z M S 5 7 Q 2 9 s d W 1 u M S w w f S Z x d W 9 0 O y w m c X V v d D t T Z W N 0 a W 9 u M S 9 B c 3 N l b W J s e S 9 B d X R v U m V t b 3 Z l Z E N v b H V t b n M x L n t Q b G V h c 2 U g Z m V l b C B m c m V l I H R v I G F k Z C B h b n k g b W l z c 2 l u Z y B m Y W N 0 b 3 J z L C B 3 a G l j a C B z a G 9 1 b G Q g Y m U g Y 2 9 u c 2 l k Z X J l Z C B 0 b y B k Z X R l c m 1 p b m U g d G h l I H J l d X N h Y m l s a X R 5 I G 9 m I G E g Y n V p b G R p b m c g Y X N z Z W 1 i b H k u L D F 9 J n F 1 b 3 Q 7 L C Z x d W 9 0 O 1 N l Y 3 R p b 2 4 x L 0 F z c 2 V t Y m x 5 L 0 F 1 d G 9 S Z W 1 v d m V k Q 2 9 s d W 1 u c z E u e 1 B s Z W F z Z S B m Z W V s I G Z y Z W U g d G 8 g b m F t Z S B h b n k g Z m F j d G 9 y c y w g d 2 h p Y 2 g g c 2 h v d W x k I G J l I G V 4 Y 2 x 1 Z G V k L i 4 x L D J 9 J n F 1 b 3 Q 7 X S w m c X V v d D t S Z W x h d G l v b n N o a X B J b m Z v J n F 1 b 3 Q 7 O l t d f S I g L z 4 8 R W 5 0 c n k g V H l w Z T 0 i T G 9 h Z G V k V G 9 B b m F s e X N p c 1 N l c n Z p Y 2 V z I i B W Y W x 1 Z T 0 i b D A i I C 8 + P C 9 T d G F i b G V F b n R y a W V z P j w v S X R l b T 4 8 S X R l b T 4 8 S X R l b U x v Y 2 F 0 a W 9 u P j x J d G V t V H l w Z T 5 G b 3 J t d W x h P C 9 J d G V t V H l w Z T 4 8 S X R l b V B h d G g + U 2 V j d G l v b j E v Q X N z Z W 1 i b H k l M j A l M j g y J T I 5 L 1 F 1 Z W x s Z T w v S X R l b V B h d G g + P C 9 J d G V t T G 9 j Y X R p b 2 4 + P F N 0 Y W J s Z U V u d H J p Z X M g L z 4 8 L 0 l 0 Z W 0 + P E l 0 Z W 0 + P E l 0 Z W 1 M b 2 N h d G l v b j 4 8 S X R l b V R 5 c G U + R m 9 y b X V s Y T w v S X R l b V R 5 c G U + P E l 0 Z W 1 Q Y X R o P l N l Y 3 R p b 2 4 x L 0 F z c 2 V t Y m x 5 J T I w J T I 4 M i U y O S 9 I J U M z J U I 2 a G V y J T I w Z 2 V z d H V m d G U l M j B I Z W F k Z X I 8 L 0 l 0 Z W 1 Q Y X R o P j w v S X R l b U x v Y 2 F 0 a W 9 u P j x T d G F i b G V F b n R y a W V z I C 8 + P C 9 J d G V t P j x J d G V t P j x J d G V t T G 9 j Y X R p b 2 4 + P E l 0 Z W 1 U e X B l P k Z v c m 1 1 b G E 8 L 0 l 0 Z W 1 U e X B l P j x J d G V t U G F 0 a D 5 T Z W N 0 a W 9 u M S 9 B c 3 N l b W J s e S U y M C U y O D I l M j k v R 2 U l Q z M l Q T R u Z G V y d G V y J T I w U 3 B h b H R l b n R 5 c D w v S X R l b V B h d G g + P C 9 J d G V t T G 9 j Y X R p b 2 4 + P F N 0 Y W J s Z U V u d H J p Z X M g L z 4 8 L 0 l 0 Z W 0 + P E l 0 Z W 0 + P E l 0 Z W 1 M b 2 N h d G l v b j 4 8 S X R l b V R 5 c G U + R m 9 y b X V s Y T w v S X R l b V R 5 c G U + P E l 0 Z W 1 Q Y X R o P l N l Y 3 R p b 2 4 x L 0 V s Z W 1 l b n Q l M j A l M j g z J T I 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R W x l b W V u d F 9 f M j 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y L T I 0 V D E 3 O j A 2 O j M 1 L j E y N T g z N D B a I i A v P j x F b n R y e S B U e X B l P S J G a W x s Q 2 9 s d W 1 u V H l w Z X M i I F Z h b H V l P S J z Q X d Z R y I g L z 4 8 R W 5 0 c n k g V H l w Z T 0 i R m l s b E N v b H V t b k 5 h b W V z I i B W Y W x 1 Z T 0 i c 1 s m c X V v d D t D b 2 x 1 b W 4 x J n F 1 b 3 Q 7 L C Z x d W 9 0 O 1 B s Z W F z Z S B m Z W V s I G Z y Z W U g d G 8 g Y W R k I G F u e S B t a X N z a W 5 n I G Z h Y 3 R v c n M s I H d o a W N o I H N o b 3 V s Z C B i Z S B j b 2 5 z a W R l c m V k I H R v I G R l d G V y b W l u Z S B 0 a G U g c m V 1 c 2 F i a W x p d H k g b 2 Y g Y S B i d W l s Z G l u Z y B l b G V t Z W 5 0 L i Z x d W 9 0 O y w m c X V v d D t Q b G V h c 2 U g Z m V l b C B m c m V l I H R v I G 5 h b W U g Y W 5 5 I G Z h Y 3 R v c n M s I H d o a W N o I H N o b 3 V s Z C B i Z S B l e G N s d W R l Z C 4 u M i Z x d W 9 0 O 1 0 i I C 8 + P E V u d H J 5 I F R 5 c G U 9 I k Z p b G x T d G F 0 d X M i I F Z h b H V l P S J z Q 2 9 t c G x l d G U i I C 8 + P E V u d H J 5 I F R 5 c G U 9 I k Z p b G x D b 3 V u d C I g V m F s d W U 9 I m w y M S I g L z 4 8 R W 5 0 c n k g V H l w Z T 0 i U m V s Y X R p b 2 5 z a G l w S W 5 m b 0 N v b n R h a W 5 l c i I g V m F s d W U 9 I n N 7 J n F 1 b 3 Q 7 Y 2 9 s d W 1 u Q 2 9 1 b n Q m c X V v d D s 6 M y w m c X V v d D t r Z X l D b 2 x 1 b W 5 O Y W 1 l c y Z x d W 9 0 O z p b X S w m c X V v d D t x d W V y e V J l b G F 0 a W 9 u c 2 h p c H M m c X V v d D s 6 W 1 0 s J n F 1 b 3 Q 7 Y 2 9 s d W 1 u S W R l b n R p d G l l c y Z x d W 9 0 O z p b J n F 1 b 3 Q 7 U 2 V j d G l v b j E v R W x l b W V u d C A o M i k v Q X V 0 b 1 J l b W 9 2 Z W R D b 2 x 1 b W 5 z M S 5 7 Q 2 9 s d W 1 u M S w w f S Z x d W 9 0 O y w m c X V v d D t T Z W N 0 a W 9 u M S 9 F b G V t Z W 5 0 I C g y K S 9 B d X R v U m V t b 3 Z l Z E N v b H V t b n M x L n t Q b G V h c 2 U g Z m V l b C B m c m V l I H R v I G F k Z C B h b n k g b W l z c 2 l u Z y B m Y W N 0 b 3 J z L C B 3 a G l j a C B z a G 9 1 b G Q g Y m U g Y 2 9 u c 2 l k Z X J l Z C B 0 b y B k Z X R l c m 1 p b m U g d G h l I H J l d X N h Y m l s a X R 5 I G 9 m I G E g Y n V p b G R p b m c g Z W x l b W V u d C 4 s M X 0 m c X V v d D s s J n F 1 b 3 Q 7 U 2 V j d G l v b j E v R W x l b W V u d C A o M i k v Q X V 0 b 1 J l b W 9 2 Z W R D b 2 x 1 b W 5 z M S 5 7 U G x l Y X N l I G Z l Z W w g Z n J l Z S B 0 b y B u Y W 1 l I G F u e S B m Y W N 0 b 3 J z L C B 3 a G l j a C B z a G 9 1 b G Q g Y m U g Z X h j b H V k Z W Q u L j I s M n 0 m c X V v d D t d L C Z x d W 9 0 O 0 N v b H V t b k N v d W 5 0 J n F 1 b 3 Q 7 O j M s J n F 1 b 3 Q 7 S 2 V 5 Q 2 9 s d W 1 u T m F t Z X M m c X V v d D s 6 W 1 0 s J n F 1 b 3 Q 7 Q 2 9 s d W 1 u S W R l b n R p d G l l c y Z x d W 9 0 O z p b J n F 1 b 3 Q 7 U 2 V j d G l v b j E v R W x l b W V u d C A o M i k v Q X V 0 b 1 J l b W 9 2 Z W R D b 2 x 1 b W 5 z M S 5 7 Q 2 9 s d W 1 u M S w w f S Z x d W 9 0 O y w m c X V v d D t T Z W N 0 a W 9 u M S 9 F b G V t Z W 5 0 I C g y K S 9 B d X R v U m V t b 3 Z l Z E N v b H V t b n M x L n t Q b G V h c 2 U g Z m V l b C B m c m V l I H R v I G F k Z C B h b n k g b W l z c 2 l u Z y B m Y W N 0 b 3 J z L C B 3 a G l j a C B z a G 9 1 b G Q g Y m U g Y 2 9 u c 2 l k Z X J l Z C B 0 b y B k Z X R l c m 1 p b m U g d G h l I H J l d X N h Y m l s a X R 5 I G 9 m I G E g Y n V p b G R p b m c g Z W x l b W V u d C 4 s M X 0 m c X V v d D s s J n F 1 b 3 Q 7 U 2 V j d G l v b j E v R W x l b W V u d C A o M i k v Q X V 0 b 1 J l b W 9 2 Z W R D b 2 x 1 b W 5 z M S 5 7 U G x l Y X N l I G Z l Z W w g Z n J l Z S B 0 b y B u Y W 1 l I G F u e S B m Y W N 0 b 3 J z L C B 3 a G l j a C B z a G 9 1 b G Q g Y m U g Z X h j b H V k Z W Q u L j I s M n 0 m c X V v d D t d L C Z x d W 9 0 O 1 J l b G F 0 a W 9 u c 2 h p c E l u Z m 8 m c X V v d D s 6 W 1 1 9 I i A v P j x F b n R y e S B U e X B l P S J M b 2 F k Z W R U b 0 F u Y W x 5 c 2 l z U 2 V y d m l j Z X M i I F Z h b H V l P S J s M C I g L z 4 8 L 1 N 0 Y W J s Z U V u d H J p Z X M + P C 9 J d G V t P j x J d G V t P j x J d G V t T G 9 j Y X R p b 2 4 + P E l 0 Z W 1 U e X B l P k Z v c m 1 1 b G E 8 L 0 l 0 Z W 1 U e X B l P j x J d G V t U G F 0 a D 5 T Z W N 0 a W 9 u M S 9 F b G V t Z W 5 0 J T I w J T I 4 M y U y O S 9 R d W V s b G U 8 L 0 l 0 Z W 1 Q Y X R o P j w v S X R l b U x v Y 2 F 0 a W 9 u P j x T d G F i b G V F b n R y a W V z I C 8 + P C 9 J d G V t P j x J d G V t P j x J d G V t T G 9 j Y X R p b 2 4 + P E l 0 Z W 1 U e X B l P k Z v c m 1 1 b G E 8 L 0 l 0 Z W 1 U e X B l P j x J d G V t U G F 0 a D 5 T Z W N 0 a W 9 u M S 9 F b G V t Z W 5 0 J T I w J T I 4 M y U y O S 9 I J U M z J U I 2 a G V y J T I w Z 2 V z d H V m d G U l M j B I Z W F k Z X I 8 L 0 l 0 Z W 1 Q Y X R o P j w v S X R l b U x v Y 2 F 0 a W 9 u P j x T d G F i b G V F b n R y a W V z I C 8 + P C 9 J d G V t P j x J d G V t P j x J d G V t T G 9 j Y X R p b 2 4 + P E l 0 Z W 1 U e X B l P k Z v c m 1 1 b G E 8 L 0 l 0 Z W 1 U e X B l P j x J d G V t U G F 0 a D 5 T Z W N 0 a W 9 u M S 9 F b G V t Z W 5 0 J T I w J T I 4 M y U y O S 9 H Z S V D M y V B N G 5 k Z X J 0 Z X I l M j B T c G F s d G V u d H l w 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O W 0 A f P S O b c N M A 0 G C S q G S I b 3 D Q E B A Q U A B I I C A B T z v h i r B Z S 5 2 X f Y y A r i Q 9 u 6 J U x 4 g c M R I X R H 6 T 6 9 + b u I a q v o 3 p Q c G h n 9 n 9 n g 3 h n Q 5 w q n K 7 J o f 9 j 7 k p b W e j f 0 0 D j O r G j 0 f D 3 r z + h a h 7 f V 5 4 q h L 3 S M t r u Y b c G t b D + G m s U C D m Z I D H Y 1 T B Y n N H 4 d 9 D G 8 4 Q N 3 j p 4 L J c E c Z M M P l / J s 0 x q U k 8 J h J E P 5 q b B w L 8 G / N v Y c d D j h C + s N J m i L p j w A I K f W y T L 2 D M W C e 2 x 1 m L J E x Z 7 E h J m 8 1 0 B 0 y 4 s 4 / Q P D U g u E P a a T b L t P 1 K i 2 3 b p r r U s I B G n 1 S y k r z Q C G j 3 1 r t m / 1 L T r d q v 6 w z 2 K D l x f j X g N v d f 1 V h Y 9 9 x j X C 1 r m / k e S o R o 8 0 / g 5 A c V m C q b Y + B v G N n F 4 m K X C 4 T Q c H f 3 u K k 1 9 U U R U i F t 2 5 U I n C 1 Y i / n 5 S N R D G H o m H S V 0 f Z r U 8 z R v 9 r T m y M 6 S I Y u K f p 2 R z H e I 1 J s j z h 6 O 6 2 Y Q z A M O l + W e 8 L G f Y z e E l B J O e O F h j / j 7 T / + X F + / Q y 8 e K q a S G 7 R A Z 9 M m H J o O J L i J 6 q a h W U A v x F v H / K m M T g o w l V T Z 2 V V g O 1 Z V n P 0 A m v I 2 7 K r x L F W c w r M B F s f E m C S h 4 Y 3 / 4 X o U p O U O K f F w Y q D t 1 O H m V L U N d Y g 2 3 H O Z m b s Q 2 U H V F b v x 9 r b g z v y W L B + i S T 9 S q H g M + H y 6 c 1 z r E I 5 D O R A V 5 I c E J d W b y e 0 b v t 4 0 h / u t p 6 r l 3 o z I y n H E e A Y D q X 8 M H w G C S q G S I b 3 D Q E H A T A d B g l g h k g B Z Q M E A S o E E D n r l Y 9 2 V l E V e y u T 8 C l M t L e A U E v 0 p y e I a / W L G K D G 5 9 V B Z C o N x 7 8 P w i f 6 j p w l q y g e g p 2 K o J 4 3 E L o i C n / I 2 E U L F P b b h u d 8 6 M K 7 1 z d E 2 m C J X g C T 8 O Y r 9 t I 8 + 0 w Y Q 6 j o s M Y l x e L v < / D a t a M a s h u p > 
</file>

<file path=customXml/itemProps1.xml><?xml version="1.0" encoding="utf-8"?>
<ds:datastoreItem xmlns:ds="http://schemas.openxmlformats.org/officeDocument/2006/customXml" ds:itemID="{50D03E45-7CA1-B143-9BF5-33FE457BAF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Building</vt:lpstr>
      <vt:lpstr>Assembly</vt:lpstr>
      <vt:lpstr>Element</vt:lpstr>
      <vt:lpstr>Building (2)</vt:lpstr>
      <vt:lpstr>Assembly (2)</vt:lpstr>
      <vt:lpstr>Element (2)</vt:lpstr>
      <vt:lpstr>Remove factors</vt:lpstr>
      <vt:lpstr>Add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2023-02-24T17:00:37Z</dcterms:created>
  <dcterms:modified xsi:type="dcterms:W3CDTF">2023-02-28T08:45:05Z</dcterms:modified>
</cp:coreProperties>
</file>