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or\Documents\ITSH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E24" i="1"/>
  <c r="E15" i="1"/>
  <c r="F15" i="1"/>
</calcChain>
</file>

<file path=xl/sharedStrings.xml><?xml version="1.0" encoding="utf-8"?>
<sst xmlns="http://schemas.openxmlformats.org/spreadsheetml/2006/main" count="54" uniqueCount="41">
  <si>
    <t>Director de proyecto</t>
  </si>
  <si>
    <t>Lider de proyecto</t>
  </si>
  <si>
    <t>Programadores</t>
  </si>
  <si>
    <t>Analista del sistema</t>
  </si>
  <si>
    <t>Total</t>
  </si>
  <si>
    <t>PUESTO</t>
  </si>
  <si>
    <t>CANTIDAD</t>
  </si>
  <si>
    <t>SALARIO MENSUAL</t>
  </si>
  <si>
    <t>TOTAL</t>
  </si>
  <si>
    <t>DURACION DE CONTRATO</t>
  </si>
  <si>
    <t>1 Año</t>
  </si>
  <si>
    <t>1 Mes</t>
  </si>
  <si>
    <t>22 000</t>
  </si>
  <si>
    <t>18 000</t>
  </si>
  <si>
    <t>15 000</t>
  </si>
  <si>
    <t>16 000</t>
  </si>
  <si>
    <t>264 000</t>
  </si>
  <si>
    <t>216 000</t>
  </si>
  <si>
    <t>GASTOS FIJOS</t>
  </si>
  <si>
    <t xml:space="preserve">CANTIDAD REQUERIDA </t>
  </si>
  <si>
    <t>NOMBRE</t>
  </si>
  <si>
    <t>DESCRIPCIÓN</t>
  </si>
  <si>
    <t>COSTO</t>
  </si>
  <si>
    <t>Capital de trabajo</t>
  </si>
  <si>
    <t>Impresora</t>
  </si>
  <si>
    <t>Computadora</t>
  </si>
  <si>
    <t>Moviliario</t>
  </si>
  <si>
    <t>Salarios del personal</t>
  </si>
  <si>
    <t>Equipo de computo</t>
  </si>
  <si>
    <t>Impresora para el personal</t>
  </si>
  <si>
    <t>Escritorios y sillas</t>
  </si>
  <si>
    <t>GASTOS VARIABLES</t>
  </si>
  <si>
    <t>Servicios</t>
  </si>
  <si>
    <t xml:space="preserve">Limpieza </t>
  </si>
  <si>
    <t>Papeleria</t>
  </si>
  <si>
    <t>Otros</t>
  </si>
  <si>
    <t>Material para aseo</t>
  </si>
  <si>
    <t>Lapiz, lapicero, hojas, etc</t>
  </si>
  <si>
    <t>Internet, telefonia,luz agua</t>
  </si>
  <si>
    <t xml:space="preserve">Reparaciones </t>
  </si>
  <si>
    <t>GASTOS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</si>
</sst>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6" fontId="0" fillId="3" borderId="8" xfId="0" applyNumberFormat="1" applyFill="1" applyBorder="1" applyAlignment="1">
      <alignment horizontal="center"/>
    </xf>
    <xf numFmtId="6" fontId="0" fillId="3" borderId="9" xfId="0" applyNumberForma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0" fillId="4" borderId="23" xfId="0" applyFill="1" applyBorder="1"/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0" xfId="0" applyFont="1" applyFill="1" applyBorder="1" applyAlignmen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6" fontId="0" fillId="0" borderId="7" xfId="0" applyNumberFormat="1" applyBorder="1" applyAlignment="1">
      <alignment horizontal="center"/>
    </xf>
    <xf numFmtId="6" fontId="0" fillId="0" borderId="6" xfId="0" applyNumberForma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5" borderId="0" xfId="0" applyFill="1" applyBorder="1"/>
    <xf numFmtId="6" fontId="0" fillId="0" borderId="18" xfId="0" applyNumberFormat="1" applyBorder="1" applyAlignment="1">
      <alignment horizontal="center"/>
    </xf>
    <xf numFmtId="6" fontId="0" fillId="0" borderId="19" xfId="0" applyNumberFormat="1" applyBorder="1" applyAlignment="1">
      <alignment horizontal="center"/>
    </xf>
    <xf numFmtId="6" fontId="0" fillId="4" borderId="9" xfId="0" applyNumberFormat="1" applyFill="1" applyBorder="1"/>
    <xf numFmtId="6" fontId="0" fillId="4" borderId="8" xfId="0" applyNumberFormat="1" applyFill="1" applyBorder="1"/>
    <xf numFmtId="0" fontId="1" fillId="6" borderId="14" xfId="0" applyFont="1" applyFill="1" applyBorder="1"/>
    <xf numFmtId="0" fontId="1" fillId="6" borderId="8" xfId="0" applyFont="1" applyFill="1" applyBorder="1"/>
    <xf numFmtId="0" fontId="1" fillId="0" borderId="26" xfId="0" applyFont="1" applyBorder="1"/>
    <xf numFmtId="0" fontId="1" fillId="6" borderId="20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6" fontId="0" fillId="0" borderId="7" xfId="0" applyNumberFormat="1" applyFont="1" applyBorder="1" applyAlignment="1">
      <alignment horizontal="center"/>
    </xf>
    <xf numFmtId="6" fontId="0" fillId="0" borderId="28" xfId="0" applyNumberFormat="1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6" fontId="1" fillId="6" borderId="9" xfId="0" applyNumberFormat="1" applyFont="1" applyFill="1" applyBorder="1"/>
    <xf numFmtId="0" fontId="1" fillId="7" borderId="4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6" fontId="0" fillId="0" borderId="9" xfId="0" applyNumberFormat="1" applyBorder="1" applyAlignment="1">
      <alignment horizontal="center"/>
    </xf>
    <xf numFmtId="6" fontId="0" fillId="0" borderId="28" xfId="0" applyNumberFormat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6" fontId="1" fillId="7" borderId="22" xfId="0" applyNumberFormat="1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tabSelected="1" topLeftCell="A10" workbookViewId="0">
      <selection activeCell="B26" sqref="B26:C29"/>
    </sheetView>
  </sheetViews>
  <sheetFormatPr baseColWidth="10" defaultRowHeight="15" x14ac:dyDescent="0.25"/>
  <cols>
    <col min="2" max="2" width="22.85546875" customWidth="1"/>
    <col min="3" max="3" width="18.5703125" customWidth="1"/>
    <col min="4" max="4" width="25" customWidth="1"/>
    <col min="5" max="5" width="17.5703125" customWidth="1"/>
    <col min="6" max="6" width="11.85546875" bestFit="1" customWidth="1"/>
  </cols>
  <sheetData>
    <row r="1" spans="2:6" ht="15.75" thickBot="1" x14ac:dyDescent="0.3"/>
    <row r="2" spans="2:6" ht="15.75" thickBot="1" x14ac:dyDescent="0.3">
      <c r="B2" s="5" t="s">
        <v>5</v>
      </c>
      <c r="C2" s="6" t="s">
        <v>6</v>
      </c>
      <c r="D2" s="7" t="s">
        <v>9</v>
      </c>
      <c r="E2" s="7" t="s">
        <v>7</v>
      </c>
      <c r="F2" s="7" t="s">
        <v>8</v>
      </c>
    </row>
    <row r="3" spans="2:6" ht="15.75" thickBot="1" x14ac:dyDescent="0.3">
      <c r="B3" s="8" t="s">
        <v>0</v>
      </c>
      <c r="C3" s="1">
        <v>1</v>
      </c>
      <c r="D3" s="1" t="s">
        <v>10</v>
      </c>
      <c r="E3" s="1" t="s">
        <v>12</v>
      </c>
      <c r="F3" s="2" t="s">
        <v>16</v>
      </c>
    </row>
    <row r="4" spans="2:6" ht="15.75" thickBot="1" x14ac:dyDescent="0.3">
      <c r="B4" s="9" t="s">
        <v>1</v>
      </c>
      <c r="C4" s="1">
        <v>1</v>
      </c>
      <c r="D4" s="1" t="s">
        <v>10</v>
      </c>
      <c r="E4" s="1" t="s">
        <v>13</v>
      </c>
      <c r="F4" s="2" t="s">
        <v>17</v>
      </c>
    </row>
    <row r="5" spans="2:6" ht="15.75" thickBot="1" x14ac:dyDescent="0.3">
      <c r="B5" s="8" t="s">
        <v>3</v>
      </c>
      <c r="C5" s="1">
        <v>1</v>
      </c>
      <c r="D5" s="1" t="s">
        <v>11</v>
      </c>
      <c r="E5" s="1" t="s">
        <v>14</v>
      </c>
      <c r="F5" s="2" t="s">
        <v>14</v>
      </c>
    </row>
    <row r="6" spans="2:6" ht="15.75" thickBot="1" x14ac:dyDescent="0.3">
      <c r="B6" s="8" t="s">
        <v>2</v>
      </c>
      <c r="C6" s="1">
        <v>2</v>
      </c>
      <c r="D6" s="1" t="s">
        <v>10</v>
      </c>
      <c r="E6" s="1" t="s">
        <v>15</v>
      </c>
      <c r="F6" s="2">
        <v>384000</v>
      </c>
    </row>
    <row r="7" spans="2:6" ht="15.75" thickBot="1" x14ac:dyDescent="0.3">
      <c r="B7" s="8" t="s">
        <v>4</v>
      </c>
      <c r="C7" s="3">
        <v>5</v>
      </c>
      <c r="D7" s="4"/>
      <c r="E7" s="10">
        <v>71000</v>
      </c>
      <c r="F7" s="11">
        <v>879000</v>
      </c>
    </row>
    <row r="8" spans="2:6" ht="15.75" thickBot="1" x14ac:dyDescent="0.3"/>
    <row r="9" spans="2:6" ht="15.75" thickBot="1" x14ac:dyDescent="0.3">
      <c r="B9" s="12" t="s">
        <v>18</v>
      </c>
      <c r="C9" s="13"/>
      <c r="D9" s="13"/>
      <c r="E9" s="13"/>
      <c r="F9" s="14"/>
    </row>
    <row r="10" spans="2:6" x14ac:dyDescent="0.25">
      <c r="B10" s="18" t="s">
        <v>19</v>
      </c>
      <c r="C10" s="19" t="s">
        <v>20</v>
      </c>
      <c r="D10" s="19" t="s">
        <v>21</v>
      </c>
      <c r="E10" s="19" t="s">
        <v>22</v>
      </c>
      <c r="F10" s="20" t="s">
        <v>8</v>
      </c>
    </row>
    <row r="11" spans="2:6" x14ac:dyDescent="0.25">
      <c r="B11" s="17">
        <v>1</v>
      </c>
      <c r="C11" s="1" t="s">
        <v>23</v>
      </c>
      <c r="D11" s="1" t="s">
        <v>27</v>
      </c>
      <c r="E11" s="23">
        <v>879000</v>
      </c>
      <c r="F11" s="22">
        <v>879000</v>
      </c>
    </row>
    <row r="12" spans="2:6" x14ac:dyDescent="0.25">
      <c r="B12" s="17">
        <v>2</v>
      </c>
      <c r="C12" s="1" t="s">
        <v>25</v>
      </c>
      <c r="D12" s="1" t="s">
        <v>28</v>
      </c>
      <c r="E12" s="23">
        <v>6000</v>
      </c>
      <c r="F12" s="22">
        <v>12000</v>
      </c>
    </row>
    <row r="13" spans="2:6" x14ac:dyDescent="0.25">
      <c r="B13" s="17">
        <v>2</v>
      </c>
      <c r="C13" s="1" t="s">
        <v>24</v>
      </c>
      <c r="D13" s="1" t="s">
        <v>29</v>
      </c>
      <c r="E13" s="23">
        <v>3000</v>
      </c>
      <c r="F13" s="22">
        <v>6000</v>
      </c>
    </row>
    <row r="14" spans="2:6" ht="15.75" thickBot="1" x14ac:dyDescent="0.3">
      <c r="B14" s="16">
        <v>2</v>
      </c>
      <c r="C14" s="21" t="s">
        <v>26</v>
      </c>
      <c r="D14" s="21" t="s">
        <v>30</v>
      </c>
      <c r="E14" s="26">
        <v>15000</v>
      </c>
      <c r="F14" s="27">
        <v>15000</v>
      </c>
    </row>
    <row r="15" spans="2:6" ht="15.75" thickBot="1" x14ac:dyDescent="0.3">
      <c r="B15" s="12" t="s">
        <v>4</v>
      </c>
      <c r="C15" s="14"/>
      <c r="D15" s="15"/>
      <c r="E15" s="29">
        <f>SUM(E11,E12,E14,E13)</f>
        <v>903000</v>
      </c>
      <c r="F15" s="28">
        <f>SUM(F11,F12,F13,F14)</f>
        <v>912000</v>
      </c>
    </row>
    <row r="16" spans="2:6" x14ac:dyDescent="0.25">
      <c r="B16" s="24"/>
      <c r="C16" s="24"/>
      <c r="D16" s="25"/>
      <c r="E16" s="25"/>
      <c r="F16" s="25"/>
    </row>
    <row r="17" spans="2:5" ht="15.75" thickBot="1" x14ac:dyDescent="0.3"/>
    <row r="18" spans="2:5" ht="15.75" thickBot="1" x14ac:dyDescent="0.3">
      <c r="B18" s="52" t="s">
        <v>31</v>
      </c>
      <c r="C18" s="53"/>
      <c r="D18" s="53"/>
      <c r="E18" s="54"/>
    </row>
    <row r="19" spans="2:5" ht="15.75" thickBot="1" x14ac:dyDescent="0.3">
      <c r="B19" s="33" t="s">
        <v>6</v>
      </c>
      <c r="C19" s="34" t="s">
        <v>20</v>
      </c>
      <c r="D19" s="34" t="s">
        <v>21</v>
      </c>
      <c r="E19" s="35" t="s">
        <v>22</v>
      </c>
    </row>
    <row r="20" spans="2:5" x14ac:dyDescent="0.25">
      <c r="B20" s="42">
        <v>1</v>
      </c>
      <c r="C20" s="36" t="s">
        <v>32</v>
      </c>
      <c r="D20" s="40" t="s">
        <v>38</v>
      </c>
      <c r="E20" s="39">
        <v>13000</v>
      </c>
    </row>
    <row r="21" spans="2:5" x14ac:dyDescent="0.25">
      <c r="B21" s="43">
        <v>1</v>
      </c>
      <c r="C21" s="37" t="s">
        <v>33</v>
      </c>
      <c r="D21" s="41" t="s">
        <v>36</v>
      </c>
      <c r="E21" s="38">
        <v>6000</v>
      </c>
    </row>
    <row r="22" spans="2:5" x14ac:dyDescent="0.25">
      <c r="B22" s="43">
        <v>1</v>
      </c>
      <c r="C22" s="37" t="s">
        <v>34</v>
      </c>
      <c r="D22" s="41" t="s">
        <v>37</v>
      </c>
      <c r="E22" s="38">
        <v>10000</v>
      </c>
    </row>
    <row r="23" spans="2:5" x14ac:dyDescent="0.25">
      <c r="B23" s="43">
        <v>1</v>
      </c>
      <c r="C23" s="37" t="s">
        <v>35</v>
      </c>
      <c r="D23" s="41" t="s">
        <v>39</v>
      </c>
      <c r="E23" s="38">
        <v>5000</v>
      </c>
    </row>
    <row r="24" spans="2:5" ht="15.75" thickBot="1" x14ac:dyDescent="0.3">
      <c r="B24" s="30" t="s">
        <v>8</v>
      </c>
      <c r="C24" s="31"/>
      <c r="D24" s="31"/>
      <c r="E24" s="44">
        <f>SUM(E20,E21,E22,E23)</f>
        <v>34000</v>
      </c>
    </row>
    <row r="25" spans="2:5" ht="15.75" thickBot="1" x14ac:dyDescent="0.3"/>
    <row r="26" spans="2:5" ht="15.75" thickBot="1" x14ac:dyDescent="0.3">
      <c r="B26" s="45" t="s">
        <v>40</v>
      </c>
      <c r="C26" s="46"/>
    </row>
    <row r="27" spans="2:5" x14ac:dyDescent="0.25">
      <c r="B27" s="32" t="s">
        <v>31</v>
      </c>
      <c r="C27" s="49">
        <v>34000</v>
      </c>
    </row>
    <row r="28" spans="2:5" ht="15.75" thickBot="1" x14ac:dyDescent="0.3">
      <c r="B28" s="47" t="s">
        <v>18</v>
      </c>
      <c r="C28" s="48">
        <v>912000</v>
      </c>
    </row>
    <row r="29" spans="2:5" ht="15.75" thickBot="1" x14ac:dyDescent="0.3">
      <c r="B29" s="50" t="s">
        <v>8</v>
      </c>
      <c r="C29" s="51">
        <f>SUM(C27,C28)</f>
        <v>946000</v>
      </c>
    </row>
  </sheetData>
  <mergeCells count="5">
    <mergeCell ref="B9:F9"/>
    <mergeCell ref="B16:C16"/>
    <mergeCell ref="B15:C15"/>
    <mergeCell ref="B18:E18"/>
    <mergeCell ref="B26:C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2016-10-01T17:45:34Z</dcterms:created>
  <dcterms:modified xsi:type="dcterms:W3CDTF">2016-10-05T01:25:38Z</dcterms:modified>
</cp:coreProperties>
</file>