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esktop/Berkeley/Capstone/PeakFitting/"/>
    </mc:Choice>
  </mc:AlternateContent>
  <xr:revisionPtr revIDLastSave="0" documentId="13_ncr:1_{7E53FDC9-9B81-9D43-8FE0-EBC059CA3BDE}" xr6:coauthVersionLast="38" xr6:coauthVersionMax="38" xr10:uidLastSave="{00000000-0000-0000-0000-000000000000}"/>
  <bookViews>
    <workbookView xWindow="480" yWindow="960" windowWidth="25040" windowHeight="14500" xr2:uid="{E8616CA1-D0BF-A842-8B82-4297889AB66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<sst xmlns="http://schemas.openxmlformats.org/spreadsheetml/2006/main" count="55" uniqueCount="35">
  <si>
    <t>Foil</t>
  </si>
  <si>
    <t>Reaction</t>
  </si>
  <si>
    <t>Half Life</t>
  </si>
  <si>
    <t>Gamma Energy [keV]</t>
  </si>
  <si>
    <t>Gamma Intensity [%]</t>
  </si>
  <si>
    <t>58Ni(n,p)58Co</t>
  </si>
  <si>
    <t>70.86 d</t>
  </si>
  <si>
    <t>115In(n,p)115Cd</t>
  </si>
  <si>
    <t>44.6 d</t>
  </si>
  <si>
    <t>115In(n,2n)114In'</t>
  </si>
  <si>
    <t>49.5 d</t>
  </si>
  <si>
    <t>89Y(n,2n)88Y</t>
  </si>
  <si>
    <t>106.6 d</t>
  </si>
  <si>
    <t>89Y(n,a)86Rb</t>
  </si>
  <si>
    <t>18.6 d</t>
  </si>
  <si>
    <t>89Y(n,3n)87Y</t>
  </si>
  <si>
    <t>79.8 h</t>
  </si>
  <si>
    <t>90Zr(n,2n)89Zr</t>
  </si>
  <si>
    <t>78.4 h</t>
  </si>
  <si>
    <t>90Zr(n,3n)88Zr</t>
  </si>
  <si>
    <t>83.4 d</t>
  </si>
  <si>
    <t>Ni</t>
  </si>
  <si>
    <t>In</t>
  </si>
  <si>
    <t>Y</t>
  </si>
  <si>
    <t>Zr</t>
  </si>
  <si>
    <t>Product</t>
  </si>
  <si>
    <t>58Co</t>
  </si>
  <si>
    <t>115Cd</t>
  </si>
  <si>
    <t>114In'</t>
  </si>
  <si>
    <t>88Y</t>
  </si>
  <si>
    <t>86Rb</t>
  </si>
  <si>
    <t>87Y</t>
  </si>
  <si>
    <t>89Zr</t>
  </si>
  <si>
    <t>88Zr</t>
  </si>
  <si>
    <t>Half Life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</si>
</sst>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FC52-A343-4C4D-9E35-2AB4C79F21C4}">
  <dimension ref="A1:G13"/>
  <sheetViews>
    <sheetView tabSelected="1" workbookViewId="0">
      <selection activeCell="E2" sqref="E2:E13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25</v>
      </c>
      <c r="D1" s="1" t="s">
        <v>2</v>
      </c>
      <c r="E1" s="1" t="s">
        <v>34</v>
      </c>
      <c r="F1" s="1" t="s">
        <v>3</v>
      </c>
      <c r="G1" s="1" t="s">
        <v>4</v>
      </c>
    </row>
    <row r="2" spans="1:7" x14ac:dyDescent="0.2">
      <c r="A2" s="1" t="s">
        <v>21</v>
      </c>
      <c r="B2" s="1" t="s">
        <v>5</v>
      </c>
      <c r="C2" s="1" t="s">
        <v>26</v>
      </c>
      <c r="D2" s="1" t="s">
        <v>6</v>
      </c>
      <c r="E2" s="1">
        <f>IF(RIGHT(D2,1)="d",LEFT(D2,LEN(D2)-2)*24*3600,LEFT(D2,LEN(D2)-2)*3600)</f>
        <v>6122304</v>
      </c>
      <c r="F2" s="1">
        <v>810.75930000000005</v>
      </c>
      <c r="G2" s="1">
        <v>99.45</v>
      </c>
    </row>
    <row r="3" spans="1:7" x14ac:dyDescent="0.2">
      <c r="A3" s="1" t="s">
        <v>22</v>
      </c>
      <c r="B3" s="1" t="s">
        <v>7</v>
      </c>
      <c r="C3" s="1" t="s">
        <v>27</v>
      </c>
      <c r="D3" s="1" t="s">
        <v>8</v>
      </c>
      <c r="E3" s="1">
        <f t="shared" ref="E3:E13" si="0">IF(RIGHT(D3,1)="d",LEFT(D3,LEN(D3)-2)*24*3600,LEFT(D3,LEN(D3)-2)*3600)</f>
        <v>3853440.0000000005</v>
      </c>
      <c r="F3" s="1">
        <v>933.83799999999997</v>
      </c>
      <c r="G3" s="1">
        <v>2</v>
      </c>
    </row>
    <row r="4" spans="1:7" x14ac:dyDescent="0.2">
      <c r="A4" s="1" t="s">
        <v>22</v>
      </c>
      <c r="B4" s="1" t="s">
        <v>9</v>
      </c>
      <c r="C4" s="1" t="s">
        <v>28</v>
      </c>
      <c r="D4" s="1" t="s">
        <v>10</v>
      </c>
      <c r="E4" s="1">
        <f t="shared" si="0"/>
        <v>4276800</v>
      </c>
      <c r="F4" s="1">
        <v>190.27</v>
      </c>
      <c r="G4" s="1">
        <v>15.6</v>
      </c>
    </row>
    <row r="5" spans="1:7" x14ac:dyDescent="0.2">
      <c r="A5" s="1" t="s">
        <v>22</v>
      </c>
      <c r="B5" s="1" t="s">
        <v>9</v>
      </c>
      <c r="C5" s="1" t="s">
        <v>28</v>
      </c>
      <c r="D5" s="1" t="s">
        <v>10</v>
      </c>
      <c r="E5" s="1">
        <f t="shared" si="0"/>
        <v>4276800</v>
      </c>
      <c r="F5" s="1">
        <v>558.4</v>
      </c>
      <c r="G5" s="1">
        <v>4.4000000000000004</v>
      </c>
    </row>
    <row r="6" spans="1:7" x14ac:dyDescent="0.2">
      <c r="A6" s="1" t="s">
        <v>22</v>
      </c>
      <c r="B6" s="1" t="s">
        <v>9</v>
      </c>
      <c r="C6" s="1" t="s">
        <v>28</v>
      </c>
      <c r="D6" s="1" t="s">
        <v>10</v>
      </c>
      <c r="E6" s="1">
        <f t="shared" si="0"/>
        <v>4276800</v>
      </c>
      <c r="F6" s="1">
        <v>725.24</v>
      </c>
      <c r="G6" s="1">
        <v>4.4000000000000004</v>
      </c>
    </row>
    <row r="7" spans="1:7" x14ac:dyDescent="0.2">
      <c r="A7" s="1" t="s">
        <v>23</v>
      </c>
      <c r="B7" s="1" t="s">
        <v>11</v>
      </c>
      <c r="C7" s="1" t="s">
        <v>29</v>
      </c>
      <c r="D7" s="1" t="s">
        <v>12</v>
      </c>
      <c r="E7" s="1">
        <f t="shared" si="0"/>
        <v>9210239.9999999981</v>
      </c>
      <c r="F7" s="1">
        <v>898.04200000000003</v>
      </c>
      <c r="G7" s="1">
        <v>93.7</v>
      </c>
    </row>
    <row r="8" spans="1:7" x14ac:dyDescent="0.2">
      <c r="A8" s="1" t="s">
        <v>23</v>
      </c>
      <c r="B8" s="1" t="s">
        <v>11</v>
      </c>
      <c r="C8" s="1" t="s">
        <v>29</v>
      </c>
      <c r="D8" s="1" t="s">
        <v>12</v>
      </c>
      <c r="E8" s="1">
        <f t="shared" si="0"/>
        <v>9210239.9999999981</v>
      </c>
      <c r="F8" s="1">
        <v>1836.0630000000001</v>
      </c>
      <c r="G8" s="1">
        <v>99.2</v>
      </c>
    </row>
    <row r="9" spans="1:7" x14ac:dyDescent="0.2">
      <c r="A9" s="1" t="s">
        <v>23</v>
      </c>
      <c r="B9" s="1" t="s">
        <v>13</v>
      </c>
      <c r="C9" s="1" t="s">
        <v>30</v>
      </c>
      <c r="D9" s="1" t="s">
        <v>14</v>
      </c>
      <c r="E9" s="1">
        <f t="shared" si="0"/>
        <v>1607040.0000000002</v>
      </c>
      <c r="F9" s="1">
        <v>1077</v>
      </c>
      <c r="G9" s="1">
        <v>8.64</v>
      </c>
    </row>
    <row r="10" spans="1:7" x14ac:dyDescent="0.2">
      <c r="A10" s="1" t="s">
        <v>23</v>
      </c>
      <c r="B10" s="1" t="s">
        <v>15</v>
      </c>
      <c r="C10" s="1" t="s">
        <v>31</v>
      </c>
      <c r="D10" s="1" t="s">
        <v>16</v>
      </c>
      <c r="E10" s="1">
        <f t="shared" si="0"/>
        <v>287280</v>
      </c>
      <c r="F10" s="1">
        <v>388.5</v>
      </c>
      <c r="G10" s="1">
        <v>82.2</v>
      </c>
    </row>
    <row r="11" spans="1:7" x14ac:dyDescent="0.2">
      <c r="A11" s="1" t="s">
        <v>23</v>
      </c>
      <c r="B11" s="1" t="s">
        <v>15</v>
      </c>
      <c r="C11" s="1" t="s">
        <v>31</v>
      </c>
      <c r="D11" s="1" t="s">
        <v>16</v>
      </c>
      <c r="E11" s="1">
        <f t="shared" si="0"/>
        <v>287280</v>
      </c>
      <c r="F11" s="1">
        <v>484.8</v>
      </c>
      <c r="G11" s="1">
        <v>89.8</v>
      </c>
    </row>
    <row r="12" spans="1:7" x14ac:dyDescent="0.2">
      <c r="A12" s="1" t="s">
        <v>24</v>
      </c>
      <c r="B12" s="1" t="s">
        <v>17</v>
      </c>
      <c r="C12" s="1" t="s">
        <v>32</v>
      </c>
      <c r="D12" s="1" t="s">
        <v>18</v>
      </c>
      <c r="E12" s="1">
        <f t="shared" si="0"/>
        <v>282240</v>
      </c>
      <c r="F12" s="1">
        <v>909.15</v>
      </c>
      <c r="G12" s="1">
        <v>99.04</v>
      </c>
    </row>
    <row r="13" spans="1:7" x14ac:dyDescent="0.2">
      <c r="A13" s="1" t="s">
        <v>24</v>
      </c>
      <c r="B13" s="1" t="s">
        <v>19</v>
      </c>
      <c r="C13" s="1" t="s">
        <v>33</v>
      </c>
      <c r="D13" s="1" t="s">
        <v>20</v>
      </c>
      <c r="E13" s="1">
        <f t="shared" si="0"/>
        <v>7205760.0000000009</v>
      </c>
      <c r="F13" s="1">
        <v>392.87</v>
      </c>
      <c r="G13" s="1">
        <v>97.29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Apgar</dc:creator>
  <cp:lastModifiedBy>Catherine Apgar</cp:lastModifiedBy>
  <dcterms:created xsi:type="dcterms:W3CDTF">2019-01-07T17:51:16Z</dcterms:created>
  <dcterms:modified xsi:type="dcterms:W3CDTF">2019-01-07T21:00:33Z</dcterms:modified>
</cp:coreProperties>
</file>