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0" windowWidth="11100" windowHeight="6345"/>
  </bookViews>
  <sheets>
    <sheet name="A" sheetId="1" r:id="rId1"/>
  </sheets>
  <definedNames>
    <definedName name="_xlnm._FilterDatabase" localSheetId="0" hidden="1">A!$B$3:$B$226</definedName>
    <definedName name="_Key1" hidden="1">A!$D$181</definedName>
    <definedName name="_Order1" hidden="1">0</definedName>
    <definedName name="_Sort" hidden="1">A!$A$12:$E$180</definedName>
    <definedName name="_xlnm.Print_Area" localSheetId="0">A!$A$3:$E$200</definedName>
    <definedName name="_xlnm.Print_Titles" localSheetId="0">A!$1:$7</definedName>
    <definedName name="Print_Titles_MI" localSheetId="0">A!$8:$11</definedName>
  </definedNames>
  <calcPr calcId="145621" iterate="1" iterateCount="1"/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D197" i="1"/>
</calcChain>
</file>

<file path=xl/sharedStrings.xml><?xml version="1.0" encoding="utf-8"?>
<sst xmlns="http://schemas.openxmlformats.org/spreadsheetml/2006/main" count="220" uniqueCount="197">
  <si>
    <t xml:space="preserve"> </t>
  </si>
  <si>
    <t xml:space="preserve">                     As of:</t>
  </si>
  <si>
    <t>All-Day</t>
  </si>
  <si>
    <t>Rank</t>
  </si>
  <si>
    <t>Route #</t>
  </si>
  <si>
    <t>Route Name</t>
  </si>
  <si>
    <t>Ridership</t>
  </si>
  <si>
    <t>King</t>
  </si>
  <si>
    <t>Carlton</t>
  </si>
  <si>
    <t>Queen</t>
  </si>
  <si>
    <t>Dufferin</t>
  </si>
  <si>
    <t>Jane</t>
  </si>
  <si>
    <t>Finch East</t>
  </si>
  <si>
    <t>Spadina</t>
  </si>
  <si>
    <t>Eglinton West</t>
  </si>
  <si>
    <t>Finch West</t>
  </si>
  <si>
    <t>Dundas</t>
  </si>
  <si>
    <t>Don Mills</t>
  </si>
  <si>
    <t>St. Clair</t>
  </si>
  <si>
    <t>Sheppard East</t>
  </si>
  <si>
    <t>Lawrence East</t>
  </si>
  <si>
    <t>Bathurst</t>
  </si>
  <si>
    <t>York Mills</t>
  </si>
  <si>
    <t>Eglinton East</t>
  </si>
  <si>
    <t>Keele</t>
  </si>
  <si>
    <t>Steeles West</t>
  </si>
  <si>
    <t>Wilson</t>
  </si>
  <si>
    <t>Victoria Park</t>
  </si>
  <si>
    <t>Lawrence West</t>
  </si>
  <si>
    <t>Ossington</t>
  </si>
  <si>
    <t>Kipling</t>
  </si>
  <si>
    <t>Steeles East</t>
  </si>
  <si>
    <t>Markham Rd.</t>
  </si>
  <si>
    <t>Morningside</t>
  </si>
  <si>
    <t>Sheppard West</t>
  </si>
  <si>
    <t>Flemingdon Park</t>
  </si>
  <si>
    <t>Weston Rd. North</t>
  </si>
  <si>
    <t>Warden</t>
  </si>
  <si>
    <t>Lansdowne</t>
  </si>
  <si>
    <t>Islington</t>
  </si>
  <si>
    <t>Bay</t>
  </si>
  <si>
    <t>Scarborough</t>
  </si>
  <si>
    <t>Weston</t>
  </si>
  <si>
    <t>York University</t>
  </si>
  <si>
    <t>Wellesley</t>
  </si>
  <si>
    <t>Midland</t>
  </si>
  <si>
    <t>Kennedy</t>
  </si>
  <si>
    <t>McCowan North</t>
  </si>
  <si>
    <t>Birchmount</t>
  </si>
  <si>
    <t>Martin Grove</t>
  </si>
  <si>
    <t>Islington South</t>
  </si>
  <si>
    <t>Royal York</t>
  </si>
  <si>
    <t>McCowan</t>
  </si>
  <si>
    <t>Pape</t>
  </si>
  <si>
    <t>O'Connor</t>
  </si>
  <si>
    <t>Cummer</t>
  </si>
  <si>
    <t>Kingston Rd.</t>
  </si>
  <si>
    <t>Neilson</t>
  </si>
  <si>
    <t>Royal York South</t>
  </si>
  <si>
    <t>Coxwell</t>
  </si>
  <si>
    <t>Vaughan</t>
  </si>
  <si>
    <t>Thorncliffe Park</t>
  </si>
  <si>
    <t>Symington</t>
  </si>
  <si>
    <t>Cosburn</t>
  </si>
  <si>
    <t>Nugget</t>
  </si>
  <si>
    <t>West Mall</t>
  </si>
  <si>
    <t>Downsview</t>
  </si>
  <si>
    <t>Scarlett Rd.</t>
  </si>
  <si>
    <t>Pharmacy</t>
  </si>
  <si>
    <t>Cliffside</t>
  </si>
  <si>
    <t>Rogers Rd.</t>
  </si>
  <si>
    <t>Sherbourne</t>
  </si>
  <si>
    <t>Main</t>
  </si>
  <si>
    <t>Downtowner</t>
  </si>
  <si>
    <t>Dawes</t>
  </si>
  <si>
    <t>Junction</t>
  </si>
  <si>
    <t>East Mall</t>
  </si>
  <si>
    <t>Shorncliffe</t>
  </si>
  <si>
    <t>Ranee</t>
  </si>
  <si>
    <t>Kipling South</t>
  </si>
  <si>
    <t>Woodbine</t>
  </si>
  <si>
    <t>Leslie</t>
  </si>
  <si>
    <t>Warden South</t>
  </si>
  <si>
    <t>Mortimer</t>
  </si>
  <si>
    <t>Keele North</t>
  </si>
  <si>
    <t>Prince Edward</t>
  </si>
  <si>
    <t>South Leaside</t>
  </si>
  <si>
    <t>Yonge</t>
  </si>
  <si>
    <t>Greenwood</t>
  </si>
  <si>
    <t>Danforth Rd.</t>
  </si>
  <si>
    <t>Runnymede</t>
  </si>
  <si>
    <t>Burnhamthorpe</t>
  </si>
  <si>
    <t>Bellamy</t>
  </si>
  <si>
    <t>Avenue Rd. North</t>
  </si>
  <si>
    <t>Maple Leaf</t>
  </si>
  <si>
    <t>Van Horne</t>
  </si>
  <si>
    <t>Bathurst North</t>
  </si>
  <si>
    <t>Evans</t>
  </si>
  <si>
    <t>Leaside</t>
  </si>
  <si>
    <t>Christie</t>
  </si>
  <si>
    <t>Sunnybrook</t>
  </si>
  <si>
    <t>Bloor West</t>
  </si>
  <si>
    <t>Parliament</t>
  </si>
  <si>
    <t>Faywood</t>
  </si>
  <si>
    <t>Avenue Rd.</t>
  </si>
  <si>
    <t>Graydon Hall</t>
  </si>
  <si>
    <t>Mt. Pleasant North</t>
  </si>
  <si>
    <t>Lambton</t>
  </si>
  <si>
    <t>Alness</t>
  </si>
  <si>
    <t>Drewry</t>
  </si>
  <si>
    <t>Brimley</t>
  </si>
  <si>
    <t>Jones</t>
  </si>
  <si>
    <t>Gerrard</t>
  </si>
  <si>
    <t>Woodbine South</t>
  </si>
  <si>
    <t>Huntingwood</t>
  </si>
  <si>
    <t>Milner</t>
  </si>
  <si>
    <t>Middlefield</t>
  </si>
  <si>
    <t>Davenport</t>
  </si>
  <si>
    <t>Queensway</t>
  </si>
  <si>
    <t>Willowdale-Senlac</t>
  </si>
  <si>
    <t>Rosedale</t>
  </si>
  <si>
    <t>Glencairn</t>
  </si>
  <si>
    <t>St. Andrews</t>
  </si>
  <si>
    <t>Bloor-Danforth N.B.</t>
  </si>
  <si>
    <t>Yonge N.B.</t>
  </si>
  <si>
    <t>Mt. Pleasant</t>
  </si>
  <si>
    <t>Broadview</t>
  </si>
  <si>
    <t>Forest Hill</t>
  </si>
  <si>
    <t>Warren Park</t>
  </si>
  <si>
    <t>Silver Hills</t>
  </si>
  <si>
    <t>Queen N.C.</t>
  </si>
  <si>
    <t>Calvington</t>
  </si>
  <si>
    <t>Carlton N.C.</t>
  </si>
  <si>
    <t>Downtown/Avenue Rd. Expr.</t>
  </si>
  <si>
    <t>York Mills N.B.</t>
  </si>
  <si>
    <t>Downtown/Beach Express</t>
  </si>
  <si>
    <t>Lawrence-Donway</t>
  </si>
  <si>
    <t>Finch West N.B.</t>
  </si>
  <si>
    <t>Dufferin N.B.</t>
  </si>
  <si>
    <t>Jane N.B.</t>
  </si>
  <si>
    <t>Don Mills N.B.</t>
  </si>
  <si>
    <t>Bathurst N.B.</t>
  </si>
  <si>
    <t>Eglinton West N.B.</t>
  </si>
  <si>
    <t>Downtown/Mt. Pleasant Expr.</t>
  </si>
  <si>
    <t>Finch East N.B.</t>
  </si>
  <si>
    <t>Wilson N.B.</t>
  </si>
  <si>
    <t>Islington N.B.</t>
  </si>
  <si>
    <t>Arrow  Road</t>
  </si>
  <si>
    <t>Ossington N.B.</t>
  </si>
  <si>
    <t>Coxwell N.B.</t>
  </si>
  <si>
    <t>Notes:   Ridership is based on the most recent year's weekday, non-summer count.</t>
  </si>
  <si>
    <t>Downtown/Don Valley Exp.</t>
  </si>
  <si>
    <t>Airport Rocket</t>
  </si>
  <si>
    <t>Harbourfront</t>
  </si>
  <si>
    <t>Dufferin North</t>
  </si>
  <si>
    <t>Hwy. 27 Rocket</t>
  </si>
  <si>
    <t>Eglinton East NB</t>
  </si>
  <si>
    <t>York University Rocket</t>
  </si>
  <si>
    <t>Highland Creek</t>
  </si>
  <si>
    <t>Victoria Park N.B.</t>
  </si>
  <si>
    <t xml:space="preserve">Kingston Rd. </t>
  </si>
  <si>
    <t>Swansea</t>
  </si>
  <si>
    <t xml:space="preserve">Dupont </t>
  </si>
  <si>
    <t>Rathburn</t>
  </si>
  <si>
    <t>Progress</t>
  </si>
  <si>
    <t>Scarborough Rocket</t>
  </si>
  <si>
    <t>Pharmacy North</t>
  </si>
  <si>
    <t>Sheppard East N.B.</t>
  </si>
  <si>
    <t>Lawrence West N.B.</t>
  </si>
  <si>
    <t>Lawrence East N.B.</t>
  </si>
  <si>
    <t xml:space="preserve">             Excludes seasonal routes</t>
  </si>
  <si>
    <t>Mt. Dennis</t>
  </si>
  <si>
    <t>Downtown/Humber Bay Expr.</t>
  </si>
  <si>
    <t>Downsview Park</t>
  </si>
  <si>
    <t>Finch Rocket</t>
  </si>
  <si>
    <t>U of T Scarborough Rocket</t>
  </si>
  <si>
    <t>Jane Rocket</t>
  </si>
  <si>
    <t>Kingston Rd-McCowan N.B.</t>
  </si>
  <si>
    <t>Steeles  N.B.</t>
  </si>
  <si>
    <t>St. Clair-Junction N.C.</t>
  </si>
  <si>
    <t>Evans-Brown's Line</t>
  </si>
  <si>
    <t>Bayview South</t>
  </si>
  <si>
    <t>Total</t>
  </si>
  <si>
    <t>as of December 31, 2016</t>
  </si>
  <si>
    <t>Cherry</t>
  </si>
  <si>
    <t>TBD</t>
  </si>
  <si>
    <t>Bayview</t>
  </si>
  <si>
    <t>Thistle Down</t>
  </si>
  <si>
    <t>Torbarrie</t>
  </si>
  <si>
    <t>Fort York - Esplanade</t>
  </si>
  <si>
    <t>Parkview Hills</t>
  </si>
  <si>
    <t>Don Mills Rocket</t>
  </si>
  <si>
    <t>Wilson Rocket</t>
  </si>
  <si>
    <t>Kipling South Rocket</t>
  </si>
  <si>
    <t>Listed in Descending Order of Ridership (Boardings)</t>
  </si>
  <si>
    <t xml:space="preserve">             New route - ridership count not available.</t>
  </si>
  <si>
    <t xml:space="preserve"> All-Day Typical Business Day Ridership for Surface Routes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</si>
</sst>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_)"/>
  </numFmts>
  <fonts count="7">
    <font>
      <sz val="12"/>
      <name val="Arial MT"/>
    </font>
    <font>
      <i/>
      <sz val="12"/>
      <name val="Univers (W1)"/>
      <family val="2"/>
    </font>
    <font>
      <sz val="12"/>
      <name val="Univers (W1)"/>
      <family val="2"/>
    </font>
    <font>
      <u/>
      <sz val="12"/>
      <name val="Univers (W1)"/>
      <family val="2"/>
    </font>
    <font>
      <sz val="10"/>
      <name val="Univers (W1)"/>
      <family val="2"/>
    </font>
    <font>
      <sz val="8"/>
      <name val="Univers (W1)"/>
      <family val="2"/>
    </font>
    <font>
      <sz val="10"/>
      <name val="Univers (W1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Protection="1"/>
    <xf numFmtId="0" fontId="1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2" fillId="0" borderId="0" xfId="0" applyFont="1" applyProtection="1"/>
    <xf numFmtId="164" fontId="1" fillId="0" borderId="0" xfId="0" applyNumberFormat="1" applyFont="1" applyAlignment="1" applyProtection="1">
      <alignment horizontal="centerContinuous"/>
    </xf>
    <xf numFmtId="0" fontId="2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centerContinuous"/>
    </xf>
    <xf numFmtId="37" fontId="2" fillId="0" borderId="0" xfId="0" applyNumberFormat="1" applyFont="1" applyProtection="1"/>
    <xf numFmtId="0" fontId="4" fillId="0" borderId="0" xfId="0" applyFont="1" applyProtection="1"/>
    <xf numFmtId="0" fontId="5" fillId="0" borderId="0" xfId="0" applyFont="1" applyProtection="1"/>
    <xf numFmtId="164" fontId="2" fillId="0" borderId="0" xfId="0" applyNumberFormat="1" applyFont="1" applyProtection="1"/>
    <xf numFmtId="0" fontId="0" fillId="0" borderId="0" xfId="0" applyAlignment="1"/>
    <xf numFmtId="0" fontId="1" fillId="0" borderId="0" xfId="0" applyFont="1" applyAlignment="1" applyProtection="1"/>
    <xf numFmtId="0" fontId="6" fillId="0" borderId="0" xfId="0" applyFont="1" applyProtection="1"/>
    <xf numFmtId="0" fontId="3" fillId="0" borderId="0" xfId="0" applyFont="1" applyAlignment="1" applyProtection="1">
      <alignment horizontal="right"/>
    </xf>
    <xf numFmtId="3" fontId="2" fillId="0" borderId="0" xfId="0" applyNumberFormat="1" applyFont="1" applyProtection="1"/>
    <xf numFmtId="37" fontId="2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3:E226"/>
  <sheetViews>
    <sheetView tabSelected="1" defaultGridColor="0" view="pageBreakPreview" colorId="22" zoomScaleNormal="86" zoomScaleSheetLayoutView="100" workbookViewId="0">
      <selection activeCell="C7" sqref="C7"/>
    </sheetView>
  </sheetViews>
  <sheetFormatPr defaultColWidth="9.77734375" defaultRowHeight="15"/>
  <cols>
    <col min="1" max="1" width="7.44140625" customWidth="1"/>
    <col min="2" max="2" width="7.77734375" customWidth="1"/>
    <col min="3" max="3" width="23.77734375" customWidth="1"/>
    <col min="4" max="4" width="10.77734375" customWidth="1"/>
    <col min="5" max="5" width="1.77734375" customWidth="1"/>
  </cols>
  <sheetData>
    <row r="3" spans="1:5">
      <c r="A3" s="2" t="s">
        <v>196</v>
      </c>
      <c r="B3" s="2"/>
      <c r="C3" s="2"/>
      <c r="D3" s="2"/>
      <c r="E3" s="2"/>
    </row>
    <row r="4" spans="1:5">
      <c r="A4" s="2" t="s">
        <v>0</v>
      </c>
      <c r="B4" s="14" t="s">
        <v>194</v>
      </c>
      <c r="C4" s="13"/>
      <c r="D4" s="14"/>
      <c r="E4" s="14"/>
    </row>
    <row r="5" spans="1:5">
      <c r="A5" s="4"/>
      <c r="B5" s="4" t="s">
        <v>1</v>
      </c>
      <c r="C5" s="5" t="s">
        <v>183</v>
      </c>
      <c r="E5" s="2"/>
    </row>
    <row r="6" spans="1:5">
      <c r="A6" s="4"/>
      <c r="B6" s="4"/>
      <c r="C6" s="5"/>
      <c r="D6" s="3" t="s">
        <v>2</v>
      </c>
      <c r="E6" s="2"/>
    </row>
    <row r="7" spans="1:5">
      <c r="A7" s="16" t="s">
        <v>3</v>
      </c>
      <c r="B7" s="7" t="s">
        <v>4</v>
      </c>
      <c r="C7" s="19" t="s">
        <v>5</v>
      </c>
      <c r="D7" s="8" t="s">
        <v>6</v>
      </c>
      <c r="E7" s="8"/>
    </row>
    <row r="8" spans="1:5" ht="19.899999999999999" customHeight="1">
      <c r="A8">
        <v>1</v>
      </c>
      <c r="B8" s="6">
        <v>504</v>
      </c>
      <c r="C8" s="4" t="s">
        <v>7</v>
      </c>
      <c r="D8" s="9">
        <v>64579</v>
      </c>
      <c r="E8" s="9"/>
    </row>
    <row r="9" spans="1:5" ht="19.899999999999999" customHeight="1">
      <c r="A9" s="4">
        <f>A8+1</f>
        <v>2</v>
      </c>
      <c r="B9" s="6">
        <v>32</v>
      </c>
      <c r="C9" s="4" t="s">
        <v>14</v>
      </c>
      <c r="D9" s="9">
        <v>48684</v>
      </c>
      <c r="E9" s="9"/>
    </row>
    <row r="10" spans="1:5" ht="19.899999999999999" customHeight="1">
      <c r="A10" s="4">
        <f t="shared" ref="A10:A73" si="0">A9+1</f>
        <v>3</v>
      </c>
      <c r="B10" s="6">
        <v>36</v>
      </c>
      <c r="C10" s="4" t="s">
        <v>15</v>
      </c>
      <c r="D10" s="9">
        <v>43952</v>
      </c>
      <c r="E10" s="9"/>
    </row>
    <row r="11" spans="1:5" ht="19.899999999999999" customHeight="1">
      <c r="A11" s="4">
        <f t="shared" si="0"/>
        <v>4</v>
      </c>
      <c r="B11" s="6">
        <v>52</v>
      </c>
      <c r="C11" s="4" t="s">
        <v>28</v>
      </c>
      <c r="D11" s="9">
        <v>43882</v>
      </c>
      <c r="E11" s="9"/>
    </row>
    <row r="12" spans="1:5" ht="19.899999999999999" customHeight="1">
      <c r="A12" s="4">
        <f t="shared" si="0"/>
        <v>5</v>
      </c>
      <c r="B12" s="6">
        <v>510</v>
      </c>
      <c r="C12" s="4" t="s">
        <v>13</v>
      </c>
      <c r="D12" s="9">
        <v>43804</v>
      </c>
      <c r="E12" s="9"/>
    </row>
    <row r="13" spans="1:5" ht="19.899999999999999" customHeight="1">
      <c r="A13" s="4">
        <f t="shared" si="0"/>
        <v>6</v>
      </c>
      <c r="B13" s="6">
        <v>501</v>
      </c>
      <c r="C13" s="4" t="s">
        <v>9</v>
      </c>
      <c r="D13" s="9">
        <v>43464</v>
      </c>
      <c r="E13" s="9"/>
    </row>
    <row r="14" spans="1:5" ht="19.899999999999999" customHeight="1">
      <c r="A14" s="4">
        <f t="shared" si="0"/>
        <v>7</v>
      </c>
      <c r="B14" s="6">
        <v>29</v>
      </c>
      <c r="C14" s="4" t="s">
        <v>10</v>
      </c>
      <c r="D14" s="9">
        <v>39721</v>
      </c>
      <c r="E14" s="9"/>
    </row>
    <row r="15" spans="1:5" ht="19.899999999999999" customHeight="1">
      <c r="A15" s="4">
        <f t="shared" si="0"/>
        <v>8</v>
      </c>
      <c r="B15" s="6">
        <v>506</v>
      </c>
      <c r="C15" s="4" t="s">
        <v>8</v>
      </c>
      <c r="D15" s="9">
        <v>39601</v>
      </c>
      <c r="E15" s="9"/>
    </row>
    <row r="16" spans="1:5" ht="19.899999999999999" customHeight="1">
      <c r="A16" s="4">
        <f t="shared" si="0"/>
        <v>9</v>
      </c>
      <c r="B16" s="6">
        <v>512</v>
      </c>
      <c r="C16" s="4" t="s">
        <v>18</v>
      </c>
      <c r="D16" s="9">
        <v>38113</v>
      </c>
      <c r="E16" s="9"/>
    </row>
    <row r="17" spans="1:5" ht="19.899999999999999" customHeight="1">
      <c r="A17" s="4">
        <f t="shared" si="0"/>
        <v>10</v>
      </c>
      <c r="B17" s="6">
        <v>54</v>
      </c>
      <c r="C17" s="4" t="s">
        <v>20</v>
      </c>
      <c r="D17" s="9">
        <v>36277</v>
      </c>
      <c r="E17" s="9"/>
    </row>
    <row r="18" spans="1:5" ht="19.899999999999999" customHeight="1">
      <c r="A18" s="4">
        <f t="shared" si="0"/>
        <v>11</v>
      </c>
      <c r="B18" s="6">
        <v>35</v>
      </c>
      <c r="C18" s="4" t="s">
        <v>11</v>
      </c>
      <c r="D18" s="9">
        <v>32479</v>
      </c>
      <c r="E18" s="9"/>
    </row>
    <row r="19" spans="1:5" ht="19.899999999999999" customHeight="1">
      <c r="A19" s="4">
        <f t="shared" si="0"/>
        <v>12</v>
      </c>
      <c r="B19" s="6">
        <v>505</v>
      </c>
      <c r="C19" s="4" t="s">
        <v>16</v>
      </c>
      <c r="D19" s="9">
        <v>32410</v>
      </c>
      <c r="E19" s="9"/>
    </row>
    <row r="20" spans="1:5" ht="19.899999999999999" customHeight="1">
      <c r="A20" s="4">
        <f t="shared" si="0"/>
        <v>13</v>
      </c>
      <c r="B20" s="6">
        <v>60</v>
      </c>
      <c r="C20" s="4" t="s">
        <v>25</v>
      </c>
      <c r="D20" s="9">
        <v>29819</v>
      </c>
      <c r="E20" s="9"/>
    </row>
    <row r="21" spans="1:5" ht="19.899999999999999" customHeight="1">
      <c r="A21" s="4">
        <f t="shared" si="0"/>
        <v>14</v>
      </c>
      <c r="B21" s="6">
        <v>34</v>
      </c>
      <c r="C21" s="4" t="s">
        <v>23</v>
      </c>
      <c r="D21" s="9">
        <v>29501</v>
      </c>
      <c r="E21" s="9"/>
    </row>
    <row r="22" spans="1:5" ht="19.899999999999999" customHeight="1">
      <c r="A22" s="4">
        <f t="shared" si="0"/>
        <v>15</v>
      </c>
      <c r="B22" s="6">
        <v>53</v>
      </c>
      <c r="C22" s="4" t="s">
        <v>31</v>
      </c>
      <c r="D22" s="9">
        <v>28278</v>
      </c>
      <c r="E22" s="9"/>
    </row>
    <row r="23" spans="1:5" ht="19.899999999999999" customHeight="1">
      <c r="A23" s="4">
        <f t="shared" si="0"/>
        <v>16</v>
      </c>
      <c r="B23" s="6">
        <v>95</v>
      </c>
      <c r="C23" s="4" t="s">
        <v>22</v>
      </c>
      <c r="D23" s="9">
        <v>27485</v>
      </c>
      <c r="E23" s="9"/>
    </row>
    <row r="24" spans="1:5" ht="19.899999999999999" customHeight="1">
      <c r="A24" s="4">
        <f t="shared" si="0"/>
        <v>17</v>
      </c>
      <c r="B24" s="6">
        <v>85</v>
      </c>
      <c r="C24" s="4" t="s">
        <v>19</v>
      </c>
      <c r="D24" s="9">
        <v>27146</v>
      </c>
      <c r="E24" s="9"/>
    </row>
    <row r="25" spans="1:5" ht="19.899999999999999" customHeight="1">
      <c r="A25" s="4">
        <f t="shared" si="0"/>
        <v>18</v>
      </c>
      <c r="B25" s="6">
        <v>24</v>
      </c>
      <c r="C25" s="4" t="s">
        <v>27</v>
      </c>
      <c r="D25" s="9">
        <v>26869</v>
      </c>
      <c r="E25" s="9"/>
    </row>
    <row r="26" spans="1:5" ht="19.899999999999999" customHeight="1">
      <c r="A26" s="4">
        <f t="shared" si="0"/>
        <v>19</v>
      </c>
      <c r="B26" s="6">
        <v>7</v>
      </c>
      <c r="C26" s="4" t="s">
        <v>21</v>
      </c>
      <c r="D26" s="9">
        <v>26251</v>
      </c>
      <c r="E26" s="9"/>
    </row>
    <row r="27" spans="1:5" ht="19.899999999999999" customHeight="1">
      <c r="A27" s="4">
        <f t="shared" si="0"/>
        <v>20</v>
      </c>
      <c r="B27" s="6">
        <v>165</v>
      </c>
      <c r="C27" s="4" t="s">
        <v>36</v>
      </c>
      <c r="D27" s="9">
        <v>26071</v>
      </c>
      <c r="E27" s="9"/>
    </row>
    <row r="28" spans="1:5" ht="19.899999999999999" customHeight="1">
      <c r="A28" s="4">
        <f t="shared" si="0"/>
        <v>21</v>
      </c>
      <c r="B28" s="6">
        <v>25</v>
      </c>
      <c r="C28" s="4" t="s">
        <v>17</v>
      </c>
      <c r="D28" s="9">
        <v>39066</v>
      </c>
      <c r="E28" s="9"/>
    </row>
    <row r="29" spans="1:5" ht="19.899999999999999" customHeight="1">
      <c r="A29" s="4">
        <f t="shared" si="0"/>
        <v>22</v>
      </c>
      <c r="B29" s="6">
        <v>96</v>
      </c>
      <c r="C29" s="4" t="s">
        <v>26</v>
      </c>
      <c r="D29" s="9">
        <v>25120</v>
      </c>
      <c r="E29" s="9"/>
    </row>
    <row r="30" spans="1:5" ht="19.899999999999999" customHeight="1">
      <c r="A30" s="4">
        <f t="shared" si="0"/>
        <v>23</v>
      </c>
      <c r="B30" s="6">
        <v>102</v>
      </c>
      <c r="C30" s="4" t="s">
        <v>32</v>
      </c>
      <c r="D30" s="9">
        <v>25097</v>
      </c>
      <c r="E30" s="9"/>
    </row>
    <row r="31" spans="1:5" ht="19.899999999999999" customHeight="1">
      <c r="A31" s="4">
        <f t="shared" si="0"/>
        <v>24</v>
      </c>
      <c r="B31" s="6">
        <v>41</v>
      </c>
      <c r="C31" s="4" t="s">
        <v>24</v>
      </c>
      <c r="D31" s="9">
        <v>24597</v>
      </c>
      <c r="E31" s="9"/>
    </row>
    <row r="32" spans="1:5" ht="19.899999999999999" customHeight="1">
      <c r="A32" s="4">
        <f t="shared" si="0"/>
        <v>25</v>
      </c>
      <c r="B32" s="6">
        <v>39</v>
      </c>
      <c r="C32" s="4" t="s">
        <v>12</v>
      </c>
      <c r="D32" s="9">
        <v>23745</v>
      </c>
      <c r="E32" s="9"/>
    </row>
    <row r="33" spans="1:5" ht="19.899999999999999" customHeight="1">
      <c r="A33" s="4">
        <f t="shared" si="0"/>
        <v>26</v>
      </c>
      <c r="B33" s="6">
        <v>63</v>
      </c>
      <c r="C33" s="4" t="s">
        <v>29</v>
      </c>
      <c r="D33" s="9">
        <v>22694</v>
      </c>
      <c r="E33" s="9"/>
    </row>
    <row r="34" spans="1:5" ht="19.899999999999999" customHeight="1">
      <c r="A34" s="4">
        <f t="shared" si="0"/>
        <v>27</v>
      </c>
      <c r="B34" s="6">
        <v>196</v>
      </c>
      <c r="C34" s="4" t="s">
        <v>157</v>
      </c>
      <c r="D34" s="9">
        <v>21892</v>
      </c>
      <c r="E34" s="9"/>
    </row>
    <row r="35" spans="1:5" ht="19.899999999999999" customHeight="1">
      <c r="A35" s="4">
        <f t="shared" si="0"/>
        <v>28</v>
      </c>
      <c r="B35" s="6">
        <v>511</v>
      </c>
      <c r="C35" s="4" t="s">
        <v>21</v>
      </c>
      <c r="D35" s="9">
        <v>21433</v>
      </c>
      <c r="E35" s="9"/>
    </row>
    <row r="36" spans="1:5" ht="19.899999999999999" customHeight="1">
      <c r="A36" s="4">
        <f t="shared" si="0"/>
        <v>29</v>
      </c>
      <c r="B36" s="6">
        <v>199</v>
      </c>
      <c r="C36" s="4" t="s">
        <v>174</v>
      </c>
      <c r="D36" s="9">
        <v>19968</v>
      </c>
      <c r="E36" s="9"/>
    </row>
    <row r="37" spans="1:5" ht="19.899999999999999" customHeight="1">
      <c r="A37" s="4">
        <f t="shared" si="0"/>
        <v>30</v>
      </c>
      <c r="B37" s="6">
        <v>116</v>
      </c>
      <c r="C37" s="4" t="s">
        <v>33</v>
      </c>
      <c r="D37" s="9">
        <v>19506</v>
      </c>
      <c r="E37" s="9"/>
    </row>
    <row r="38" spans="1:5" ht="19.899999999999999" customHeight="1">
      <c r="A38" s="4">
        <f t="shared" si="0"/>
        <v>31</v>
      </c>
      <c r="B38" s="6">
        <v>84</v>
      </c>
      <c r="C38" s="4" t="s">
        <v>34</v>
      </c>
      <c r="D38" s="9">
        <v>19143</v>
      </c>
      <c r="E38" s="9"/>
    </row>
    <row r="39" spans="1:5" ht="19.899999999999999" customHeight="1">
      <c r="A39" s="4">
        <f t="shared" si="0"/>
        <v>32</v>
      </c>
      <c r="B39" s="6">
        <v>45</v>
      </c>
      <c r="C39" s="4" t="s">
        <v>30</v>
      </c>
      <c r="D39" s="9">
        <v>18682</v>
      </c>
      <c r="E39" s="9"/>
    </row>
    <row r="40" spans="1:5" ht="19.899999999999999" customHeight="1">
      <c r="A40" s="4">
        <f t="shared" si="0"/>
        <v>33</v>
      </c>
      <c r="B40" s="6">
        <v>37</v>
      </c>
      <c r="C40" s="4" t="s">
        <v>39</v>
      </c>
      <c r="D40" s="9">
        <v>17087</v>
      </c>
      <c r="E40" s="9"/>
    </row>
    <row r="41" spans="1:5" ht="19.899999999999999" customHeight="1">
      <c r="A41" s="4">
        <f t="shared" si="0"/>
        <v>34</v>
      </c>
      <c r="B41" s="6">
        <v>89</v>
      </c>
      <c r="C41" s="4" t="s">
        <v>42</v>
      </c>
      <c r="D41" s="9">
        <v>17011</v>
      </c>
      <c r="E41" s="9"/>
    </row>
    <row r="42" spans="1:5" ht="19.899999999999999" customHeight="1">
      <c r="A42" s="4">
        <f t="shared" si="0"/>
        <v>35</v>
      </c>
      <c r="B42" s="6">
        <v>68</v>
      </c>
      <c r="C42" s="4" t="s">
        <v>37</v>
      </c>
      <c r="D42" s="9">
        <v>15828</v>
      </c>
      <c r="E42" s="9"/>
    </row>
    <row r="43" spans="1:5" ht="19.899999999999999" customHeight="1">
      <c r="A43" s="4">
        <f t="shared" si="0"/>
        <v>36</v>
      </c>
      <c r="B43" s="6">
        <v>100</v>
      </c>
      <c r="C43" s="4" t="s">
        <v>35</v>
      </c>
      <c r="D43" s="9">
        <v>15807</v>
      </c>
      <c r="E43" s="9"/>
    </row>
    <row r="44" spans="1:5" ht="19.899999999999999" customHeight="1">
      <c r="A44" s="4">
        <f t="shared" si="0"/>
        <v>37</v>
      </c>
      <c r="B44" s="6">
        <v>43</v>
      </c>
      <c r="C44" s="4" t="s">
        <v>46</v>
      </c>
      <c r="D44" s="9">
        <v>15494</v>
      </c>
      <c r="E44" s="9"/>
    </row>
    <row r="45" spans="1:5" ht="19.899999999999999" customHeight="1">
      <c r="A45" s="4">
        <f t="shared" si="0"/>
        <v>38</v>
      </c>
      <c r="B45" s="6">
        <v>47</v>
      </c>
      <c r="C45" s="4" t="s">
        <v>38</v>
      </c>
      <c r="D45" s="9">
        <v>15354</v>
      </c>
      <c r="E45" s="9"/>
    </row>
    <row r="46" spans="1:5" ht="19.899999999999999" customHeight="1">
      <c r="A46" s="4">
        <f t="shared" si="0"/>
        <v>39</v>
      </c>
      <c r="B46" s="6">
        <v>129</v>
      </c>
      <c r="C46" s="4" t="s">
        <v>47</v>
      </c>
      <c r="D46" s="9">
        <v>14787</v>
      </c>
      <c r="E46" s="9"/>
    </row>
    <row r="47" spans="1:5" ht="19.899999999999999" customHeight="1">
      <c r="A47" s="4">
        <f t="shared" si="0"/>
        <v>40</v>
      </c>
      <c r="B47" s="6">
        <v>86</v>
      </c>
      <c r="C47" s="4" t="s">
        <v>41</v>
      </c>
      <c r="D47" s="9">
        <v>13717</v>
      </c>
      <c r="E47" s="9"/>
    </row>
    <row r="48" spans="1:5" ht="19.899999999999999" customHeight="1">
      <c r="A48" s="4">
        <f t="shared" si="0"/>
        <v>41</v>
      </c>
      <c r="B48" s="6">
        <v>195</v>
      </c>
      <c r="C48" s="4" t="s">
        <v>176</v>
      </c>
      <c r="D48" s="9">
        <v>13033</v>
      </c>
      <c r="E48" s="9"/>
    </row>
    <row r="49" spans="1:5" ht="19.899999999999999" customHeight="1">
      <c r="A49" s="4">
        <f t="shared" si="0"/>
        <v>42</v>
      </c>
      <c r="B49" s="6">
        <v>191</v>
      </c>
      <c r="C49" s="4" t="s">
        <v>155</v>
      </c>
      <c r="D49" s="9">
        <v>12838</v>
      </c>
      <c r="E49" s="9"/>
    </row>
    <row r="50" spans="1:5" ht="19.899999999999999" customHeight="1">
      <c r="A50" s="4">
        <f t="shared" si="0"/>
        <v>43</v>
      </c>
      <c r="B50" s="6">
        <v>11</v>
      </c>
      <c r="C50" s="4" t="s">
        <v>186</v>
      </c>
      <c r="D50" s="9">
        <v>11987</v>
      </c>
      <c r="E50" s="9"/>
    </row>
    <row r="51" spans="1:5" ht="19.899999999999999" customHeight="1">
      <c r="A51" s="4">
        <f t="shared" si="0"/>
        <v>44</v>
      </c>
      <c r="B51" s="6">
        <v>87</v>
      </c>
      <c r="C51" s="4" t="s">
        <v>63</v>
      </c>
      <c r="D51" s="9">
        <v>11794</v>
      </c>
      <c r="E51" s="9"/>
    </row>
    <row r="52" spans="1:5" ht="19.899999999999999" customHeight="1">
      <c r="A52" s="4">
        <f t="shared" si="0"/>
        <v>45</v>
      </c>
      <c r="B52" s="6">
        <v>57</v>
      </c>
      <c r="C52" s="4" t="s">
        <v>45</v>
      </c>
      <c r="D52" s="9">
        <v>11614</v>
      </c>
      <c r="E52" s="9"/>
    </row>
    <row r="53" spans="1:5" ht="19.899999999999999" customHeight="1">
      <c r="A53" s="4">
        <f t="shared" si="0"/>
        <v>46</v>
      </c>
      <c r="B53" s="6">
        <v>16</v>
      </c>
      <c r="C53" s="4" t="s">
        <v>52</v>
      </c>
      <c r="D53" s="9">
        <v>11279</v>
      </c>
      <c r="E53" s="9"/>
    </row>
    <row r="54" spans="1:5" ht="19.899999999999999" customHeight="1">
      <c r="A54" s="4">
        <f t="shared" si="0"/>
        <v>47</v>
      </c>
      <c r="B54" s="6">
        <v>190</v>
      </c>
      <c r="C54" s="4" t="s">
        <v>165</v>
      </c>
      <c r="D54" s="9">
        <v>10489</v>
      </c>
      <c r="E54" s="9"/>
    </row>
    <row r="55" spans="1:5" ht="19.899999999999999" customHeight="1">
      <c r="A55" s="4">
        <f t="shared" si="0"/>
        <v>48</v>
      </c>
      <c r="B55" s="6">
        <v>17</v>
      </c>
      <c r="C55" s="4" t="s">
        <v>48</v>
      </c>
      <c r="D55" s="9">
        <v>10472</v>
      </c>
      <c r="E55" s="9"/>
    </row>
    <row r="56" spans="1:5" ht="19.899999999999999" customHeight="1">
      <c r="A56" s="4">
        <f t="shared" si="0"/>
        <v>49</v>
      </c>
      <c r="B56" s="6">
        <v>38</v>
      </c>
      <c r="C56" s="4" t="s">
        <v>158</v>
      </c>
      <c r="D56" s="9">
        <v>10262</v>
      </c>
      <c r="E56" s="9"/>
    </row>
    <row r="57" spans="1:5" ht="19.899999999999999" customHeight="1">
      <c r="A57" s="4">
        <f t="shared" si="0"/>
        <v>50</v>
      </c>
      <c r="B57" s="6">
        <v>76</v>
      </c>
      <c r="C57" s="4" t="s">
        <v>58</v>
      </c>
      <c r="D57" s="9">
        <v>10063</v>
      </c>
      <c r="E57" s="9"/>
    </row>
    <row r="58" spans="1:5" ht="19.899999999999999" customHeight="1">
      <c r="A58" s="4">
        <f t="shared" si="0"/>
        <v>51</v>
      </c>
      <c r="B58" s="6">
        <v>44</v>
      </c>
      <c r="C58" s="4" t="s">
        <v>79</v>
      </c>
      <c r="D58" s="9">
        <v>10046</v>
      </c>
      <c r="E58" s="9"/>
    </row>
    <row r="59" spans="1:5" ht="19.899999999999999" customHeight="1">
      <c r="A59" s="4">
        <f t="shared" si="0"/>
        <v>52</v>
      </c>
      <c r="B59" s="6">
        <v>75</v>
      </c>
      <c r="C59" s="4" t="s">
        <v>71</v>
      </c>
      <c r="D59" s="9">
        <v>10005</v>
      </c>
      <c r="E59" s="9"/>
    </row>
    <row r="60" spans="1:5" ht="19.899999999999999" customHeight="1">
      <c r="A60" s="4">
        <f t="shared" si="0"/>
        <v>53</v>
      </c>
      <c r="B60" s="6">
        <v>133</v>
      </c>
      <c r="C60" s="4" t="s">
        <v>57</v>
      </c>
      <c r="D60" s="9">
        <v>9950</v>
      </c>
      <c r="E60" s="9"/>
    </row>
    <row r="61" spans="1:5" ht="19.899999999999999" customHeight="1">
      <c r="A61" s="4">
        <f t="shared" si="0"/>
        <v>54</v>
      </c>
      <c r="B61" s="6">
        <v>509</v>
      </c>
      <c r="C61" s="4" t="s">
        <v>153</v>
      </c>
      <c r="D61" s="9">
        <v>9903</v>
      </c>
      <c r="E61" s="9"/>
    </row>
    <row r="62" spans="1:5" ht="19.899999999999999" customHeight="1">
      <c r="A62" s="4">
        <f t="shared" si="0"/>
        <v>55</v>
      </c>
      <c r="B62" s="6">
        <v>134</v>
      </c>
      <c r="C62" s="4" t="s">
        <v>164</v>
      </c>
      <c r="D62" s="9">
        <v>9735</v>
      </c>
      <c r="E62" s="9"/>
    </row>
    <row r="63" spans="1:5" ht="19.899999999999999" customHeight="1">
      <c r="A63" s="4">
        <f t="shared" si="0"/>
        <v>56</v>
      </c>
      <c r="B63" s="6">
        <v>12</v>
      </c>
      <c r="C63" s="4" t="s">
        <v>56</v>
      </c>
      <c r="D63" s="9">
        <v>9715</v>
      </c>
      <c r="E63" s="9"/>
    </row>
    <row r="64" spans="1:5" ht="19.899999999999999" customHeight="1">
      <c r="A64" s="4">
        <f t="shared" si="0"/>
        <v>57</v>
      </c>
      <c r="B64" s="6">
        <v>73</v>
      </c>
      <c r="C64" s="4" t="s">
        <v>51</v>
      </c>
      <c r="D64" s="9">
        <v>9598</v>
      </c>
      <c r="E64" s="9"/>
    </row>
    <row r="65" spans="1:5" ht="19.899999999999999" customHeight="1">
      <c r="A65" s="4">
        <f t="shared" si="0"/>
        <v>58</v>
      </c>
      <c r="B65" s="6">
        <v>110</v>
      </c>
      <c r="C65" s="4" t="s">
        <v>50</v>
      </c>
      <c r="D65" s="9">
        <v>9168</v>
      </c>
      <c r="E65" s="9"/>
    </row>
    <row r="66" spans="1:5" ht="19.899999999999999" customHeight="1">
      <c r="A66" s="4">
        <f t="shared" si="0"/>
        <v>59</v>
      </c>
      <c r="B66" s="6">
        <v>21</v>
      </c>
      <c r="C66" s="4" t="s">
        <v>110</v>
      </c>
      <c r="D66" s="9">
        <v>8790</v>
      </c>
      <c r="E66" s="9" t="s">
        <v>0</v>
      </c>
    </row>
    <row r="67" spans="1:5" ht="19.899999999999999" customHeight="1">
      <c r="A67" s="4">
        <f t="shared" si="0"/>
        <v>60</v>
      </c>
      <c r="B67" s="6">
        <v>79</v>
      </c>
      <c r="C67" s="4" t="s">
        <v>67</v>
      </c>
      <c r="D67" s="9">
        <v>8651</v>
      </c>
      <c r="E67" s="9"/>
    </row>
    <row r="68" spans="1:5" ht="19.899999999999999" customHeight="1">
      <c r="A68" s="4">
        <f t="shared" si="0"/>
        <v>61</v>
      </c>
      <c r="B68" s="6">
        <v>42</v>
      </c>
      <c r="C68" s="4" t="s">
        <v>55</v>
      </c>
      <c r="D68" s="9">
        <v>8610</v>
      </c>
      <c r="E68" s="9"/>
    </row>
    <row r="69" spans="1:5" ht="19.899999999999999" customHeight="1">
      <c r="A69" s="4">
        <f t="shared" si="0"/>
        <v>62</v>
      </c>
      <c r="B69" s="6">
        <v>168</v>
      </c>
      <c r="C69" s="4" t="s">
        <v>62</v>
      </c>
      <c r="D69" s="9">
        <v>8566</v>
      </c>
      <c r="E69" s="9"/>
    </row>
    <row r="70" spans="1:5" ht="19.899999999999999" customHeight="1">
      <c r="A70" s="4">
        <f t="shared" si="0"/>
        <v>63</v>
      </c>
      <c r="B70" s="6">
        <v>94</v>
      </c>
      <c r="C70" s="4" t="s">
        <v>44</v>
      </c>
      <c r="D70" s="9">
        <v>8525</v>
      </c>
      <c r="E70" s="9"/>
    </row>
    <row r="71" spans="1:5" ht="19.899999999999999" customHeight="1">
      <c r="A71" s="4">
        <f t="shared" si="0"/>
        <v>64</v>
      </c>
      <c r="B71" s="6">
        <v>6</v>
      </c>
      <c r="C71" s="4" t="s">
        <v>40</v>
      </c>
      <c r="D71" s="9">
        <v>7944</v>
      </c>
      <c r="E71" s="9"/>
    </row>
    <row r="72" spans="1:5" ht="19.899999999999999" customHeight="1">
      <c r="A72" s="4">
        <f t="shared" si="0"/>
        <v>65</v>
      </c>
      <c r="B72" s="6">
        <v>70</v>
      </c>
      <c r="C72" s="4" t="s">
        <v>54</v>
      </c>
      <c r="D72" s="9">
        <v>7745</v>
      </c>
      <c r="E72" s="9"/>
    </row>
    <row r="73" spans="1:5" ht="19.899999999999999" customHeight="1">
      <c r="A73" s="4">
        <f t="shared" si="0"/>
        <v>66</v>
      </c>
      <c r="B73" s="6">
        <v>106</v>
      </c>
      <c r="C73" s="4" t="s">
        <v>43</v>
      </c>
      <c r="D73" s="9">
        <v>7687</v>
      </c>
      <c r="E73" s="9"/>
    </row>
    <row r="74" spans="1:5" ht="19.899999999999999" customHeight="1">
      <c r="A74" s="4">
        <f t="shared" ref="A74:A137" si="1">A73+1</f>
        <v>67</v>
      </c>
      <c r="B74" s="6">
        <v>112</v>
      </c>
      <c r="C74" s="4" t="s">
        <v>65</v>
      </c>
      <c r="D74" s="9">
        <v>7297</v>
      </c>
      <c r="E74" s="9"/>
    </row>
    <row r="75" spans="1:5" ht="19.899999999999999" customHeight="1">
      <c r="A75" s="4">
        <f t="shared" si="1"/>
        <v>68</v>
      </c>
      <c r="B75" s="6">
        <v>46</v>
      </c>
      <c r="C75" s="4" t="s">
        <v>49</v>
      </c>
      <c r="D75" s="9">
        <v>6927</v>
      </c>
      <c r="E75" s="9"/>
    </row>
    <row r="76" spans="1:5" ht="19.899999999999999" customHeight="1">
      <c r="A76" s="4">
        <f t="shared" si="1"/>
        <v>69</v>
      </c>
      <c r="B76" s="6">
        <v>108</v>
      </c>
      <c r="C76" s="4" t="s">
        <v>66</v>
      </c>
      <c r="D76" s="9">
        <v>6841</v>
      </c>
      <c r="E76" s="9"/>
    </row>
    <row r="77" spans="1:5" ht="19.899999999999999" customHeight="1">
      <c r="A77" s="4">
        <f t="shared" si="1"/>
        <v>70</v>
      </c>
      <c r="B77" s="6">
        <v>198</v>
      </c>
      <c r="C77" s="4" t="s">
        <v>175</v>
      </c>
      <c r="D77" s="9">
        <v>6681</v>
      </c>
      <c r="E77" s="9"/>
    </row>
    <row r="78" spans="1:5" ht="19.899999999999999" customHeight="1">
      <c r="A78" s="4">
        <f t="shared" si="1"/>
        <v>71</v>
      </c>
      <c r="B78" s="6">
        <v>72</v>
      </c>
      <c r="C78" s="4" t="s">
        <v>53</v>
      </c>
      <c r="D78" s="9">
        <v>6647</v>
      </c>
      <c r="E78" s="9"/>
    </row>
    <row r="79" spans="1:5" ht="19.899999999999999" customHeight="1">
      <c r="A79" s="4">
        <f t="shared" si="1"/>
        <v>72</v>
      </c>
      <c r="B79" s="6">
        <v>161</v>
      </c>
      <c r="C79" s="4" t="s">
        <v>70</v>
      </c>
      <c r="D79" s="9">
        <v>6606</v>
      </c>
      <c r="E79" s="9"/>
    </row>
    <row r="80" spans="1:5" ht="19.899999999999999" customHeight="1">
      <c r="A80" s="4">
        <f t="shared" si="1"/>
        <v>73</v>
      </c>
      <c r="B80" s="6">
        <v>64</v>
      </c>
      <c r="C80" s="4" t="s">
        <v>72</v>
      </c>
      <c r="D80" s="9">
        <v>4984</v>
      </c>
      <c r="E80" s="9"/>
    </row>
    <row r="81" spans="1:5" ht="19.899999999999999" customHeight="1">
      <c r="A81" s="4">
        <f t="shared" si="1"/>
        <v>74</v>
      </c>
      <c r="B81" s="6">
        <v>123</v>
      </c>
      <c r="C81" s="4" t="s">
        <v>77</v>
      </c>
      <c r="D81" s="9">
        <v>6448</v>
      </c>
      <c r="E81" s="9"/>
    </row>
    <row r="82" spans="1:5" ht="19.899999999999999" customHeight="1">
      <c r="A82" s="4">
        <f t="shared" si="1"/>
        <v>75</v>
      </c>
      <c r="B82" s="6">
        <v>23</v>
      </c>
      <c r="C82" s="4" t="s">
        <v>74</v>
      </c>
      <c r="D82" s="9">
        <v>6445</v>
      </c>
      <c r="E82" s="9"/>
    </row>
    <row r="83" spans="1:5" ht="19.899999999999999" customHeight="1">
      <c r="A83" s="4">
        <f t="shared" si="1"/>
        <v>76</v>
      </c>
      <c r="B83" s="6">
        <v>90</v>
      </c>
      <c r="C83" s="4" t="s">
        <v>60</v>
      </c>
      <c r="D83" s="9">
        <v>6417</v>
      </c>
      <c r="E83" s="9"/>
    </row>
    <row r="84" spans="1:5" ht="19.899999999999999" customHeight="1">
      <c r="A84" s="4">
        <f t="shared" si="1"/>
        <v>77</v>
      </c>
      <c r="B84" s="6">
        <v>111</v>
      </c>
      <c r="C84" s="4" t="s">
        <v>76</v>
      </c>
      <c r="D84" s="9">
        <v>6376</v>
      </c>
      <c r="E84" s="9"/>
    </row>
    <row r="85" spans="1:5" ht="19.899999999999999" customHeight="1">
      <c r="A85" s="4">
        <f t="shared" si="1"/>
        <v>78</v>
      </c>
      <c r="B85" s="6">
        <v>22</v>
      </c>
      <c r="C85" s="4" t="s">
        <v>59</v>
      </c>
      <c r="D85" s="9">
        <v>6272</v>
      </c>
      <c r="E85" s="9"/>
    </row>
    <row r="86" spans="1:5" ht="19.899999999999999" customHeight="1">
      <c r="A86" s="4">
        <f t="shared" si="1"/>
        <v>79</v>
      </c>
      <c r="B86" s="6">
        <v>131</v>
      </c>
      <c r="C86" s="4" t="s">
        <v>64</v>
      </c>
      <c r="D86" s="9">
        <v>6202</v>
      </c>
      <c r="E86" s="9"/>
    </row>
    <row r="87" spans="1:5" ht="19.899999999999999" customHeight="1">
      <c r="A87" s="4">
        <f t="shared" si="1"/>
        <v>80</v>
      </c>
      <c r="B87" s="6">
        <v>20</v>
      </c>
      <c r="C87" s="4" t="s">
        <v>69</v>
      </c>
      <c r="D87" s="9">
        <v>6145</v>
      </c>
      <c r="E87" s="9"/>
    </row>
    <row r="88" spans="1:5" ht="19.899999999999999" customHeight="1">
      <c r="A88" s="4">
        <f t="shared" si="1"/>
        <v>81</v>
      </c>
      <c r="B88" s="6">
        <v>81</v>
      </c>
      <c r="C88" s="4" t="s">
        <v>61</v>
      </c>
      <c r="D88" s="9">
        <v>6001</v>
      </c>
      <c r="E88" s="9"/>
    </row>
    <row r="89" spans="1:5" ht="19.899999999999999" customHeight="1">
      <c r="A89" s="4">
        <f t="shared" si="1"/>
        <v>82</v>
      </c>
      <c r="B89" s="6">
        <v>91</v>
      </c>
      <c r="C89" s="4" t="s">
        <v>80</v>
      </c>
      <c r="D89" s="9">
        <v>5589</v>
      </c>
      <c r="E89" s="9"/>
    </row>
    <row r="90" spans="1:5" ht="19.899999999999999" customHeight="1">
      <c r="A90" s="4">
        <f t="shared" si="1"/>
        <v>83</v>
      </c>
      <c r="B90" s="6">
        <v>69</v>
      </c>
      <c r="C90" s="4" t="s">
        <v>82</v>
      </c>
      <c r="D90" s="9">
        <v>5494</v>
      </c>
      <c r="E90" s="9"/>
    </row>
    <row r="91" spans="1:5" ht="19.899999999999999" customHeight="1">
      <c r="A91" s="4">
        <f t="shared" si="1"/>
        <v>84</v>
      </c>
      <c r="B91" s="6">
        <v>67</v>
      </c>
      <c r="C91" s="4" t="s">
        <v>68</v>
      </c>
      <c r="D91" s="9">
        <v>5318</v>
      </c>
      <c r="E91" s="9"/>
    </row>
    <row r="92" spans="1:5" ht="19.899999999999999" customHeight="1">
      <c r="A92" s="4">
        <f t="shared" si="1"/>
        <v>85</v>
      </c>
      <c r="B92" s="6">
        <v>9</v>
      </c>
      <c r="C92" s="4" t="s">
        <v>92</v>
      </c>
      <c r="D92" s="9">
        <v>5305</v>
      </c>
      <c r="E92" s="9"/>
    </row>
    <row r="93" spans="1:5" ht="19.899999999999999" customHeight="1">
      <c r="A93" s="4">
        <f t="shared" si="1"/>
        <v>86</v>
      </c>
      <c r="B93" s="6">
        <v>113</v>
      </c>
      <c r="C93" s="4" t="s">
        <v>89</v>
      </c>
      <c r="D93" s="9">
        <v>5272</v>
      </c>
      <c r="E93" s="9"/>
    </row>
    <row r="94" spans="1:5" ht="19.899999999999999" customHeight="1">
      <c r="A94" s="4">
        <f t="shared" si="1"/>
        <v>87</v>
      </c>
      <c r="B94" s="6">
        <v>109</v>
      </c>
      <c r="C94" s="4" t="s">
        <v>78</v>
      </c>
      <c r="D94" s="9">
        <v>5270</v>
      </c>
      <c r="E94" s="9"/>
    </row>
    <row r="95" spans="1:5" ht="19.899999999999999" customHeight="1">
      <c r="A95" s="4">
        <f t="shared" si="1"/>
        <v>88</v>
      </c>
      <c r="B95" s="6">
        <v>88</v>
      </c>
      <c r="C95" s="4" t="s">
        <v>86</v>
      </c>
      <c r="D95" s="9">
        <v>5008</v>
      </c>
      <c r="E95" s="9"/>
    </row>
    <row r="96" spans="1:5" ht="19.899999999999999" customHeight="1">
      <c r="A96" s="4">
        <f t="shared" si="1"/>
        <v>89</v>
      </c>
      <c r="B96" s="6">
        <v>122</v>
      </c>
      <c r="C96" s="4" t="s">
        <v>105</v>
      </c>
      <c r="D96" s="9">
        <v>4799</v>
      </c>
      <c r="E96" s="9"/>
    </row>
    <row r="97" spans="1:5" ht="19.899999999999999" customHeight="1">
      <c r="A97" s="4">
        <f t="shared" si="1"/>
        <v>90</v>
      </c>
      <c r="B97" s="6">
        <v>105</v>
      </c>
      <c r="C97" s="4" t="s">
        <v>154</v>
      </c>
      <c r="D97" s="9">
        <v>4724</v>
      </c>
      <c r="E97" s="9"/>
    </row>
    <row r="98" spans="1:5" ht="19.899999999999999" customHeight="1">
      <c r="A98" s="4">
        <f t="shared" si="1"/>
        <v>91</v>
      </c>
      <c r="B98" s="6">
        <v>66</v>
      </c>
      <c r="C98" s="4" t="s">
        <v>85</v>
      </c>
      <c r="D98" s="9">
        <v>5812</v>
      </c>
      <c r="E98" s="9"/>
    </row>
    <row r="99" spans="1:5" ht="19.899999999999999" customHeight="1">
      <c r="A99" s="4">
        <f t="shared" si="1"/>
        <v>92</v>
      </c>
      <c r="B99" s="6">
        <v>40</v>
      </c>
      <c r="C99" s="4" t="s">
        <v>75</v>
      </c>
      <c r="D99" s="9">
        <v>4654</v>
      </c>
      <c r="E99" s="9"/>
    </row>
    <row r="100" spans="1:5" ht="19.899999999999999" customHeight="1">
      <c r="A100" s="4">
        <f t="shared" si="1"/>
        <v>93</v>
      </c>
      <c r="B100" s="6">
        <v>71</v>
      </c>
      <c r="C100" s="4" t="s">
        <v>90</v>
      </c>
      <c r="D100" s="9">
        <v>4631</v>
      </c>
      <c r="E100" s="9"/>
    </row>
    <row r="101" spans="1:5" ht="19.899999999999999" customHeight="1">
      <c r="A101" s="4">
        <f t="shared" si="1"/>
        <v>94</v>
      </c>
      <c r="B101" s="6">
        <v>192</v>
      </c>
      <c r="C101" s="4" t="s">
        <v>152</v>
      </c>
      <c r="D101" s="9">
        <v>4488</v>
      </c>
      <c r="E101" s="9"/>
    </row>
    <row r="102" spans="1:5" ht="19.899999999999999" customHeight="1">
      <c r="A102" s="4">
        <f t="shared" si="1"/>
        <v>95</v>
      </c>
      <c r="B102" s="6">
        <v>502</v>
      </c>
      <c r="C102" s="4" t="s">
        <v>73</v>
      </c>
      <c r="D102" s="9">
        <v>4454</v>
      </c>
      <c r="E102" s="9"/>
    </row>
    <row r="103" spans="1:5" ht="19.899999999999999" customHeight="1">
      <c r="A103" s="4">
        <f t="shared" si="1"/>
        <v>96</v>
      </c>
      <c r="B103" s="6">
        <v>97</v>
      </c>
      <c r="C103" s="4" t="s">
        <v>87</v>
      </c>
      <c r="D103" s="9">
        <v>4175</v>
      </c>
      <c r="E103" s="9"/>
    </row>
    <row r="104" spans="1:5" ht="19.899999999999999" customHeight="1">
      <c r="A104" s="4">
        <f t="shared" si="1"/>
        <v>97</v>
      </c>
      <c r="B104" s="6">
        <v>51</v>
      </c>
      <c r="C104" s="4" t="s">
        <v>81</v>
      </c>
      <c r="D104" s="9">
        <v>4117</v>
      </c>
      <c r="E104" s="9"/>
    </row>
    <row r="105" spans="1:5" ht="19.899999999999999" customHeight="1">
      <c r="A105" s="4">
        <f t="shared" si="1"/>
        <v>98</v>
      </c>
      <c r="B105" s="6">
        <v>124</v>
      </c>
      <c r="C105" s="4" t="s">
        <v>100</v>
      </c>
      <c r="D105" s="9">
        <v>3969</v>
      </c>
      <c r="E105" s="9"/>
    </row>
    <row r="106" spans="1:5" ht="19.899999999999999" customHeight="1">
      <c r="A106" s="4">
        <f t="shared" si="1"/>
        <v>99</v>
      </c>
      <c r="B106" s="6">
        <v>65</v>
      </c>
      <c r="C106" s="4" t="s">
        <v>102</v>
      </c>
      <c r="D106" s="9">
        <v>3961</v>
      </c>
      <c r="E106" s="9"/>
    </row>
    <row r="107" spans="1:5" ht="19.899999999999999" customHeight="1">
      <c r="A107" s="4">
        <f t="shared" si="1"/>
        <v>100</v>
      </c>
      <c r="B107" s="6">
        <v>26</v>
      </c>
      <c r="C107" s="4" t="s">
        <v>162</v>
      </c>
      <c r="D107" s="9">
        <v>3899</v>
      </c>
      <c r="E107" s="9"/>
    </row>
    <row r="108" spans="1:5" ht="19.899999999999999" customHeight="1">
      <c r="A108" s="4">
        <f t="shared" si="1"/>
        <v>101</v>
      </c>
      <c r="B108" s="6">
        <v>56</v>
      </c>
      <c r="C108" s="4" t="s">
        <v>98</v>
      </c>
      <c r="D108" s="9">
        <v>4140</v>
      </c>
      <c r="E108" s="9"/>
    </row>
    <row r="109" spans="1:5" ht="19.899999999999999" customHeight="1">
      <c r="A109" s="4">
        <f t="shared" si="1"/>
        <v>102</v>
      </c>
      <c r="B109" s="6">
        <v>49</v>
      </c>
      <c r="C109" s="4" t="s">
        <v>101</v>
      </c>
      <c r="D109" s="9">
        <v>3756</v>
      </c>
      <c r="E109" s="9"/>
    </row>
    <row r="110" spans="1:5" ht="19.899999999999999" customHeight="1">
      <c r="A110" s="4">
        <f t="shared" si="1"/>
        <v>103</v>
      </c>
      <c r="B110" s="6">
        <v>125</v>
      </c>
      <c r="C110" s="4" t="s">
        <v>109</v>
      </c>
      <c r="D110" s="9">
        <v>3608</v>
      </c>
      <c r="E110" s="9"/>
    </row>
    <row r="111" spans="1:5" ht="19.899999999999999" customHeight="1">
      <c r="A111" s="4">
        <f t="shared" si="1"/>
        <v>104</v>
      </c>
      <c r="B111" s="6">
        <v>61</v>
      </c>
      <c r="C111" s="4" t="s">
        <v>93</v>
      </c>
      <c r="D111" s="9">
        <v>3603</v>
      </c>
      <c r="E111" s="9"/>
    </row>
    <row r="112" spans="1:5" ht="19.899999999999999" customHeight="1">
      <c r="A112" s="4">
        <f t="shared" si="1"/>
        <v>105</v>
      </c>
      <c r="B112" s="6">
        <v>59</v>
      </c>
      <c r="C112" s="4" t="s">
        <v>94</v>
      </c>
      <c r="D112" s="9">
        <v>3581</v>
      </c>
      <c r="E112" s="9"/>
    </row>
    <row r="113" spans="1:5" ht="19.899999999999999" customHeight="1">
      <c r="A113" s="4">
        <f t="shared" si="1"/>
        <v>106</v>
      </c>
      <c r="B113" s="6">
        <v>104</v>
      </c>
      <c r="C113" s="4" t="s">
        <v>103</v>
      </c>
      <c r="D113" s="9">
        <v>3577</v>
      </c>
      <c r="E113" s="9"/>
    </row>
    <row r="114" spans="1:5" ht="19.899999999999999" customHeight="1">
      <c r="A114" s="4">
        <f t="shared" si="1"/>
        <v>107</v>
      </c>
      <c r="B114" s="6">
        <v>160</v>
      </c>
      <c r="C114" s="4" t="s">
        <v>96</v>
      </c>
      <c r="D114" s="9">
        <v>3537</v>
      </c>
      <c r="E114" s="9"/>
    </row>
    <row r="115" spans="1:5" ht="19.899999999999999" customHeight="1">
      <c r="A115" s="4">
        <f t="shared" si="1"/>
        <v>108</v>
      </c>
      <c r="B115" s="6">
        <v>107</v>
      </c>
      <c r="C115" s="4" t="s">
        <v>84</v>
      </c>
      <c r="D115" s="9">
        <v>3265</v>
      </c>
      <c r="E115" s="9"/>
    </row>
    <row r="116" spans="1:5" ht="19.899999999999999" customHeight="1">
      <c r="A116" s="4">
        <f t="shared" si="1"/>
        <v>109</v>
      </c>
      <c r="B116" s="6">
        <v>92</v>
      </c>
      <c r="C116" s="4" t="s">
        <v>113</v>
      </c>
      <c r="D116" s="9">
        <v>3159</v>
      </c>
      <c r="E116" s="9"/>
    </row>
    <row r="117" spans="1:5" ht="19.899999999999999" customHeight="1">
      <c r="A117" s="4">
        <f t="shared" si="1"/>
        <v>110</v>
      </c>
      <c r="B117" s="6">
        <v>50</v>
      </c>
      <c r="C117" s="4" t="s">
        <v>91</v>
      </c>
      <c r="D117" s="9">
        <v>3111</v>
      </c>
      <c r="E117" s="9"/>
    </row>
    <row r="118" spans="1:5" ht="19.899999999999999" customHeight="1">
      <c r="A118" s="4">
        <f t="shared" si="1"/>
        <v>111</v>
      </c>
      <c r="B118" s="6">
        <v>31</v>
      </c>
      <c r="C118" s="4" t="s">
        <v>88</v>
      </c>
      <c r="D118" s="9">
        <v>3102</v>
      </c>
      <c r="E118" s="9"/>
    </row>
    <row r="119" spans="1:5" ht="19.899999999999999" customHeight="1">
      <c r="A119" s="4">
        <f t="shared" si="1"/>
        <v>112</v>
      </c>
      <c r="B119" s="6">
        <v>77</v>
      </c>
      <c r="C119" s="4" t="s">
        <v>161</v>
      </c>
      <c r="D119" s="9">
        <v>3075</v>
      </c>
      <c r="E119" s="9"/>
    </row>
    <row r="120" spans="1:5" ht="19.899999999999999" customHeight="1">
      <c r="A120" s="4">
        <f t="shared" si="1"/>
        <v>113</v>
      </c>
      <c r="B120" s="6">
        <v>132</v>
      </c>
      <c r="C120" s="4" t="s">
        <v>115</v>
      </c>
      <c r="D120" s="9">
        <v>2810</v>
      </c>
      <c r="E120" s="9"/>
    </row>
    <row r="121" spans="1:5" ht="19.899999999999999" customHeight="1">
      <c r="A121" s="4">
        <f t="shared" si="1"/>
        <v>114</v>
      </c>
      <c r="B121" s="6">
        <v>15</v>
      </c>
      <c r="C121" s="4" t="s">
        <v>97</v>
      </c>
      <c r="D121" s="9">
        <v>2810</v>
      </c>
      <c r="E121" s="9"/>
    </row>
    <row r="122" spans="1:5" ht="19.899999999999999" customHeight="1">
      <c r="A122" s="4">
        <f t="shared" si="1"/>
        <v>115</v>
      </c>
      <c r="B122" s="6">
        <v>30</v>
      </c>
      <c r="C122" s="4" t="s">
        <v>107</v>
      </c>
      <c r="D122" s="9">
        <v>2766</v>
      </c>
      <c r="E122" s="9"/>
    </row>
    <row r="123" spans="1:5" ht="19.899999999999999" customHeight="1">
      <c r="A123" s="4">
        <f t="shared" si="1"/>
        <v>116</v>
      </c>
      <c r="B123" s="6">
        <v>62</v>
      </c>
      <c r="C123" s="4" t="s">
        <v>83</v>
      </c>
      <c r="D123" s="9">
        <v>2729</v>
      </c>
      <c r="E123" s="9"/>
    </row>
    <row r="124" spans="1:5" ht="19.899999999999999" customHeight="1">
      <c r="A124" s="4">
        <f t="shared" si="1"/>
        <v>117</v>
      </c>
      <c r="B124" s="6">
        <v>98</v>
      </c>
      <c r="C124" s="4" t="s">
        <v>119</v>
      </c>
      <c r="D124" s="9">
        <v>2644</v>
      </c>
      <c r="E124" s="9"/>
    </row>
    <row r="125" spans="1:5" ht="19.899999999999999" customHeight="1">
      <c r="A125" s="4">
        <f t="shared" si="1"/>
        <v>118</v>
      </c>
      <c r="B125" s="6">
        <v>48</v>
      </c>
      <c r="C125" s="4" t="s">
        <v>163</v>
      </c>
      <c r="D125" s="9">
        <v>2567</v>
      </c>
      <c r="E125" s="9"/>
    </row>
    <row r="126" spans="1:5" ht="19.899999999999999" customHeight="1">
      <c r="A126" s="4">
        <f t="shared" si="1"/>
        <v>119</v>
      </c>
      <c r="B126" s="6">
        <v>14</v>
      </c>
      <c r="C126" s="4" t="s">
        <v>121</v>
      </c>
      <c r="D126" s="9">
        <v>2491</v>
      </c>
      <c r="E126" s="9"/>
    </row>
    <row r="127" spans="1:5" ht="19.899999999999999" customHeight="1">
      <c r="A127" s="4">
        <f t="shared" si="1"/>
        <v>120</v>
      </c>
      <c r="B127" s="6">
        <v>135</v>
      </c>
      <c r="C127" s="4" t="s">
        <v>112</v>
      </c>
      <c r="D127" s="9">
        <v>2441</v>
      </c>
      <c r="E127" s="9"/>
    </row>
    <row r="128" spans="1:5" ht="19.899999999999999" customHeight="1">
      <c r="A128" s="4">
        <f t="shared" si="1"/>
        <v>121</v>
      </c>
      <c r="B128" s="6">
        <v>126</v>
      </c>
      <c r="C128" s="4" t="s">
        <v>99</v>
      </c>
      <c r="D128" s="9">
        <v>2403</v>
      </c>
      <c r="E128" s="9"/>
    </row>
    <row r="129" spans="1:5" ht="19.899999999999999" customHeight="1">
      <c r="A129" s="4">
        <f t="shared" si="1"/>
        <v>122</v>
      </c>
      <c r="B129" s="6">
        <v>117</v>
      </c>
      <c r="C129" s="4" t="s">
        <v>108</v>
      </c>
      <c r="D129" s="9">
        <v>2352</v>
      </c>
      <c r="E129" s="9"/>
    </row>
    <row r="130" spans="1:5" ht="19.899999999999999" customHeight="1">
      <c r="A130" s="4">
        <f t="shared" si="1"/>
        <v>123</v>
      </c>
      <c r="B130" s="6">
        <v>83</v>
      </c>
      <c r="C130" s="4" t="s">
        <v>111</v>
      </c>
      <c r="D130" s="9">
        <v>2283</v>
      </c>
      <c r="E130" s="9"/>
    </row>
    <row r="131" spans="1:5" ht="19.899999999999999" customHeight="1">
      <c r="A131" s="4">
        <f t="shared" si="1"/>
        <v>124</v>
      </c>
      <c r="B131" s="6">
        <v>130</v>
      </c>
      <c r="C131" s="4" t="s">
        <v>116</v>
      </c>
      <c r="D131" s="9">
        <v>2254</v>
      </c>
      <c r="E131" s="9"/>
    </row>
    <row r="132" spans="1:5" ht="19.899999999999999" customHeight="1">
      <c r="A132" s="4">
        <f t="shared" si="1"/>
        <v>125</v>
      </c>
      <c r="B132" s="6">
        <v>80</v>
      </c>
      <c r="C132" s="4" t="s">
        <v>118</v>
      </c>
      <c r="D132" s="9">
        <v>2224</v>
      </c>
      <c r="E132" s="9"/>
    </row>
    <row r="133" spans="1:5" ht="19.899999999999999" customHeight="1">
      <c r="A133" s="4">
        <f t="shared" si="1"/>
        <v>126</v>
      </c>
      <c r="B133" s="6">
        <v>5</v>
      </c>
      <c r="C133" s="4" t="s">
        <v>104</v>
      </c>
      <c r="D133" s="9">
        <v>2009</v>
      </c>
      <c r="E133" s="9"/>
    </row>
    <row r="134" spans="1:5" ht="19.899999999999999" customHeight="1">
      <c r="A134" s="4">
        <f t="shared" si="1"/>
        <v>127</v>
      </c>
      <c r="B134" s="6">
        <v>28</v>
      </c>
      <c r="C134" s="4" t="s">
        <v>181</v>
      </c>
      <c r="D134" s="9">
        <v>1198</v>
      </c>
      <c r="E134" s="9"/>
    </row>
    <row r="135" spans="1:5" ht="19.899999999999999" customHeight="1">
      <c r="A135" s="4">
        <f t="shared" si="1"/>
        <v>128</v>
      </c>
      <c r="B135" s="6">
        <v>78</v>
      </c>
      <c r="C135" s="4" t="s">
        <v>122</v>
      </c>
      <c r="D135" s="9">
        <v>1791</v>
      </c>
      <c r="E135" s="9"/>
    </row>
    <row r="136" spans="1:5" ht="19.899999999999999" customHeight="1">
      <c r="A136" s="4">
        <f t="shared" si="1"/>
        <v>129</v>
      </c>
      <c r="B136" s="6">
        <v>127</v>
      </c>
      <c r="C136" s="4" t="s">
        <v>117</v>
      </c>
      <c r="D136" s="9">
        <v>1649</v>
      </c>
      <c r="E136" s="9"/>
    </row>
    <row r="137" spans="1:5" ht="19.899999999999999" customHeight="1">
      <c r="A137" s="4">
        <f t="shared" si="1"/>
        <v>130</v>
      </c>
      <c r="B137" s="6">
        <v>167</v>
      </c>
      <c r="C137" s="4" t="s">
        <v>166</v>
      </c>
      <c r="D137" s="9">
        <v>1627</v>
      </c>
      <c r="E137" s="9"/>
    </row>
    <row r="138" spans="1:5" ht="19.899999999999999" customHeight="1">
      <c r="A138" s="4">
        <f t="shared" ref="A138:A182" si="2">A137+1</f>
        <v>131</v>
      </c>
      <c r="B138" s="6">
        <v>300</v>
      </c>
      <c r="C138" s="4" t="s">
        <v>123</v>
      </c>
      <c r="D138" s="9">
        <v>1577</v>
      </c>
      <c r="E138" s="9"/>
    </row>
    <row r="139" spans="1:5" ht="19.899999999999999" customHeight="1">
      <c r="A139" s="4">
        <f t="shared" si="2"/>
        <v>132</v>
      </c>
      <c r="B139" s="6">
        <v>169</v>
      </c>
      <c r="C139" s="4" t="s">
        <v>114</v>
      </c>
      <c r="D139" s="9">
        <v>1453</v>
      </c>
      <c r="E139" s="9"/>
    </row>
    <row r="140" spans="1:5" ht="19.899999999999999" customHeight="1">
      <c r="A140" s="4">
        <f t="shared" si="2"/>
        <v>133</v>
      </c>
      <c r="B140" s="6">
        <v>103</v>
      </c>
      <c r="C140" s="4" t="s">
        <v>106</v>
      </c>
      <c r="D140" s="9">
        <v>1449</v>
      </c>
      <c r="E140" s="9"/>
    </row>
    <row r="141" spans="1:5" ht="19.899999999999999" customHeight="1">
      <c r="A141" s="4">
        <f t="shared" si="2"/>
        <v>134</v>
      </c>
      <c r="B141" s="6">
        <v>55</v>
      </c>
      <c r="C141" s="4" t="s">
        <v>128</v>
      </c>
      <c r="D141" s="9">
        <v>1436</v>
      </c>
      <c r="E141" s="9"/>
    </row>
    <row r="142" spans="1:5" ht="19.899999999999999" customHeight="1">
      <c r="A142" s="4">
        <f t="shared" si="2"/>
        <v>135</v>
      </c>
      <c r="B142" s="6">
        <v>503</v>
      </c>
      <c r="C142" s="4" t="s">
        <v>160</v>
      </c>
      <c r="D142" s="9">
        <v>1399</v>
      </c>
      <c r="E142" s="9"/>
    </row>
    <row r="143" spans="1:5" ht="19.899999999999999" customHeight="1">
      <c r="A143" s="4">
        <f t="shared" si="2"/>
        <v>136</v>
      </c>
      <c r="B143" s="6">
        <v>82</v>
      </c>
      <c r="C143" s="4" t="s">
        <v>120</v>
      </c>
      <c r="D143" s="9">
        <v>1386</v>
      </c>
      <c r="E143" s="9"/>
    </row>
    <row r="144" spans="1:5" ht="19.899999999999999" customHeight="1">
      <c r="A144" s="4">
        <f t="shared" si="2"/>
        <v>137</v>
      </c>
      <c r="B144" s="6">
        <v>120</v>
      </c>
      <c r="C144" s="4" t="s">
        <v>131</v>
      </c>
      <c r="D144" s="9">
        <v>1805</v>
      </c>
      <c r="E144" s="9"/>
    </row>
    <row r="145" spans="1:5" ht="19.899999999999999" customHeight="1">
      <c r="A145" s="4">
        <f t="shared" si="2"/>
        <v>138</v>
      </c>
      <c r="B145" s="6">
        <v>320</v>
      </c>
      <c r="C145" s="4" t="s">
        <v>124</v>
      </c>
      <c r="D145" s="9">
        <v>1285</v>
      </c>
      <c r="E145" s="9"/>
    </row>
    <row r="146" spans="1:5" ht="19.899999999999999" customHeight="1">
      <c r="A146" s="4">
        <f t="shared" si="2"/>
        <v>139</v>
      </c>
      <c r="B146" s="6">
        <v>115</v>
      </c>
      <c r="C146" s="4" t="s">
        <v>129</v>
      </c>
      <c r="D146" s="9">
        <v>1149</v>
      </c>
      <c r="E146" s="9"/>
    </row>
    <row r="147" spans="1:5" ht="19.899999999999999" customHeight="1">
      <c r="A147" s="4">
        <f t="shared" si="2"/>
        <v>140</v>
      </c>
      <c r="B147" s="6">
        <v>74</v>
      </c>
      <c r="C147" s="4" t="s">
        <v>125</v>
      </c>
      <c r="D147" s="9">
        <v>1137</v>
      </c>
      <c r="E147" s="9"/>
    </row>
    <row r="148" spans="1:5" ht="19.899999999999999" customHeight="1">
      <c r="A148" s="4">
        <f t="shared" si="2"/>
        <v>141</v>
      </c>
      <c r="B148" s="6">
        <v>10</v>
      </c>
      <c r="C148" s="4" t="s">
        <v>95</v>
      </c>
      <c r="D148" s="9">
        <v>945</v>
      </c>
      <c r="E148" s="9"/>
    </row>
    <row r="149" spans="1:5" ht="19.899999999999999" customHeight="1">
      <c r="A149" s="4">
        <f t="shared" si="2"/>
        <v>142</v>
      </c>
      <c r="B149" s="6">
        <v>8</v>
      </c>
      <c r="C149" s="4" t="s">
        <v>126</v>
      </c>
      <c r="D149" s="9">
        <v>845</v>
      </c>
      <c r="E149" s="9"/>
    </row>
    <row r="150" spans="1:5" ht="19.899999999999999" customHeight="1">
      <c r="A150" s="4">
        <f t="shared" si="2"/>
        <v>143</v>
      </c>
      <c r="B150" s="6">
        <v>162</v>
      </c>
      <c r="C150" s="4" t="s">
        <v>136</v>
      </c>
      <c r="D150" s="9">
        <v>753</v>
      </c>
      <c r="E150" s="9"/>
    </row>
    <row r="151" spans="1:5" ht="19.899999999999999" customHeight="1">
      <c r="A151" s="4">
        <f t="shared" si="2"/>
        <v>144</v>
      </c>
      <c r="B151" s="6">
        <v>33</v>
      </c>
      <c r="C151" s="4" t="s">
        <v>127</v>
      </c>
      <c r="D151" s="9">
        <v>1165</v>
      </c>
      <c r="E151" s="9"/>
    </row>
    <row r="152" spans="1:5" ht="19.899999999999999" customHeight="1">
      <c r="A152" s="4">
        <f t="shared" si="2"/>
        <v>145</v>
      </c>
      <c r="B152" s="6">
        <v>144</v>
      </c>
      <c r="C152" s="4" t="s">
        <v>151</v>
      </c>
      <c r="D152" s="9">
        <v>607</v>
      </c>
      <c r="E152" s="9"/>
    </row>
    <row r="153" spans="1:5" ht="19.899999999999999" customHeight="1">
      <c r="A153" s="4">
        <f t="shared" si="2"/>
        <v>146</v>
      </c>
      <c r="B153" s="6">
        <v>301</v>
      </c>
      <c r="C153" s="4" t="s">
        <v>130</v>
      </c>
      <c r="D153" s="9">
        <v>572</v>
      </c>
      <c r="E153" s="9"/>
    </row>
    <row r="154" spans="1:5" ht="19.899999999999999" customHeight="1">
      <c r="A154" s="4">
        <f t="shared" si="2"/>
        <v>147</v>
      </c>
      <c r="B154" s="6">
        <v>306</v>
      </c>
      <c r="C154" s="4" t="s">
        <v>132</v>
      </c>
      <c r="D154" s="9">
        <v>534</v>
      </c>
      <c r="E154" s="9"/>
    </row>
    <row r="155" spans="1:5" ht="19.899999999999999" customHeight="1">
      <c r="A155" s="4">
        <f t="shared" si="2"/>
        <v>148</v>
      </c>
      <c r="B155" s="6">
        <v>99</v>
      </c>
      <c r="C155" s="4" t="s">
        <v>147</v>
      </c>
      <c r="D155" s="9">
        <v>461</v>
      </c>
      <c r="E155" s="9"/>
    </row>
    <row r="156" spans="1:5" ht="19.899999999999999" customHeight="1">
      <c r="A156" s="4">
        <f t="shared" si="2"/>
        <v>149</v>
      </c>
      <c r="B156" s="6">
        <v>171</v>
      </c>
      <c r="C156" s="4" t="s">
        <v>171</v>
      </c>
      <c r="D156" s="9">
        <v>420</v>
      </c>
      <c r="E156" s="9"/>
    </row>
    <row r="157" spans="1:5" ht="19.899999999999999" customHeight="1">
      <c r="A157" s="4">
        <f t="shared" si="2"/>
        <v>150</v>
      </c>
      <c r="B157" s="6">
        <v>143</v>
      </c>
      <c r="C157" s="4" t="s">
        <v>135</v>
      </c>
      <c r="D157" s="9">
        <v>415</v>
      </c>
      <c r="E157" s="9"/>
    </row>
    <row r="158" spans="1:5" ht="19.899999999999999" customHeight="1">
      <c r="A158" s="4">
        <f t="shared" si="2"/>
        <v>151</v>
      </c>
      <c r="B158" s="6">
        <v>395</v>
      </c>
      <c r="C158" s="4" t="s">
        <v>134</v>
      </c>
      <c r="D158" s="9">
        <v>342</v>
      </c>
      <c r="E158" s="9"/>
    </row>
    <row r="159" spans="1:5" ht="19.899999999999999" customHeight="1">
      <c r="A159" s="4">
        <f t="shared" si="2"/>
        <v>152</v>
      </c>
      <c r="B159" s="6">
        <v>336</v>
      </c>
      <c r="C159" s="4" t="s">
        <v>137</v>
      </c>
      <c r="D159" s="9">
        <v>338</v>
      </c>
      <c r="E159" s="9"/>
    </row>
    <row r="160" spans="1:5" ht="19.899999999999999" customHeight="1">
      <c r="A160" s="4">
        <f t="shared" si="2"/>
        <v>153</v>
      </c>
      <c r="B160" s="6">
        <v>101</v>
      </c>
      <c r="C160" s="4" t="s">
        <v>173</v>
      </c>
      <c r="D160" s="9">
        <v>292</v>
      </c>
      <c r="E160" s="9"/>
    </row>
    <row r="161" spans="1:5" ht="19.899999999999999" customHeight="1">
      <c r="A161" s="4">
        <f t="shared" si="2"/>
        <v>154</v>
      </c>
      <c r="B161" s="6">
        <v>145</v>
      </c>
      <c r="C161" s="4" t="s">
        <v>172</v>
      </c>
      <c r="D161" s="9">
        <v>282</v>
      </c>
      <c r="E161" s="9"/>
    </row>
    <row r="162" spans="1:5" ht="19.899999999999999" customHeight="1">
      <c r="A162" s="4">
        <f t="shared" si="2"/>
        <v>155</v>
      </c>
      <c r="B162" s="6">
        <v>332</v>
      </c>
      <c r="C162" s="4" t="s">
        <v>142</v>
      </c>
      <c r="D162" s="9">
        <v>255</v>
      </c>
      <c r="E162" s="9"/>
    </row>
    <row r="163" spans="1:5" ht="19.899999999999999" customHeight="1">
      <c r="A163" s="4">
        <f t="shared" si="2"/>
        <v>156</v>
      </c>
      <c r="B163" s="6">
        <v>329</v>
      </c>
      <c r="C163" s="4" t="s">
        <v>138</v>
      </c>
      <c r="D163" s="9">
        <v>250</v>
      </c>
      <c r="E163" s="9"/>
    </row>
    <row r="164" spans="1:5" ht="19.899999999999999" customHeight="1">
      <c r="A164" s="4">
        <f t="shared" si="2"/>
        <v>157</v>
      </c>
      <c r="B164" s="6">
        <v>335</v>
      </c>
      <c r="C164" s="4" t="s">
        <v>139</v>
      </c>
      <c r="D164" s="9">
        <v>233</v>
      </c>
      <c r="E164" s="9"/>
    </row>
    <row r="165" spans="1:5" ht="19.899999999999999" customHeight="1">
      <c r="A165" s="4">
        <f t="shared" si="2"/>
        <v>158</v>
      </c>
      <c r="B165" s="6">
        <v>142</v>
      </c>
      <c r="C165" s="4" t="s">
        <v>133</v>
      </c>
      <c r="D165" s="9">
        <v>225</v>
      </c>
      <c r="E165" s="9"/>
    </row>
    <row r="166" spans="1:5" ht="19.899999999999999" customHeight="1">
      <c r="A166" s="4">
        <f t="shared" si="2"/>
        <v>159</v>
      </c>
      <c r="B166" s="6">
        <v>325</v>
      </c>
      <c r="C166" s="4" t="s">
        <v>140</v>
      </c>
      <c r="D166" s="9">
        <v>222</v>
      </c>
      <c r="E166" s="9"/>
    </row>
    <row r="167" spans="1:5" ht="19.899999999999999" customHeight="1">
      <c r="A167" s="4">
        <f t="shared" si="2"/>
        <v>160</v>
      </c>
      <c r="B167" s="6">
        <v>334</v>
      </c>
      <c r="C167" s="4" t="s">
        <v>156</v>
      </c>
      <c r="D167" s="9">
        <v>215</v>
      </c>
      <c r="E167" s="9"/>
    </row>
    <row r="168" spans="1:5" ht="19.899999999999999" customHeight="1">
      <c r="A168" s="4">
        <f t="shared" si="2"/>
        <v>161</v>
      </c>
      <c r="B168" s="6">
        <v>337</v>
      </c>
      <c r="C168" s="4" t="s">
        <v>146</v>
      </c>
      <c r="D168" s="9">
        <v>205</v>
      </c>
      <c r="E168" s="9"/>
    </row>
    <row r="169" spans="1:5" ht="19.899999999999999" customHeight="1">
      <c r="A169" s="4">
        <f t="shared" si="2"/>
        <v>162</v>
      </c>
      <c r="B169" s="6">
        <v>317</v>
      </c>
      <c r="C169" s="4" t="s">
        <v>13</v>
      </c>
      <c r="D169" s="9">
        <v>198</v>
      </c>
      <c r="E169" s="9"/>
    </row>
    <row r="170" spans="1:5" ht="19.899999999999999" customHeight="1">
      <c r="A170" s="4">
        <f t="shared" si="2"/>
        <v>163</v>
      </c>
      <c r="B170" s="6">
        <v>354</v>
      </c>
      <c r="C170" s="4" t="s">
        <v>169</v>
      </c>
      <c r="D170" s="9">
        <v>196</v>
      </c>
      <c r="E170" s="9"/>
    </row>
    <row r="171" spans="1:5" ht="19.899999999999999" customHeight="1">
      <c r="A171" s="4">
        <f t="shared" si="2"/>
        <v>164</v>
      </c>
      <c r="B171" s="6">
        <v>307</v>
      </c>
      <c r="C171" s="4" t="s">
        <v>141</v>
      </c>
      <c r="D171" s="9">
        <v>191</v>
      </c>
      <c r="E171" s="9"/>
    </row>
    <row r="172" spans="1:5" ht="19.899999999999999" customHeight="1">
      <c r="A172" s="4">
        <f t="shared" si="2"/>
        <v>165</v>
      </c>
      <c r="B172" s="6">
        <v>396</v>
      </c>
      <c r="C172" s="4" t="s">
        <v>145</v>
      </c>
      <c r="D172" s="9">
        <v>158</v>
      </c>
      <c r="E172" s="9"/>
    </row>
    <row r="173" spans="1:5" ht="19.899999999999999" customHeight="1">
      <c r="A173" s="4">
        <f t="shared" si="2"/>
        <v>166</v>
      </c>
      <c r="B173" s="6">
        <v>385</v>
      </c>
      <c r="C173" s="4" t="s">
        <v>167</v>
      </c>
      <c r="D173" s="9">
        <v>131</v>
      </c>
      <c r="E173" s="9"/>
    </row>
    <row r="174" spans="1:5" ht="19.899999999999999" customHeight="1">
      <c r="A174" s="4">
        <f t="shared" si="2"/>
        <v>167</v>
      </c>
      <c r="B174" s="6">
        <v>141</v>
      </c>
      <c r="C174" s="4" t="s">
        <v>143</v>
      </c>
      <c r="D174" s="9">
        <v>126</v>
      </c>
      <c r="E174" s="9"/>
    </row>
    <row r="175" spans="1:5" ht="19.899999999999999" customHeight="1">
      <c r="A175" s="4">
        <f t="shared" si="2"/>
        <v>168</v>
      </c>
      <c r="B175" s="6">
        <v>302</v>
      </c>
      <c r="C175" s="4" t="s">
        <v>177</v>
      </c>
      <c r="D175" s="9">
        <v>125</v>
      </c>
      <c r="E175" s="9"/>
    </row>
    <row r="176" spans="1:5" ht="19.899999999999999" customHeight="1">
      <c r="A176" s="4">
        <f t="shared" si="2"/>
        <v>169</v>
      </c>
      <c r="B176" s="6">
        <v>339</v>
      </c>
      <c r="C176" s="4" t="s">
        <v>144</v>
      </c>
      <c r="D176" s="9">
        <v>122</v>
      </c>
      <c r="E176" s="9"/>
    </row>
    <row r="177" spans="1:5" ht="19.899999999999999" customHeight="1">
      <c r="A177" s="4">
        <f t="shared" si="2"/>
        <v>170</v>
      </c>
      <c r="B177" s="6">
        <v>363</v>
      </c>
      <c r="C177" s="4" t="s">
        <v>148</v>
      </c>
      <c r="D177" s="9">
        <v>110</v>
      </c>
      <c r="E177" s="9"/>
    </row>
    <row r="178" spans="1:5" ht="19.899999999999999" customHeight="1">
      <c r="A178" s="4">
        <f t="shared" si="2"/>
        <v>171</v>
      </c>
      <c r="B178" s="6">
        <v>322</v>
      </c>
      <c r="C178" s="4" t="s">
        <v>149</v>
      </c>
      <c r="D178" s="9">
        <v>90</v>
      </c>
      <c r="E178" s="9"/>
    </row>
    <row r="179" spans="1:5" ht="19.899999999999999" customHeight="1">
      <c r="A179" s="4">
        <f t="shared" si="2"/>
        <v>172</v>
      </c>
      <c r="B179" s="6">
        <v>324</v>
      </c>
      <c r="C179" s="4" t="s">
        <v>159</v>
      </c>
      <c r="D179" s="9">
        <v>89</v>
      </c>
      <c r="E179" s="9"/>
    </row>
    <row r="180" spans="1:5" ht="19.899999999999999" customHeight="1">
      <c r="A180" s="4">
        <f t="shared" si="2"/>
        <v>173</v>
      </c>
      <c r="B180" s="6">
        <v>352</v>
      </c>
      <c r="C180" s="4" t="s">
        <v>168</v>
      </c>
      <c r="D180" s="9">
        <v>79</v>
      </c>
      <c r="E180" s="9"/>
    </row>
    <row r="181" spans="1:5" ht="18" customHeight="1">
      <c r="A181" s="4">
        <f t="shared" si="2"/>
        <v>174</v>
      </c>
      <c r="B181" s="6">
        <v>312</v>
      </c>
      <c r="C181" s="4" t="s">
        <v>179</v>
      </c>
      <c r="D181" s="9">
        <v>70</v>
      </c>
      <c r="E181" s="9"/>
    </row>
    <row r="182" spans="1:5" ht="18" customHeight="1">
      <c r="A182" s="4">
        <f t="shared" si="2"/>
        <v>175</v>
      </c>
      <c r="B182" s="6">
        <v>353</v>
      </c>
      <c r="C182" s="4" t="s">
        <v>178</v>
      </c>
      <c r="D182" s="9">
        <v>35</v>
      </c>
      <c r="E182" s="9"/>
    </row>
    <row r="183" spans="1:5" ht="18" customHeight="1">
      <c r="A183" s="4"/>
      <c r="B183" s="6">
        <v>93</v>
      </c>
      <c r="C183" s="4" t="s">
        <v>190</v>
      </c>
      <c r="D183" s="18" t="s">
        <v>185</v>
      </c>
      <c r="E183" s="9"/>
    </row>
    <row r="184" spans="1:5" ht="18" customHeight="1">
      <c r="A184" s="4"/>
      <c r="B184" s="6">
        <v>118</v>
      </c>
      <c r="C184" s="4" t="s">
        <v>187</v>
      </c>
      <c r="D184" s="18" t="s">
        <v>185</v>
      </c>
      <c r="E184" s="9"/>
    </row>
    <row r="185" spans="1:5" ht="18" customHeight="1">
      <c r="A185" s="4"/>
      <c r="B185" s="6">
        <v>119</v>
      </c>
      <c r="C185" s="4" t="s">
        <v>188</v>
      </c>
      <c r="D185" s="18" t="s">
        <v>185</v>
      </c>
      <c r="E185" s="9"/>
    </row>
    <row r="186" spans="1:5" ht="18" customHeight="1">
      <c r="A186" s="4"/>
      <c r="B186" s="6">
        <v>121</v>
      </c>
      <c r="C186" s="4" t="s">
        <v>189</v>
      </c>
      <c r="D186" s="18" t="s">
        <v>185</v>
      </c>
      <c r="E186" s="9"/>
    </row>
    <row r="187" spans="1:5" ht="18" customHeight="1">
      <c r="A187" s="4"/>
      <c r="B187" s="6">
        <v>185</v>
      </c>
      <c r="C187" s="4" t="s">
        <v>191</v>
      </c>
      <c r="D187" s="18" t="s">
        <v>185</v>
      </c>
      <c r="E187" s="9"/>
    </row>
    <row r="188" spans="1:5" ht="18" customHeight="1">
      <c r="A188" s="4"/>
      <c r="B188" s="6">
        <v>186</v>
      </c>
      <c r="C188" s="4" t="s">
        <v>192</v>
      </c>
      <c r="D188" s="18" t="s">
        <v>185</v>
      </c>
      <c r="E188" s="9"/>
    </row>
    <row r="189" spans="1:5" ht="18" customHeight="1">
      <c r="A189" s="4"/>
      <c r="B189" s="6">
        <v>188</v>
      </c>
      <c r="C189" s="4" t="s">
        <v>193</v>
      </c>
      <c r="D189" s="18" t="s">
        <v>185</v>
      </c>
      <c r="E189" s="9"/>
    </row>
    <row r="190" spans="1:5" ht="18" customHeight="1">
      <c r="A190" s="4"/>
      <c r="B190" s="6">
        <v>304</v>
      </c>
      <c r="C190" s="4" t="s">
        <v>7</v>
      </c>
      <c r="D190" s="18" t="s">
        <v>185</v>
      </c>
      <c r="E190" s="9"/>
    </row>
    <row r="191" spans="1:5" ht="18" customHeight="1">
      <c r="A191" s="4"/>
      <c r="B191" s="6">
        <v>315</v>
      </c>
      <c r="C191" s="4" t="s">
        <v>180</v>
      </c>
      <c r="D191" s="18" t="s">
        <v>185</v>
      </c>
      <c r="E191" s="9"/>
    </row>
    <row r="192" spans="1:5" ht="18" customHeight="1">
      <c r="A192" s="4"/>
      <c r="B192" s="6">
        <v>341</v>
      </c>
      <c r="C192" s="4" t="s">
        <v>24</v>
      </c>
      <c r="D192" s="18" t="s">
        <v>185</v>
      </c>
      <c r="E192" s="9"/>
    </row>
    <row r="193" spans="1:5" ht="18" customHeight="1">
      <c r="A193" s="4"/>
      <c r="B193" s="6">
        <v>343</v>
      </c>
      <c r="C193" s="4" t="s">
        <v>46</v>
      </c>
      <c r="D193" s="18" t="s">
        <v>185</v>
      </c>
      <c r="E193" s="9"/>
    </row>
    <row r="194" spans="1:5" ht="18" customHeight="1">
      <c r="A194" s="4"/>
      <c r="B194" s="6">
        <v>365</v>
      </c>
      <c r="C194" s="4" t="s">
        <v>102</v>
      </c>
      <c r="D194" s="18" t="s">
        <v>185</v>
      </c>
      <c r="E194" s="9"/>
    </row>
    <row r="195" spans="1:5" ht="18" customHeight="1">
      <c r="A195" s="4"/>
      <c r="B195" s="6">
        <v>384</v>
      </c>
      <c r="C195" s="4" t="s">
        <v>34</v>
      </c>
      <c r="D195" s="18" t="s">
        <v>185</v>
      </c>
      <c r="E195" s="9"/>
    </row>
    <row r="196" spans="1:5" ht="18" customHeight="1">
      <c r="A196" s="4"/>
      <c r="B196" s="6">
        <v>514</v>
      </c>
      <c r="C196" s="4" t="s">
        <v>184</v>
      </c>
      <c r="D196" s="18" t="s">
        <v>185</v>
      </c>
      <c r="E196" s="9"/>
    </row>
    <row r="197" spans="1:5">
      <c r="A197" s="4" t="s">
        <v>182</v>
      </c>
      <c r="B197" s="4"/>
      <c r="C197" s="4"/>
      <c r="D197" s="17">
        <f>SUM(D8:D196)</f>
        <v>1688045</v>
      </c>
      <c r="E197" s="4"/>
    </row>
    <row r="198" spans="1:5">
      <c r="A198" s="15" t="s">
        <v>150</v>
      </c>
      <c r="B198" s="4"/>
      <c r="C198" s="4"/>
      <c r="D198" s="4"/>
      <c r="E198" s="4"/>
    </row>
    <row r="199" spans="1:5">
      <c r="A199" s="15" t="s">
        <v>195</v>
      </c>
      <c r="B199" s="4"/>
      <c r="C199" s="4"/>
      <c r="D199" s="4"/>
      <c r="E199" s="4"/>
    </row>
    <row r="200" spans="1:5">
      <c r="A200" s="15" t="s">
        <v>170</v>
      </c>
      <c r="B200" s="4"/>
      <c r="C200" s="4"/>
      <c r="D200" s="4"/>
      <c r="E200" s="4"/>
    </row>
    <row r="201" spans="1:5">
      <c r="A201" s="4"/>
      <c r="B201" s="4"/>
      <c r="C201" s="4"/>
      <c r="D201" s="4"/>
      <c r="E201" s="4"/>
    </row>
    <row r="202" spans="1:5">
      <c r="A202" s="4"/>
      <c r="B202" s="4"/>
      <c r="C202" s="4"/>
      <c r="D202" s="10"/>
      <c r="E202" s="4"/>
    </row>
    <row r="203" spans="1:5">
      <c r="A203" s="11"/>
      <c r="B203" s="4"/>
      <c r="C203" s="4"/>
      <c r="D203" s="10"/>
      <c r="E203" s="4"/>
    </row>
    <row r="204" spans="1:5">
      <c r="A204" s="10"/>
      <c r="B204" s="4"/>
      <c r="C204" s="4"/>
      <c r="D204" s="4"/>
      <c r="E204" s="4"/>
    </row>
    <row r="205" spans="1:5">
      <c r="A205" s="10"/>
      <c r="B205" s="4"/>
      <c r="C205" s="4"/>
      <c r="D205" s="4"/>
      <c r="E205" s="4"/>
    </row>
    <row r="206" spans="1:5">
      <c r="A206" s="10"/>
      <c r="B206" s="4"/>
      <c r="C206" s="4"/>
      <c r="D206" s="4"/>
      <c r="E206" s="4"/>
    </row>
    <row r="207" spans="1:5">
      <c r="A207" s="4"/>
      <c r="B207" s="4"/>
      <c r="C207" s="4"/>
      <c r="D207" s="4"/>
      <c r="E207" s="4"/>
    </row>
    <row r="208" spans="1:5">
      <c r="A208" s="4"/>
      <c r="B208" s="4"/>
      <c r="C208" s="4"/>
      <c r="D208" s="4"/>
      <c r="E208" s="4"/>
    </row>
    <row r="209" spans="1:5">
      <c r="A209" s="4"/>
      <c r="B209" s="4"/>
      <c r="C209" s="4"/>
      <c r="D209" s="4"/>
      <c r="E209" s="4"/>
    </row>
    <row r="210" spans="1:5">
      <c r="A210" s="4"/>
      <c r="B210" s="4"/>
      <c r="C210" s="4"/>
      <c r="D210" s="4"/>
      <c r="E210" s="4"/>
    </row>
    <row r="211" spans="1:5">
      <c r="A211" s="4"/>
      <c r="B211" s="4"/>
      <c r="C211" s="4"/>
      <c r="D211" s="4"/>
      <c r="E211" s="4"/>
    </row>
    <row r="212" spans="1:5">
      <c r="A212" s="4"/>
      <c r="B212" s="4"/>
      <c r="C212" s="4"/>
      <c r="D212" s="4"/>
      <c r="E212" s="4"/>
    </row>
    <row r="213" spans="1:5">
      <c r="A213" s="4"/>
      <c r="B213" s="4"/>
      <c r="C213" s="4"/>
      <c r="D213" s="4"/>
      <c r="E213" s="4"/>
    </row>
    <row r="214" spans="1:5">
      <c r="A214" s="4"/>
      <c r="B214" s="4"/>
      <c r="C214" s="4"/>
      <c r="D214" s="4"/>
      <c r="E214" s="4"/>
    </row>
    <row r="215" spans="1:5">
      <c r="A215" s="4"/>
      <c r="B215" s="4"/>
      <c r="C215" s="4"/>
      <c r="D215" s="4"/>
      <c r="E215" s="4"/>
    </row>
    <row r="216" spans="1:5">
      <c r="A216" s="4"/>
      <c r="B216" s="4"/>
      <c r="C216" s="4"/>
      <c r="D216" s="4"/>
      <c r="E216" s="4"/>
    </row>
    <row r="217" spans="1:5">
      <c r="A217" s="4"/>
      <c r="B217" s="4"/>
      <c r="C217" s="4"/>
      <c r="D217" s="4"/>
      <c r="E217" s="4"/>
    </row>
    <row r="218" spans="1:5">
      <c r="A218" s="4"/>
      <c r="B218" s="4"/>
      <c r="C218" s="4"/>
      <c r="D218" s="4"/>
      <c r="E218" s="4"/>
    </row>
    <row r="219" spans="1:5">
      <c r="A219" s="4"/>
      <c r="B219" s="4"/>
      <c r="C219" s="4"/>
      <c r="D219" s="4"/>
      <c r="E219" s="4"/>
    </row>
    <row r="220" spans="1:5">
      <c r="A220" s="4"/>
      <c r="B220" s="4"/>
      <c r="C220" s="4"/>
      <c r="D220" s="4"/>
      <c r="E220" s="4"/>
    </row>
    <row r="221" spans="1:5">
      <c r="A221" s="4"/>
      <c r="B221" s="4"/>
      <c r="C221" s="4"/>
      <c r="D221" s="4"/>
      <c r="E221" s="4"/>
    </row>
    <row r="222" spans="1:5">
      <c r="A222" s="4"/>
      <c r="B222" s="4"/>
      <c r="C222" s="4"/>
      <c r="D222" s="4"/>
      <c r="E222" s="4"/>
    </row>
    <row r="223" spans="1:5">
      <c r="A223" s="4"/>
      <c r="B223" s="4"/>
      <c r="C223" s="4"/>
      <c r="D223" s="4"/>
      <c r="E223" s="4"/>
    </row>
    <row r="224" spans="1:5">
      <c r="A224" s="4" t="s">
        <v>0</v>
      </c>
      <c r="B224" s="4"/>
      <c r="C224" s="4"/>
      <c r="D224" s="1"/>
      <c r="E224" s="4"/>
    </row>
    <row r="225" spans="1:5">
      <c r="A225" s="4"/>
      <c r="B225" s="4"/>
      <c r="C225" s="4"/>
      <c r="D225" s="1"/>
      <c r="E225" s="4"/>
    </row>
    <row r="226" spans="1:5">
      <c r="A226" s="4"/>
      <c r="B226" s="4"/>
      <c r="C226" s="4"/>
      <c r="D226" s="12" t="s">
        <v>0</v>
      </c>
      <c r="E226" s="12"/>
    </row>
  </sheetData>
  <phoneticPr fontId="0" type="noConversion"/>
  <pageMargins left="0.51181102362204722" right="0.51181102362204722" top="0.51181102362204722" bottom="0.55118110236220474" header="0.51181102362204722" footer="0.51181102362204722"/>
  <pageSetup scale="89" orientation="portrait" r:id="rId1"/>
  <headerFooter alignWithMargins="0"/>
  <rowBreaks count="1" manualBreakCount="1">
    <brk id="108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</vt:lpstr>
      <vt:lpstr>A!Print_Area</vt:lpstr>
      <vt:lpstr>A!Print_Titles</vt:lpstr>
      <vt:lpstr>A!Print_Titles_MI</vt:lpstr>
    </vt:vector>
  </TitlesOfParts>
  <Company>Toronto Transit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pjanas</dc:creator>
  <cp:lastModifiedBy>Janas, Peter</cp:lastModifiedBy>
  <cp:lastPrinted>2017-02-15T19:38:03Z</cp:lastPrinted>
  <dcterms:created xsi:type="dcterms:W3CDTF">1999-08-05T14:39:32Z</dcterms:created>
  <dcterms:modified xsi:type="dcterms:W3CDTF">2017-02-22T14:41:22Z</dcterms:modified>
</cp:coreProperties>
</file>