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RR " sheetId="1" state="visible" r:id="rId2"/>
    <sheet name="Estimativa do Projeto.old " sheetId="2" state="hidden" r:id="rId3"/>
    <sheet name="Font" sheetId="3" state="hidden" r:id="rId4"/>
    <sheet name="Calculadora_Desenvolvedor" sheetId="4" state="hidden" r:id="rId5"/>
  </sheets>
  <definedNames>
    <definedName function="false" hidden="true" localSheetId="0" name="_xlnm._FilterDatabase" vbProcedure="false">'MRR '!$B$7:$L$70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ID#AAAAR_Vl4c8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ID#AAAAR_Vl4dg
rcadmin    (2021-10-20 23:49:53)
Preecher o campo com o Nome do Projeto</t>
        </r>
      </text>
    </comment>
    <comment ref="C6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ID#AAAAR_Vl4dE
rcadmin    (2021-10-20 23:49:53)
Preencher o campo com a data da implantação do projeto em produção.</t>
        </r>
      </text>
    </comment>
    <comment ref="G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ID#AAAAR_Vl4c4
rcadmin    (2021-10-20 23:49:53)
Preencher o campo com a sigla do sistema.</t>
        </r>
      </text>
    </comment>
    <comment ref="J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ID#AAAAR_Vl4dQ
rcadmin    (2021-10-20 23:49:53)
Preencher o campo com o nome completo do solicitante da demanda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ID#AAAAR_Vl4dI
Antonio Colella da Silva    (2021-10-20 23:49:53)
Informar qual ou quais plataformas serão testadas</t>
        </r>
      </text>
    </comment>
    <comment ref="F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ID#AAAAR_Vl4dU
Antonio Colella da Silva    (2021-10-20 23:49:53)
Selecionar a opção "Sim" caso exista mais de uma sigla envolvida nos testes, caso contrário selecione "Não".</t>
        </r>
      </text>
    </comment>
    <comment ref="G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ID#AAAAR_Vl4do
Antonio Colella da Silva    (2021-10-20 23:49:53)
Informar a quantidade de siglas envolvidas nos testes</t>
        </r>
      </text>
    </comment>
    <comment ref="H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ID#AAAAR_Vl4dk
Antonio Colella da Silva    (2021-10-20 23:49:53)
Informar a quantidade de funcionalidades
 que serão testadas</t>
        </r>
      </text>
    </comment>
    <comment ref="I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ID#AAAAR_Vl4dY
Antonio Colella da Silva    (2021-10-20 23:49:53)
Informar a quantidade de ciclo de execuções dos testes</t>
        </r>
      </text>
    </comment>
    <comment ref="K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ID#AAAAR_Vl4dc
Antonio Colella da Silva    (2021-10-20 23:49:53)
Informar a  quantidade de recursos que executaram os testes</t>
        </r>
      </text>
    </comment>
    <comment ref="L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ID#AAAAR_Vl4dA
Antonio Colella da Silva    (2021-10-20 23:49:53)
Exibe o total de horas que serão testadas as funcionalidades</t>
        </r>
      </text>
    </comment>
    <comment ref="M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ID#AAAAR_Vl4dM
Antonio Colella da Silva    (2021-10-20 23:49:53)
Exibe o total de dias que serão feito a execução</t>
        </r>
      </text>
    </comment>
  </commentList>
</comments>
</file>

<file path=xl/sharedStrings.xml><?xml version="1.0" encoding="utf-8"?>
<sst xmlns="http://schemas.openxmlformats.org/spreadsheetml/2006/main" count="619" uniqueCount="125">
  <si>
    <t xml:space="preserve">MRR - Matriz de Rastreabilidade de Requisitos</t>
  </si>
  <si>
    <t xml:space="preserve">Nome do Projeto:</t>
  </si>
  <si>
    <t xml:space="preserve">Trios de Capacitação - Projeto Final</t>
  </si>
  <si>
    <t xml:space="preserve">Complexidade</t>
  </si>
  <si>
    <t xml:space="preserve">Tipo de Teste</t>
  </si>
  <si>
    <t xml:space="preserve">Centro do Custo:</t>
  </si>
  <si>
    <t xml:space="preserve">Trios de Capacitação</t>
  </si>
  <si>
    <t xml:space="preserve">Descrição do Projeto:</t>
  </si>
  <si>
    <t xml:space="preserve">TESTE DE CUPOM TRIOS DE CAPACITAÇÃO</t>
  </si>
  <si>
    <t xml:space="preserve">Muito Simples</t>
  </si>
  <si>
    <t xml:space="preserve">Funcional Positivo</t>
  </si>
  <si>
    <t xml:space="preserve">ID
Caso de Teste</t>
  </si>
  <si>
    <t xml:space="preserve">Nome do Caso de Teste</t>
  </si>
  <si>
    <t xml:space="preserve">Cadastro</t>
  </si>
  <si>
    <t xml:space="preserve">Login</t>
  </si>
  <si>
    <t xml:space="preserve">Cursos</t>
  </si>
  <si>
    <t xml:space="preserve">Complexidade (Muito Simples; Simples; Média; Complexo; Muito Complexo)</t>
  </si>
  <si>
    <t xml:space="preserve">Tipo Teste (Funcional Positivo; Funcional Negativo; Não Funcional; Integração; Usabilidade)</t>
  </si>
  <si>
    <t xml:space="preserve">Necessidade de Massa de Teste?</t>
  </si>
  <si>
    <t xml:space="preserve">Quem solicitou (Sigla Associada ao CT)</t>
  </si>
  <si>
    <t xml:space="preserve">Passível de Automação?</t>
  </si>
  <si>
    <t xml:space="preserve">Regressivo Obrigatório?</t>
  </si>
  <si>
    <t xml:space="preserve">Simples</t>
  </si>
  <si>
    <t xml:space="preserve">Funcional Negativo</t>
  </si>
  <si>
    <t xml:space="preserve">CT_0001</t>
  </si>
  <si>
    <t xml:space="preserve">Verificar "cupom" válido</t>
  </si>
  <si>
    <t xml:space="preserve">x</t>
  </si>
  <si>
    <t xml:space="preserve">Sim</t>
  </si>
  <si>
    <t xml:space="preserve">Trios</t>
  </si>
  <si>
    <t xml:space="preserve">CT_0002</t>
  </si>
  <si>
    <t xml:space="preserve">Verificar "cupom" inválido</t>
  </si>
  <si>
    <t xml:space="preserve">Média</t>
  </si>
  <si>
    <t xml:space="preserve">Não Funcional</t>
  </si>
  <si>
    <t xml:space="preserve">Não</t>
  </si>
  <si>
    <t xml:space="preserve">não</t>
  </si>
  <si>
    <t xml:space="preserve">Nome do Projeto</t>
  </si>
  <si>
    <t xml:space="preserve">CONSÓRCIO</t>
  </si>
  <si>
    <t xml:space="preserve">Sigla</t>
  </si>
  <si>
    <t xml:space="preserve">CRL</t>
  </si>
  <si>
    <t xml:space="preserve">Nome  do Demandante</t>
  </si>
  <si>
    <t xml:space="preserve">ANTONIO COLELLA DA SILVA</t>
  </si>
  <si>
    <t xml:space="preserve">Data da Implantação</t>
  </si>
  <si>
    <t xml:space="preserve">Total Dias para Projeto</t>
  </si>
  <si>
    <t xml:space="preserve">*Campos de Preenchimento Manual</t>
  </si>
  <si>
    <t xml:space="preserve">Modelagem</t>
  </si>
  <si>
    <t xml:space="preserve">Automação</t>
  </si>
  <si>
    <t xml:space="preserve">Execução Manual</t>
  </si>
  <si>
    <t xml:space="preserve">Execução Automatizada</t>
  </si>
  <si>
    <t xml:space="preserve">Massa de Dados Interna</t>
  </si>
  <si>
    <t xml:space="preserve">Massa de Dados Externa</t>
  </si>
  <si>
    <t xml:space="preserve">Massa de Dados Automaizadas</t>
  </si>
  <si>
    <t xml:space="preserve">Quantidade CT's Manuais</t>
  </si>
  <si>
    <t xml:space="preserve">Quantidade de CT's Automatizados</t>
  </si>
  <si>
    <t xml:space="preserve">Quantidade de CT's</t>
  </si>
  <si>
    <t xml:space="preserve">Fases do Projeto</t>
  </si>
  <si>
    <t xml:space="preserve">Quantidade de Recursos</t>
  </si>
  <si>
    <t xml:space="preserve">Quantidade de Horas</t>
  </si>
  <si>
    <t xml:space="preserve">Período em Dias</t>
  </si>
  <si>
    <t xml:space="preserve">Execuão Automatizada</t>
  </si>
  <si>
    <t xml:space="preserve">Total</t>
  </si>
  <si>
    <t xml:space="preserve">Data Feriado</t>
  </si>
  <si>
    <t xml:space="preserve">Descrição</t>
  </si>
  <si>
    <t xml:space="preserve">Plataforma </t>
  </si>
  <si>
    <t xml:space="preserve">Peso</t>
  </si>
  <si>
    <t xml:space="preserve">Fórmula</t>
  </si>
  <si>
    <t xml:space="preserve">Massa de Dados</t>
  </si>
  <si>
    <t xml:space="preserve">Qtde CT`s</t>
  </si>
  <si>
    <t xml:space="preserve">( sexta-feira ) - Confraternização universal ( Feriado )</t>
  </si>
  <si>
    <t xml:space="preserve">Web</t>
  </si>
  <si>
    <t xml:space="preserve">B - Baixa</t>
  </si>
  <si>
    <t xml:space="preserve">Evidência</t>
  </si>
  <si>
    <t xml:space="preserve">( terça-feira ) - Carnaval</t>
  </si>
  <si>
    <t xml:space="preserve">Windows</t>
  </si>
  <si>
    <t xml:space="preserve">M - Média</t>
  </si>
  <si>
    <t xml:space="preserve">Arquivo TXT</t>
  </si>
  <si>
    <t xml:space="preserve">( quarta-feira ) - Cinzas</t>
  </si>
  <si>
    <t xml:space="preserve">MainframeB</t>
  </si>
  <si>
    <t xml:space="preserve">A - Alta</t>
  </si>
  <si>
    <t xml:space="preserve">Print Screen</t>
  </si>
  <si>
    <t xml:space="preserve"> ( sexta-feira ) - Paixão de Cristo</t>
  </si>
  <si>
    <t xml:space="preserve">Mobile</t>
  </si>
  <si>
    <t xml:space="preserve">Video</t>
  </si>
  <si>
    <t xml:space="preserve"> ( quinta-feira ) - Tiradentes ( Feriado )</t>
  </si>
  <si>
    <t xml:space="preserve">Unix</t>
  </si>
  <si>
    <t xml:space="preserve">Teste</t>
  </si>
  <si>
    <t xml:space="preserve">Web (Relatório HTML)</t>
  </si>
  <si>
    <t xml:space="preserve"> ( quinta-feira ) - Corpus Christi</t>
  </si>
  <si>
    <t xml:space="preserve">Sybase</t>
  </si>
  <si>
    <t xml:space="preserve">Excel</t>
  </si>
  <si>
    <t xml:space="preserve"> ( quarta-feira ) - Independência do Brasil ( Feriado )</t>
  </si>
  <si>
    <t xml:space="preserve">Sql Server</t>
  </si>
  <si>
    <t xml:space="preserve">File Compare</t>
  </si>
  <si>
    <t xml:space="preserve"> ( quarta-feira ) - Finados ( Feriado )</t>
  </si>
  <si>
    <t xml:space="preserve">MainframeO</t>
  </si>
  <si>
    <t xml:space="preserve">Log Detalhado</t>
  </si>
  <si>
    <t xml:space="preserve"> ( terça-feira ) - Proclamação da República ( Feriado )</t>
  </si>
  <si>
    <t xml:space="preserve">Combos </t>
  </si>
  <si>
    <t xml:space="preserve">Colunas</t>
  </si>
  <si>
    <t xml:space="preserve">B</t>
  </si>
  <si>
    <t xml:space="preserve">XML</t>
  </si>
  <si>
    <t xml:space="preserve">M</t>
  </si>
  <si>
    <t xml:space="preserve">XLS</t>
  </si>
  <si>
    <t xml:space="preserve">A</t>
  </si>
  <si>
    <t xml:space="preserve">XLSX</t>
  </si>
  <si>
    <t xml:space="preserve">Contagem Premissas</t>
  </si>
  <si>
    <t xml:space="preserve">Passível de Automação</t>
  </si>
  <si>
    <t xml:space="preserve">Porcentagem</t>
  </si>
  <si>
    <t xml:space="preserve">Massa Automatizada</t>
  </si>
  <si>
    <t xml:space="preserve">Regressivo Obrigatório</t>
  </si>
  <si>
    <t xml:space="preserve">Massa Teste</t>
  </si>
  <si>
    <t xml:space="preserve">Interno</t>
  </si>
  <si>
    <t xml:space="preserve">Externo</t>
  </si>
  <si>
    <t xml:space="preserve">Tipo</t>
  </si>
  <si>
    <t xml:space="preserve">Contém</t>
  </si>
  <si>
    <t xml:space="preserve">Siglas Envolvidas</t>
  </si>
  <si>
    <t xml:space="preserve">Total Siglas</t>
  </si>
  <si>
    <t xml:space="preserve">Funcionalidades</t>
  </si>
  <si>
    <t xml:space="preserve">Ciclo de Teste</t>
  </si>
  <si>
    <t xml:space="preserve">Total Recursos</t>
  </si>
  <si>
    <t xml:space="preserve">Total Horas</t>
  </si>
  <si>
    <t xml:space="preserve">Total Dias</t>
  </si>
  <si>
    <t xml:space="preserve">X</t>
  </si>
  <si>
    <t xml:space="preserve">SE(E8="sim";(J24*H14)+C23+(C8*2);(J23*H14)+C23)</t>
  </si>
  <si>
    <t xml:space="preserve">Mainframe</t>
  </si>
  <si>
    <t xml:space="preserve">Hora Execução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</si>
</sst>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General"/>
    <numFmt numFmtId="167" formatCode="General\%"/>
    <numFmt numFmtId="168" formatCode="0"/>
    <numFmt numFmtId="169" formatCode="0.00"/>
    <numFmt numFmtId="170" formatCode="0\%"/>
    <numFmt numFmtId="171" formatCode="0.0"/>
  </numFmts>
  <fonts count="3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20"/>
      <color rgb="FFFFFFFF"/>
      <name val="Calibri"/>
      <family val="0"/>
      <charset val="1"/>
    </font>
    <font>
      <sz val="8"/>
      <color rgb="FF333399"/>
      <name val="Calibri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8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8"/>
      <color rgb="FFFFFFFF"/>
      <name val="Calibri"/>
      <family val="0"/>
    </font>
    <font>
      <sz val="18"/>
      <name val="Times New Roman"/>
      <family val="0"/>
    </font>
    <font>
      <b val="true"/>
      <sz val="11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28"/>
      <color rgb="FF002060"/>
      <name val="Arial"/>
      <family val="0"/>
      <charset val="1"/>
    </font>
    <font>
      <b val="true"/>
      <sz val="11"/>
      <color rgb="FFF27300"/>
      <name val="Arial"/>
      <family val="0"/>
      <charset val="1"/>
    </font>
    <font>
      <b val="true"/>
      <sz val="15"/>
      <color rgb="FF00206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4"/>
      <color rgb="FF757575"/>
      <name val="Calibri"/>
      <family val="2"/>
    </font>
    <font>
      <sz val="24"/>
      <color rgb="FF000000"/>
      <name val="Arial"/>
      <family val="0"/>
    </font>
    <font>
      <sz val="11"/>
      <color rgb="FF7F7F7F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0"/>
      <color rgb="FF7F7F7F"/>
      <name val="Arial"/>
      <family val="0"/>
      <charset val="1"/>
    </font>
    <font>
      <b val="true"/>
      <sz val="16"/>
      <color rgb="FFF27300"/>
      <name val="Calibri"/>
      <family val="0"/>
    </font>
    <font>
      <b val="true"/>
      <sz val="12"/>
      <color rgb="FFF2730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8064A2"/>
        <bgColor rgb="FF757575"/>
      </patternFill>
    </fill>
    <fill>
      <patternFill patternType="solid">
        <fgColor rgb="FFCCC0D9"/>
        <bgColor rgb="FFC6C5C1"/>
      </patternFill>
    </fill>
    <fill>
      <patternFill patternType="solid">
        <fgColor rgb="FFA5A5A5"/>
        <bgColor rgb="FF9999FF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8D8D8"/>
        <bgColor rgb="FFD9D9D9"/>
      </patternFill>
    </fill>
    <fill>
      <patternFill patternType="solid">
        <fgColor rgb="FF3B3D45"/>
        <bgColor rgb="FF3333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>
        <color rgb="FF7030A0"/>
      </right>
      <top style="medium">
        <color rgb="FF00B050"/>
      </top>
      <bottom style="medium">
        <color rgb="FF00B050"/>
      </bottom>
      <diagonal/>
    </border>
    <border diagonalUp="false" diagonalDown="false">
      <left style="thin">
        <color rgb="FF7030A0"/>
      </left>
      <right style="thin">
        <color rgb="FF7030A0"/>
      </right>
      <top style="medium">
        <color rgb="FF00B050"/>
      </top>
      <bottom style="medium">
        <color rgb="FF00B050"/>
      </bottom>
      <diagonal/>
    </border>
    <border diagonalUp="false" diagonalDown="false"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030A0"/>
      </right>
      <top/>
      <bottom/>
      <diagonal/>
    </border>
    <border diagonalUp="false" diagonalDown="false">
      <left style="thin">
        <color rgb="FF7030A0"/>
      </left>
      <right style="thin">
        <color rgb="FF7030A0"/>
      </right>
      <top style="thick"/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 style="medium">
        <color rgb="FF00B050"/>
      </top>
      <bottom style="thin">
        <color rgb="FF7030A0"/>
      </bottom>
      <diagonal/>
    </border>
    <border diagonalUp="false" diagonalDown="false">
      <left/>
      <right/>
      <top style="medium">
        <color rgb="FF00B050"/>
      </top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 style="medium"/>
      <bottom style="thin">
        <color rgb="FF7030A0"/>
      </bottom>
      <diagonal/>
    </border>
    <border diagonalUp="false" diagonalDown="false">
      <left style="thin">
        <color rgb="FF7030A0"/>
      </left>
      <right/>
      <top style="medium"/>
      <bottom/>
      <diagonal/>
    </border>
    <border diagonalUp="false" diagonalDown="false">
      <left style="thin">
        <color rgb="FF7030A0"/>
      </left>
      <right/>
      <top style="medium"/>
      <bottom style="thin">
        <color rgb="FF7030A0"/>
      </bottom>
      <diagonal/>
    </border>
    <border diagonalUp="false" diagonalDown="false">
      <left style="thin">
        <color rgb="FF7030A0"/>
      </left>
      <right/>
      <top style="thin">
        <color rgb="FF7030A0"/>
      </top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 diagonalUp="false" diagonalDown="false">
      <left style="thin">
        <color rgb="FF7030A0"/>
      </left>
      <right/>
      <top style="thin">
        <color rgb="FF7030A0"/>
      </top>
      <bottom/>
      <diagonal/>
    </border>
    <border diagonalUp="false" diagonalDown="false">
      <left style="thin">
        <color rgb="FF7030A0"/>
      </left>
      <right/>
      <top/>
      <bottom/>
      <diagonal/>
    </border>
    <border diagonalUp="false" diagonalDown="false">
      <left/>
      <right/>
      <top style="thin">
        <color rgb="FF7030A0"/>
      </top>
      <bottom style="thin">
        <color rgb="FF7030A0"/>
      </bottom>
      <diagonal/>
    </border>
    <border diagonalUp="false" diagonalDown="false">
      <left/>
      <right style="thin">
        <color rgb="FF7030A0"/>
      </right>
      <top style="thin">
        <color rgb="FF7030A0"/>
      </top>
      <bottom/>
      <diagonal/>
    </border>
    <border diagonalUp="false" diagonalDown="false">
      <left style="thin">
        <color rgb="FF7030A0"/>
      </left>
      <right style="thin">
        <color rgb="FF7030A0"/>
      </right>
      <top style="thin">
        <color rgb="FF7030A0"/>
      </top>
      <bottom/>
      <diagonal/>
    </border>
    <border diagonalUp="false" diagonalDown="false">
      <left/>
      <right/>
      <top style="thin">
        <color rgb="FF7030A0"/>
      </top>
      <bottom/>
      <diagonal/>
    </border>
    <border diagonalUp="false" diagonalDown="false">
      <left style="thin">
        <color rgb="FF7030A0"/>
      </left>
      <right/>
      <top/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/>
      <bottom/>
      <diagonal/>
    </border>
    <border diagonalUp="false" diagonalDown="false"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 diagonalUp="false" diagonalDown="false"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5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8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2" borderId="3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8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1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7" fillId="1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bgColor rgb="FF8064A2"/>
        </patternFill>
      </fill>
    </dxf>
    <dxf>
      <fill>
        <patternFill patternType="solid"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7700"/>
        </patternFill>
      </fill>
    </dxf>
    <dxf>
      <fill>
        <patternFill patternType="solid">
          <bgColor rgb="FF3B3D45"/>
        </patternFill>
      </fill>
    </dxf>
    <dxf>
      <fill>
        <patternFill patternType="solid">
          <fgColor rgb="FF7F7F7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575"/>
      <rgbColor rgb="FF800080"/>
      <rgbColor rgb="FF008080"/>
      <rgbColor rgb="FFC6C5C1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CCC0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D8D8D8"/>
      <rgbColor rgb="FF4F81BD"/>
      <rgbColor rgb="FF33CCCC"/>
      <rgbColor rgb="FF99CC00"/>
      <rgbColor rgb="FFFFCC00"/>
      <rgbColor rgb="FFFF7700"/>
      <rgbColor rgb="FFF27300"/>
      <rgbColor rgb="FF8064A2"/>
      <rgbColor rgb="FFA5A5A5"/>
      <rgbColor rgb="FF002060"/>
      <rgbColor rgb="FF00B050"/>
      <rgbColor rgb="FF003300"/>
      <rgbColor rgb="FF333300"/>
      <rgbColor rgb="FF993300"/>
      <rgbColor rgb="FF993366"/>
      <rgbColor rgb="FF333399"/>
      <rgbColor rgb="FF3B3D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67152688674"/>
          <c:y val="0.04395604395604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597457132859"/>
          <c:y val="0.15984015984016"/>
          <c:w val="0.426571795170885"/>
          <c:h val="0.726273726273726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  <a:ea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  <a:ea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Font!$J$21:$J$22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553943365317"/>
          <c:y val="0.070841239721695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566814884156"/>
          <c:y val="0.159709044908286"/>
          <c:w val="0.426632342616429"/>
          <c:h val="0.726438962681847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  <a:ea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  <a:ea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Font!$F$22:$F$23</c:f>
              <c:numCache>
                <c:formatCode>General</c:formatCode>
                <c:ptCount val="2"/>
                <c:pt idx="0">
                  <c:v>96.82539683</c:v>
                </c:pt>
                <c:pt idx="1">
                  <c:v>3.174603175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6</xdr:row>
      <xdr:rowOff>66600</xdr:rowOff>
    </xdr:from>
    <xdr:to>
      <xdr:col>3</xdr:col>
      <xdr:colOff>297720</xdr:colOff>
      <xdr:row>6</xdr:row>
      <xdr:rowOff>771120</xdr:rowOff>
    </xdr:to>
    <xdr:sp>
      <xdr:nvSpPr>
        <xdr:cNvPr id="0" name="Shape 3"/>
        <xdr:cNvSpPr/>
      </xdr:nvSpPr>
      <xdr:spPr>
        <a:xfrm>
          <a:off x="2109240" y="2466720"/>
          <a:ext cx="4438440" cy="704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800" spc="-1" strike="noStrike">
              <a:solidFill>
                <a:srgbClr val="ffffff"/>
              </a:solidFill>
              <a:latin typeface="Calibri"/>
              <a:ea typeface="Calibri"/>
            </a:rPr>
            <a:t>Requisito / Funcionalidade / Caso de Uso</a:t>
          </a:r>
          <a:endParaRPr b="0" lang="pt-BR" sz="1800" spc="-1" strike="noStrike">
            <a:latin typeface="Times New Roman"/>
          </a:endParaRPr>
        </a:p>
        <a:p>
          <a:pPr algn="r"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</xdr:row>
      <xdr:rowOff>485640</xdr:rowOff>
    </xdr:from>
    <xdr:to>
      <xdr:col>1</xdr:col>
      <xdr:colOff>190080</xdr:colOff>
      <xdr:row>6</xdr:row>
      <xdr:rowOff>247320</xdr:rowOff>
    </xdr:to>
    <xdr:sp>
      <xdr:nvSpPr>
        <xdr:cNvPr id="1" name="Shape 4"/>
        <xdr:cNvSpPr/>
      </xdr:nvSpPr>
      <xdr:spPr>
        <a:xfrm>
          <a:off x="154800" y="2381040"/>
          <a:ext cx="190080" cy="26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390600</xdr:colOff>
      <xdr:row>1</xdr:row>
      <xdr:rowOff>162000</xdr:rowOff>
    </xdr:from>
    <xdr:to>
      <xdr:col>11</xdr:col>
      <xdr:colOff>459000</xdr:colOff>
      <xdr:row>2</xdr:row>
      <xdr:rowOff>466560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10163880" y="352440"/>
          <a:ext cx="1761840" cy="49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1162080</xdr:colOff>
      <xdr:row>14</xdr:row>
      <xdr:rowOff>19080</xdr:rowOff>
    </xdr:from>
    <xdr:to>
      <xdr:col>7</xdr:col>
      <xdr:colOff>550800</xdr:colOff>
      <xdr:row>21</xdr:row>
      <xdr:rowOff>9360</xdr:rowOff>
    </xdr:to>
    <xdr:graphicFrame>
      <xdr:nvGraphicFramePr>
        <xdr:cNvPr id="3" name="Chart 1"/>
        <xdr:cNvGraphicFramePr/>
      </xdr:nvGraphicFramePr>
      <xdr:xfrm>
        <a:off x="8633160" y="3514680"/>
        <a:ext cx="308592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1162080</xdr:colOff>
      <xdr:row>13</xdr:row>
      <xdr:rowOff>142920</xdr:rowOff>
    </xdr:from>
    <xdr:to>
      <xdr:col>8</xdr:col>
      <xdr:colOff>541440</xdr:colOff>
      <xdr:row>21</xdr:row>
      <xdr:rowOff>57240</xdr:rowOff>
    </xdr:to>
    <xdr:graphicFrame>
      <xdr:nvGraphicFramePr>
        <xdr:cNvPr id="4" name="Chart 2"/>
        <xdr:cNvGraphicFramePr/>
      </xdr:nvGraphicFramePr>
      <xdr:xfrm>
        <a:off x="10481760" y="3448080"/>
        <a:ext cx="3076200" cy="22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104760</xdr:colOff>
      <xdr:row>0</xdr:row>
      <xdr:rowOff>447840</xdr:rowOff>
    </xdr:from>
    <xdr:to>
      <xdr:col>4</xdr:col>
      <xdr:colOff>294840</xdr:colOff>
      <xdr:row>0</xdr:row>
      <xdr:rowOff>714240</xdr:rowOff>
    </xdr:to>
    <xdr:sp>
      <xdr:nvSpPr>
        <xdr:cNvPr id="5" name="Shape 5"/>
        <xdr:cNvSpPr/>
      </xdr:nvSpPr>
      <xdr:spPr>
        <a:xfrm>
          <a:off x="5727600" y="447840"/>
          <a:ext cx="190080" cy="26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857160</xdr:colOff>
      <xdr:row>0</xdr:row>
      <xdr:rowOff>104760</xdr:rowOff>
    </xdr:from>
    <xdr:to>
      <xdr:col>6</xdr:col>
      <xdr:colOff>577440</xdr:colOff>
      <xdr:row>0</xdr:row>
      <xdr:rowOff>542520</xdr:rowOff>
    </xdr:to>
    <xdr:sp>
      <xdr:nvSpPr>
        <xdr:cNvPr id="6" name="Shape 6"/>
        <xdr:cNvSpPr/>
      </xdr:nvSpPr>
      <xdr:spPr>
        <a:xfrm>
          <a:off x="934560" y="104760"/>
          <a:ext cx="8962560" cy="437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CPST - Calculadora para Prazo do Serviço de Teste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876240</xdr:colOff>
      <xdr:row>0</xdr:row>
      <xdr:rowOff>466560</xdr:rowOff>
    </xdr:from>
    <xdr:to>
      <xdr:col>2</xdr:col>
      <xdr:colOff>1551600</xdr:colOff>
      <xdr:row>0</xdr:row>
      <xdr:rowOff>723240</xdr:rowOff>
    </xdr:to>
    <xdr:sp>
      <xdr:nvSpPr>
        <xdr:cNvPr id="7" name="Shape 7"/>
        <xdr:cNvSpPr/>
      </xdr:nvSpPr>
      <xdr:spPr>
        <a:xfrm>
          <a:off x="953640" y="466560"/>
          <a:ext cx="25236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181080</xdr:colOff>
      <xdr:row>0</xdr:row>
      <xdr:rowOff>142920</xdr:rowOff>
    </xdr:from>
    <xdr:to>
      <xdr:col>1</xdr:col>
      <xdr:colOff>742680</xdr:colOff>
      <xdr:row>0</xdr:row>
      <xdr:rowOff>723600</xdr:rowOff>
    </xdr:to>
    <xdr:pic>
      <xdr:nvPicPr>
        <xdr:cNvPr id="8" name="image2.png" descr=""/>
        <xdr:cNvPicPr/>
      </xdr:nvPicPr>
      <xdr:blipFill>
        <a:blip r:embed="rId3"/>
        <a:stretch/>
      </xdr:blipFill>
      <xdr:spPr>
        <a:xfrm>
          <a:off x="258480" y="142920"/>
          <a:ext cx="561600" cy="580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104760</xdr:colOff>
      <xdr:row>0</xdr:row>
      <xdr:rowOff>447840</xdr:rowOff>
    </xdr:from>
    <xdr:to>
      <xdr:col>2</xdr:col>
      <xdr:colOff>294840</xdr:colOff>
      <xdr:row>0</xdr:row>
      <xdr:rowOff>714240</xdr:rowOff>
    </xdr:to>
    <xdr:sp>
      <xdr:nvSpPr>
        <xdr:cNvPr id="9" name="Shape 8"/>
        <xdr:cNvSpPr/>
      </xdr:nvSpPr>
      <xdr:spPr>
        <a:xfrm>
          <a:off x="1517400" y="447840"/>
          <a:ext cx="190080" cy="26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1057320</xdr:colOff>
      <xdr:row>0</xdr:row>
      <xdr:rowOff>104760</xdr:rowOff>
    </xdr:from>
    <xdr:to>
      <xdr:col>10</xdr:col>
      <xdr:colOff>574920</xdr:colOff>
      <xdr:row>0</xdr:row>
      <xdr:rowOff>542520</xdr:rowOff>
    </xdr:to>
    <xdr:sp>
      <xdr:nvSpPr>
        <xdr:cNvPr id="10" name="Shape 9"/>
        <xdr:cNvSpPr/>
      </xdr:nvSpPr>
      <xdr:spPr>
        <a:xfrm>
          <a:off x="1134720" y="104760"/>
          <a:ext cx="8962560" cy="437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CPTD - Calculadora de Prazo de Teste para Desenvolvedores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1085760</xdr:colOff>
      <xdr:row>0</xdr:row>
      <xdr:rowOff>466560</xdr:rowOff>
    </xdr:from>
    <xdr:to>
      <xdr:col>3</xdr:col>
      <xdr:colOff>938520</xdr:colOff>
      <xdr:row>0</xdr:row>
      <xdr:rowOff>723240</xdr:rowOff>
    </xdr:to>
    <xdr:sp>
      <xdr:nvSpPr>
        <xdr:cNvPr id="11" name="Shape 10"/>
        <xdr:cNvSpPr/>
      </xdr:nvSpPr>
      <xdr:spPr>
        <a:xfrm>
          <a:off x="1163160" y="466560"/>
          <a:ext cx="25236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47520</xdr:rowOff>
    </xdr:from>
    <xdr:to>
      <xdr:col>3</xdr:col>
      <xdr:colOff>1148400</xdr:colOff>
      <xdr:row>2</xdr:row>
      <xdr:rowOff>9000</xdr:rowOff>
    </xdr:to>
    <xdr:sp>
      <xdr:nvSpPr>
        <xdr:cNvPr id="12" name="Shape 11"/>
        <xdr:cNvSpPr/>
      </xdr:nvSpPr>
      <xdr:spPr>
        <a:xfrm>
          <a:off x="77400" y="980640"/>
          <a:ext cx="3819240" cy="37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2</xdr:row>
      <xdr:rowOff>9360</xdr:rowOff>
    </xdr:from>
    <xdr:to>
      <xdr:col>3</xdr:col>
      <xdr:colOff>1167480</xdr:colOff>
      <xdr:row>6</xdr:row>
      <xdr:rowOff>75600</xdr:rowOff>
    </xdr:to>
    <xdr:sp>
      <xdr:nvSpPr>
        <xdr:cNvPr id="13" name="Shape 12"/>
        <xdr:cNvSpPr/>
      </xdr:nvSpPr>
      <xdr:spPr>
        <a:xfrm>
          <a:off x="77400" y="1018800"/>
          <a:ext cx="3838320" cy="82836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590400</xdr:colOff>
      <xdr:row>3</xdr:row>
      <xdr:rowOff>142920</xdr:rowOff>
    </xdr:from>
    <xdr:to>
      <xdr:col>3</xdr:col>
      <xdr:colOff>548280</xdr:colOff>
      <xdr:row>5</xdr:row>
      <xdr:rowOff>85320</xdr:rowOff>
    </xdr:to>
    <xdr:sp>
      <xdr:nvSpPr>
        <xdr:cNvPr id="14" name="Shape 13"/>
        <xdr:cNvSpPr/>
      </xdr:nvSpPr>
      <xdr:spPr>
        <a:xfrm>
          <a:off x="667800" y="1342800"/>
          <a:ext cx="2628720" cy="323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27300"/>
              </a:solidFill>
              <a:latin typeface="Calibri"/>
              <a:ea typeface="Calibri"/>
            </a:rPr>
            <a:t>Plataforma do Teste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9360</xdr:rowOff>
    </xdr:from>
    <xdr:to>
      <xdr:col>8</xdr:col>
      <xdr:colOff>1174680</xdr:colOff>
      <xdr:row>6</xdr:row>
      <xdr:rowOff>75600</xdr:rowOff>
    </xdr:to>
    <xdr:sp>
      <xdr:nvSpPr>
        <xdr:cNvPr id="15" name="Shape 14"/>
        <xdr:cNvSpPr/>
      </xdr:nvSpPr>
      <xdr:spPr>
        <a:xfrm>
          <a:off x="4112640" y="1018800"/>
          <a:ext cx="5181120" cy="82836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419040</xdr:colOff>
      <xdr:row>4</xdr:row>
      <xdr:rowOff>19080</xdr:rowOff>
    </xdr:from>
    <xdr:to>
      <xdr:col>7</xdr:col>
      <xdr:colOff>376920</xdr:colOff>
      <xdr:row>5</xdr:row>
      <xdr:rowOff>104040</xdr:rowOff>
    </xdr:to>
    <xdr:sp>
      <xdr:nvSpPr>
        <xdr:cNvPr id="16" name="Shape 15"/>
        <xdr:cNvSpPr/>
      </xdr:nvSpPr>
      <xdr:spPr>
        <a:xfrm>
          <a:off x="4531680" y="1409400"/>
          <a:ext cx="2628720" cy="275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Definição do Escopo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1</xdr:row>
      <xdr:rowOff>47520</xdr:rowOff>
    </xdr:from>
    <xdr:to>
      <xdr:col>8</xdr:col>
      <xdr:colOff>1165320</xdr:colOff>
      <xdr:row>2</xdr:row>
      <xdr:rowOff>9000</xdr:rowOff>
    </xdr:to>
    <xdr:sp>
      <xdr:nvSpPr>
        <xdr:cNvPr id="17" name="Shape 16"/>
        <xdr:cNvSpPr/>
      </xdr:nvSpPr>
      <xdr:spPr>
        <a:xfrm>
          <a:off x="4112640" y="980640"/>
          <a:ext cx="5171760" cy="37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0</xdr:colOff>
      <xdr:row>2</xdr:row>
      <xdr:rowOff>9360</xdr:rowOff>
    </xdr:from>
    <xdr:to>
      <xdr:col>12</xdr:col>
      <xdr:colOff>1224360</xdr:colOff>
      <xdr:row>6</xdr:row>
      <xdr:rowOff>75600</xdr:rowOff>
    </xdr:to>
    <xdr:sp>
      <xdr:nvSpPr>
        <xdr:cNvPr id="18" name="Shape 17"/>
        <xdr:cNvSpPr/>
      </xdr:nvSpPr>
      <xdr:spPr>
        <a:xfrm>
          <a:off x="9522360" y="1018800"/>
          <a:ext cx="3895200" cy="82836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419040</xdr:colOff>
      <xdr:row>4</xdr:row>
      <xdr:rowOff>19080</xdr:rowOff>
    </xdr:from>
    <xdr:to>
      <xdr:col>12</xdr:col>
      <xdr:colOff>376920</xdr:colOff>
      <xdr:row>5</xdr:row>
      <xdr:rowOff>104040</xdr:rowOff>
    </xdr:to>
    <xdr:sp>
      <xdr:nvSpPr>
        <xdr:cNvPr id="19" name="Shape 18"/>
        <xdr:cNvSpPr/>
      </xdr:nvSpPr>
      <xdr:spPr>
        <a:xfrm>
          <a:off x="9941400" y="1409400"/>
          <a:ext cx="2628720" cy="275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Sumário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0</xdr:colOff>
      <xdr:row>1</xdr:row>
      <xdr:rowOff>47520</xdr:rowOff>
    </xdr:from>
    <xdr:to>
      <xdr:col>12</xdr:col>
      <xdr:colOff>1176840</xdr:colOff>
      <xdr:row>2</xdr:row>
      <xdr:rowOff>9000</xdr:rowOff>
    </xdr:to>
    <xdr:sp>
      <xdr:nvSpPr>
        <xdr:cNvPr id="20" name="Shape 19"/>
        <xdr:cNvSpPr/>
      </xdr:nvSpPr>
      <xdr:spPr>
        <a:xfrm>
          <a:off x="9522360" y="980640"/>
          <a:ext cx="3847680" cy="37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95400</xdr:colOff>
      <xdr:row>0</xdr:row>
      <xdr:rowOff>142920</xdr:rowOff>
    </xdr:from>
    <xdr:to>
      <xdr:col>1</xdr:col>
      <xdr:colOff>647640</xdr:colOff>
      <xdr:row>0</xdr:row>
      <xdr:rowOff>723600</xdr:rowOff>
    </xdr:to>
    <xdr:pic>
      <xdr:nvPicPr>
        <xdr:cNvPr id="21" name="image2.png" descr=""/>
        <xdr:cNvPicPr/>
      </xdr:nvPicPr>
      <xdr:blipFill>
        <a:blip r:embed="rId1"/>
        <a:stretch/>
      </xdr:blipFill>
      <xdr:spPr>
        <a:xfrm>
          <a:off x="172800" y="142920"/>
          <a:ext cx="552240" cy="58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2</xdr:row>
      <xdr:rowOff>95400</xdr:rowOff>
    </xdr:from>
    <xdr:to>
      <xdr:col>1</xdr:col>
      <xdr:colOff>666360</xdr:colOff>
      <xdr:row>5</xdr:row>
      <xdr:rowOff>95040</xdr:rowOff>
    </xdr:to>
    <xdr:pic>
      <xdr:nvPicPr>
        <xdr:cNvPr id="22" name="image3.png" descr=""/>
        <xdr:cNvPicPr/>
      </xdr:nvPicPr>
      <xdr:blipFill>
        <a:blip r:embed="rId2"/>
        <a:stretch/>
      </xdr:blipFill>
      <xdr:spPr>
        <a:xfrm>
          <a:off x="239400" y="1104840"/>
          <a:ext cx="504360" cy="57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504360</xdr:colOff>
      <xdr:row>5</xdr:row>
      <xdr:rowOff>114120</xdr:rowOff>
    </xdr:to>
    <xdr:pic>
      <xdr:nvPicPr>
        <xdr:cNvPr id="23" name="image4.png" descr=""/>
        <xdr:cNvPicPr/>
      </xdr:nvPicPr>
      <xdr:blipFill>
        <a:blip r:embed="rId3"/>
        <a:stretch/>
      </xdr:blipFill>
      <xdr:spPr>
        <a:xfrm>
          <a:off x="4112640" y="1123920"/>
          <a:ext cx="504360" cy="57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2</xdr:row>
      <xdr:rowOff>123840</xdr:rowOff>
    </xdr:from>
    <xdr:to>
      <xdr:col>10</xdr:col>
      <xdr:colOff>504360</xdr:colOff>
      <xdr:row>5</xdr:row>
      <xdr:rowOff>123480</xdr:rowOff>
    </xdr:to>
    <xdr:pic>
      <xdr:nvPicPr>
        <xdr:cNvPr id="24" name="image5.png" descr=""/>
        <xdr:cNvPicPr/>
      </xdr:nvPicPr>
      <xdr:blipFill>
        <a:blip r:embed="rId4"/>
        <a:stretch/>
      </xdr:blipFill>
      <xdr:spPr>
        <a:xfrm>
          <a:off x="9522360" y="1133280"/>
          <a:ext cx="504360" cy="571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C12" activeCellId="0" sqref="C1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25.25"/>
    <col collapsed="false" customWidth="true" hidden="false" outlineLevel="0" max="3" min="3" style="0" width="53.5"/>
    <col collapsed="false" customWidth="true" hidden="false" outlineLevel="0" max="6" min="4" style="0" width="6.75"/>
    <col collapsed="false" customWidth="true" hidden="false" outlineLevel="0" max="7" min="7" style="0" width="10.38"/>
    <col collapsed="false" customWidth="true" hidden="false" outlineLevel="0" max="8" min="8" style="0" width="14.88"/>
    <col collapsed="false" customWidth="true" hidden="false" outlineLevel="0" max="9" min="9" style="0" width="5.63"/>
    <col collapsed="false" customWidth="true" hidden="false" outlineLevel="0" max="10" min="10" style="0" width="9.5"/>
    <col collapsed="false" customWidth="true" hidden="false" outlineLevel="0" max="12" min="11" style="0" width="6.75"/>
    <col collapsed="false" customWidth="true" hidden="false" outlineLevel="0" max="13" min="13" style="0" width="6.51"/>
    <col collapsed="false" customWidth="true" hidden="false" outlineLevel="0" max="14" min="14" style="0" width="10.5"/>
    <col collapsed="false" customWidth="true" hidden="true" outlineLevel="0" max="15" min="15" style="0" width="25.25"/>
    <col collapsed="false" customWidth="true" hidden="true" outlineLevel="0" max="16" min="16" style="0" width="42"/>
    <col collapsed="false" customWidth="true" hidden="false" outlineLevel="0" max="26" min="17" style="0" width="42"/>
  </cols>
  <sheetData>
    <row r="1" customFormat="false" ht="15" hidden="false" customHeight="false" outlineLevel="0" collapsed="false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9.75" hidden="false" customHeight="true" outlineLevel="0" collapsed="false">
      <c r="A3" s="1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39.75" hidden="false" customHeight="true" outlineLevel="0" collapsed="false">
      <c r="A4" s="1"/>
      <c r="B4" s="6" t="s">
        <v>1</v>
      </c>
      <c r="C4" s="7" t="s">
        <v>2</v>
      </c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39.75" hidden="false" customHeight="true" outlineLevel="0" collapsed="false">
      <c r="A5" s="1"/>
      <c r="B5" s="6" t="s">
        <v>5</v>
      </c>
      <c r="C5" s="7" t="s">
        <v>6</v>
      </c>
      <c r="D5" s="7"/>
      <c r="E5" s="7"/>
      <c r="F5" s="7"/>
      <c r="G5" s="7"/>
      <c r="H5" s="7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39.75" hidden="false" customHeight="true" outlineLevel="0" collapsed="false">
      <c r="A6" s="1"/>
      <c r="B6" s="8" t="s">
        <v>7</v>
      </c>
      <c r="C6" s="9" t="s">
        <v>8</v>
      </c>
      <c r="D6" s="9"/>
      <c r="E6" s="9"/>
      <c r="F6" s="9"/>
      <c r="G6" s="9"/>
      <c r="H6" s="9"/>
      <c r="I6" s="9"/>
      <c r="J6" s="9"/>
      <c r="K6" s="9"/>
      <c r="L6" s="9"/>
      <c r="M6" s="1"/>
      <c r="N6" s="1"/>
      <c r="O6" s="1" t="s">
        <v>9</v>
      </c>
      <c r="P6" s="1" t="s">
        <v>10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3.5" hidden="false" customHeight="true" outlineLevel="0" collapsed="false">
      <c r="A7" s="1"/>
      <c r="B7" s="10" t="s">
        <v>11</v>
      </c>
      <c r="C7" s="11" t="s">
        <v>12</v>
      </c>
      <c r="D7" s="12" t="s">
        <v>13</v>
      </c>
      <c r="E7" s="13" t="s">
        <v>14</v>
      </c>
      <c r="F7" s="14" t="s">
        <v>15</v>
      </c>
      <c r="G7" s="15" t="s">
        <v>16</v>
      </c>
      <c r="H7" s="16" t="s">
        <v>17</v>
      </c>
      <c r="I7" s="16" t="s">
        <v>18</v>
      </c>
      <c r="J7" s="16" t="s">
        <v>19</v>
      </c>
      <c r="K7" s="16" t="s">
        <v>20</v>
      </c>
      <c r="L7" s="16" t="s">
        <v>21</v>
      </c>
      <c r="M7" s="1"/>
      <c r="N7" s="1"/>
      <c r="O7" s="1" t="s">
        <v>22</v>
      </c>
      <c r="P7" s="1" t="s">
        <v>23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30" hidden="false" customHeight="true" outlineLevel="0" collapsed="false">
      <c r="A8" s="17"/>
      <c r="B8" s="18" t="s">
        <v>24</v>
      </c>
      <c r="C8" s="19" t="s">
        <v>25</v>
      </c>
      <c r="D8" s="2"/>
      <c r="E8" s="20"/>
      <c r="F8" s="21" t="s">
        <v>26</v>
      </c>
      <c r="G8" s="22" t="s">
        <v>22</v>
      </c>
      <c r="H8" s="23" t="s">
        <v>10</v>
      </c>
      <c r="I8" s="24" t="s">
        <v>27</v>
      </c>
      <c r="J8" s="25" t="s">
        <v>28</v>
      </c>
      <c r="K8" s="26" t="s">
        <v>27</v>
      </c>
      <c r="L8" s="27" t="s">
        <v>27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30" hidden="false" customHeight="true" outlineLevel="0" collapsed="false">
      <c r="A9" s="17"/>
      <c r="B9" s="2" t="s">
        <v>29</v>
      </c>
      <c r="C9" s="28" t="s">
        <v>30</v>
      </c>
      <c r="D9" s="29"/>
      <c r="E9" s="30"/>
      <c r="F9" s="30" t="s">
        <v>26</v>
      </c>
      <c r="G9" s="29" t="s">
        <v>22</v>
      </c>
      <c r="H9" s="31" t="s">
        <v>23</v>
      </c>
      <c r="I9" s="32" t="s">
        <v>27</v>
      </c>
      <c r="J9" s="31" t="s">
        <v>28</v>
      </c>
      <c r="K9" s="33" t="s">
        <v>27</v>
      </c>
      <c r="L9" s="27" t="s">
        <v>27</v>
      </c>
      <c r="M9" s="34"/>
      <c r="N9" s="1"/>
      <c r="O9" s="1" t="s">
        <v>31</v>
      </c>
      <c r="P9" s="1" t="s">
        <v>32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30" hidden="false" customHeight="true" outlineLevel="0" collapsed="false">
      <c r="A10" s="1"/>
      <c r="B10" s="29"/>
      <c r="C10" s="35"/>
      <c r="D10" s="36"/>
      <c r="E10" s="30"/>
      <c r="F10" s="29"/>
      <c r="G10" s="29" t="s">
        <v>22</v>
      </c>
      <c r="H10" s="33" t="s">
        <v>10</v>
      </c>
      <c r="I10" s="31" t="s">
        <v>33</v>
      </c>
      <c r="J10" s="31" t="s">
        <v>28</v>
      </c>
      <c r="K10" s="26" t="s">
        <v>27</v>
      </c>
      <c r="L10" s="27" t="s">
        <v>27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30" hidden="false" customHeight="true" outlineLevel="0" collapsed="false">
      <c r="A11" s="1"/>
      <c r="B11" s="37"/>
      <c r="C11" s="35"/>
      <c r="D11" s="38"/>
      <c r="E11" s="29"/>
      <c r="F11" s="29"/>
      <c r="G11" s="39" t="s">
        <v>31</v>
      </c>
      <c r="H11" s="40" t="s">
        <v>10</v>
      </c>
      <c r="I11" s="31" t="s">
        <v>27</v>
      </c>
      <c r="J11" s="31" t="s">
        <v>28</v>
      </c>
      <c r="K11" s="33" t="s">
        <v>27</v>
      </c>
      <c r="L11" s="27" t="s">
        <v>27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30" hidden="false" customHeight="true" outlineLevel="0" collapsed="false">
      <c r="A12" s="1"/>
      <c r="B12" s="29"/>
      <c r="C12" s="41"/>
      <c r="D12" s="37"/>
      <c r="E12" s="37"/>
      <c r="F12" s="39"/>
      <c r="G12" s="37" t="s">
        <v>22</v>
      </c>
      <c r="H12" s="32" t="s">
        <v>10</v>
      </c>
      <c r="I12" s="31" t="s">
        <v>27</v>
      </c>
      <c r="J12" s="31" t="s">
        <v>28</v>
      </c>
      <c r="K12" s="26" t="s">
        <v>27</v>
      </c>
      <c r="L12" s="27" t="s">
        <v>27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30" hidden="false" customHeight="true" outlineLevel="0" collapsed="false">
      <c r="A13" s="42"/>
      <c r="B13" s="29"/>
      <c r="C13" s="43"/>
      <c r="D13" s="39"/>
      <c r="E13" s="29"/>
      <c r="F13" s="29"/>
      <c r="G13" s="29" t="s">
        <v>22</v>
      </c>
      <c r="H13" s="44" t="s">
        <v>10</v>
      </c>
      <c r="I13" s="31" t="s">
        <v>27</v>
      </c>
      <c r="J13" s="31" t="s">
        <v>28</v>
      </c>
      <c r="K13" s="33" t="s">
        <v>27</v>
      </c>
      <c r="L13" s="27" t="s">
        <v>27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customFormat="false" ht="30" hidden="false" customHeight="true" outlineLevel="0" collapsed="false">
      <c r="A14" s="42"/>
      <c r="B14" s="30"/>
      <c r="C14" s="35"/>
      <c r="D14" s="29"/>
      <c r="E14" s="45"/>
      <c r="F14" s="39"/>
      <c r="G14" s="45" t="s">
        <v>22</v>
      </c>
      <c r="H14" s="31" t="s">
        <v>23</v>
      </c>
      <c r="I14" s="31" t="s">
        <v>27</v>
      </c>
      <c r="J14" s="31" t="s">
        <v>28</v>
      </c>
      <c r="K14" s="33" t="s">
        <v>27</v>
      </c>
      <c r="L14" s="27" t="s">
        <v>33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customFormat="false" ht="15" hidden="false" customHeight="false" outlineLevel="0" collapsed="false">
      <c r="A15" s="42"/>
      <c r="B15" s="30"/>
      <c r="C15" s="35"/>
      <c r="D15" s="29"/>
      <c r="E15" s="45"/>
      <c r="F15" s="39"/>
      <c r="G15" s="45" t="s">
        <v>22</v>
      </c>
      <c r="H15" s="31" t="s">
        <v>23</v>
      </c>
      <c r="I15" s="31" t="s">
        <v>34</v>
      </c>
      <c r="J15" s="31" t="s">
        <v>28</v>
      </c>
      <c r="K15" s="33" t="s">
        <v>27</v>
      </c>
      <c r="L15" s="27" t="s">
        <v>34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customFormat="false" ht="15" hidden="false" customHeight="false" outlineLevel="0" collapsed="false">
      <c r="A16" s="42"/>
      <c r="B16" s="30"/>
      <c r="C16" s="35"/>
      <c r="D16" s="29"/>
      <c r="E16" s="45"/>
      <c r="F16" s="39"/>
      <c r="G16" s="45" t="s">
        <v>22</v>
      </c>
      <c r="H16" s="31" t="s">
        <v>23</v>
      </c>
      <c r="I16" s="31" t="s">
        <v>27</v>
      </c>
      <c r="J16" s="31" t="s">
        <v>28</v>
      </c>
      <c r="K16" s="33" t="s">
        <v>27</v>
      </c>
      <c r="L16" s="27" t="s">
        <v>27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customFormat="false" ht="15" hidden="false" customHeight="false" outlineLevel="0" collapsed="false">
      <c r="A17" s="42"/>
      <c r="B17" s="30"/>
      <c r="C17" s="35"/>
      <c r="D17" s="29"/>
      <c r="E17" s="45"/>
      <c r="F17" s="39"/>
      <c r="G17" s="45" t="s">
        <v>22</v>
      </c>
      <c r="H17" s="31" t="s">
        <v>23</v>
      </c>
      <c r="I17" s="31" t="s">
        <v>27</v>
      </c>
      <c r="J17" s="31" t="s">
        <v>28</v>
      </c>
      <c r="K17" s="33" t="s">
        <v>27</v>
      </c>
      <c r="L17" s="27" t="s">
        <v>27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customFormat="false" ht="15" hidden="false" customHeight="false" outlineLevel="0" collapsed="false">
      <c r="A18" s="42"/>
      <c r="B18" s="30"/>
      <c r="C18" s="35"/>
      <c r="D18" s="29"/>
      <c r="E18" s="45"/>
      <c r="F18" s="39"/>
      <c r="G18" s="45" t="s">
        <v>22</v>
      </c>
      <c r="H18" s="31" t="s">
        <v>10</v>
      </c>
      <c r="I18" s="31" t="s">
        <v>27</v>
      </c>
      <c r="J18" s="31" t="s">
        <v>28</v>
      </c>
      <c r="K18" s="33" t="s">
        <v>27</v>
      </c>
      <c r="L18" s="27" t="s">
        <v>27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customFormat="false" ht="15" hidden="false" customHeight="false" outlineLevel="0" collapsed="false">
      <c r="A19" s="42"/>
      <c r="B19" s="30"/>
      <c r="C19" s="35"/>
      <c r="D19" s="29"/>
      <c r="E19" s="45"/>
      <c r="F19" s="39"/>
      <c r="G19" s="45" t="s">
        <v>22</v>
      </c>
      <c r="H19" s="31" t="s">
        <v>23</v>
      </c>
      <c r="I19" s="31" t="s">
        <v>27</v>
      </c>
      <c r="J19" s="31" t="s">
        <v>28</v>
      </c>
      <c r="K19" s="33" t="s">
        <v>27</v>
      </c>
      <c r="L19" s="27" t="s">
        <v>27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5" hidden="false" customHeight="false" outlineLevel="0" collapsed="false">
      <c r="A20" s="42"/>
      <c r="B20" s="30"/>
      <c r="C20" s="35"/>
      <c r="D20" s="29"/>
      <c r="E20" s="45"/>
      <c r="F20" s="39"/>
      <c r="G20" s="45" t="s">
        <v>22</v>
      </c>
      <c r="H20" s="31" t="s">
        <v>23</v>
      </c>
      <c r="I20" s="31" t="s">
        <v>27</v>
      </c>
      <c r="J20" s="31" t="s">
        <v>28</v>
      </c>
      <c r="K20" s="33" t="s">
        <v>27</v>
      </c>
      <c r="L20" s="27" t="s">
        <v>27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customFormat="false" ht="15.75" hidden="false" customHeight="true" outlineLevel="0" collapsed="false">
      <c r="A21" s="42"/>
      <c r="B21" s="37"/>
      <c r="C21" s="43"/>
      <c r="D21" s="39"/>
      <c r="E21" s="46"/>
      <c r="F21" s="39"/>
      <c r="G21" s="46" t="s">
        <v>22</v>
      </c>
      <c r="H21" s="32" t="s">
        <v>10</v>
      </c>
      <c r="I21" s="32" t="s">
        <v>27</v>
      </c>
      <c r="J21" s="32" t="s">
        <v>28</v>
      </c>
      <c r="K21" s="40" t="s">
        <v>27</v>
      </c>
      <c r="L21" s="47" t="s">
        <v>27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customFormat="false" ht="15.75" hidden="false" customHeight="true" outlineLevel="0" collapsed="false">
      <c r="A22" s="42"/>
      <c r="B22" s="48"/>
      <c r="C22" s="49"/>
      <c r="D22" s="50"/>
      <c r="E22" s="50"/>
      <c r="F22" s="48"/>
      <c r="G22" s="50" t="s">
        <v>22</v>
      </c>
      <c r="H22" s="51" t="s">
        <v>10</v>
      </c>
      <c r="I22" s="51" t="s">
        <v>27</v>
      </c>
      <c r="J22" s="51" t="s">
        <v>28</v>
      </c>
      <c r="K22" s="51" t="s">
        <v>27</v>
      </c>
      <c r="L22" s="52" t="s">
        <v>27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customFormat="false" ht="15.75" hidden="false" customHeight="true" outlineLevel="0" collapsed="false">
      <c r="A23" s="42"/>
      <c r="B23" s="48"/>
      <c r="C23" s="49"/>
      <c r="D23" s="50"/>
      <c r="E23" s="50"/>
      <c r="F23" s="48"/>
      <c r="G23" s="50" t="s">
        <v>31</v>
      </c>
      <c r="H23" s="51" t="s">
        <v>10</v>
      </c>
      <c r="I23" s="51" t="s">
        <v>33</v>
      </c>
      <c r="J23" s="51" t="s">
        <v>28</v>
      </c>
      <c r="K23" s="51" t="s">
        <v>27</v>
      </c>
      <c r="L23" s="52" t="s">
        <v>27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customFormat="false" ht="15.75" hidden="false" customHeight="true" outlineLevel="0" collapsed="false">
      <c r="A24" s="42"/>
      <c r="B24" s="48"/>
      <c r="C24" s="49"/>
      <c r="D24" s="50"/>
      <c r="E24" s="50"/>
      <c r="F24" s="48"/>
      <c r="G24" s="50" t="s">
        <v>22</v>
      </c>
      <c r="H24" s="51" t="s">
        <v>10</v>
      </c>
      <c r="I24" s="51" t="s">
        <v>33</v>
      </c>
      <c r="J24" s="51" t="s">
        <v>28</v>
      </c>
      <c r="K24" s="51" t="s">
        <v>27</v>
      </c>
      <c r="L24" s="52" t="s">
        <v>27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customFormat="false" ht="15.75" hidden="false" customHeight="true" outlineLevel="0" collapsed="false">
      <c r="A25" s="42"/>
      <c r="B25" s="48"/>
      <c r="C25" s="49"/>
      <c r="D25" s="50"/>
      <c r="E25" s="50"/>
      <c r="F25" s="48"/>
      <c r="G25" s="50" t="s">
        <v>22</v>
      </c>
      <c r="H25" s="51" t="s">
        <v>10</v>
      </c>
      <c r="I25" s="51" t="s">
        <v>33</v>
      </c>
      <c r="J25" s="51" t="s">
        <v>28</v>
      </c>
      <c r="K25" s="51" t="s">
        <v>27</v>
      </c>
      <c r="L25" s="52" t="s">
        <v>27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customFormat="false" ht="15.75" hidden="false" customHeight="true" outlineLevel="0" collapsed="false">
      <c r="A26" s="42"/>
      <c r="B26" s="48"/>
      <c r="C26" s="49"/>
      <c r="D26" s="50"/>
      <c r="E26" s="50"/>
      <c r="F26" s="48"/>
      <c r="G26" s="50" t="s">
        <v>31</v>
      </c>
      <c r="H26" s="51" t="s">
        <v>10</v>
      </c>
      <c r="I26" s="51" t="s">
        <v>27</v>
      </c>
      <c r="J26" s="51" t="s">
        <v>28</v>
      </c>
      <c r="K26" s="51" t="s">
        <v>27</v>
      </c>
      <c r="L26" s="52" t="s">
        <v>27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customFormat="false" ht="15.75" hidden="false" customHeight="true" outlineLevel="0" collapsed="false">
      <c r="A27" s="42"/>
      <c r="B27" s="48"/>
      <c r="C27" s="49"/>
      <c r="D27" s="50"/>
      <c r="E27" s="50"/>
      <c r="F27" s="48"/>
      <c r="G27" s="50" t="s">
        <v>22</v>
      </c>
      <c r="H27" s="51" t="s">
        <v>10</v>
      </c>
      <c r="I27" s="51" t="s">
        <v>27</v>
      </c>
      <c r="J27" s="51" t="s">
        <v>28</v>
      </c>
      <c r="K27" s="51" t="s">
        <v>27</v>
      </c>
      <c r="L27" s="52" t="s">
        <v>27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customFormat="false" ht="15.75" hidden="false" customHeight="true" outlineLevel="0" collapsed="false">
      <c r="A28" s="42"/>
      <c r="B28" s="45"/>
      <c r="C28" s="53"/>
      <c r="D28" s="54"/>
      <c r="E28" s="45"/>
      <c r="F28" s="55"/>
      <c r="G28" s="45" t="s">
        <v>22</v>
      </c>
      <c r="H28" s="56" t="s">
        <v>23</v>
      </c>
      <c r="I28" s="56" t="s">
        <v>27</v>
      </c>
      <c r="J28" s="56" t="s">
        <v>28</v>
      </c>
      <c r="K28" s="57" t="s">
        <v>27</v>
      </c>
      <c r="L28" s="58" t="s">
        <v>27</v>
      </c>
      <c r="M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customFormat="false" ht="15.75" hidden="false" customHeight="true" outlineLevel="0" collapsed="false">
      <c r="A29" s="42"/>
      <c r="B29" s="30"/>
      <c r="C29" s="35"/>
      <c r="D29" s="29"/>
      <c r="E29" s="45"/>
      <c r="F29" s="39"/>
      <c r="G29" s="45" t="s">
        <v>22</v>
      </c>
      <c r="H29" s="31" t="s">
        <v>10</v>
      </c>
      <c r="I29" s="31" t="s">
        <v>27</v>
      </c>
      <c r="J29" s="31" t="s">
        <v>28</v>
      </c>
      <c r="K29" s="33" t="s">
        <v>27</v>
      </c>
      <c r="L29" s="27" t="s">
        <v>27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customFormat="false" ht="23.25" hidden="false" customHeight="true" outlineLevel="0" collapsed="false">
      <c r="A30" s="42"/>
      <c r="B30" s="30"/>
      <c r="C30" s="35"/>
      <c r="D30" s="29"/>
      <c r="E30" s="45"/>
      <c r="F30" s="39"/>
      <c r="G30" s="45" t="s">
        <v>22</v>
      </c>
      <c r="H30" s="31" t="s">
        <v>10</v>
      </c>
      <c r="I30" s="31" t="s">
        <v>27</v>
      </c>
      <c r="J30" s="31" t="s">
        <v>28</v>
      </c>
      <c r="K30" s="33" t="s">
        <v>27</v>
      </c>
      <c r="L30" s="27" t="s">
        <v>27</v>
      </c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customFormat="false" ht="15.75" hidden="false" customHeight="true" outlineLevel="0" collapsed="false">
      <c r="A31" s="42"/>
      <c r="B31" s="30"/>
      <c r="C31" s="35"/>
      <c r="D31" s="29"/>
      <c r="E31" s="45"/>
      <c r="F31" s="39"/>
      <c r="G31" s="45" t="s">
        <v>22</v>
      </c>
      <c r="H31" s="31" t="s">
        <v>23</v>
      </c>
      <c r="I31" s="31" t="s">
        <v>27</v>
      </c>
      <c r="J31" s="31" t="s">
        <v>28</v>
      </c>
      <c r="K31" s="33" t="s">
        <v>27</v>
      </c>
      <c r="L31" s="27" t="s">
        <v>27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customFormat="false" ht="15.75" hidden="false" customHeight="true" outlineLevel="0" collapsed="false">
      <c r="A32" s="42"/>
      <c r="B32" s="30"/>
      <c r="C32" s="35"/>
      <c r="D32" s="29"/>
      <c r="E32" s="45"/>
      <c r="F32" s="39"/>
      <c r="G32" s="45" t="s">
        <v>22</v>
      </c>
      <c r="H32" s="31" t="s">
        <v>10</v>
      </c>
      <c r="I32" s="31" t="s">
        <v>33</v>
      </c>
      <c r="J32" s="31" t="s">
        <v>28</v>
      </c>
      <c r="K32" s="33" t="s">
        <v>27</v>
      </c>
      <c r="L32" s="27" t="s">
        <v>27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customFormat="false" ht="15.75" hidden="false" customHeight="true" outlineLevel="0" collapsed="false">
      <c r="A33" s="42"/>
      <c r="B33" s="30"/>
      <c r="C33" s="35"/>
      <c r="D33" s="29"/>
      <c r="E33" s="45"/>
      <c r="F33" s="39"/>
      <c r="G33" s="45" t="s">
        <v>22</v>
      </c>
      <c r="H33" s="31" t="s">
        <v>10</v>
      </c>
      <c r="I33" s="31" t="s">
        <v>27</v>
      </c>
      <c r="J33" s="31" t="s">
        <v>28</v>
      </c>
      <c r="K33" s="33" t="s">
        <v>27</v>
      </c>
      <c r="L33" s="27" t="s">
        <v>27</v>
      </c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customFormat="false" ht="15.75" hidden="false" customHeight="true" outlineLevel="0" collapsed="false">
      <c r="A34" s="42"/>
      <c r="B34" s="30"/>
      <c r="C34" s="35"/>
      <c r="D34" s="29"/>
      <c r="E34" s="45"/>
      <c r="F34" s="39"/>
      <c r="G34" s="45" t="s">
        <v>22</v>
      </c>
      <c r="H34" s="31" t="s">
        <v>23</v>
      </c>
      <c r="I34" s="31" t="s">
        <v>33</v>
      </c>
      <c r="J34" s="31" t="s">
        <v>28</v>
      </c>
      <c r="K34" s="33" t="s">
        <v>27</v>
      </c>
      <c r="L34" s="27" t="s">
        <v>27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customFormat="false" ht="15.75" hidden="false" customHeight="true" outlineLevel="0" collapsed="false">
      <c r="A35" s="42"/>
      <c r="B35" s="30"/>
      <c r="C35" s="35"/>
      <c r="D35" s="29"/>
      <c r="E35" s="45"/>
      <c r="F35" s="39"/>
      <c r="G35" s="45" t="s">
        <v>22</v>
      </c>
      <c r="H35" s="31" t="s">
        <v>10</v>
      </c>
      <c r="I35" s="31" t="s">
        <v>27</v>
      </c>
      <c r="J35" s="31" t="s">
        <v>28</v>
      </c>
      <c r="K35" s="33" t="s">
        <v>27</v>
      </c>
      <c r="L35" s="27" t="s">
        <v>27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customFormat="false" ht="15.75" hidden="false" customHeight="true" outlineLevel="0" collapsed="false">
      <c r="A36" s="42"/>
      <c r="B36" s="30"/>
      <c r="C36" s="35"/>
      <c r="D36" s="29"/>
      <c r="E36" s="45"/>
      <c r="F36" s="39"/>
      <c r="G36" s="45" t="s">
        <v>22</v>
      </c>
      <c r="H36" s="31" t="s">
        <v>23</v>
      </c>
      <c r="I36" s="31" t="s">
        <v>27</v>
      </c>
      <c r="J36" s="31" t="s">
        <v>28</v>
      </c>
      <c r="K36" s="33" t="s">
        <v>27</v>
      </c>
      <c r="L36" s="27" t="s">
        <v>27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customFormat="false" ht="15.75" hidden="false" customHeight="true" outlineLevel="0" collapsed="false">
      <c r="A37" s="42"/>
      <c r="B37" s="30"/>
      <c r="C37" s="35"/>
      <c r="D37" s="29"/>
      <c r="E37" s="45"/>
      <c r="F37" s="39"/>
      <c r="G37" s="45" t="s">
        <v>22</v>
      </c>
      <c r="H37" s="31" t="s">
        <v>23</v>
      </c>
      <c r="I37" s="31" t="s">
        <v>33</v>
      </c>
      <c r="J37" s="31" t="s">
        <v>28</v>
      </c>
      <c r="K37" s="33" t="s">
        <v>27</v>
      </c>
      <c r="L37" s="27" t="s">
        <v>27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customFormat="false" ht="15.75" hidden="false" customHeight="true" outlineLevel="0" collapsed="false">
      <c r="A38" s="42"/>
      <c r="B38" s="30"/>
      <c r="C38" s="35"/>
      <c r="D38" s="29"/>
      <c r="E38" s="45"/>
      <c r="F38" s="39"/>
      <c r="G38" s="45" t="s">
        <v>22</v>
      </c>
      <c r="H38" s="31" t="s">
        <v>10</v>
      </c>
      <c r="I38" s="31" t="s">
        <v>27</v>
      </c>
      <c r="J38" s="31" t="s">
        <v>28</v>
      </c>
      <c r="K38" s="33" t="s">
        <v>27</v>
      </c>
      <c r="L38" s="27" t="s">
        <v>27</v>
      </c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customFormat="false" ht="15.75" hidden="false" customHeight="true" outlineLevel="0" collapsed="false">
      <c r="A39" s="42"/>
      <c r="B39" s="30"/>
      <c r="C39" s="35"/>
      <c r="D39" s="29"/>
      <c r="E39" s="45"/>
      <c r="F39" s="39"/>
      <c r="G39" s="45" t="s">
        <v>22</v>
      </c>
      <c r="H39" s="31" t="s">
        <v>23</v>
      </c>
      <c r="I39" s="31" t="s">
        <v>27</v>
      </c>
      <c r="J39" s="31" t="s">
        <v>28</v>
      </c>
      <c r="K39" s="33" t="s">
        <v>27</v>
      </c>
      <c r="L39" s="27" t="s">
        <v>27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customFormat="false" ht="15.75" hidden="false" customHeight="true" outlineLevel="0" collapsed="false">
      <c r="A40" s="42"/>
      <c r="B40" s="30"/>
      <c r="C40" s="35"/>
      <c r="D40" s="29"/>
      <c r="E40" s="45"/>
      <c r="F40" s="39"/>
      <c r="G40" s="45" t="s">
        <v>22</v>
      </c>
      <c r="H40" s="31" t="s">
        <v>23</v>
      </c>
      <c r="I40" s="31" t="s">
        <v>33</v>
      </c>
      <c r="J40" s="31" t="s">
        <v>28</v>
      </c>
      <c r="K40" s="33" t="s">
        <v>27</v>
      </c>
      <c r="L40" s="27" t="s">
        <v>27</v>
      </c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customFormat="false" ht="15.75" hidden="false" customHeight="true" outlineLevel="0" collapsed="false">
      <c r="A41" s="42"/>
      <c r="B41" s="30"/>
      <c r="C41" s="35"/>
      <c r="D41" s="29"/>
      <c r="E41" s="45"/>
      <c r="F41" s="39"/>
      <c r="G41" s="45" t="s">
        <v>22</v>
      </c>
      <c r="H41" s="31" t="s">
        <v>10</v>
      </c>
      <c r="I41" s="31" t="s">
        <v>34</v>
      </c>
      <c r="J41" s="31" t="s">
        <v>28</v>
      </c>
      <c r="K41" s="33" t="s">
        <v>27</v>
      </c>
      <c r="L41" s="27" t="s">
        <v>27</v>
      </c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customFormat="false" ht="15.75" hidden="false" customHeight="true" outlineLevel="0" collapsed="false">
      <c r="A42" s="42"/>
      <c r="B42" s="30"/>
      <c r="C42" s="35"/>
      <c r="D42" s="29"/>
      <c r="E42" s="45"/>
      <c r="F42" s="39"/>
      <c r="G42" s="45" t="s">
        <v>22</v>
      </c>
      <c r="H42" s="31" t="s">
        <v>10</v>
      </c>
      <c r="I42" s="31" t="s">
        <v>27</v>
      </c>
      <c r="J42" s="31" t="s">
        <v>28</v>
      </c>
      <c r="K42" s="33" t="s">
        <v>27</v>
      </c>
      <c r="L42" s="27" t="s">
        <v>27</v>
      </c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customFormat="false" ht="15.75" hidden="false" customHeight="true" outlineLevel="0" collapsed="false">
      <c r="A43" s="42"/>
      <c r="B43" s="30"/>
      <c r="C43" s="35"/>
      <c r="D43" s="29"/>
      <c r="E43" s="45"/>
      <c r="F43" s="39"/>
      <c r="G43" s="45" t="s">
        <v>22</v>
      </c>
      <c r="H43" s="31" t="s">
        <v>23</v>
      </c>
      <c r="I43" s="31" t="s">
        <v>33</v>
      </c>
      <c r="J43" s="31" t="s">
        <v>28</v>
      </c>
      <c r="K43" s="33" t="s">
        <v>27</v>
      </c>
      <c r="L43" s="27" t="s">
        <v>27</v>
      </c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customFormat="false" ht="15.75" hidden="false" customHeight="true" outlineLevel="0" collapsed="false">
      <c r="A44" s="42"/>
      <c r="B44" s="30"/>
      <c r="C44" s="35"/>
      <c r="D44" s="29"/>
      <c r="E44" s="45"/>
      <c r="F44" s="39"/>
      <c r="G44" s="45" t="s">
        <v>22</v>
      </c>
      <c r="H44" s="31" t="s">
        <v>10</v>
      </c>
      <c r="I44" s="31" t="s">
        <v>27</v>
      </c>
      <c r="J44" s="31" t="s">
        <v>28</v>
      </c>
      <c r="K44" s="33" t="s">
        <v>27</v>
      </c>
      <c r="L44" s="27" t="s">
        <v>27</v>
      </c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customFormat="false" ht="15.75" hidden="false" customHeight="true" outlineLevel="0" collapsed="false">
      <c r="A45" s="42"/>
      <c r="B45" s="30"/>
      <c r="C45" s="35"/>
      <c r="D45" s="29"/>
      <c r="E45" s="45"/>
      <c r="F45" s="39"/>
      <c r="G45" s="45" t="s">
        <v>22</v>
      </c>
      <c r="H45" s="31" t="s">
        <v>10</v>
      </c>
      <c r="I45" s="31" t="s">
        <v>34</v>
      </c>
      <c r="J45" s="31" t="s">
        <v>28</v>
      </c>
      <c r="K45" s="33" t="s">
        <v>27</v>
      </c>
      <c r="L45" s="27" t="s">
        <v>27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customFormat="false" ht="15.75" hidden="false" customHeight="true" outlineLevel="0" collapsed="false">
      <c r="A46" s="42"/>
      <c r="B46" s="30"/>
      <c r="C46" s="35"/>
      <c r="D46" s="29"/>
      <c r="E46" s="45"/>
      <c r="F46" s="39"/>
      <c r="G46" s="45" t="s">
        <v>22</v>
      </c>
      <c r="H46" s="31" t="s">
        <v>10</v>
      </c>
      <c r="I46" s="31" t="s">
        <v>34</v>
      </c>
      <c r="J46" s="31" t="s">
        <v>28</v>
      </c>
      <c r="K46" s="33" t="s">
        <v>27</v>
      </c>
      <c r="L46" s="27" t="s">
        <v>27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customFormat="false" ht="15.75" hidden="false" customHeight="true" outlineLevel="0" collapsed="false">
      <c r="A47" s="42"/>
      <c r="B47" s="30"/>
      <c r="C47" s="35"/>
      <c r="D47" s="29"/>
      <c r="E47" s="45"/>
      <c r="F47" s="39"/>
      <c r="G47" s="45" t="s">
        <v>22</v>
      </c>
      <c r="H47" s="31" t="s">
        <v>10</v>
      </c>
      <c r="I47" s="31" t="s">
        <v>34</v>
      </c>
      <c r="J47" s="31" t="s">
        <v>28</v>
      </c>
      <c r="K47" s="33" t="s">
        <v>27</v>
      </c>
      <c r="L47" s="27" t="s">
        <v>27</v>
      </c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customFormat="false" ht="15.75" hidden="false" customHeight="true" outlineLevel="0" collapsed="false">
      <c r="A48" s="42"/>
      <c r="B48" s="30"/>
      <c r="C48" s="35"/>
      <c r="D48" s="29"/>
      <c r="E48" s="45"/>
      <c r="F48" s="39"/>
      <c r="G48" s="45" t="s">
        <v>22</v>
      </c>
      <c r="H48" s="31" t="s">
        <v>10</v>
      </c>
      <c r="I48" s="31" t="s">
        <v>34</v>
      </c>
      <c r="J48" s="31" t="s">
        <v>28</v>
      </c>
      <c r="K48" s="33" t="s">
        <v>27</v>
      </c>
      <c r="L48" s="27" t="s">
        <v>27</v>
      </c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customFormat="false" ht="15.75" hidden="false" customHeight="true" outlineLevel="0" collapsed="false">
      <c r="A49" s="42"/>
      <c r="B49" s="30"/>
      <c r="C49" s="35"/>
      <c r="D49" s="29"/>
      <c r="E49" s="45"/>
      <c r="F49" s="39"/>
      <c r="G49" s="45" t="s">
        <v>22</v>
      </c>
      <c r="H49" s="31" t="s">
        <v>10</v>
      </c>
      <c r="I49" s="31" t="s">
        <v>27</v>
      </c>
      <c r="J49" s="31" t="s">
        <v>28</v>
      </c>
      <c r="K49" s="33" t="s">
        <v>27</v>
      </c>
      <c r="L49" s="27" t="s">
        <v>27</v>
      </c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customFormat="false" ht="15.75" hidden="false" customHeight="true" outlineLevel="0" collapsed="false">
      <c r="A50" s="42"/>
      <c r="B50" s="30"/>
      <c r="C50" s="35"/>
      <c r="D50" s="29"/>
      <c r="E50" s="45"/>
      <c r="F50" s="39"/>
      <c r="G50" s="45" t="s">
        <v>22</v>
      </c>
      <c r="H50" s="31" t="s">
        <v>23</v>
      </c>
      <c r="I50" s="31" t="s">
        <v>27</v>
      </c>
      <c r="J50" s="31" t="s">
        <v>28</v>
      </c>
      <c r="K50" s="33" t="s">
        <v>27</v>
      </c>
      <c r="L50" s="27" t="s">
        <v>27</v>
      </c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customFormat="false" ht="15.75" hidden="false" customHeight="true" outlineLevel="0" collapsed="false">
      <c r="A51" s="42"/>
      <c r="B51" s="30"/>
      <c r="C51" s="35"/>
      <c r="D51" s="29"/>
      <c r="E51" s="45"/>
      <c r="F51" s="39"/>
      <c r="G51" s="45" t="s">
        <v>22</v>
      </c>
      <c r="H51" s="31" t="s">
        <v>23</v>
      </c>
      <c r="I51" s="31" t="s">
        <v>34</v>
      </c>
      <c r="J51" s="31" t="s">
        <v>28</v>
      </c>
      <c r="K51" s="33" t="s">
        <v>27</v>
      </c>
      <c r="L51" s="27" t="s">
        <v>27</v>
      </c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customFormat="false" ht="15.75" hidden="false" customHeight="true" outlineLevel="0" collapsed="false">
      <c r="A52" s="42"/>
      <c r="B52" s="30"/>
      <c r="C52" s="35"/>
      <c r="D52" s="29"/>
      <c r="E52" s="45"/>
      <c r="F52" s="39"/>
      <c r="G52" s="45" t="s">
        <v>22</v>
      </c>
      <c r="H52" s="31" t="s">
        <v>10</v>
      </c>
      <c r="I52" s="31" t="s">
        <v>27</v>
      </c>
      <c r="J52" s="31" t="s">
        <v>28</v>
      </c>
      <c r="K52" s="33" t="s">
        <v>27</v>
      </c>
      <c r="L52" s="27" t="s">
        <v>27</v>
      </c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customFormat="false" ht="15.75" hidden="false" customHeight="true" outlineLevel="0" collapsed="false">
      <c r="A53" s="42"/>
      <c r="B53" s="30"/>
      <c r="C53" s="35"/>
      <c r="D53" s="29"/>
      <c r="E53" s="45"/>
      <c r="F53" s="39"/>
      <c r="G53" s="45" t="s">
        <v>22</v>
      </c>
      <c r="H53" s="31" t="s">
        <v>10</v>
      </c>
      <c r="I53" s="31" t="s">
        <v>27</v>
      </c>
      <c r="J53" s="31" t="s">
        <v>28</v>
      </c>
      <c r="K53" s="33" t="s">
        <v>27</v>
      </c>
      <c r="L53" s="27" t="s">
        <v>27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customFormat="false" ht="15.75" hidden="false" customHeight="true" outlineLevel="0" collapsed="false">
      <c r="A54" s="42"/>
      <c r="B54" s="30"/>
      <c r="C54" s="35"/>
      <c r="D54" s="29"/>
      <c r="E54" s="45"/>
      <c r="F54" s="39"/>
      <c r="G54" s="45" t="s">
        <v>22</v>
      </c>
      <c r="H54" s="31" t="s">
        <v>10</v>
      </c>
      <c r="I54" s="31" t="s">
        <v>27</v>
      </c>
      <c r="J54" s="31" t="s">
        <v>28</v>
      </c>
      <c r="K54" s="33" t="s">
        <v>27</v>
      </c>
      <c r="L54" s="27" t="s">
        <v>27</v>
      </c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customFormat="false" ht="15.75" hidden="false" customHeight="true" outlineLevel="0" collapsed="false">
      <c r="A55" s="42"/>
      <c r="B55" s="30"/>
      <c r="C55" s="35"/>
      <c r="D55" s="29"/>
      <c r="E55" s="45"/>
      <c r="F55" s="39"/>
      <c r="G55" s="45" t="s">
        <v>22</v>
      </c>
      <c r="H55" s="31" t="s">
        <v>23</v>
      </c>
      <c r="I55" s="31" t="s">
        <v>34</v>
      </c>
      <c r="J55" s="31" t="s">
        <v>28</v>
      </c>
      <c r="K55" s="33" t="s">
        <v>27</v>
      </c>
      <c r="L55" s="27" t="s">
        <v>27</v>
      </c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customFormat="false" ht="15.75" hidden="false" customHeight="true" outlineLevel="0" collapsed="false">
      <c r="A56" s="42"/>
      <c r="B56" s="30"/>
      <c r="C56" s="35"/>
      <c r="D56" s="29"/>
      <c r="E56" s="45"/>
      <c r="F56" s="39"/>
      <c r="G56" s="45" t="s">
        <v>22</v>
      </c>
      <c r="H56" s="31" t="s">
        <v>10</v>
      </c>
      <c r="I56" s="31" t="s">
        <v>27</v>
      </c>
      <c r="J56" s="31" t="s">
        <v>28</v>
      </c>
      <c r="K56" s="33" t="s">
        <v>27</v>
      </c>
      <c r="L56" s="27" t="s">
        <v>27</v>
      </c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customFormat="false" ht="15.75" hidden="false" customHeight="true" outlineLevel="0" collapsed="false">
      <c r="A57" s="42"/>
      <c r="B57" s="30"/>
      <c r="C57" s="35"/>
      <c r="D57" s="29"/>
      <c r="E57" s="45"/>
      <c r="F57" s="39"/>
      <c r="G57" s="45" t="s">
        <v>22</v>
      </c>
      <c r="H57" s="31" t="s">
        <v>10</v>
      </c>
      <c r="I57" s="31" t="s">
        <v>27</v>
      </c>
      <c r="J57" s="31" t="s">
        <v>28</v>
      </c>
      <c r="K57" s="33" t="s">
        <v>27</v>
      </c>
      <c r="L57" s="27" t="s">
        <v>27</v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customFormat="false" ht="15.75" hidden="false" customHeight="true" outlineLevel="0" collapsed="false">
      <c r="A58" s="42"/>
      <c r="B58" s="30"/>
      <c r="C58" s="35"/>
      <c r="D58" s="29"/>
      <c r="E58" s="45"/>
      <c r="F58" s="39"/>
      <c r="G58" s="45" t="s">
        <v>22</v>
      </c>
      <c r="H58" s="31" t="s">
        <v>23</v>
      </c>
      <c r="I58" s="31" t="s">
        <v>27</v>
      </c>
      <c r="J58" s="31" t="s">
        <v>28</v>
      </c>
      <c r="K58" s="33" t="s">
        <v>27</v>
      </c>
      <c r="L58" s="27" t="s">
        <v>27</v>
      </c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customFormat="false" ht="15.75" hidden="false" customHeight="true" outlineLevel="0" collapsed="false">
      <c r="A59" s="42"/>
      <c r="B59" s="30"/>
      <c r="C59" s="35"/>
      <c r="D59" s="29"/>
      <c r="E59" s="45"/>
      <c r="F59" s="39"/>
      <c r="G59" s="45" t="s">
        <v>22</v>
      </c>
      <c r="H59" s="31" t="s">
        <v>23</v>
      </c>
      <c r="I59" s="31" t="s">
        <v>34</v>
      </c>
      <c r="J59" s="31" t="s">
        <v>28</v>
      </c>
      <c r="K59" s="33" t="s">
        <v>27</v>
      </c>
      <c r="L59" s="27" t="s">
        <v>27</v>
      </c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customFormat="false" ht="15.75" hidden="false" customHeight="true" outlineLevel="0" collapsed="false">
      <c r="A60" s="42"/>
      <c r="B60" s="30"/>
      <c r="C60" s="35"/>
      <c r="D60" s="29"/>
      <c r="E60" s="45"/>
      <c r="F60" s="39"/>
      <c r="G60" s="45" t="s">
        <v>22</v>
      </c>
      <c r="H60" s="31" t="s">
        <v>10</v>
      </c>
      <c r="I60" s="31" t="s">
        <v>33</v>
      </c>
      <c r="J60" s="31" t="s">
        <v>28</v>
      </c>
      <c r="K60" s="33" t="s">
        <v>27</v>
      </c>
      <c r="L60" s="27" t="s">
        <v>27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customFormat="false" ht="15.75" hidden="false" customHeight="true" outlineLevel="0" collapsed="false">
      <c r="A61" s="42"/>
      <c r="B61" s="30"/>
      <c r="C61" s="35"/>
      <c r="D61" s="29"/>
      <c r="E61" s="45"/>
      <c r="F61" s="39"/>
      <c r="G61" s="45" t="s">
        <v>22</v>
      </c>
      <c r="H61" s="31" t="s">
        <v>10</v>
      </c>
      <c r="I61" s="31" t="s">
        <v>33</v>
      </c>
      <c r="J61" s="31" t="s">
        <v>28</v>
      </c>
      <c r="K61" s="33" t="s">
        <v>27</v>
      </c>
      <c r="L61" s="27" t="s">
        <v>27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customFormat="false" ht="15.75" hidden="false" customHeight="true" outlineLevel="0" collapsed="false">
      <c r="A62" s="42"/>
      <c r="B62" s="30"/>
      <c r="C62" s="35"/>
      <c r="D62" s="29"/>
      <c r="E62" s="45"/>
      <c r="F62" s="39"/>
      <c r="G62" s="45" t="s">
        <v>22</v>
      </c>
      <c r="H62" s="31" t="s">
        <v>10</v>
      </c>
      <c r="I62" s="31" t="s">
        <v>34</v>
      </c>
      <c r="J62" s="31" t="s">
        <v>28</v>
      </c>
      <c r="K62" s="33" t="s">
        <v>27</v>
      </c>
      <c r="L62" s="27" t="s">
        <v>27</v>
      </c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customFormat="false" ht="15.75" hidden="false" customHeight="true" outlineLevel="0" collapsed="false">
      <c r="A63" s="42"/>
      <c r="B63" s="30"/>
      <c r="C63" s="35"/>
      <c r="D63" s="29"/>
      <c r="E63" s="45"/>
      <c r="F63" s="39"/>
      <c r="G63" s="45" t="s">
        <v>22</v>
      </c>
      <c r="H63" s="31" t="s">
        <v>10</v>
      </c>
      <c r="I63" s="31" t="s">
        <v>33</v>
      </c>
      <c r="J63" s="31" t="s">
        <v>28</v>
      </c>
      <c r="K63" s="33" t="s">
        <v>27</v>
      </c>
      <c r="L63" s="27" t="s">
        <v>27</v>
      </c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customFormat="false" ht="15.75" hidden="false" customHeight="true" outlineLevel="0" collapsed="false">
      <c r="A64" s="42"/>
      <c r="B64" s="30"/>
      <c r="C64" s="35"/>
      <c r="D64" s="29"/>
      <c r="E64" s="45"/>
      <c r="F64" s="39"/>
      <c r="G64" s="45" t="s">
        <v>22</v>
      </c>
      <c r="H64" s="31" t="s">
        <v>10</v>
      </c>
      <c r="I64" s="31" t="s">
        <v>33</v>
      </c>
      <c r="J64" s="31" t="s">
        <v>28</v>
      </c>
      <c r="K64" s="33" t="s">
        <v>27</v>
      </c>
      <c r="L64" s="27" t="s">
        <v>27</v>
      </c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customFormat="false" ht="15.75" hidden="false" customHeight="true" outlineLevel="0" collapsed="false">
      <c r="A65" s="42"/>
      <c r="B65" s="30"/>
      <c r="C65" s="35"/>
      <c r="D65" s="29"/>
      <c r="E65" s="45"/>
      <c r="F65" s="39"/>
      <c r="G65" s="45" t="s">
        <v>22</v>
      </c>
      <c r="H65" s="31" t="s">
        <v>10</v>
      </c>
      <c r="I65" s="31" t="s">
        <v>33</v>
      </c>
      <c r="J65" s="31" t="s">
        <v>28</v>
      </c>
      <c r="K65" s="33" t="s">
        <v>27</v>
      </c>
      <c r="L65" s="27" t="s">
        <v>27</v>
      </c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customFormat="false" ht="15.75" hidden="false" customHeight="true" outlineLevel="0" collapsed="false">
      <c r="A66" s="42"/>
      <c r="B66" s="30"/>
      <c r="C66" s="35"/>
      <c r="D66" s="29"/>
      <c r="E66" s="45"/>
      <c r="F66" s="39"/>
      <c r="G66" s="45" t="s">
        <v>22</v>
      </c>
      <c r="H66" s="31" t="s">
        <v>10</v>
      </c>
      <c r="I66" s="31" t="s">
        <v>33</v>
      </c>
      <c r="J66" s="31" t="s">
        <v>28</v>
      </c>
      <c r="K66" s="33" t="s">
        <v>27</v>
      </c>
      <c r="L66" s="27" t="s">
        <v>27</v>
      </c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customFormat="false" ht="15.75" hidden="false" customHeight="true" outlineLevel="0" collapsed="false">
      <c r="A67" s="42"/>
      <c r="B67" s="30"/>
      <c r="C67" s="35"/>
      <c r="D67" s="29"/>
      <c r="E67" s="45"/>
      <c r="F67" s="39"/>
      <c r="G67" s="45" t="s">
        <v>22</v>
      </c>
      <c r="H67" s="31" t="s">
        <v>10</v>
      </c>
      <c r="I67" s="31" t="s">
        <v>33</v>
      </c>
      <c r="J67" s="31" t="s">
        <v>28</v>
      </c>
      <c r="K67" s="33" t="s">
        <v>27</v>
      </c>
      <c r="L67" s="27" t="s">
        <v>27</v>
      </c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customFormat="false" ht="15.75" hidden="false" customHeight="true" outlineLevel="0" collapsed="false">
      <c r="A68" s="42"/>
      <c r="B68" s="30"/>
      <c r="C68" s="35"/>
      <c r="D68" s="29"/>
      <c r="E68" s="45"/>
      <c r="F68" s="39"/>
      <c r="G68" s="45" t="s">
        <v>22</v>
      </c>
      <c r="H68" s="31" t="s">
        <v>10</v>
      </c>
      <c r="I68" s="31" t="s">
        <v>33</v>
      </c>
      <c r="J68" s="31" t="s">
        <v>28</v>
      </c>
      <c r="K68" s="33" t="s">
        <v>27</v>
      </c>
      <c r="L68" s="27" t="s">
        <v>27</v>
      </c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customFormat="false" ht="15.75" hidden="false" customHeight="true" outlineLevel="0" collapsed="false">
      <c r="A69" s="42"/>
      <c r="B69" s="30"/>
      <c r="C69" s="35"/>
      <c r="D69" s="29"/>
      <c r="E69" s="45"/>
      <c r="F69" s="39"/>
      <c r="G69" s="45" t="s">
        <v>22</v>
      </c>
      <c r="H69" s="31" t="s">
        <v>10</v>
      </c>
      <c r="I69" s="31" t="s">
        <v>33</v>
      </c>
      <c r="J69" s="31" t="s">
        <v>28</v>
      </c>
      <c r="K69" s="33" t="s">
        <v>27</v>
      </c>
      <c r="L69" s="27" t="s">
        <v>27</v>
      </c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customFormat="false" ht="15.75" hidden="false" customHeight="true" outlineLevel="0" collapsed="false">
      <c r="A70" s="42"/>
      <c r="B70" s="30"/>
      <c r="C70" s="35"/>
      <c r="D70" s="29"/>
      <c r="E70" s="45"/>
      <c r="F70" s="39"/>
      <c r="G70" s="45" t="s">
        <v>22</v>
      </c>
      <c r="H70" s="31" t="s">
        <v>10</v>
      </c>
      <c r="I70" s="31" t="s">
        <v>33</v>
      </c>
      <c r="J70" s="31" t="s">
        <v>28</v>
      </c>
      <c r="K70" s="33" t="s">
        <v>27</v>
      </c>
      <c r="L70" s="27" t="s">
        <v>27</v>
      </c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customFormat="false" ht="15.75" hidden="false" customHeight="true" outlineLevel="0" collapsed="false">
      <c r="A71" s="42"/>
      <c r="B71" s="59"/>
      <c r="C71" s="60"/>
      <c r="D71" s="61"/>
      <c r="E71" s="61"/>
      <c r="F71" s="61"/>
      <c r="G71" s="23"/>
      <c r="H71" s="23"/>
      <c r="I71" s="23"/>
      <c r="J71" s="23"/>
      <c r="K71" s="61"/>
      <c r="L71" s="6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customFormat="false" ht="15.75" hidden="false" customHeight="true" outlineLevel="0" collapsed="false">
      <c r="A72" s="42"/>
      <c r="B72" s="59"/>
      <c r="C72" s="60"/>
      <c r="D72" s="61"/>
      <c r="E72" s="61"/>
      <c r="F72" s="61"/>
      <c r="G72" s="23"/>
      <c r="H72" s="23"/>
      <c r="I72" s="23"/>
      <c r="J72" s="23"/>
      <c r="K72" s="61"/>
      <c r="L72" s="6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customFormat="false" ht="15.75" hidden="false" customHeight="true" outlineLevel="0" collapsed="false">
      <c r="A73" s="42"/>
      <c r="B73" s="59"/>
      <c r="C73" s="60"/>
      <c r="D73" s="61"/>
      <c r="E73" s="61"/>
      <c r="F73" s="61"/>
      <c r="G73" s="23"/>
      <c r="H73" s="23"/>
      <c r="I73" s="23"/>
      <c r="J73" s="23"/>
      <c r="K73" s="61"/>
      <c r="L73" s="6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customFormat="false" ht="15.75" hidden="false" customHeight="true" outlineLevel="0" collapsed="false">
      <c r="A74" s="42"/>
      <c r="B74" s="59"/>
      <c r="C74" s="60"/>
      <c r="D74" s="61"/>
      <c r="E74" s="61"/>
      <c r="F74" s="61"/>
      <c r="G74" s="23"/>
      <c r="H74" s="23"/>
      <c r="I74" s="23"/>
      <c r="J74" s="23"/>
      <c r="K74" s="61"/>
      <c r="L74" s="6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customFormat="false" ht="15.75" hidden="false" customHeight="true" outlineLevel="0" collapsed="false">
      <c r="A75" s="42"/>
      <c r="B75" s="59"/>
      <c r="C75" s="60"/>
      <c r="D75" s="61"/>
      <c r="E75" s="61"/>
      <c r="F75" s="61"/>
      <c r="G75" s="23"/>
      <c r="H75" s="23"/>
      <c r="I75" s="23"/>
      <c r="J75" s="23"/>
      <c r="K75" s="61"/>
      <c r="L75" s="6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customFormat="false" ht="15.75" hidden="false" customHeight="true" outlineLevel="0" collapsed="false">
      <c r="A76" s="42"/>
      <c r="B76" s="59"/>
      <c r="C76" s="60"/>
      <c r="D76" s="61"/>
      <c r="E76" s="61"/>
      <c r="F76" s="61"/>
      <c r="G76" s="23"/>
      <c r="H76" s="23"/>
      <c r="I76" s="23"/>
      <c r="J76" s="23"/>
      <c r="K76" s="61"/>
      <c r="L76" s="6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customFormat="false" ht="15.75" hidden="false" customHeight="true" outlineLevel="0" collapsed="false">
      <c r="A77" s="42"/>
      <c r="B77" s="59"/>
      <c r="C77" s="60"/>
      <c r="D77" s="61"/>
      <c r="E77" s="61"/>
      <c r="F77" s="61"/>
      <c r="G77" s="23"/>
      <c r="H77" s="23"/>
      <c r="I77" s="23"/>
      <c r="J77" s="23"/>
      <c r="K77" s="61"/>
      <c r="L77" s="6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customFormat="false" ht="15.75" hidden="false" customHeight="true" outlineLevel="0" collapsed="false">
      <c r="A78" s="42"/>
      <c r="B78" s="59"/>
      <c r="C78" s="60"/>
      <c r="D78" s="61"/>
      <c r="E78" s="61"/>
      <c r="F78" s="61"/>
      <c r="G78" s="23"/>
      <c r="H78" s="23"/>
      <c r="I78" s="23"/>
      <c r="J78" s="23"/>
      <c r="K78" s="61"/>
      <c r="L78" s="6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customFormat="false" ht="15.75" hidden="false" customHeight="true" outlineLevel="0" collapsed="false">
      <c r="A79" s="42"/>
      <c r="B79" s="59"/>
      <c r="C79" s="60"/>
      <c r="D79" s="61"/>
      <c r="E79" s="61"/>
      <c r="F79" s="61"/>
      <c r="G79" s="23"/>
      <c r="H79" s="23"/>
      <c r="I79" s="23"/>
      <c r="J79" s="23"/>
      <c r="K79" s="61"/>
      <c r="L79" s="6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customFormat="false" ht="15.75" hidden="false" customHeight="true" outlineLevel="0" collapsed="false">
      <c r="A80" s="42"/>
      <c r="B80" s="59"/>
      <c r="C80" s="60"/>
      <c r="D80" s="61"/>
      <c r="E80" s="61"/>
      <c r="F80" s="61"/>
      <c r="G80" s="23"/>
      <c r="H80" s="23"/>
      <c r="I80" s="23"/>
      <c r="J80" s="23"/>
      <c r="K80" s="61"/>
      <c r="L80" s="6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customFormat="false" ht="15.75" hidden="false" customHeight="true" outlineLevel="0" collapsed="false">
      <c r="A81" s="42"/>
      <c r="B81" s="59"/>
      <c r="C81" s="60"/>
      <c r="D81" s="61"/>
      <c r="E81" s="61"/>
      <c r="F81" s="61"/>
      <c r="G81" s="23"/>
      <c r="H81" s="23"/>
      <c r="I81" s="23"/>
      <c r="J81" s="23"/>
      <c r="K81" s="61"/>
      <c r="L81" s="6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customFormat="false" ht="15.75" hidden="false" customHeight="true" outlineLevel="0" collapsed="false">
      <c r="A82" s="42"/>
      <c r="B82" s="59"/>
      <c r="C82" s="60"/>
      <c r="D82" s="61"/>
      <c r="E82" s="61"/>
      <c r="F82" s="61"/>
      <c r="G82" s="23"/>
      <c r="H82" s="23"/>
      <c r="I82" s="23"/>
      <c r="J82" s="23"/>
      <c r="K82" s="61"/>
      <c r="L82" s="6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customFormat="false" ht="15.75" hidden="false" customHeight="true" outlineLevel="0" collapsed="false">
      <c r="A83" s="42"/>
      <c r="B83" s="59"/>
      <c r="C83" s="60"/>
      <c r="D83" s="61"/>
      <c r="E83" s="61"/>
      <c r="F83" s="61"/>
      <c r="G83" s="23"/>
      <c r="H83" s="23"/>
      <c r="I83" s="23"/>
      <c r="J83" s="23"/>
      <c r="K83" s="61"/>
      <c r="L83" s="6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customFormat="false" ht="15.75" hidden="false" customHeight="true" outlineLevel="0" collapsed="false">
      <c r="A84" s="42"/>
      <c r="B84" s="59"/>
      <c r="C84" s="60"/>
      <c r="D84" s="61"/>
      <c r="E84" s="61"/>
      <c r="F84" s="61"/>
      <c r="G84" s="23"/>
      <c r="H84" s="23"/>
      <c r="I84" s="23"/>
      <c r="J84" s="23"/>
      <c r="K84" s="61"/>
      <c r="L84" s="6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customFormat="false" ht="15.75" hidden="false" customHeight="true" outlineLevel="0" collapsed="false">
      <c r="A85" s="42"/>
      <c r="B85" s="59"/>
      <c r="C85" s="60"/>
      <c r="D85" s="61"/>
      <c r="E85" s="61"/>
      <c r="F85" s="61"/>
      <c r="G85" s="23"/>
      <c r="H85" s="23"/>
      <c r="I85" s="23"/>
      <c r="J85" s="23"/>
      <c r="K85" s="61"/>
      <c r="L85" s="6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customFormat="false" ht="15.75" hidden="false" customHeight="true" outlineLevel="0" collapsed="false">
      <c r="A86" s="42"/>
      <c r="B86" s="59"/>
      <c r="C86" s="60"/>
      <c r="D86" s="61"/>
      <c r="E86" s="61"/>
      <c r="F86" s="61"/>
      <c r="G86" s="23"/>
      <c r="H86" s="23"/>
      <c r="I86" s="23"/>
      <c r="J86" s="23"/>
      <c r="K86" s="61"/>
      <c r="L86" s="6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customFormat="false" ht="15.75" hidden="false" customHeight="true" outlineLevel="0" collapsed="false">
      <c r="A87" s="42"/>
      <c r="B87" s="59"/>
      <c r="C87" s="60"/>
      <c r="D87" s="61"/>
      <c r="E87" s="61"/>
      <c r="F87" s="61"/>
      <c r="G87" s="23"/>
      <c r="H87" s="23"/>
      <c r="I87" s="23"/>
      <c r="J87" s="23"/>
      <c r="K87" s="61"/>
      <c r="L87" s="6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customFormat="false" ht="15.75" hidden="false" customHeight="true" outlineLevel="0" collapsed="false">
      <c r="A88" s="42"/>
      <c r="B88" s="59"/>
      <c r="C88" s="60"/>
      <c r="D88" s="61"/>
      <c r="E88" s="61"/>
      <c r="F88" s="61"/>
      <c r="G88" s="23"/>
      <c r="H88" s="23"/>
      <c r="I88" s="23"/>
      <c r="J88" s="23"/>
      <c r="K88" s="61"/>
      <c r="L88" s="6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customFormat="false" ht="15.75" hidden="false" customHeight="true" outlineLevel="0" collapsed="false">
      <c r="A89" s="42"/>
      <c r="B89" s="59"/>
      <c r="C89" s="60"/>
      <c r="D89" s="61"/>
      <c r="E89" s="61"/>
      <c r="F89" s="61"/>
      <c r="G89" s="23"/>
      <c r="H89" s="23"/>
      <c r="I89" s="23"/>
      <c r="J89" s="23"/>
      <c r="K89" s="61"/>
      <c r="L89" s="6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customFormat="false" ht="15.75" hidden="false" customHeight="true" outlineLevel="0" collapsed="false">
      <c r="A90" s="42"/>
      <c r="B90" s="59"/>
      <c r="C90" s="60"/>
      <c r="D90" s="61"/>
      <c r="E90" s="61"/>
      <c r="F90" s="61"/>
      <c r="G90" s="23"/>
      <c r="H90" s="23"/>
      <c r="I90" s="23"/>
      <c r="J90" s="23"/>
      <c r="K90" s="61"/>
      <c r="L90" s="6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customFormat="false" ht="15.75" hidden="false" customHeight="true" outlineLevel="0" collapsed="false">
      <c r="A91" s="42"/>
      <c r="B91" s="59"/>
      <c r="C91" s="60"/>
      <c r="D91" s="61"/>
      <c r="E91" s="61"/>
      <c r="F91" s="61"/>
      <c r="G91" s="23"/>
      <c r="H91" s="23"/>
      <c r="I91" s="23"/>
      <c r="J91" s="23"/>
      <c r="K91" s="61"/>
      <c r="L91" s="6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customFormat="false" ht="15.75" hidden="false" customHeight="true" outlineLevel="0" collapsed="false">
      <c r="A92" s="42"/>
      <c r="B92" s="59"/>
      <c r="C92" s="60"/>
      <c r="D92" s="61"/>
      <c r="E92" s="61"/>
      <c r="F92" s="61"/>
      <c r="G92" s="23"/>
      <c r="H92" s="23"/>
      <c r="I92" s="23"/>
      <c r="J92" s="23"/>
      <c r="K92" s="61"/>
      <c r="L92" s="6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customFormat="false" ht="15.75" hidden="false" customHeight="true" outlineLevel="0" collapsed="false">
      <c r="A93" s="42"/>
      <c r="B93" s="59"/>
      <c r="C93" s="60"/>
      <c r="D93" s="61"/>
      <c r="E93" s="61"/>
      <c r="F93" s="61"/>
      <c r="G93" s="23"/>
      <c r="H93" s="23"/>
      <c r="I93" s="23"/>
      <c r="J93" s="23"/>
      <c r="K93" s="61"/>
      <c r="L93" s="6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customFormat="false" ht="15.75" hidden="false" customHeight="true" outlineLevel="0" collapsed="false">
      <c r="A94" s="42"/>
      <c r="B94" s="59"/>
      <c r="C94" s="60"/>
      <c r="D94" s="61"/>
      <c r="E94" s="61"/>
      <c r="F94" s="61"/>
      <c r="G94" s="23"/>
      <c r="H94" s="23"/>
      <c r="I94" s="23"/>
      <c r="J94" s="23"/>
      <c r="K94" s="61"/>
      <c r="L94" s="6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customFormat="false" ht="15.75" hidden="false" customHeight="true" outlineLevel="0" collapsed="false">
      <c r="A95" s="42"/>
      <c r="B95" s="59"/>
      <c r="C95" s="60"/>
      <c r="D95" s="61"/>
      <c r="E95" s="61"/>
      <c r="F95" s="61"/>
      <c r="G95" s="23"/>
      <c r="H95" s="23"/>
      <c r="I95" s="23"/>
      <c r="J95" s="23"/>
      <c r="K95" s="61"/>
      <c r="L95" s="6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customFormat="false" ht="15.75" hidden="false" customHeight="true" outlineLevel="0" collapsed="false">
      <c r="A96" s="42"/>
      <c r="B96" s="59"/>
      <c r="C96" s="60"/>
      <c r="D96" s="61"/>
      <c r="E96" s="61"/>
      <c r="F96" s="61"/>
      <c r="G96" s="23"/>
      <c r="H96" s="23"/>
      <c r="I96" s="23"/>
      <c r="J96" s="23"/>
      <c r="K96" s="61"/>
      <c r="L96" s="6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customFormat="false" ht="15.75" hidden="false" customHeight="true" outlineLevel="0" collapsed="false">
      <c r="A97" s="42"/>
      <c r="B97" s="59"/>
      <c r="C97" s="60"/>
      <c r="D97" s="61"/>
      <c r="E97" s="61"/>
      <c r="F97" s="61"/>
      <c r="G97" s="23"/>
      <c r="H97" s="23"/>
      <c r="I97" s="23"/>
      <c r="J97" s="23"/>
      <c r="K97" s="61"/>
      <c r="L97" s="6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customFormat="false" ht="15.75" hidden="false" customHeight="true" outlineLevel="0" collapsed="false">
      <c r="A98" s="42"/>
      <c r="B98" s="59"/>
      <c r="C98" s="60"/>
      <c r="D98" s="61"/>
      <c r="E98" s="61"/>
      <c r="F98" s="61"/>
      <c r="G98" s="23"/>
      <c r="H98" s="23"/>
      <c r="I98" s="23"/>
      <c r="J98" s="23"/>
      <c r="K98" s="61"/>
      <c r="L98" s="6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customFormat="false" ht="15.75" hidden="false" customHeight="true" outlineLevel="0" collapsed="false">
      <c r="A99" s="42"/>
      <c r="B99" s="59"/>
      <c r="C99" s="60"/>
      <c r="D99" s="61"/>
      <c r="E99" s="61"/>
      <c r="F99" s="61"/>
      <c r="G99" s="23"/>
      <c r="H99" s="23"/>
      <c r="I99" s="23"/>
      <c r="J99" s="23"/>
      <c r="K99" s="61"/>
      <c r="L99" s="6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customFormat="false" ht="15.75" hidden="false" customHeight="true" outlineLevel="0" collapsed="false">
      <c r="A100" s="42"/>
      <c r="B100" s="59"/>
      <c r="C100" s="60"/>
      <c r="D100" s="61"/>
      <c r="E100" s="61"/>
      <c r="F100" s="61"/>
      <c r="G100" s="23"/>
      <c r="H100" s="23"/>
      <c r="I100" s="23"/>
      <c r="J100" s="23"/>
      <c r="K100" s="61"/>
      <c r="L100" s="6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customFormat="false" ht="15.75" hidden="false" customHeight="true" outlineLevel="0" collapsed="false">
      <c r="A101" s="42"/>
      <c r="B101" s="59"/>
      <c r="C101" s="60"/>
      <c r="D101" s="61"/>
      <c r="E101" s="61"/>
      <c r="F101" s="61"/>
      <c r="G101" s="23"/>
      <c r="H101" s="23"/>
      <c r="I101" s="23"/>
      <c r="J101" s="23"/>
      <c r="K101" s="61"/>
      <c r="L101" s="6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customFormat="false" ht="15.75" hidden="false" customHeight="true" outlineLevel="0" collapsed="false">
      <c r="A102" s="42"/>
      <c r="B102" s="59"/>
      <c r="C102" s="60"/>
      <c r="D102" s="61"/>
      <c r="E102" s="61"/>
      <c r="F102" s="61"/>
      <c r="G102" s="23"/>
      <c r="H102" s="23"/>
      <c r="I102" s="23"/>
      <c r="J102" s="23"/>
      <c r="K102" s="61"/>
      <c r="L102" s="6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customFormat="false" ht="15.75" hidden="false" customHeight="true" outlineLevel="0" collapsed="false">
      <c r="A103" s="42"/>
      <c r="B103" s="59"/>
      <c r="C103" s="60"/>
      <c r="D103" s="61"/>
      <c r="E103" s="61"/>
      <c r="F103" s="61"/>
      <c r="G103" s="23"/>
      <c r="H103" s="23"/>
      <c r="I103" s="23"/>
      <c r="J103" s="23"/>
      <c r="K103" s="61"/>
      <c r="L103" s="6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customFormat="false" ht="15.75" hidden="false" customHeight="true" outlineLevel="0" collapsed="false">
      <c r="A104" s="42"/>
      <c r="B104" s="59"/>
      <c r="C104" s="60"/>
      <c r="D104" s="61"/>
      <c r="E104" s="61"/>
      <c r="F104" s="61"/>
      <c r="G104" s="23"/>
      <c r="H104" s="23"/>
      <c r="I104" s="23"/>
      <c r="J104" s="23"/>
      <c r="K104" s="61"/>
      <c r="L104" s="6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customFormat="false" ht="15.75" hidden="false" customHeight="true" outlineLevel="0" collapsed="false">
      <c r="A105" s="42"/>
      <c r="B105" s="59"/>
      <c r="C105" s="60"/>
      <c r="D105" s="61"/>
      <c r="E105" s="61"/>
      <c r="F105" s="61"/>
      <c r="G105" s="23"/>
      <c r="H105" s="23"/>
      <c r="I105" s="23"/>
      <c r="J105" s="23"/>
      <c r="K105" s="61"/>
      <c r="L105" s="6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customFormat="false" ht="15.75" hidden="false" customHeight="true" outlineLevel="0" collapsed="false">
      <c r="A106" s="42"/>
      <c r="B106" s="59"/>
      <c r="C106" s="60"/>
      <c r="D106" s="61"/>
      <c r="E106" s="61"/>
      <c r="F106" s="61"/>
      <c r="G106" s="23"/>
      <c r="H106" s="23"/>
      <c r="I106" s="23"/>
      <c r="J106" s="23"/>
      <c r="K106" s="61"/>
      <c r="L106" s="6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customFormat="false" ht="15.75" hidden="false" customHeight="true" outlineLevel="0" collapsed="false">
      <c r="A107" s="42"/>
      <c r="B107" s="59"/>
      <c r="C107" s="60"/>
      <c r="D107" s="61"/>
      <c r="E107" s="61"/>
      <c r="F107" s="61"/>
      <c r="G107" s="23"/>
      <c r="H107" s="23"/>
      <c r="I107" s="23"/>
      <c r="J107" s="23"/>
      <c r="K107" s="61"/>
      <c r="L107" s="6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customFormat="false" ht="15.75" hidden="false" customHeight="true" outlineLevel="0" collapsed="false">
      <c r="A108" s="42"/>
      <c r="B108" s="59"/>
      <c r="C108" s="60"/>
      <c r="D108" s="61"/>
      <c r="E108" s="61"/>
      <c r="F108" s="61"/>
      <c r="G108" s="23"/>
      <c r="H108" s="23"/>
      <c r="I108" s="23"/>
      <c r="J108" s="23"/>
      <c r="K108" s="61"/>
      <c r="L108" s="6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customFormat="false" ht="15.75" hidden="false" customHeight="true" outlineLevel="0" collapsed="false">
      <c r="A109" s="42"/>
      <c r="B109" s="59"/>
      <c r="C109" s="60"/>
      <c r="D109" s="61"/>
      <c r="E109" s="61"/>
      <c r="F109" s="61"/>
      <c r="G109" s="23"/>
      <c r="H109" s="23"/>
      <c r="I109" s="23"/>
      <c r="J109" s="23"/>
      <c r="K109" s="61"/>
      <c r="L109" s="6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customFormat="false" ht="15.75" hidden="false" customHeight="true" outlineLevel="0" collapsed="false">
      <c r="A110" s="42"/>
      <c r="B110" s="59"/>
      <c r="C110" s="60"/>
      <c r="D110" s="61"/>
      <c r="E110" s="61"/>
      <c r="F110" s="61"/>
      <c r="G110" s="23"/>
      <c r="H110" s="23"/>
      <c r="I110" s="23"/>
      <c r="J110" s="23"/>
      <c r="K110" s="61"/>
      <c r="L110" s="6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customFormat="false" ht="15.75" hidden="false" customHeight="true" outlineLevel="0" collapsed="false">
      <c r="A111" s="42"/>
      <c r="B111" s="59"/>
      <c r="C111" s="60"/>
      <c r="D111" s="61"/>
      <c r="E111" s="61"/>
      <c r="F111" s="61"/>
      <c r="G111" s="23"/>
      <c r="H111" s="23"/>
      <c r="I111" s="23"/>
      <c r="J111" s="23"/>
      <c r="K111" s="61"/>
      <c r="L111" s="6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customFormat="false" ht="15.75" hidden="false" customHeight="true" outlineLevel="0" collapsed="false">
      <c r="A112" s="42"/>
      <c r="B112" s="59"/>
      <c r="C112" s="60"/>
      <c r="D112" s="61"/>
      <c r="E112" s="61"/>
      <c r="F112" s="61"/>
      <c r="G112" s="23"/>
      <c r="H112" s="23"/>
      <c r="I112" s="23"/>
      <c r="J112" s="23"/>
      <c r="K112" s="61"/>
      <c r="L112" s="6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customFormat="false" ht="15.75" hidden="false" customHeight="true" outlineLevel="0" collapsed="false">
      <c r="A113" s="42"/>
      <c r="B113" s="59"/>
      <c r="C113" s="60"/>
      <c r="D113" s="61"/>
      <c r="E113" s="61"/>
      <c r="F113" s="61"/>
      <c r="G113" s="23"/>
      <c r="H113" s="23"/>
      <c r="I113" s="23"/>
      <c r="J113" s="23"/>
      <c r="K113" s="61"/>
      <c r="L113" s="6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customFormat="false" ht="15.75" hidden="false" customHeight="true" outlineLevel="0" collapsed="false">
      <c r="A114" s="42"/>
      <c r="B114" s="59"/>
      <c r="C114" s="60"/>
      <c r="D114" s="61"/>
      <c r="E114" s="61"/>
      <c r="F114" s="61"/>
      <c r="G114" s="23"/>
      <c r="H114" s="23"/>
      <c r="I114" s="23"/>
      <c r="J114" s="23"/>
      <c r="K114" s="61"/>
      <c r="L114" s="6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customFormat="false" ht="15.75" hidden="false" customHeight="true" outlineLevel="0" collapsed="false">
      <c r="A115" s="42"/>
      <c r="B115" s="59"/>
      <c r="C115" s="60"/>
      <c r="D115" s="61"/>
      <c r="E115" s="61"/>
      <c r="F115" s="61"/>
      <c r="G115" s="23"/>
      <c r="H115" s="23"/>
      <c r="I115" s="23"/>
      <c r="J115" s="23"/>
      <c r="K115" s="61"/>
      <c r="L115" s="6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customFormat="false" ht="15.75" hidden="false" customHeight="true" outlineLevel="0" collapsed="false">
      <c r="A116" s="42"/>
      <c r="B116" s="59"/>
      <c r="C116" s="60"/>
      <c r="D116" s="61"/>
      <c r="E116" s="61"/>
      <c r="F116" s="61"/>
      <c r="G116" s="23"/>
      <c r="H116" s="23"/>
      <c r="I116" s="23"/>
      <c r="J116" s="23"/>
      <c r="K116" s="61"/>
      <c r="L116" s="6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customFormat="false" ht="15.75" hidden="false" customHeight="true" outlineLevel="0" collapsed="false">
      <c r="A117" s="42"/>
      <c r="B117" s="59"/>
      <c r="C117" s="60"/>
      <c r="D117" s="61"/>
      <c r="E117" s="61"/>
      <c r="F117" s="61"/>
      <c r="G117" s="23"/>
      <c r="H117" s="23"/>
      <c r="I117" s="23"/>
      <c r="J117" s="23"/>
      <c r="K117" s="61"/>
      <c r="L117" s="6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customFormat="false" ht="15.75" hidden="false" customHeight="true" outlineLevel="0" collapsed="false">
      <c r="A118" s="42"/>
      <c r="B118" s="59"/>
      <c r="C118" s="60"/>
      <c r="D118" s="61"/>
      <c r="E118" s="61"/>
      <c r="F118" s="61"/>
      <c r="G118" s="23"/>
      <c r="H118" s="23"/>
      <c r="I118" s="23"/>
      <c r="J118" s="23"/>
      <c r="K118" s="61"/>
      <c r="L118" s="6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customFormat="false" ht="15.75" hidden="false" customHeight="true" outlineLevel="0" collapsed="false">
      <c r="A119" s="42"/>
      <c r="B119" s="59"/>
      <c r="C119" s="60"/>
      <c r="D119" s="61"/>
      <c r="E119" s="61"/>
      <c r="F119" s="61"/>
      <c r="G119" s="23"/>
      <c r="H119" s="23"/>
      <c r="I119" s="23"/>
      <c r="J119" s="23"/>
      <c r="K119" s="61"/>
      <c r="L119" s="6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customFormat="false" ht="15.75" hidden="false" customHeight="true" outlineLevel="0" collapsed="false">
      <c r="A120" s="42"/>
      <c r="B120" s="59"/>
      <c r="C120" s="60"/>
      <c r="D120" s="61"/>
      <c r="E120" s="61"/>
      <c r="F120" s="61"/>
      <c r="G120" s="23"/>
      <c r="H120" s="23"/>
      <c r="I120" s="23"/>
      <c r="J120" s="23"/>
      <c r="K120" s="61"/>
      <c r="L120" s="6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customFormat="false" ht="15.75" hidden="false" customHeight="true" outlineLevel="0" collapsed="false">
      <c r="A121" s="42"/>
      <c r="B121" s="59"/>
      <c r="C121" s="60"/>
      <c r="D121" s="61"/>
      <c r="E121" s="61"/>
      <c r="F121" s="61"/>
      <c r="G121" s="23"/>
      <c r="H121" s="23"/>
      <c r="I121" s="23"/>
      <c r="J121" s="23"/>
      <c r="K121" s="61"/>
      <c r="L121" s="6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customFormat="false" ht="15.75" hidden="false" customHeight="true" outlineLevel="0" collapsed="false">
      <c r="A122" s="42"/>
      <c r="B122" s="59"/>
      <c r="C122" s="60"/>
      <c r="D122" s="61"/>
      <c r="E122" s="61"/>
      <c r="F122" s="61"/>
      <c r="G122" s="23"/>
      <c r="H122" s="23"/>
      <c r="I122" s="23"/>
      <c r="J122" s="23"/>
      <c r="K122" s="61"/>
      <c r="L122" s="6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customFormat="false" ht="15.75" hidden="false" customHeight="true" outlineLevel="0" collapsed="false">
      <c r="A123" s="42"/>
      <c r="B123" s="59"/>
      <c r="C123" s="60"/>
      <c r="D123" s="61"/>
      <c r="E123" s="61"/>
      <c r="F123" s="61"/>
      <c r="G123" s="23"/>
      <c r="H123" s="23"/>
      <c r="I123" s="23"/>
      <c r="J123" s="23"/>
      <c r="K123" s="61"/>
      <c r="L123" s="6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customFormat="false" ht="15.75" hidden="false" customHeight="true" outlineLevel="0" collapsed="false">
      <c r="A124" s="42"/>
      <c r="B124" s="59"/>
      <c r="C124" s="60"/>
      <c r="D124" s="61"/>
      <c r="E124" s="61"/>
      <c r="F124" s="61"/>
      <c r="G124" s="23"/>
      <c r="H124" s="23"/>
      <c r="I124" s="23"/>
      <c r="J124" s="23"/>
      <c r="K124" s="61"/>
      <c r="L124" s="6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customFormat="false" ht="15.75" hidden="false" customHeight="true" outlineLevel="0" collapsed="false">
      <c r="A125" s="42"/>
      <c r="B125" s="59"/>
      <c r="C125" s="60"/>
      <c r="D125" s="61"/>
      <c r="E125" s="61"/>
      <c r="F125" s="61"/>
      <c r="G125" s="23"/>
      <c r="H125" s="23"/>
      <c r="I125" s="23"/>
      <c r="J125" s="23"/>
      <c r="K125" s="61"/>
      <c r="L125" s="6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customFormat="false" ht="15.75" hidden="false" customHeight="true" outlineLevel="0" collapsed="false">
      <c r="A126" s="42"/>
      <c r="B126" s="59"/>
      <c r="C126" s="60"/>
      <c r="D126" s="61"/>
      <c r="E126" s="61"/>
      <c r="F126" s="61"/>
      <c r="G126" s="23"/>
      <c r="H126" s="23"/>
      <c r="I126" s="23"/>
      <c r="J126" s="23"/>
      <c r="K126" s="61"/>
      <c r="L126" s="6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customFormat="false" ht="15.75" hidden="false" customHeight="true" outlineLevel="0" collapsed="false">
      <c r="A127" s="42"/>
      <c r="B127" s="59"/>
      <c r="C127" s="60"/>
      <c r="D127" s="61"/>
      <c r="E127" s="61"/>
      <c r="F127" s="61"/>
      <c r="G127" s="23"/>
      <c r="H127" s="23"/>
      <c r="I127" s="23"/>
      <c r="J127" s="23"/>
      <c r="K127" s="61"/>
      <c r="L127" s="6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customFormat="false" ht="15.75" hidden="false" customHeight="true" outlineLevel="0" collapsed="false">
      <c r="A128" s="42"/>
      <c r="B128" s="59"/>
      <c r="C128" s="60"/>
      <c r="D128" s="61"/>
      <c r="E128" s="61"/>
      <c r="F128" s="61"/>
      <c r="G128" s="23"/>
      <c r="H128" s="23"/>
      <c r="I128" s="23"/>
      <c r="J128" s="23"/>
      <c r="K128" s="61"/>
      <c r="L128" s="6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customFormat="false" ht="15.75" hidden="false" customHeight="true" outlineLevel="0" collapsed="false">
      <c r="A129" s="42"/>
      <c r="B129" s="59"/>
      <c r="C129" s="60"/>
      <c r="D129" s="61"/>
      <c r="E129" s="61"/>
      <c r="F129" s="61"/>
      <c r="G129" s="23"/>
      <c r="H129" s="23"/>
      <c r="I129" s="23"/>
      <c r="J129" s="23"/>
      <c r="K129" s="61"/>
      <c r="L129" s="6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customFormat="false" ht="15.75" hidden="false" customHeight="true" outlineLevel="0" collapsed="false">
      <c r="A130" s="42"/>
      <c r="B130" s="59"/>
      <c r="C130" s="60"/>
      <c r="D130" s="61"/>
      <c r="E130" s="61"/>
      <c r="F130" s="61"/>
      <c r="G130" s="23"/>
      <c r="H130" s="23"/>
      <c r="I130" s="23"/>
      <c r="J130" s="23"/>
      <c r="K130" s="61"/>
      <c r="L130" s="6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customFormat="false" ht="15.75" hidden="false" customHeight="true" outlineLevel="0" collapsed="false">
      <c r="A131" s="42"/>
      <c r="B131" s="59"/>
      <c r="C131" s="60"/>
      <c r="D131" s="61"/>
      <c r="E131" s="61"/>
      <c r="F131" s="61"/>
      <c r="G131" s="23"/>
      <c r="H131" s="23"/>
      <c r="I131" s="23"/>
      <c r="J131" s="23"/>
      <c r="K131" s="61"/>
      <c r="L131" s="6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customFormat="false" ht="15.75" hidden="false" customHeight="true" outlineLevel="0" collapsed="false">
      <c r="A132" s="42"/>
      <c r="B132" s="59"/>
      <c r="C132" s="60"/>
      <c r="D132" s="61"/>
      <c r="E132" s="61"/>
      <c r="F132" s="61"/>
      <c r="G132" s="23"/>
      <c r="H132" s="23"/>
      <c r="I132" s="23"/>
      <c r="J132" s="23"/>
      <c r="K132" s="61"/>
      <c r="L132" s="6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customFormat="false" ht="15.75" hidden="false" customHeight="true" outlineLevel="0" collapsed="false">
      <c r="A133" s="42"/>
      <c r="B133" s="59"/>
      <c r="C133" s="60"/>
      <c r="D133" s="61"/>
      <c r="E133" s="61"/>
      <c r="F133" s="61"/>
      <c r="G133" s="23"/>
      <c r="H133" s="23"/>
      <c r="I133" s="23"/>
      <c r="J133" s="23"/>
      <c r="K133" s="61"/>
      <c r="L133" s="6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customFormat="false" ht="15.75" hidden="false" customHeight="true" outlineLevel="0" collapsed="false">
      <c r="A134" s="42"/>
      <c r="B134" s="59"/>
      <c r="C134" s="60"/>
      <c r="D134" s="61"/>
      <c r="E134" s="61"/>
      <c r="F134" s="61"/>
      <c r="G134" s="23"/>
      <c r="H134" s="23"/>
      <c r="I134" s="23"/>
      <c r="J134" s="23"/>
      <c r="K134" s="61"/>
      <c r="L134" s="6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customFormat="false" ht="15.75" hidden="false" customHeight="true" outlineLevel="0" collapsed="false">
      <c r="A135" s="42"/>
      <c r="B135" s="59"/>
      <c r="C135" s="60"/>
      <c r="D135" s="61"/>
      <c r="E135" s="61"/>
      <c r="F135" s="61"/>
      <c r="G135" s="23"/>
      <c r="H135" s="23"/>
      <c r="I135" s="23"/>
      <c r="J135" s="23"/>
      <c r="K135" s="61"/>
      <c r="L135" s="6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customFormat="false" ht="15.75" hidden="false" customHeight="true" outlineLevel="0" collapsed="false">
      <c r="A136" s="42"/>
      <c r="B136" s="59"/>
      <c r="C136" s="60"/>
      <c r="D136" s="61"/>
      <c r="E136" s="61"/>
      <c r="F136" s="61"/>
      <c r="G136" s="23"/>
      <c r="H136" s="23"/>
      <c r="I136" s="23"/>
      <c r="J136" s="23"/>
      <c r="K136" s="61"/>
      <c r="L136" s="6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customFormat="false" ht="15.75" hidden="false" customHeight="true" outlineLevel="0" collapsed="false">
      <c r="A137" s="42"/>
      <c r="B137" s="59"/>
      <c r="C137" s="60"/>
      <c r="D137" s="61"/>
      <c r="E137" s="61"/>
      <c r="F137" s="61"/>
      <c r="G137" s="23"/>
      <c r="H137" s="23"/>
      <c r="I137" s="23"/>
      <c r="J137" s="23"/>
      <c r="K137" s="61"/>
      <c r="L137" s="6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customFormat="false" ht="15.75" hidden="false" customHeight="true" outlineLevel="0" collapsed="false">
      <c r="A138" s="42"/>
      <c r="B138" s="59"/>
      <c r="C138" s="60"/>
      <c r="D138" s="61"/>
      <c r="E138" s="61"/>
      <c r="F138" s="61"/>
      <c r="G138" s="23"/>
      <c r="H138" s="23"/>
      <c r="I138" s="23"/>
      <c r="J138" s="23"/>
      <c r="K138" s="61"/>
      <c r="L138" s="6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customFormat="false" ht="15.75" hidden="false" customHeight="true" outlineLevel="0" collapsed="false">
      <c r="A139" s="42"/>
      <c r="B139" s="59"/>
      <c r="C139" s="60"/>
      <c r="D139" s="61"/>
      <c r="E139" s="61"/>
      <c r="F139" s="61"/>
      <c r="G139" s="23"/>
      <c r="H139" s="23"/>
      <c r="I139" s="23"/>
      <c r="J139" s="23"/>
      <c r="K139" s="61"/>
      <c r="L139" s="6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customFormat="false" ht="15.75" hidden="false" customHeight="true" outlineLevel="0" collapsed="false">
      <c r="A140" s="42"/>
      <c r="B140" s="59"/>
      <c r="C140" s="60"/>
      <c r="D140" s="61"/>
      <c r="E140" s="61"/>
      <c r="F140" s="61"/>
      <c r="G140" s="23"/>
      <c r="H140" s="23"/>
      <c r="I140" s="23"/>
      <c r="J140" s="23"/>
      <c r="K140" s="61"/>
      <c r="L140" s="6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customFormat="false" ht="15.75" hidden="false" customHeight="true" outlineLevel="0" collapsed="false">
      <c r="A141" s="42"/>
      <c r="B141" s="59"/>
      <c r="C141" s="60"/>
      <c r="D141" s="61"/>
      <c r="E141" s="61"/>
      <c r="F141" s="61"/>
      <c r="G141" s="23"/>
      <c r="H141" s="23"/>
      <c r="I141" s="23"/>
      <c r="J141" s="23"/>
      <c r="K141" s="61"/>
      <c r="L141" s="6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customFormat="false" ht="15.75" hidden="false" customHeight="true" outlineLevel="0" collapsed="false">
      <c r="A142" s="42"/>
      <c r="B142" s="59"/>
      <c r="C142" s="60"/>
      <c r="D142" s="61"/>
      <c r="E142" s="61"/>
      <c r="F142" s="61"/>
      <c r="G142" s="23"/>
      <c r="H142" s="23"/>
      <c r="I142" s="23"/>
      <c r="J142" s="23"/>
      <c r="K142" s="61"/>
      <c r="L142" s="6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customFormat="false" ht="15.75" hidden="false" customHeight="true" outlineLevel="0" collapsed="false">
      <c r="A143" s="42"/>
      <c r="B143" s="59"/>
      <c r="C143" s="60"/>
      <c r="D143" s="61"/>
      <c r="E143" s="61"/>
      <c r="F143" s="61"/>
      <c r="G143" s="23"/>
      <c r="H143" s="23"/>
      <c r="I143" s="23"/>
      <c r="J143" s="23"/>
      <c r="K143" s="61"/>
      <c r="L143" s="6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customFormat="false" ht="15.75" hidden="false" customHeight="true" outlineLevel="0" collapsed="false">
      <c r="A144" s="42"/>
      <c r="B144" s="59"/>
      <c r="C144" s="60"/>
      <c r="D144" s="61"/>
      <c r="E144" s="61"/>
      <c r="F144" s="61"/>
      <c r="G144" s="23"/>
      <c r="H144" s="23"/>
      <c r="I144" s="23"/>
      <c r="J144" s="23"/>
      <c r="K144" s="61"/>
      <c r="L144" s="6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customFormat="false" ht="15.75" hidden="false" customHeight="true" outlineLevel="0" collapsed="false">
      <c r="A145" s="42"/>
      <c r="B145" s="59"/>
      <c r="C145" s="60"/>
      <c r="D145" s="61"/>
      <c r="E145" s="61"/>
      <c r="F145" s="61"/>
      <c r="G145" s="23"/>
      <c r="H145" s="23"/>
      <c r="I145" s="23"/>
      <c r="J145" s="23"/>
      <c r="K145" s="61"/>
      <c r="L145" s="6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customFormat="false" ht="15.75" hidden="false" customHeight="true" outlineLevel="0" collapsed="false">
      <c r="A146" s="42"/>
      <c r="B146" s="59"/>
      <c r="C146" s="60"/>
      <c r="D146" s="61"/>
      <c r="E146" s="61"/>
      <c r="F146" s="61"/>
      <c r="G146" s="23"/>
      <c r="H146" s="23"/>
      <c r="I146" s="23"/>
      <c r="J146" s="23"/>
      <c r="K146" s="61"/>
      <c r="L146" s="6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customFormat="false" ht="15.75" hidden="false" customHeight="true" outlineLevel="0" collapsed="false">
      <c r="A147" s="42"/>
      <c r="B147" s="59"/>
      <c r="C147" s="60"/>
      <c r="D147" s="61"/>
      <c r="E147" s="61"/>
      <c r="F147" s="61"/>
      <c r="G147" s="23"/>
      <c r="H147" s="23"/>
      <c r="I147" s="23"/>
      <c r="J147" s="23"/>
      <c r="K147" s="61"/>
      <c r="L147" s="6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customFormat="false" ht="15.75" hidden="false" customHeight="true" outlineLevel="0" collapsed="false">
      <c r="A148" s="42"/>
      <c r="B148" s="59"/>
      <c r="C148" s="60"/>
      <c r="D148" s="61"/>
      <c r="E148" s="61"/>
      <c r="F148" s="61"/>
      <c r="G148" s="23"/>
      <c r="H148" s="23"/>
      <c r="I148" s="23"/>
      <c r="J148" s="23"/>
      <c r="K148" s="61"/>
      <c r="L148" s="6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customFormat="false" ht="15.75" hidden="false" customHeight="true" outlineLevel="0" collapsed="false">
      <c r="A149" s="42"/>
      <c r="B149" s="59"/>
      <c r="C149" s="60"/>
      <c r="D149" s="61"/>
      <c r="E149" s="61"/>
      <c r="F149" s="61"/>
      <c r="G149" s="23"/>
      <c r="H149" s="23"/>
      <c r="I149" s="23"/>
      <c r="J149" s="23"/>
      <c r="K149" s="61"/>
      <c r="L149" s="6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customFormat="false" ht="15.75" hidden="false" customHeight="true" outlineLevel="0" collapsed="false">
      <c r="A150" s="42"/>
      <c r="B150" s="59"/>
      <c r="C150" s="60"/>
      <c r="D150" s="61"/>
      <c r="E150" s="61"/>
      <c r="F150" s="61"/>
      <c r="G150" s="23"/>
      <c r="H150" s="23"/>
      <c r="I150" s="23"/>
      <c r="J150" s="23"/>
      <c r="K150" s="61"/>
      <c r="L150" s="6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customFormat="false" ht="15.75" hidden="false" customHeight="true" outlineLevel="0" collapsed="false">
      <c r="A151" s="42"/>
      <c r="B151" s="59"/>
      <c r="C151" s="60"/>
      <c r="D151" s="61"/>
      <c r="E151" s="61"/>
      <c r="F151" s="61"/>
      <c r="G151" s="23"/>
      <c r="H151" s="23"/>
      <c r="I151" s="23"/>
      <c r="J151" s="23"/>
      <c r="K151" s="61"/>
      <c r="L151" s="6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customFormat="false" ht="15.75" hidden="false" customHeight="true" outlineLevel="0" collapsed="false">
      <c r="A152" s="42"/>
      <c r="B152" s="59"/>
      <c r="C152" s="60"/>
      <c r="D152" s="61"/>
      <c r="E152" s="61"/>
      <c r="F152" s="61"/>
      <c r="G152" s="23"/>
      <c r="H152" s="23"/>
      <c r="I152" s="23"/>
      <c r="J152" s="23"/>
      <c r="K152" s="61"/>
      <c r="L152" s="6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customFormat="false" ht="15.75" hidden="false" customHeight="true" outlineLevel="0" collapsed="false">
      <c r="A153" s="42"/>
      <c r="B153" s="59"/>
      <c r="C153" s="60"/>
      <c r="D153" s="61"/>
      <c r="E153" s="61"/>
      <c r="F153" s="61"/>
      <c r="G153" s="23"/>
      <c r="H153" s="23"/>
      <c r="I153" s="23"/>
      <c r="J153" s="23"/>
      <c r="K153" s="61"/>
      <c r="L153" s="6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customFormat="false" ht="15.75" hidden="false" customHeight="true" outlineLevel="0" collapsed="false">
      <c r="A154" s="42"/>
      <c r="B154" s="59"/>
      <c r="C154" s="60"/>
      <c r="D154" s="61"/>
      <c r="E154" s="61"/>
      <c r="F154" s="61"/>
      <c r="G154" s="23"/>
      <c r="H154" s="23"/>
      <c r="I154" s="23"/>
      <c r="J154" s="23"/>
      <c r="K154" s="61"/>
      <c r="L154" s="6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customFormat="false" ht="15.75" hidden="false" customHeight="true" outlineLevel="0" collapsed="false">
      <c r="A155" s="42"/>
      <c r="B155" s="59"/>
      <c r="C155" s="60"/>
      <c r="D155" s="61"/>
      <c r="E155" s="61"/>
      <c r="F155" s="61"/>
      <c r="G155" s="23"/>
      <c r="H155" s="23"/>
      <c r="I155" s="23"/>
      <c r="J155" s="23"/>
      <c r="K155" s="61"/>
      <c r="L155" s="6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customFormat="false" ht="15.75" hidden="false" customHeight="true" outlineLevel="0" collapsed="false">
      <c r="A156" s="42"/>
      <c r="B156" s="59"/>
      <c r="C156" s="60"/>
      <c r="D156" s="61"/>
      <c r="E156" s="61"/>
      <c r="F156" s="61"/>
      <c r="G156" s="23"/>
      <c r="H156" s="23"/>
      <c r="I156" s="23"/>
      <c r="J156" s="23"/>
      <c r="K156" s="61"/>
      <c r="L156" s="6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customFormat="false" ht="15.75" hidden="false" customHeight="true" outlineLevel="0" collapsed="false">
      <c r="A157" s="42"/>
      <c r="B157" s="59"/>
      <c r="C157" s="60"/>
      <c r="D157" s="61"/>
      <c r="E157" s="61"/>
      <c r="F157" s="61"/>
      <c r="G157" s="23"/>
      <c r="H157" s="23"/>
      <c r="I157" s="23"/>
      <c r="J157" s="23"/>
      <c r="K157" s="61"/>
      <c r="L157" s="6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customFormat="false" ht="15.75" hidden="false" customHeight="true" outlineLevel="0" collapsed="false">
      <c r="A158" s="42"/>
      <c r="B158" s="59"/>
      <c r="C158" s="60"/>
      <c r="D158" s="61"/>
      <c r="E158" s="61"/>
      <c r="F158" s="61"/>
      <c r="G158" s="23"/>
      <c r="H158" s="23"/>
      <c r="I158" s="23"/>
      <c r="J158" s="23"/>
      <c r="K158" s="61"/>
      <c r="L158" s="6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customFormat="false" ht="15.75" hidden="false" customHeight="true" outlineLevel="0" collapsed="false">
      <c r="A159" s="42"/>
      <c r="B159" s="59"/>
      <c r="C159" s="60"/>
      <c r="D159" s="61"/>
      <c r="E159" s="61"/>
      <c r="F159" s="61"/>
      <c r="G159" s="23"/>
      <c r="H159" s="23"/>
      <c r="I159" s="23"/>
      <c r="J159" s="23"/>
      <c r="K159" s="61"/>
      <c r="L159" s="6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customFormat="false" ht="15.75" hidden="false" customHeight="true" outlineLevel="0" collapsed="false">
      <c r="A160" s="42"/>
      <c r="B160" s="59"/>
      <c r="C160" s="60"/>
      <c r="D160" s="61"/>
      <c r="E160" s="61"/>
      <c r="F160" s="61"/>
      <c r="G160" s="23"/>
      <c r="H160" s="23"/>
      <c r="I160" s="23"/>
      <c r="J160" s="23"/>
      <c r="K160" s="61"/>
      <c r="L160" s="6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customFormat="false" ht="15.75" hidden="false" customHeight="true" outlineLevel="0" collapsed="false">
      <c r="A161" s="42"/>
      <c r="B161" s="59"/>
      <c r="C161" s="60"/>
      <c r="D161" s="61"/>
      <c r="E161" s="61"/>
      <c r="F161" s="61"/>
      <c r="G161" s="23"/>
      <c r="H161" s="23"/>
      <c r="I161" s="23"/>
      <c r="J161" s="23"/>
      <c r="K161" s="61"/>
      <c r="L161" s="6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customFormat="false" ht="15.75" hidden="false" customHeight="true" outlineLevel="0" collapsed="false">
      <c r="A162" s="42"/>
      <c r="B162" s="59"/>
      <c r="C162" s="60"/>
      <c r="D162" s="61"/>
      <c r="E162" s="61"/>
      <c r="F162" s="61"/>
      <c r="G162" s="23"/>
      <c r="H162" s="23"/>
      <c r="I162" s="23"/>
      <c r="J162" s="23"/>
      <c r="K162" s="61"/>
      <c r="L162" s="6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customFormat="false" ht="15.75" hidden="false" customHeight="true" outlineLevel="0" collapsed="false">
      <c r="A163" s="42"/>
      <c r="B163" s="59"/>
      <c r="C163" s="60"/>
      <c r="D163" s="61"/>
      <c r="E163" s="61"/>
      <c r="F163" s="61"/>
      <c r="G163" s="23"/>
      <c r="H163" s="23"/>
      <c r="I163" s="23"/>
      <c r="J163" s="23"/>
      <c r="K163" s="61"/>
      <c r="L163" s="6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customFormat="false" ht="15.75" hidden="false" customHeight="true" outlineLevel="0" collapsed="false">
      <c r="A164" s="42"/>
      <c r="B164" s="59"/>
      <c r="C164" s="60"/>
      <c r="D164" s="61"/>
      <c r="E164" s="61"/>
      <c r="F164" s="61"/>
      <c r="G164" s="23"/>
      <c r="H164" s="23"/>
      <c r="I164" s="23"/>
      <c r="J164" s="23"/>
      <c r="K164" s="61"/>
      <c r="L164" s="6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customFormat="false" ht="15.75" hidden="false" customHeight="true" outlineLevel="0" collapsed="false">
      <c r="A165" s="42"/>
      <c r="B165" s="59"/>
      <c r="C165" s="60"/>
      <c r="D165" s="61"/>
      <c r="E165" s="61"/>
      <c r="F165" s="61"/>
      <c r="G165" s="23"/>
      <c r="H165" s="23"/>
      <c r="I165" s="23"/>
      <c r="J165" s="23"/>
      <c r="K165" s="61"/>
      <c r="L165" s="6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customFormat="false" ht="15.75" hidden="false" customHeight="true" outlineLevel="0" collapsed="false">
      <c r="A166" s="42"/>
      <c r="B166" s="59"/>
      <c r="C166" s="60"/>
      <c r="D166" s="61"/>
      <c r="E166" s="61"/>
      <c r="F166" s="61"/>
      <c r="G166" s="23"/>
      <c r="H166" s="23"/>
      <c r="I166" s="23"/>
      <c r="J166" s="23"/>
      <c r="K166" s="61"/>
      <c r="L166" s="6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customFormat="false" ht="15.75" hidden="false" customHeight="true" outlineLevel="0" collapsed="false">
      <c r="A167" s="42"/>
      <c r="B167" s="59"/>
      <c r="C167" s="60"/>
      <c r="D167" s="61"/>
      <c r="E167" s="61"/>
      <c r="F167" s="61"/>
      <c r="G167" s="23"/>
      <c r="H167" s="23"/>
      <c r="I167" s="23"/>
      <c r="J167" s="23"/>
      <c r="K167" s="61"/>
      <c r="L167" s="6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customFormat="false" ht="15.75" hidden="false" customHeight="true" outlineLevel="0" collapsed="false">
      <c r="A168" s="42"/>
      <c r="B168" s="59"/>
      <c r="C168" s="60"/>
      <c r="D168" s="61"/>
      <c r="E168" s="61"/>
      <c r="F168" s="61"/>
      <c r="G168" s="23"/>
      <c r="H168" s="23"/>
      <c r="I168" s="23"/>
      <c r="J168" s="23"/>
      <c r="K168" s="61"/>
      <c r="L168" s="6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customFormat="false" ht="15.75" hidden="false" customHeight="true" outlineLevel="0" collapsed="false">
      <c r="A169" s="42"/>
      <c r="B169" s="59"/>
      <c r="C169" s="60"/>
      <c r="D169" s="61"/>
      <c r="E169" s="61"/>
      <c r="F169" s="61"/>
      <c r="G169" s="23"/>
      <c r="H169" s="23"/>
      <c r="I169" s="23"/>
      <c r="J169" s="23"/>
      <c r="K169" s="61"/>
      <c r="L169" s="6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customFormat="false" ht="15.75" hidden="false" customHeight="true" outlineLevel="0" collapsed="false">
      <c r="A170" s="42"/>
      <c r="B170" s="59"/>
      <c r="C170" s="60"/>
      <c r="D170" s="61"/>
      <c r="E170" s="61"/>
      <c r="F170" s="61"/>
      <c r="G170" s="23"/>
      <c r="H170" s="23"/>
      <c r="I170" s="23"/>
      <c r="J170" s="23"/>
      <c r="K170" s="61"/>
      <c r="L170" s="6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customFormat="false" ht="15.75" hidden="false" customHeight="true" outlineLevel="0" collapsed="false">
      <c r="A171" s="42"/>
      <c r="B171" s="59"/>
      <c r="C171" s="60"/>
      <c r="D171" s="61"/>
      <c r="E171" s="61"/>
      <c r="F171" s="61"/>
      <c r="G171" s="23"/>
      <c r="H171" s="23"/>
      <c r="I171" s="23"/>
      <c r="J171" s="23"/>
      <c r="K171" s="61"/>
      <c r="L171" s="6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customFormat="false" ht="15.75" hidden="false" customHeight="true" outlineLevel="0" collapsed="false">
      <c r="A172" s="42"/>
      <c r="B172" s="59"/>
      <c r="C172" s="60"/>
      <c r="D172" s="61"/>
      <c r="E172" s="61"/>
      <c r="F172" s="61"/>
      <c r="G172" s="23"/>
      <c r="H172" s="23"/>
      <c r="I172" s="23"/>
      <c r="J172" s="23"/>
      <c r="K172" s="61"/>
      <c r="L172" s="6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customFormat="false" ht="15.75" hidden="false" customHeight="true" outlineLevel="0" collapsed="false">
      <c r="A173" s="42"/>
      <c r="B173" s="59"/>
      <c r="C173" s="60"/>
      <c r="D173" s="61"/>
      <c r="E173" s="61"/>
      <c r="F173" s="61"/>
      <c r="G173" s="23"/>
      <c r="H173" s="23"/>
      <c r="I173" s="23"/>
      <c r="J173" s="23"/>
      <c r="K173" s="61"/>
      <c r="L173" s="6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customFormat="false" ht="15.75" hidden="false" customHeight="true" outlineLevel="0" collapsed="false">
      <c r="A174" s="42"/>
      <c r="B174" s="59"/>
      <c r="C174" s="60"/>
      <c r="D174" s="61"/>
      <c r="E174" s="61"/>
      <c r="F174" s="61"/>
      <c r="G174" s="23"/>
      <c r="H174" s="23"/>
      <c r="I174" s="23"/>
      <c r="J174" s="23"/>
      <c r="K174" s="61"/>
      <c r="L174" s="6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customFormat="false" ht="15.75" hidden="false" customHeight="true" outlineLevel="0" collapsed="false">
      <c r="A175" s="42"/>
      <c r="B175" s="59"/>
      <c r="C175" s="60"/>
      <c r="D175" s="61"/>
      <c r="E175" s="61"/>
      <c r="F175" s="61"/>
      <c r="G175" s="23"/>
      <c r="H175" s="23"/>
      <c r="I175" s="23"/>
      <c r="J175" s="23"/>
      <c r="K175" s="61"/>
      <c r="L175" s="6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customFormat="false" ht="15.75" hidden="false" customHeight="true" outlineLevel="0" collapsed="false">
      <c r="A176" s="42"/>
      <c r="B176" s="59"/>
      <c r="C176" s="60"/>
      <c r="D176" s="61"/>
      <c r="E176" s="61"/>
      <c r="F176" s="61"/>
      <c r="G176" s="23"/>
      <c r="H176" s="23"/>
      <c r="I176" s="23"/>
      <c r="J176" s="23"/>
      <c r="K176" s="61"/>
      <c r="L176" s="6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customFormat="false" ht="15.75" hidden="false" customHeight="true" outlineLevel="0" collapsed="false">
      <c r="A177" s="42"/>
      <c r="B177" s="59"/>
      <c r="C177" s="60"/>
      <c r="D177" s="61"/>
      <c r="E177" s="61"/>
      <c r="F177" s="61"/>
      <c r="G177" s="23"/>
      <c r="H177" s="23"/>
      <c r="I177" s="23"/>
      <c r="J177" s="23"/>
      <c r="K177" s="61"/>
      <c r="L177" s="6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customFormat="false" ht="15.75" hidden="false" customHeight="true" outlineLevel="0" collapsed="false">
      <c r="A178" s="42"/>
      <c r="B178" s="59"/>
      <c r="C178" s="60"/>
      <c r="D178" s="61"/>
      <c r="E178" s="61"/>
      <c r="F178" s="61"/>
      <c r="G178" s="23"/>
      <c r="H178" s="23"/>
      <c r="I178" s="23"/>
      <c r="J178" s="23"/>
      <c r="K178" s="61"/>
      <c r="L178" s="6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customFormat="false" ht="15.75" hidden="false" customHeight="true" outlineLevel="0" collapsed="false">
      <c r="A179" s="42"/>
      <c r="B179" s="59"/>
      <c r="C179" s="60"/>
      <c r="D179" s="61"/>
      <c r="E179" s="61"/>
      <c r="F179" s="61"/>
      <c r="G179" s="23"/>
      <c r="H179" s="23"/>
      <c r="I179" s="23"/>
      <c r="J179" s="23"/>
      <c r="K179" s="61"/>
      <c r="L179" s="6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customFormat="false" ht="15.75" hidden="false" customHeight="true" outlineLevel="0" collapsed="false">
      <c r="A180" s="42"/>
      <c r="B180" s="59"/>
      <c r="C180" s="60"/>
      <c r="D180" s="61"/>
      <c r="E180" s="61"/>
      <c r="F180" s="61"/>
      <c r="G180" s="23"/>
      <c r="H180" s="23"/>
      <c r="I180" s="23"/>
      <c r="J180" s="23"/>
      <c r="K180" s="61"/>
      <c r="L180" s="6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customFormat="false" ht="15.75" hidden="false" customHeight="true" outlineLevel="0" collapsed="false">
      <c r="A181" s="42"/>
      <c r="B181" s="59"/>
      <c r="C181" s="60"/>
      <c r="D181" s="61"/>
      <c r="E181" s="61"/>
      <c r="F181" s="61"/>
      <c r="G181" s="23"/>
      <c r="H181" s="23"/>
      <c r="I181" s="23"/>
      <c r="J181" s="23"/>
      <c r="K181" s="61"/>
      <c r="L181" s="6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customFormat="false" ht="15.75" hidden="false" customHeight="true" outlineLevel="0" collapsed="false">
      <c r="A182" s="42"/>
      <c r="B182" s="59"/>
      <c r="C182" s="60"/>
      <c r="D182" s="61"/>
      <c r="E182" s="61"/>
      <c r="F182" s="61"/>
      <c r="G182" s="23"/>
      <c r="H182" s="23"/>
      <c r="I182" s="23"/>
      <c r="J182" s="23"/>
      <c r="K182" s="61"/>
      <c r="L182" s="6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customFormat="false" ht="15.75" hidden="false" customHeight="true" outlineLevel="0" collapsed="false">
      <c r="A183" s="42"/>
      <c r="B183" s="59"/>
      <c r="C183" s="60"/>
      <c r="D183" s="61"/>
      <c r="E183" s="61"/>
      <c r="F183" s="61"/>
      <c r="G183" s="23"/>
      <c r="H183" s="23"/>
      <c r="I183" s="23"/>
      <c r="J183" s="23"/>
      <c r="K183" s="61"/>
      <c r="L183" s="6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customFormat="false" ht="15.75" hidden="false" customHeight="true" outlineLevel="0" collapsed="false">
      <c r="A184" s="42"/>
      <c r="B184" s="59"/>
      <c r="C184" s="60"/>
      <c r="D184" s="61"/>
      <c r="E184" s="61"/>
      <c r="F184" s="61"/>
      <c r="G184" s="23"/>
      <c r="H184" s="23"/>
      <c r="I184" s="23"/>
      <c r="J184" s="23"/>
      <c r="K184" s="61"/>
      <c r="L184" s="6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customFormat="false" ht="15.75" hidden="false" customHeight="true" outlineLevel="0" collapsed="false">
      <c r="A185" s="42"/>
      <c r="B185" s="59"/>
      <c r="C185" s="60"/>
      <c r="D185" s="61"/>
      <c r="E185" s="61"/>
      <c r="F185" s="61"/>
      <c r="G185" s="23"/>
      <c r="H185" s="23"/>
      <c r="I185" s="23"/>
      <c r="J185" s="23"/>
      <c r="K185" s="61"/>
      <c r="L185" s="6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customFormat="false" ht="15.75" hidden="false" customHeight="true" outlineLevel="0" collapsed="false">
      <c r="A186" s="42"/>
      <c r="B186" s="59"/>
      <c r="C186" s="60"/>
      <c r="D186" s="61"/>
      <c r="E186" s="61"/>
      <c r="F186" s="61"/>
      <c r="G186" s="23"/>
      <c r="H186" s="23"/>
      <c r="I186" s="23"/>
      <c r="J186" s="23"/>
      <c r="K186" s="61"/>
      <c r="L186" s="6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customFormat="false" ht="15.75" hidden="false" customHeight="true" outlineLevel="0" collapsed="false">
      <c r="A187" s="42"/>
      <c r="B187" s="59"/>
      <c r="C187" s="60"/>
      <c r="D187" s="61"/>
      <c r="E187" s="61"/>
      <c r="F187" s="61"/>
      <c r="G187" s="23"/>
      <c r="H187" s="23"/>
      <c r="I187" s="23"/>
      <c r="J187" s="23"/>
      <c r="K187" s="61"/>
      <c r="L187" s="6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customFormat="false" ht="15.75" hidden="false" customHeight="true" outlineLevel="0" collapsed="false">
      <c r="A188" s="42"/>
      <c r="B188" s="59"/>
      <c r="C188" s="60"/>
      <c r="D188" s="61"/>
      <c r="E188" s="61"/>
      <c r="F188" s="61"/>
      <c r="G188" s="23"/>
      <c r="H188" s="23"/>
      <c r="I188" s="23"/>
      <c r="J188" s="23"/>
      <c r="K188" s="61"/>
      <c r="L188" s="6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customFormat="false" ht="15.75" hidden="false" customHeight="true" outlineLevel="0" collapsed="false">
      <c r="A189" s="42"/>
      <c r="B189" s="59"/>
      <c r="C189" s="60"/>
      <c r="D189" s="61"/>
      <c r="E189" s="61"/>
      <c r="F189" s="61"/>
      <c r="G189" s="23"/>
      <c r="H189" s="23"/>
      <c r="I189" s="23"/>
      <c r="J189" s="23"/>
      <c r="K189" s="61"/>
      <c r="L189" s="6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customFormat="false" ht="15.75" hidden="false" customHeight="true" outlineLevel="0" collapsed="false">
      <c r="A190" s="42"/>
      <c r="B190" s="59"/>
      <c r="C190" s="60"/>
      <c r="D190" s="61"/>
      <c r="E190" s="61"/>
      <c r="F190" s="61"/>
      <c r="G190" s="23"/>
      <c r="H190" s="23"/>
      <c r="I190" s="23"/>
      <c r="J190" s="23"/>
      <c r="K190" s="61"/>
      <c r="L190" s="6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customFormat="false" ht="15.75" hidden="false" customHeight="true" outlineLevel="0" collapsed="false">
      <c r="A191" s="42"/>
      <c r="B191" s="59"/>
      <c r="C191" s="60"/>
      <c r="D191" s="61"/>
      <c r="E191" s="61"/>
      <c r="F191" s="61"/>
      <c r="G191" s="23"/>
      <c r="H191" s="23"/>
      <c r="I191" s="23"/>
      <c r="J191" s="23"/>
      <c r="K191" s="61"/>
      <c r="L191" s="6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customFormat="false" ht="15.75" hidden="false" customHeight="true" outlineLevel="0" collapsed="false">
      <c r="A192" s="42"/>
      <c r="B192" s="59"/>
      <c r="C192" s="60"/>
      <c r="D192" s="61"/>
      <c r="E192" s="61"/>
      <c r="F192" s="61"/>
      <c r="G192" s="23"/>
      <c r="H192" s="23"/>
      <c r="I192" s="23"/>
      <c r="J192" s="23"/>
      <c r="K192" s="61"/>
      <c r="L192" s="6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customFormat="false" ht="15.75" hidden="false" customHeight="true" outlineLevel="0" collapsed="false">
      <c r="A193" s="42"/>
      <c r="B193" s="59"/>
      <c r="C193" s="60"/>
      <c r="D193" s="61"/>
      <c r="E193" s="61"/>
      <c r="F193" s="61"/>
      <c r="G193" s="23"/>
      <c r="H193" s="23"/>
      <c r="I193" s="23"/>
      <c r="J193" s="23"/>
      <c r="K193" s="61"/>
      <c r="L193" s="6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customFormat="false" ht="15.75" hidden="false" customHeight="true" outlineLevel="0" collapsed="false">
      <c r="A194" s="42"/>
      <c r="B194" s="59"/>
      <c r="C194" s="60"/>
      <c r="D194" s="61"/>
      <c r="E194" s="61"/>
      <c r="F194" s="61"/>
      <c r="G194" s="23"/>
      <c r="H194" s="23"/>
      <c r="I194" s="23"/>
      <c r="J194" s="23"/>
      <c r="K194" s="61"/>
      <c r="L194" s="6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customFormat="false" ht="15.75" hidden="false" customHeight="true" outlineLevel="0" collapsed="false">
      <c r="A195" s="42"/>
      <c r="B195" s="59"/>
      <c r="C195" s="60"/>
      <c r="D195" s="61"/>
      <c r="E195" s="61"/>
      <c r="F195" s="61"/>
      <c r="G195" s="23"/>
      <c r="H195" s="23"/>
      <c r="I195" s="23"/>
      <c r="J195" s="23"/>
      <c r="K195" s="61"/>
      <c r="L195" s="6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customFormat="false" ht="15.75" hidden="false" customHeight="true" outlineLevel="0" collapsed="false">
      <c r="A196" s="42"/>
      <c r="B196" s="59"/>
      <c r="C196" s="60"/>
      <c r="D196" s="61"/>
      <c r="E196" s="61"/>
      <c r="F196" s="61"/>
      <c r="G196" s="23"/>
      <c r="H196" s="23"/>
      <c r="I196" s="23"/>
      <c r="J196" s="23"/>
      <c r="K196" s="61"/>
      <c r="L196" s="6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customFormat="false" ht="15.75" hidden="false" customHeight="true" outlineLevel="0" collapsed="false">
      <c r="A197" s="42"/>
      <c r="B197" s="59"/>
      <c r="C197" s="60"/>
      <c r="D197" s="61"/>
      <c r="E197" s="61"/>
      <c r="F197" s="61"/>
      <c r="G197" s="23"/>
      <c r="H197" s="23"/>
      <c r="I197" s="23"/>
      <c r="J197" s="23"/>
      <c r="K197" s="61"/>
      <c r="L197" s="6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customFormat="false" ht="15.75" hidden="false" customHeight="true" outlineLevel="0" collapsed="false">
      <c r="A198" s="42"/>
      <c r="B198" s="59"/>
      <c r="C198" s="60"/>
      <c r="D198" s="61"/>
      <c r="E198" s="61"/>
      <c r="F198" s="61"/>
      <c r="G198" s="23"/>
      <c r="H198" s="23"/>
      <c r="I198" s="23"/>
      <c r="J198" s="23"/>
      <c r="K198" s="61"/>
      <c r="L198" s="6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customFormat="false" ht="15.75" hidden="false" customHeight="true" outlineLevel="0" collapsed="false">
      <c r="A199" s="42"/>
      <c r="B199" s="59"/>
      <c r="C199" s="60"/>
      <c r="D199" s="61"/>
      <c r="E199" s="61"/>
      <c r="F199" s="61"/>
      <c r="G199" s="23"/>
      <c r="H199" s="23"/>
      <c r="I199" s="23"/>
      <c r="J199" s="23"/>
      <c r="K199" s="61"/>
      <c r="L199" s="6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customFormat="false" ht="15.75" hidden="false" customHeight="true" outlineLevel="0" collapsed="false">
      <c r="A200" s="42"/>
      <c r="B200" s="59"/>
      <c r="C200" s="60"/>
      <c r="D200" s="61"/>
      <c r="E200" s="61"/>
      <c r="F200" s="61"/>
      <c r="G200" s="23"/>
      <c r="H200" s="23"/>
      <c r="I200" s="23"/>
      <c r="J200" s="23"/>
      <c r="K200" s="61"/>
      <c r="L200" s="6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customFormat="false" ht="15.75" hidden="false" customHeight="true" outlineLevel="0" collapsed="false">
      <c r="A201" s="42"/>
      <c r="B201" s="59"/>
      <c r="C201" s="60"/>
      <c r="D201" s="61"/>
      <c r="E201" s="61"/>
      <c r="F201" s="61"/>
      <c r="G201" s="23"/>
      <c r="H201" s="23"/>
      <c r="I201" s="23"/>
      <c r="J201" s="23"/>
      <c r="K201" s="61"/>
      <c r="L201" s="6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customFormat="false" ht="15.75" hidden="false" customHeight="true" outlineLevel="0" collapsed="false">
      <c r="A202" s="42"/>
      <c r="B202" s="59"/>
      <c r="C202" s="60"/>
      <c r="D202" s="61"/>
      <c r="E202" s="61"/>
      <c r="F202" s="61"/>
      <c r="G202" s="23"/>
      <c r="H202" s="23"/>
      <c r="I202" s="23"/>
      <c r="J202" s="23"/>
      <c r="K202" s="61"/>
      <c r="L202" s="6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customFormat="false" ht="15.75" hidden="false" customHeight="true" outlineLevel="0" collapsed="false">
      <c r="A203" s="42"/>
      <c r="B203" s="59"/>
      <c r="C203" s="60"/>
      <c r="D203" s="61"/>
      <c r="E203" s="61"/>
      <c r="F203" s="61"/>
      <c r="G203" s="23"/>
      <c r="H203" s="23"/>
      <c r="I203" s="23"/>
      <c r="J203" s="23"/>
      <c r="K203" s="61"/>
      <c r="L203" s="6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customFormat="false" ht="15.75" hidden="false" customHeight="true" outlineLevel="0" collapsed="false">
      <c r="A204" s="42"/>
      <c r="B204" s="59"/>
      <c r="C204" s="60"/>
      <c r="D204" s="61"/>
      <c r="E204" s="61"/>
      <c r="F204" s="61"/>
      <c r="G204" s="23"/>
      <c r="H204" s="23"/>
      <c r="I204" s="23"/>
      <c r="J204" s="23"/>
      <c r="K204" s="61"/>
      <c r="L204" s="6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customFormat="false" ht="15.75" hidden="false" customHeight="true" outlineLevel="0" collapsed="false">
      <c r="A205" s="42"/>
      <c r="B205" s="59"/>
      <c r="C205" s="60"/>
      <c r="D205" s="61"/>
      <c r="E205" s="61"/>
      <c r="F205" s="61"/>
      <c r="G205" s="23"/>
      <c r="H205" s="23"/>
      <c r="I205" s="23"/>
      <c r="J205" s="23"/>
      <c r="K205" s="61"/>
      <c r="L205" s="6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customFormat="false" ht="15.75" hidden="false" customHeight="true" outlineLevel="0" collapsed="false">
      <c r="A206" s="42"/>
      <c r="B206" s="59"/>
      <c r="C206" s="60"/>
      <c r="D206" s="61"/>
      <c r="E206" s="61"/>
      <c r="F206" s="61"/>
      <c r="G206" s="23"/>
      <c r="H206" s="23"/>
      <c r="I206" s="23"/>
      <c r="J206" s="23"/>
      <c r="K206" s="61"/>
      <c r="L206" s="6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customFormat="false" ht="15.75" hidden="false" customHeight="true" outlineLevel="0" collapsed="false">
      <c r="A207" s="42"/>
      <c r="B207" s="59"/>
      <c r="C207" s="60"/>
      <c r="D207" s="61"/>
      <c r="E207" s="61"/>
      <c r="F207" s="61"/>
      <c r="G207" s="23"/>
      <c r="H207" s="23"/>
      <c r="I207" s="23"/>
      <c r="J207" s="23"/>
      <c r="K207" s="61"/>
      <c r="L207" s="6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customFormat="false" ht="15.75" hidden="false" customHeight="true" outlineLevel="0" collapsed="false">
      <c r="A208" s="42"/>
      <c r="B208" s="59"/>
      <c r="C208" s="60"/>
      <c r="D208" s="61"/>
      <c r="E208" s="61"/>
      <c r="F208" s="61"/>
      <c r="G208" s="23"/>
      <c r="H208" s="23"/>
      <c r="I208" s="23"/>
      <c r="J208" s="23"/>
      <c r="K208" s="61"/>
      <c r="L208" s="6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customFormat="false" ht="15.75" hidden="false" customHeight="true" outlineLevel="0" collapsed="false">
      <c r="A209" s="42"/>
      <c r="B209" s="59"/>
      <c r="C209" s="60"/>
      <c r="D209" s="61"/>
      <c r="E209" s="61"/>
      <c r="F209" s="61"/>
      <c r="G209" s="23"/>
      <c r="H209" s="23"/>
      <c r="I209" s="23"/>
      <c r="J209" s="23"/>
      <c r="K209" s="61"/>
      <c r="L209" s="6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customFormat="false" ht="15.75" hidden="false" customHeight="true" outlineLevel="0" collapsed="false">
      <c r="A210" s="42"/>
      <c r="B210" s="59"/>
      <c r="C210" s="60"/>
      <c r="D210" s="61"/>
      <c r="E210" s="61"/>
      <c r="F210" s="61"/>
      <c r="G210" s="23"/>
      <c r="H210" s="23"/>
      <c r="I210" s="23"/>
      <c r="J210" s="23"/>
      <c r="K210" s="61"/>
      <c r="L210" s="6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customFormat="false" ht="15.75" hidden="false" customHeight="true" outlineLevel="0" collapsed="false">
      <c r="A211" s="42"/>
      <c r="B211" s="59"/>
      <c r="C211" s="60"/>
      <c r="D211" s="61"/>
      <c r="E211" s="61"/>
      <c r="F211" s="61"/>
      <c r="G211" s="23"/>
      <c r="H211" s="23"/>
      <c r="I211" s="23"/>
      <c r="J211" s="23"/>
      <c r="K211" s="61"/>
      <c r="L211" s="6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customFormat="false" ht="15.75" hidden="false" customHeight="true" outlineLevel="0" collapsed="false">
      <c r="A212" s="42"/>
      <c r="B212" s="59"/>
      <c r="C212" s="60"/>
      <c r="D212" s="61"/>
      <c r="E212" s="61"/>
      <c r="F212" s="61"/>
      <c r="G212" s="23"/>
      <c r="H212" s="23"/>
      <c r="I212" s="23"/>
      <c r="J212" s="23"/>
      <c r="K212" s="61"/>
      <c r="L212" s="6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customFormat="false" ht="15.75" hidden="false" customHeight="true" outlineLevel="0" collapsed="false">
      <c r="A213" s="42"/>
      <c r="B213" s="59"/>
      <c r="C213" s="60"/>
      <c r="D213" s="61"/>
      <c r="E213" s="61"/>
      <c r="F213" s="61"/>
      <c r="G213" s="23"/>
      <c r="H213" s="23"/>
      <c r="I213" s="23"/>
      <c r="J213" s="23"/>
      <c r="K213" s="61"/>
      <c r="L213" s="6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customFormat="false" ht="15.75" hidden="false" customHeight="true" outlineLevel="0" collapsed="false">
      <c r="A214" s="42"/>
      <c r="B214" s="59"/>
      <c r="C214" s="60"/>
      <c r="D214" s="61"/>
      <c r="E214" s="61"/>
      <c r="F214" s="61"/>
      <c r="G214" s="23"/>
      <c r="H214" s="23"/>
      <c r="I214" s="23"/>
      <c r="J214" s="23"/>
      <c r="K214" s="61"/>
      <c r="L214" s="6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customFormat="false" ht="15.75" hidden="false" customHeight="true" outlineLevel="0" collapsed="false">
      <c r="A215" s="42"/>
      <c r="B215" s="59"/>
      <c r="C215" s="60"/>
      <c r="D215" s="61"/>
      <c r="E215" s="61"/>
      <c r="F215" s="61"/>
      <c r="G215" s="23"/>
      <c r="H215" s="23"/>
      <c r="I215" s="23"/>
      <c r="J215" s="23"/>
      <c r="K215" s="61"/>
      <c r="L215" s="6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customFormat="false" ht="15.75" hidden="false" customHeight="true" outlineLevel="0" collapsed="false">
      <c r="A216" s="42"/>
      <c r="B216" s="59"/>
      <c r="C216" s="60"/>
      <c r="D216" s="61"/>
      <c r="E216" s="61"/>
      <c r="F216" s="61"/>
      <c r="G216" s="23"/>
      <c r="H216" s="23"/>
      <c r="I216" s="23"/>
      <c r="J216" s="23"/>
      <c r="K216" s="61"/>
      <c r="L216" s="6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customFormat="false" ht="15.75" hidden="false" customHeight="true" outlineLevel="0" collapsed="false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customFormat="false" ht="15.75" hidden="false" customHeight="true" outlineLevel="0" collapsed="false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customFormat="false" ht="15.75" hidden="false" customHeight="true" outlineLevel="0" collapsed="false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customFormat="false" ht="15.75" hidden="false" customHeight="true" outlineLevel="0" collapsed="false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customFormat="false" ht="15.75" hidden="false" customHeight="true" outlineLevel="0" collapsed="false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customFormat="false" ht="15.75" hidden="false" customHeight="true" outlineLevel="0" collapsed="false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customFormat="false" ht="15.75" hidden="false" customHeight="true" outlineLevel="0" collapsed="false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customFormat="false" ht="15.75" hidden="false" customHeight="true" outlineLevel="0" collapsed="false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customFormat="false" ht="15.75" hidden="false" customHeight="true" outlineLevel="0" collapsed="false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customFormat="false" ht="15.75" hidden="false" customHeight="true" outlineLevel="0" collapsed="false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customFormat="false" ht="15.75" hidden="false" customHeight="true" outlineLevel="0" collapsed="false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customFormat="false" ht="15.75" hidden="false" customHeight="true" outlineLevel="0" collapsed="false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customFormat="false" ht="15.75" hidden="false" customHeight="true" outlineLevel="0" collapsed="false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customFormat="false" ht="15.75" hidden="false" customHeight="true" outlineLevel="0" collapsed="false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customFormat="false" ht="15.75" hidden="false" customHeight="true" outlineLevel="0" collapsed="false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customFormat="false" ht="15.75" hidden="false" customHeight="true" outlineLevel="0" collapsed="false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customFormat="false" ht="15.75" hidden="false" customHeight="true" outlineLevel="0" collapsed="false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customFormat="false" ht="15.75" hidden="false" customHeight="true" outlineLevel="0" collapsed="false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customFormat="false" ht="15.75" hidden="false" customHeight="true" outlineLevel="0" collapsed="false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customFormat="false" ht="15.75" hidden="false" customHeight="true" outlineLevel="0" collapsed="false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customFormat="false" ht="15.75" hidden="false" customHeight="true" outlineLevel="0" collapsed="false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customFormat="false" ht="15.75" hidden="false" customHeight="true" outlineLevel="0" collapsed="false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customFormat="false" ht="15.75" hidden="false" customHeight="true" outlineLevel="0" collapsed="false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customFormat="false" ht="15.75" hidden="false" customHeight="true" outlineLevel="0" collapsed="false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customFormat="false" ht="15.75" hidden="false" customHeight="true" outlineLevel="0" collapsed="false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customFormat="false" ht="15.75" hidden="false" customHeight="true" outlineLevel="0" collapsed="false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customFormat="false" ht="15.75" hidden="false" customHeight="true" outlineLevel="0" collapsed="false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customFormat="false" ht="15.75" hidden="false" customHeight="true" outlineLevel="0" collapsed="false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customFormat="false" ht="15.75" hidden="false" customHeight="true" outlineLevel="0" collapsed="false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customFormat="false" ht="15.75" hidden="false" customHeight="true" outlineLevel="0" collapsed="false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customFormat="false" ht="15.75" hidden="false" customHeight="true" outlineLevel="0" collapsed="false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customFormat="false" ht="15.75" hidden="false" customHeight="true" outlineLevel="0" collapsed="false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customFormat="false" ht="15.75" hidden="false" customHeight="true" outlineLevel="0" collapsed="false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customFormat="false" ht="15.75" hidden="false" customHeight="true" outlineLevel="0" collapsed="false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customFormat="false" ht="15.75" hidden="false" customHeight="true" outlineLevel="0" collapsed="false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customFormat="false" ht="15.75" hidden="false" customHeight="true" outlineLevel="0" collapsed="false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customFormat="false" ht="15.75" hidden="false" customHeight="true" outlineLevel="0" collapsed="false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customFormat="false" ht="15.75" hidden="false" customHeight="true" outlineLevel="0" collapsed="false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customFormat="false" ht="15.75" hidden="false" customHeight="true" outlineLevel="0" collapsed="false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customFormat="false" ht="15.75" hidden="false" customHeight="true" outlineLevel="0" collapsed="false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customFormat="false" ht="15.75" hidden="false" customHeight="true" outlineLevel="0" collapsed="false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customFormat="false" ht="15.75" hidden="false" customHeight="true" outlineLevel="0" collapsed="false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customFormat="false" ht="15.75" hidden="false" customHeight="true" outlineLevel="0" collapsed="false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customFormat="false" ht="15.75" hidden="false" customHeight="true" outlineLevel="0" collapsed="false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customFormat="false" ht="15.75" hidden="false" customHeight="true" outlineLevel="0" collapsed="false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customFormat="false" ht="15.75" hidden="false" customHeight="true" outlineLevel="0" collapsed="false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customFormat="false" ht="15.75" hidden="false" customHeight="true" outlineLevel="0" collapsed="false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customFormat="false" ht="15.75" hidden="false" customHeight="true" outlineLevel="0" collapsed="false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customFormat="false" ht="15.75" hidden="false" customHeight="true" outlineLevel="0" collapsed="false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customFormat="false" ht="15.75" hidden="false" customHeight="true" outlineLevel="0" collapsed="false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customFormat="false" ht="15.75" hidden="false" customHeight="true" outlineLevel="0" collapsed="false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customFormat="false" ht="15.75" hidden="false" customHeight="true" outlineLevel="0" collapsed="false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customFormat="false" ht="15.75" hidden="false" customHeight="true" outlineLevel="0" collapsed="false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customFormat="false" ht="15.75" hidden="false" customHeight="true" outlineLevel="0" collapsed="false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customFormat="false" ht="15.75" hidden="false" customHeight="true" outlineLevel="0" collapsed="false">
      <c r="G271" s="63"/>
      <c r="H271" s="63"/>
    </row>
    <row r="272" customFormat="false" ht="15.75" hidden="false" customHeight="true" outlineLevel="0" collapsed="false">
      <c r="G272" s="63"/>
      <c r="H272" s="63"/>
    </row>
    <row r="273" customFormat="false" ht="15.75" hidden="false" customHeight="true" outlineLevel="0" collapsed="false">
      <c r="G273" s="63"/>
      <c r="H273" s="63"/>
    </row>
    <row r="274" customFormat="false" ht="15.75" hidden="false" customHeight="true" outlineLevel="0" collapsed="false">
      <c r="G274" s="63"/>
      <c r="H274" s="63"/>
    </row>
    <row r="275" customFormat="false" ht="15.75" hidden="false" customHeight="true" outlineLevel="0" collapsed="false">
      <c r="G275" s="63"/>
      <c r="H275" s="63"/>
    </row>
    <row r="276" customFormat="false" ht="15.75" hidden="false" customHeight="true" outlineLevel="0" collapsed="false">
      <c r="G276" s="63"/>
      <c r="H276" s="63"/>
    </row>
    <row r="277" customFormat="false" ht="15.75" hidden="false" customHeight="true" outlineLevel="0" collapsed="false">
      <c r="G277" s="63"/>
      <c r="H277" s="63"/>
    </row>
    <row r="278" customFormat="false" ht="15.75" hidden="false" customHeight="true" outlineLevel="0" collapsed="false">
      <c r="G278" s="63"/>
      <c r="H278" s="63"/>
    </row>
    <row r="279" customFormat="false" ht="15.75" hidden="false" customHeight="true" outlineLevel="0" collapsed="false">
      <c r="G279" s="63"/>
      <c r="H279" s="63"/>
    </row>
    <row r="280" customFormat="false" ht="15.75" hidden="false" customHeight="true" outlineLevel="0" collapsed="false">
      <c r="G280" s="63"/>
      <c r="H280" s="63"/>
    </row>
    <row r="281" customFormat="false" ht="15.75" hidden="false" customHeight="true" outlineLevel="0" collapsed="false">
      <c r="G281" s="63"/>
      <c r="H281" s="63"/>
    </row>
    <row r="282" customFormat="false" ht="15.75" hidden="false" customHeight="true" outlineLevel="0" collapsed="false">
      <c r="G282" s="63"/>
      <c r="H282" s="63"/>
    </row>
    <row r="283" customFormat="false" ht="15.75" hidden="false" customHeight="true" outlineLevel="0" collapsed="false">
      <c r="G283" s="63"/>
      <c r="H283" s="63"/>
    </row>
    <row r="284" customFormat="false" ht="15.75" hidden="false" customHeight="true" outlineLevel="0" collapsed="false">
      <c r="G284" s="63"/>
      <c r="H284" s="63"/>
    </row>
    <row r="285" customFormat="false" ht="15.75" hidden="false" customHeight="true" outlineLevel="0" collapsed="false">
      <c r="G285" s="63"/>
      <c r="H285" s="63"/>
    </row>
    <row r="286" customFormat="false" ht="15.75" hidden="false" customHeight="true" outlineLevel="0" collapsed="false">
      <c r="G286" s="63"/>
      <c r="H286" s="63"/>
    </row>
    <row r="287" customFormat="false" ht="15.75" hidden="false" customHeight="true" outlineLevel="0" collapsed="false">
      <c r="G287" s="63"/>
      <c r="H287" s="63"/>
    </row>
    <row r="288" customFormat="false" ht="15.75" hidden="false" customHeight="true" outlineLevel="0" collapsed="false">
      <c r="G288" s="63"/>
      <c r="H288" s="63"/>
    </row>
    <row r="289" customFormat="false" ht="15.75" hidden="false" customHeight="true" outlineLevel="0" collapsed="false">
      <c r="G289" s="63"/>
      <c r="H289" s="63"/>
    </row>
    <row r="290" customFormat="false" ht="15.75" hidden="false" customHeight="true" outlineLevel="0" collapsed="false">
      <c r="G290" s="63"/>
      <c r="H290" s="63"/>
    </row>
    <row r="291" customFormat="false" ht="15.75" hidden="false" customHeight="true" outlineLevel="0" collapsed="false">
      <c r="G291" s="63"/>
      <c r="H291" s="63"/>
    </row>
    <row r="292" customFormat="false" ht="15.75" hidden="false" customHeight="true" outlineLevel="0" collapsed="false">
      <c r="G292" s="63"/>
      <c r="H292" s="63"/>
    </row>
    <row r="293" customFormat="false" ht="15.75" hidden="false" customHeight="true" outlineLevel="0" collapsed="false">
      <c r="G293" s="63"/>
      <c r="H293" s="63"/>
    </row>
    <row r="294" customFormat="false" ht="15.75" hidden="false" customHeight="true" outlineLevel="0" collapsed="false">
      <c r="G294" s="63"/>
      <c r="H294" s="63"/>
    </row>
    <row r="295" customFormat="false" ht="15.75" hidden="false" customHeight="true" outlineLevel="0" collapsed="false">
      <c r="G295" s="63"/>
      <c r="H295" s="63"/>
    </row>
    <row r="296" customFormat="false" ht="15.75" hidden="false" customHeight="true" outlineLevel="0" collapsed="false">
      <c r="G296" s="63"/>
      <c r="H296" s="63"/>
    </row>
    <row r="297" customFormat="false" ht="15.75" hidden="false" customHeight="true" outlineLevel="0" collapsed="false">
      <c r="G297" s="63"/>
      <c r="H297" s="63"/>
    </row>
    <row r="298" customFormat="false" ht="15.75" hidden="false" customHeight="true" outlineLevel="0" collapsed="false">
      <c r="G298" s="63"/>
      <c r="H298" s="63"/>
    </row>
    <row r="299" customFormat="false" ht="15.75" hidden="false" customHeight="true" outlineLevel="0" collapsed="false">
      <c r="G299" s="63"/>
      <c r="H299" s="63"/>
    </row>
    <row r="300" customFormat="false" ht="15.75" hidden="false" customHeight="true" outlineLevel="0" collapsed="false">
      <c r="G300" s="63"/>
      <c r="H300" s="63"/>
    </row>
    <row r="301" customFormat="false" ht="15.75" hidden="false" customHeight="true" outlineLevel="0" collapsed="false">
      <c r="G301" s="63"/>
      <c r="H301" s="63"/>
    </row>
    <row r="302" customFormat="false" ht="15.75" hidden="false" customHeight="true" outlineLevel="0" collapsed="false">
      <c r="G302" s="63"/>
      <c r="H302" s="63"/>
    </row>
    <row r="303" customFormat="false" ht="15.75" hidden="false" customHeight="true" outlineLevel="0" collapsed="false">
      <c r="G303" s="63"/>
      <c r="H303" s="63"/>
    </row>
    <row r="304" customFormat="false" ht="15.75" hidden="false" customHeight="true" outlineLevel="0" collapsed="false">
      <c r="G304" s="63"/>
      <c r="H304" s="63"/>
    </row>
    <row r="305" customFormat="false" ht="15.75" hidden="false" customHeight="true" outlineLevel="0" collapsed="false">
      <c r="G305" s="63"/>
      <c r="H305" s="63"/>
    </row>
    <row r="306" customFormat="false" ht="15.75" hidden="false" customHeight="true" outlineLevel="0" collapsed="false">
      <c r="G306" s="63"/>
      <c r="H306" s="63"/>
    </row>
    <row r="307" customFormat="false" ht="15.75" hidden="false" customHeight="true" outlineLevel="0" collapsed="false">
      <c r="G307" s="63"/>
      <c r="H307" s="63"/>
    </row>
    <row r="308" customFormat="false" ht="15.75" hidden="false" customHeight="true" outlineLevel="0" collapsed="false">
      <c r="G308" s="63"/>
      <c r="H308" s="63"/>
    </row>
    <row r="309" customFormat="false" ht="15.75" hidden="false" customHeight="true" outlineLevel="0" collapsed="false">
      <c r="G309" s="63"/>
      <c r="H309" s="63"/>
    </row>
    <row r="310" customFormat="false" ht="15.75" hidden="false" customHeight="true" outlineLevel="0" collapsed="false">
      <c r="G310" s="63"/>
      <c r="H310" s="63"/>
    </row>
    <row r="311" customFormat="false" ht="15.75" hidden="false" customHeight="true" outlineLevel="0" collapsed="false">
      <c r="G311" s="63"/>
      <c r="H311" s="63"/>
    </row>
    <row r="312" customFormat="false" ht="15.75" hidden="false" customHeight="true" outlineLevel="0" collapsed="false">
      <c r="G312" s="63"/>
      <c r="H312" s="63"/>
    </row>
    <row r="313" customFormat="false" ht="15.75" hidden="false" customHeight="true" outlineLevel="0" collapsed="false">
      <c r="G313" s="63"/>
      <c r="H313" s="63"/>
    </row>
    <row r="314" customFormat="false" ht="15.75" hidden="false" customHeight="true" outlineLevel="0" collapsed="false">
      <c r="G314" s="63"/>
      <c r="H314" s="63"/>
    </row>
    <row r="315" customFormat="false" ht="15.75" hidden="false" customHeight="true" outlineLevel="0" collapsed="false">
      <c r="G315" s="63"/>
      <c r="H315" s="63"/>
    </row>
    <row r="316" customFormat="false" ht="15.75" hidden="false" customHeight="true" outlineLevel="0" collapsed="false">
      <c r="G316" s="63"/>
      <c r="H316" s="63"/>
    </row>
    <row r="317" customFormat="false" ht="15.75" hidden="false" customHeight="true" outlineLevel="0" collapsed="false">
      <c r="G317" s="63"/>
      <c r="H317" s="63"/>
    </row>
    <row r="318" customFormat="false" ht="15.75" hidden="false" customHeight="true" outlineLevel="0" collapsed="false">
      <c r="G318" s="63"/>
      <c r="H318" s="63"/>
    </row>
    <row r="319" customFormat="false" ht="15.75" hidden="false" customHeight="true" outlineLevel="0" collapsed="false">
      <c r="G319" s="63"/>
      <c r="H319" s="63"/>
    </row>
    <row r="320" customFormat="false" ht="15.75" hidden="false" customHeight="true" outlineLevel="0" collapsed="false">
      <c r="G320" s="63"/>
      <c r="H320" s="63"/>
    </row>
    <row r="321" customFormat="false" ht="15.75" hidden="false" customHeight="true" outlineLevel="0" collapsed="false">
      <c r="G321" s="63"/>
      <c r="H321" s="63"/>
    </row>
    <row r="322" customFormat="false" ht="15.75" hidden="false" customHeight="true" outlineLevel="0" collapsed="false">
      <c r="G322" s="63"/>
      <c r="H322" s="63"/>
    </row>
    <row r="323" customFormat="false" ht="15.75" hidden="false" customHeight="true" outlineLevel="0" collapsed="false">
      <c r="G323" s="63"/>
      <c r="H323" s="63"/>
    </row>
    <row r="324" customFormat="false" ht="15.75" hidden="false" customHeight="true" outlineLevel="0" collapsed="false">
      <c r="G324" s="63"/>
      <c r="H324" s="63"/>
    </row>
    <row r="325" customFormat="false" ht="15.75" hidden="false" customHeight="true" outlineLevel="0" collapsed="false">
      <c r="G325" s="63"/>
      <c r="H325" s="63"/>
    </row>
    <row r="326" customFormat="false" ht="15.75" hidden="false" customHeight="true" outlineLevel="0" collapsed="false">
      <c r="G326" s="63"/>
      <c r="H326" s="63"/>
    </row>
    <row r="327" customFormat="false" ht="15.75" hidden="false" customHeight="true" outlineLevel="0" collapsed="false">
      <c r="G327" s="63"/>
      <c r="H327" s="63"/>
    </row>
    <row r="328" customFormat="false" ht="15.75" hidden="false" customHeight="true" outlineLevel="0" collapsed="false">
      <c r="G328" s="63"/>
      <c r="H328" s="63"/>
    </row>
    <row r="329" customFormat="false" ht="15.75" hidden="false" customHeight="true" outlineLevel="0" collapsed="false">
      <c r="G329" s="63"/>
      <c r="H329" s="63"/>
    </row>
    <row r="330" customFormat="false" ht="15.75" hidden="false" customHeight="true" outlineLevel="0" collapsed="false">
      <c r="G330" s="63"/>
      <c r="H330" s="63"/>
    </row>
    <row r="331" customFormat="false" ht="15.75" hidden="false" customHeight="true" outlineLevel="0" collapsed="false">
      <c r="G331" s="63"/>
      <c r="H331" s="63"/>
    </row>
    <row r="332" customFormat="false" ht="15.75" hidden="false" customHeight="true" outlineLevel="0" collapsed="false">
      <c r="G332" s="63"/>
      <c r="H332" s="63"/>
    </row>
    <row r="333" customFormat="false" ht="15.75" hidden="false" customHeight="true" outlineLevel="0" collapsed="false">
      <c r="G333" s="63"/>
      <c r="H333" s="63"/>
    </row>
    <row r="334" customFormat="false" ht="15.75" hidden="false" customHeight="true" outlineLevel="0" collapsed="false">
      <c r="G334" s="63"/>
      <c r="H334" s="63"/>
    </row>
    <row r="335" customFormat="false" ht="15.75" hidden="false" customHeight="true" outlineLevel="0" collapsed="false">
      <c r="G335" s="63"/>
      <c r="H335" s="63"/>
    </row>
    <row r="336" customFormat="false" ht="15.75" hidden="false" customHeight="true" outlineLevel="0" collapsed="false">
      <c r="G336" s="63"/>
      <c r="H336" s="63"/>
    </row>
    <row r="337" customFormat="false" ht="15.75" hidden="false" customHeight="true" outlineLevel="0" collapsed="false">
      <c r="G337" s="63"/>
      <c r="H337" s="63"/>
    </row>
    <row r="338" customFormat="false" ht="15.75" hidden="false" customHeight="true" outlineLevel="0" collapsed="false">
      <c r="G338" s="63"/>
      <c r="H338" s="63"/>
    </row>
    <row r="339" customFormat="false" ht="15.75" hidden="false" customHeight="true" outlineLevel="0" collapsed="false">
      <c r="G339" s="63"/>
      <c r="H339" s="63"/>
    </row>
    <row r="340" customFormat="false" ht="15.75" hidden="false" customHeight="true" outlineLevel="0" collapsed="false">
      <c r="G340" s="63"/>
      <c r="H340" s="63"/>
    </row>
    <row r="341" customFormat="false" ht="15.75" hidden="false" customHeight="true" outlineLevel="0" collapsed="false">
      <c r="G341" s="63"/>
      <c r="H341" s="63"/>
    </row>
    <row r="342" customFormat="false" ht="15.75" hidden="false" customHeight="true" outlineLevel="0" collapsed="false">
      <c r="G342" s="63"/>
      <c r="H342" s="63"/>
    </row>
    <row r="343" customFormat="false" ht="15.75" hidden="false" customHeight="true" outlineLevel="0" collapsed="false">
      <c r="G343" s="63"/>
      <c r="H343" s="63"/>
    </row>
    <row r="344" customFormat="false" ht="15.75" hidden="false" customHeight="true" outlineLevel="0" collapsed="false">
      <c r="G344" s="63"/>
      <c r="H344" s="63"/>
    </row>
    <row r="345" customFormat="false" ht="15.75" hidden="false" customHeight="true" outlineLevel="0" collapsed="false">
      <c r="G345" s="63"/>
      <c r="H345" s="63"/>
    </row>
    <row r="346" customFormat="false" ht="15.75" hidden="false" customHeight="true" outlineLevel="0" collapsed="false">
      <c r="G346" s="63"/>
      <c r="H346" s="63"/>
    </row>
    <row r="347" customFormat="false" ht="15.75" hidden="false" customHeight="true" outlineLevel="0" collapsed="false">
      <c r="G347" s="63"/>
      <c r="H347" s="63"/>
    </row>
    <row r="348" customFormat="false" ht="15.75" hidden="false" customHeight="true" outlineLevel="0" collapsed="false">
      <c r="G348" s="63"/>
      <c r="H348" s="63"/>
    </row>
    <row r="349" customFormat="false" ht="15.75" hidden="false" customHeight="true" outlineLevel="0" collapsed="false">
      <c r="G349" s="63"/>
      <c r="H349" s="63"/>
    </row>
    <row r="350" customFormat="false" ht="15.75" hidden="false" customHeight="true" outlineLevel="0" collapsed="false">
      <c r="G350" s="63"/>
      <c r="H350" s="63"/>
    </row>
    <row r="351" customFormat="false" ht="15.75" hidden="false" customHeight="true" outlineLevel="0" collapsed="false">
      <c r="G351" s="63"/>
      <c r="H351" s="63"/>
    </row>
    <row r="352" customFormat="false" ht="15.75" hidden="false" customHeight="true" outlineLevel="0" collapsed="false">
      <c r="G352" s="63"/>
      <c r="H352" s="63"/>
    </row>
    <row r="353" customFormat="false" ht="15.75" hidden="false" customHeight="true" outlineLevel="0" collapsed="false">
      <c r="G353" s="63"/>
      <c r="H353" s="63"/>
    </row>
    <row r="354" customFormat="false" ht="15.75" hidden="false" customHeight="true" outlineLevel="0" collapsed="false">
      <c r="G354" s="63"/>
      <c r="H354" s="63"/>
    </row>
    <row r="355" customFormat="false" ht="15.75" hidden="false" customHeight="true" outlineLevel="0" collapsed="false">
      <c r="G355" s="63"/>
      <c r="H355" s="63"/>
    </row>
    <row r="356" customFormat="false" ht="15.75" hidden="false" customHeight="true" outlineLevel="0" collapsed="false">
      <c r="G356" s="63"/>
      <c r="H356" s="63"/>
    </row>
    <row r="357" customFormat="false" ht="15.75" hidden="false" customHeight="true" outlineLevel="0" collapsed="false">
      <c r="G357" s="63"/>
      <c r="H357" s="63"/>
    </row>
    <row r="358" customFormat="false" ht="15.75" hidden="false" customHeight="true" outlineLevel="0" collapsed="false">
      <c r="G358" s="63"/>
      <c r="H358" s="63"/>
    </row>
    <row r="359" customFormat="false" ht="15.75" hidden="false" customHeight="true" outlineLevel="0" collapsed="false">
      <c r="G359" s="63"/>
      <c r="H359" s="63"/>
    </row>
    <row r="360" customFormat="false" ht="15.75" hidden="false" customHeight="true" outlineLevel="0" collapsed="false">
      <c r="G360" s="63"/>
      <c r="H360" s="63"/>
    </row>
    <row r="361" customFormat="false" ht="15.75" hidden="false" customHeight="true" outlineLevel="0" collapsed="false">
      <c r="G361" s="63"/>
      <c r="H361" s="63"/>
    </row>
    <row r="362" customFormat="false" ht="15.75" hidden="false" customHeight="true" outlineLevel="0" collapsed="false">
      <c r="G362" s="63"/>
      <c r="H362" s="63"/>
    </row>
    <row r="363" customFormat="false" ht="15.75" hidden="false" customHeight="true" outlineLevel="0" collapsed="false">
      <c r="G363" s="63"/>
      <c r="H363" s="63"/>
    </row>
    <row r="364" customFormat="false" ht="15.75" hidden="false" customHeight="true" outlineLevel="0" collapsed="false">
      <c r="G364" s="63"/>
      <c r="H364" s="63"/>
    </row>
    <row r="365" customFormat="false" ht="15.75" hidden="false" customHeight="true" outlineLevel="0" collapsed="false">
      <c r="G365" s="63"/>
      <c r="H365" s="63"/>
    </row>
    <row r="366" customFormat="false" ht="15.75" hidden="false" customHeight="true" outlineLevel="0" collapsed="false">
      <c r="G366" s="63"/>
      <c r="H366" s="63"/>
    </row>
    <row r="367" customFormat="false" ht="15.75" hidden="false" customHeight="true" outlineLevel="0" collapsed="false">
      <c r="G367" s="63"/>
      <c r="H367" s="63"/>
    </row>
    <row r="368" customFormat="false" ht="15.75" hidden="false" customHeight="true" outlineLevel="0" collapsed="false">
      <c r="G368" s="63"/>
      <c r="H368" s="63"/>
    </row>
    <row r="369" customFormat="false" ht="15.75" hidden="false" customHeight="true" outlineLevel="0" collapsed="false">
      <c r="G369" s="63"/>
      <c r="H369" s="63"/>
    </row>
    <row r="370" customFormat="false" ht="15.75" hidden="false" customHeight="true" outlineLevel="0" collapsed="false">
      <c r="G370" s="63"/>
      <c r="H370" s="63"/>
    </row>
    <row r="371" customFormat="false" ht="15.75" hidden="false" customHeight="true" outlineLevel="0" collapsed="false">
      <c r="G371" s="63"/>
      <c r="H371" s="63"/>
    </row>
    <row r="372" customFormat="false" ht="15.75" hidden="false" customHeight="true" outlineLevel="0" collapsed="false">
      <c r="G372" s="63"/>
      <c r="H372" s="63"/>
    </row>
    <row r="373" customFormat="false" ht="15.75" hidden="false" customHeight="true" outlineLevel="0" collapsed="false">
      <c r="G373" s="63"/>
      <c r="H373" s="63"/>
    </row>
    <row r="374" customFormat="false" ht="15.75" hidden="false" customHeight="true" outlineLevel="0" collapsed="false">
      <c r="G374" s="63"/>
      <c r="H374" s="63"/>
    </row>
    <row r="375" customFormat="false" ht="15.75" hidden="false" customHeight="true" outlineLevel="0" collapsed="false">
      <c r="G375" s="63"/>
      <c r="H375" s="63"/>
    </row>
    <row r="376" customFormat="false" ht="15.75" hidden="false" customHeight="true" outlineLevel="0" collapsed="false">
      <c r="G376" s="63"/>
      <c r="H376" s="63"/>
    </row>
    <row r="377" customFormat="false" ht="15.75" hidden="false" customHeight="true" outlineLevel="0" collapsed="false">
      <c r="G377" s="63"/>
      <c r="H377" s="63"/>
    </row>
    <row r="378" customFormat="false" ht="15.75" hidden="false" customHeight="true" outlineLevel="0" collapsed="false">
      <c r="G378" s="63"/>
      <c r="H378" s="63"/>
    </row>
    <row r="379" customFormat="false" ht="15.75" hidden="false" customHeight="true" outlineLevel="0" collapsed="false">
      <c r="G379" s="63"/>
      <c r="H379" s="63"/>
    </row>
    <row r="380" customFormat="false" ht="15.75" hidden="false" customHeight="true" outlineLevel="0" collapsed="false">
      <c r="G380" s="63"/>
      <c r="H380" s="63"/>
    </row>
    <row r="381" customFormat="false" ht="15.75" hidden="false" customHeight="true" outlineLevel="0" collapsed="false">
      <c r="G381" s="63"/>
      <c r="H381" s="63"/>
    </row>
    <row r="382" customFormat="false" ht="15.75" hidden="false" customHeight="true" outlineLevel="0" collapsed="false">
      <c r="G382" s="63"/>
      <c r="H382" s="63"/>
    </row>
    <row r="383" customFormat="false" ht="15.75" hidden="false" customHeight="true" outlineLevel="0" collapsed="false">
      <c r="G383" s="63"/>
      <c r="H383" s="63"/>
    </row>
    <row r="384" customFormat="false" ht="15.75" hidden="false" customHeight="true" outlineLevel="0" collapsed="false">
      <c r="G384" s="63"/>
      <c r="H384" s="63"/>
    </row>
    <row r="385" customFormat="false" ht="15.75" hidden="false" customHeight="true" outlineLevel="0" collapsed="false">
      <c r="G385" s="63"/>
      <c r="H385" s="63"/>
    </row>
    <row r="386" customFormat="false" ht="15.75" hidden="false" customHeight="true" outlineLevel="0" collapsed="false">
      <c r="G386" s="63"/>
      <c r="H386" s="63"/>
    </row>
    <row r="387" customFormat="false" ht="15.75" hidden="false" customHeight="true" outlineLevel="0" collapsed="false">
      <c r="G387" s="63"/>
      <c r="H387" s="63"/>
    </row>
    <row r="388" customFormat="false" ht="15.75" hidden="false" customHeight="true" outlineLevel="0" collapsed="false">
      <c r="G388" s="63"/>
      <c r="H388" s="63"/>
    </row>
    <row r="389" customFormat="false" ht="15.75" hidden="false" customHeight="true" outlineLevel="0" collapsed="false">
      <c r="G389" s="63"/>
      <c r="H389" s="63"/>
    </row>
    <row r="390" customFormat="false" ht="15.75" hidden="false" customHeight="true" outlineLevel="0" collapsed="false">
      <c r="G390" s="63"/>
      <c r="H390" s="63"/>
    </row>
    <row r="391" customFormat="false" ht="15.75" hidden="false" customHeight="true" outlineLevel="0" collapsed="false">
      <c r="G391" s="63"/>
      <c r="H391" s="63"/>
    </row>
    <row r="392" customFormat="false" ht="15.75" hidden="false" customHeight="true" outlineLevel="0" collapsed="false">
      <c r="G392" s="63"/>
      <c r="H392" s="63"/>
    </row>
    <row r="393" customFormat="false" ht="15.75" hidden="false" customHeight="true" outlineLevel="0" collapsed="false">
      <c r="G393" s="63"/>
      <c r="H393" s="63"/>
    </row>
    <row r="394" customFormat="false" ht="15.75" hidden="false" customHeight="true" outlineLevel="0" collapsed="false">
      <c r="G394" s="63"/>
      <c r="H394" s="63"/>
    </row>
    <row r="395" customFormat="false" ht="15.75" hidden="false" customHeight="true" outlineLevel="0" collapsed="false">
      <c r="G395" s="63"/>
      <c r="H395" s="63"/>
    </row>
    <row r="396" customFormat="false" ht="15.75" hidden="false" customHeight="true" outlineLevel="0" collapsed="false">
      <c r="G396" s="63"/>
      <c r="H396" s="63"/>
    </row>
    <row r="397" customFormat="false" ht="15.75" hidden="false" customHeight="true" outlineLevel="0" collapsed="false">
      <c r="G397" s="63"/>
      <c r="H397" s="63"/>
    </row>
    <row r="398" customFormat="false" ht="15.75" hidden="false" customHeight="true" outlineLevel="0" collapsed="false">
      <c r="G398" s="63"/>
      <c r="H398" s="63"/>
    </row>
    <row r="399" customFormat="false" ht="15.75" hidden="false" customHeight="true" outlineLevel="0" collapsed="false">
      <c r="G399" s="63"/>
      <c r="H399" s="63"/>
    </row>
    <row r="400" customFormat="false" ht="15.75" hidden="false" customHeight="true" outlineLevel="0" collapsed="false">
      <c r="G400" s="63"/>
      <c r="H400" s="63"/>
    </row>
    <row r="401" customFormat="false" ht="15.75" hidden="false" customHeight="true" outlineLevel="0" collapsed="false">
      <c r="G401" s="63"/>
      <c r="H401" s="63"/>
    </row>
    <row r="402" customFormat="false" ht="15.75" hidden="false" customHeight="true" outlineLevel="0" collapsed="false">
      <c r="G402" s="63"/>
      <c r="H402" s="63"/>
    </row>
    <row r="403" customFormat="false" ht="15.75" hidden="false" customHeight="true" outlineLevel="0" collapsed="false">
      <c r="G403" s="63"/>
      <c r="H403" s="63"/>
    </row>
    <row r="404" customFormat="false" ht="15.75" hidden="false" customHeight="true" outlineLevel="0" collapsed="false">
      <c r="G404" s="63"/>
      <c r="H404" s="63"/>
    </row>
    <row r="405" customFormat="false" ht="15.75" hidden="false" customHeight="true" outlineLevel="0" collapsed="false">
      <c r="G405" s="63"/>
      <c r="H405" s="63"/>
    </row>
    <row r="406" customFormat="false" ht="15.75" hidden="false" customHeight="true" outlineLevel="0" collapsed="false">
      <c r="G406" s="63"/>
      <c r="H406" s="63"/>
    </row>
    <row r="407" customFormat="false" ht="15.75" hidden="false" customHeight="true" outlineLevel="0" collapsed="false">
      <c r="G407" s="63"/>
      <c r="H407" s="63"/>
    </row>
    <row r="408" customFormat="false" ht="15.75" hidden="false" customHeight="true" outlineLevel="0" collapsed="false">
      <c r="G408" s="63"/>
      <c r="H408" s="63"/>
    </row>
    <row r="409" customFormat="false" ht="15.75" hidden="false" customHeight="true" outlineLevel="0" collapsed="false">
      <c r="G409" s="63"/>
      <c r="H409" s="63"/>
    </row>
    <row r="410" customFormat="false" ht="15.75" hidden="false" customHeight="true" outlineLevel="0" collapsed="false">
      <c r="G410" s="63"/>
      <c r="H410" s="63"/>
    </row>
    <row r="411" customFormat="false" ht="15.75" hidden="false" customHeight="true" outlineLevel="0" collapsed="false">
      <c r="G411" s="63"/>
      <c r="H411" s="63"/>
    </row>
    <row r="412" customFormat="false" ht="15.75" hidden="false" customHeight="true" outlineLevel="0" collapsed="false">
      <c r="G412" s="63"/>
      <c r="H412" s="63"/>
    </row>
    <row r="413" customFormat="false" ht="15.75" hidden="false" customHeight="true" outlineLevel="0" collapsed="false">
      <c r="G413" s="63"/>
      <c r="H413" s="63"/>
    </row>
    <row r="414" customFormat="false" ht="15.75" hidden="false" customHeight="true" outlineLevel="0" collapsed="false">
      <c r="G414" s="63"/>
      <c r="H414" s="63"/>
    </row>
    <row r="415" customFormat="false" ht="15.75" hidden="false" customHeight="true" outlineLevel="0" collapsed="false">
      <c r="G415" s="63"/>
      <c r="H415" s="63"/>
    </row>
    <row r="416" customFormat="false" ht="15.75" hidden="false" customHeight="true" outlineLevel="0" collapsed="false">
      <c r="G416" s="63"/>
      <c r="H416" s="63"/>
    </row>
    <row r="417" customFormat="false" ht="15.75" hidden="false" customHeight="true" outlineLevel="0" collapsed="false">
      <c r="G417" s="63"/>
      <c r="H417" s="63"/>
    </row>
    <row r="418" customFormat="false" ht="15.75" hidden="false" customHeight="true" outlineLevel="0" collapsed="false">
      <c r="G418" s="63"/>
      <c r="H418" s="63"/>
    </row>
    <row r="419" customFormat="false" ht="15.75" hidden="false" customHeight="true" outlineLevel="0" collapsed="false">
      <c r="G419" s="63"/>
      <c r="H419" s="63"/>
    </row>
    <row r="420" customFormat="false" ht="15.75" hidden="false" customHeight="true" outlineLevel="0" collapsed="false">
      <c r="G420" s="63"/>
      <c r="H420" s="63"/>
    </row>
    <row r="421" customFormat="false" ht="15.75" hidden="false" customHeight="true" outlineLevel="0" collapsed="false">
      <c r="G421" s="63"/>
      <c r="H421" s="63"/>
    </row>
    <row r="422" customFormat="false" ht="15.75" hidden="false" customHeight="true" outlineLevel="0" collapsed="false">
      <c r="G422" s="63"/>
      <c r="H422" s="63"/>
    </row>
    <row r="423" customFormat="false" ht="15.75" hidden="false" customHeight="true" outlineLevel="0" collapsed="false">
      <c r="G423" s="63"/>
      <c r="H423" s="63"/>
    </row>
    <row r="424" customFormat="false" ht="15.75" hidden="false" customHeight="true" outlineLevel="0" collapsed="false">
      <c r="G424" s="63"/>
      <c r="H424" s="63"/>
    </row>
    <row r="425" customFormat="false" ht="15.75" hidden="false" customHeight="true" outlineLevel="0" collapsed="false">
      <c r="G425" s="63"/>
      <c r="H425" s="63"/>
    </row>
    <row r="426" customFormat="false" ht="15.75" hidden="false" customHeight="true" outlineLevel="0" collapsed="false">
      <c r="G426" s="63"/>
      <c r="H426" s="63"/>
    </row>
    <row r="427" customFormat="false" ht="15.75" hidden="false" customHeight="true" outlineLevel="0" collapsed="false">
      <c r="G427" s="63"/>
      <c r="H427" s="63"/>
    </row>
    <row r="428" customFormat="false" ht="15.75" hidden="false" customHeight="true" outlineLevel="0" collapsed="false">
      <c r="G428" s="63"/>
      <c r="H428" s="63"/>
    </row>
    <row r="429" customFormat="false" ht="15.75" hidden="false" customHeight="true" outlineLevel="0" collapsed="false">
      <c r="G429" s="63"/>
      <c r="H429" s="63"/>
    </row>
    <row r="430" customFormat="false" ht="15.75" hidden="false" customHeight="true" outlineLevel="0" collapsed="false">
      <c r="G430" s="63"/>
      <c r="H430" s="63"/>
    </row>
    <row r="431" customFormat="false" ht="15.75" hidden="false" customHeight="true" outlineLevel="0" collapsed="false">
      <c r="G431" s="63"/>
      <c r="H431" s="63"/>
    </row>
    <row r="432" customFormat="false" ht="15.75" hidden="false" customHeight="true" outlineLevel="0" collapsed="false">
      <c r="G432" s="63"/>
      <c r="H432" s="63"/>
    </row>
    <row r="433" customFormat="false" ht="15.75" hidden="false" customHeight="true" outlineLevel="0" collapsed="false">
      <c r="G433" s="63"/>
      <c r="H433" s="63"/>
    </row>
    <row r="434" customFormat="false" ht="15.75" hidden="false" customHeight="true" outlineLevel="0" collapsed="false">
      <c r="G434" s="63"/>
      <c r="H434" s="63"/>
    </row>
    <row r="435" customFormat="false" ht="15.75" hidden="false" customHeight="true" outlineLevel="0" collapsed="false">
      <c r="G435" s="63"/>
      <c r="H435" s="63"/>
    </row>
    <row r="436" customFormat="false" ht="15.75" hidden="false" customHeight="true" outlineLevel="0" collapsed="false">
      <c r="G436" s="63"/>
      <c r="H436" s="63"/>
    </row>
    <row r="437" customFormat="false" ht="15.75" hidden="false" customHeight="true" outlineLevel="0" collapsed="false">
      <c r="G437" s="63"/>
      <c r="H437" s="63"/>
    </row>
    <row r="438" customFormat="false" ht="15.75" hidden="false" customHeight="true" outlineLevel="0" collapsed="false">
      <c r="G438" s="63"/>
      <c r="H438" s="63"/>
    </row>
    <row r="439" customFormat="false" ht="15.75" hidden="false" customHeight="true" outlineLevel="0" collapsed="false">
      <c r="G439" s="63"/>
      <c r="H439" s="63"/>
    </row>
    <row r="440" customFormat="false" ht="15.75" hidden="false" customHeight="true" outlineLevel="0" collapsed="false">
      <c r="G440" s="63"/>
      <c r="H440" s="63"/>
    </row>
    <row r="441" customFormat="false" ht="15.75" hidden="false" customHeight="true" outlineLevel="0" collapsed="false">
      <c r="G441" s="63"/>
      <c r="H441" s="63"/>
    </row>
    <row r="442" customFormat="false" ht="15.75" hidden="false" customHeight="true" outlineLevel="0" collapsed="false">
      <c r="G442" s="63"/>
      <c r="H442" s="63"/>
    </row>
    <row r="443" customFormat="false" ht="15.75" hidden="false" customHeight="true" outlineLevel="0" collapsed="false">
      <c r="G443" s="63"/>
      <c r="H443" s="63"/>
    </row>
    <row r="444" customFormat="false" ht="15.75" hidden="false" customHeight="true" outlineLevel="0" collapsed="false">
      <c r="G444" s="63"/>
      <c r="H444" s="63"/>
    </row>
    <row r="445" customFormat="false" ht="15.75" hidden="false" customHeight="true" outlineLevel="0" collapsed="false">
      <c r="G445" s="63"/>
      <c r="H445" s="63"/>
    </row>
    <row r="446" customFormat="false" ht="15.75" hidden="false" customHeight="true" outlineLevel="0" collapsed="false">
      <c r="G446" s="63"/>
      <c r="H446" s="63"/>
    </row>
    <row r="447" customFormat="false" ht="15.75" hidden="false" customHeight="true" outlineLevel="0" collapsed="false">
      <c r="G447" s="63"/>
      <c r="H447" s="63"/>
    </row>
    <row r="448" customFormat="false" ht="15.75" hidden="false" customHeight="true" outlineLevel="0" collapsed="false">
      <c r="G448" s="63"/>
      <c r="H448" s="63"/>
    </row>
    <row r="449" customFormat="false" ht="15.75" hidden="false" customHeight="true" outlineLevel="0" collapsed="false">
      <c r="G449" s="63"/>
      <c r="H449" s="63"/>
    </row>
    <row r="450" customFormat="false" ht="15.75" hidden="false" customHeight="true" outlineLevel="0" collapsed="false">
      <c r="G450" s="63"/>
      <c r="H450" s="63"/>
    </row>
    <row r="451" customFormat="false" ht="15.75" hidden="false" customHeight="true" outlineLevel="0" collapsed="false">
      <c r="G451" s="63"/>
      <c r="H451" s="63"/>
    </row>
    <row r="452" customFormat="false" ht="15.75" hidden="false" customHeight="true" outlineLevel="0" collapsed="false">
      <c r="G452" s="63"/>
      <c r="H452" s="63"/>
    </row>
    <row r="453" customFormat="false" ht="15.75" hidden="false" customHeight="true" outlineLevel="0" collapsed="false">
      <c r="G453" s="63"/>
      <c r="H453" s="63"/>
    </row>
    <row r="454" customFormat="false" ht="15.75" hidden="false" customHeight="true" outlineLevel="0" collapsed="false">
      <c r="G454" s="63"/>
      <c r="H454" s="63"/>
    </row>
    <row r="455" customFormat="false" ht="15.75" hidden="false" customHeight="true" outlineLevel="0" collapsed="false">
      <c r="G455" s="63"/>
      <c r="H455" s="63"/>
    </row>
    <row r="456" customFormat="false" ht="15.75" hidden="false" customHeight="true" outlineLevel="0" collapsed="false">
      <c r="G456" s="63"/>
      <c r="H456" s="63"/>
    </row>
    <row r="457" customFormat="false" ht="15.75" hidden="false" customHeight="true" outlineLevel="0" collapsed="false">
      <c r="G457" s="63"/>
      <c r="H457" s="63"/>
    </row>
    <row r="458" customFormat="false" ht="15.75" hidden="false" customHeight="true" outlineLevel="0" collapsed="false">
      <c r="G458" s="63"/>
      <c r="H458" s="63"/>
    </row>
    <row r="459" customFormat="false" ht="15.75" hidden="false" customHeight="true" outlineLevel="0" collapsed="false">
      <c r="G459" s="63"/>
      <c r="H459" s="63"/>
    </row>
    <row r="460" customFormat="false" ht="15.75" hidden="false" customHeight="true" outlineLevel="0" collapsed="false">
      <c r="G460" s="63"/>
      <c r="H460" s="63"/>
    </row>
    <row r="461" customFormat="false" ht="15.75" hidden="false" customHeight="true" outlineLevel="0" collapsed="false">
      <c r="G461" s="63"/>
      <c r="H461" s="63"/>
    </row>
    <row r="462" customFormat="false" ht="15.75" hidden="false" customHeight="true" outlineLevel="0" collapsed="false">
      <c r="G462" s="63"/>
      <c r="H462" s="63"/>
    </row>
    <row r="463" customFormat="false" ht="15.75" hidden="false" customHeight="true" outlineLevel="0" collapsed="false">
      <c r="G463" s="63"/>
      <c r="H463" s="63"/>
    </row>
    <row r="464" customFormat="false" ht="15.75" hidden="false" customHeight="true" outlineLevel="0" collapsed="false">
      <c r="G464" s="63"/>
      <c r="H464" s="63"/>
    </row>
    <row r="465" customFormat="false" ht="15.75" hidden="false" customHeight="true" outlineLevel="0" collapsed="false">
      <c r="G465" s="63"/>
      <c r="H465" s="63"/>
    </row>
    <row r="466" customFormat="false" ht="15.75" hidden="false" customHeight="true" outlineLevel="0" collapsed="false">
      <c r="G466" s="63"/>
      <c r="H466" s="63"/>
    </row>
    <row r="467" customFormat="false" ht="15.75" hidden="false" customHeight="true" outlineLevel="0" collapsed="false">
      <c r="G467" s="63"/>
      <c r="H467" s="63"/>
    </row>
    <row r="468" customFormat="false" ht="15.75" hidden="false" customHeight="true" outlineLevel="0" collapsed="false">
      <c r="G468" s="63"/>
      <c r="H468" s="63"/>
    </row>
    <row r="469" customFormat="false" ht="15.75" hidden="false" customHeight="true" outlineLevel="0" collapsed="false">
      <c r="G469" s="63"/>
      <c r="H469" s="63"/>
    </row>
    <row r="470" customFormat="false" ht="15.75" hidden="false" customHeight="true" outlineLevel="0" collapsed="false">
      <c r="G470" s="63"/>
      <c r="H470" s="63"/>
    </row>
    <row r="471" customFormat="false" ht="15.75" hidden="false" customHeight="true" outlineLevel="0" collapsed="false">
      <c r="G471" s="63"/>
      <c r="H471" s="63"/>
    </row>
    <row r="472" customFormat="false" ht="15.75" hidden="false" customHeight="true" outlineLevel="0" collapsed="false">
      <c r="G472" s="63"/>
      <c r="H472" s="63"/>
    </row>
    <row r="473" customFormat="false" ht="15.75" hidden="false" customHeight="true" outlineLevel="0" collapsed="false">
      <c r="G473" s="63"/>
      <c r="H473" s="63"/>
    </row>
    <row r="474" customFormat="false" ht="15.75" hidden="false" customHeight="true" outlineLevel="0" collapsed="false">
      <c r="G474" s="63"/>
      <c r="H474" s="63"/>
    </row>
    <row r="475" customFormat="false" ht="15.75" hidden="false" customHeight="true" outlineLevel="0" collapsed="false">
      <c r="G475" s="63"/>
      <c r="H475" s="63"/>
    </row>
    <row r="476" customFormat="false" ht="15.75" hidden="false" customHeight="true" outlineLevel="0" collapsed="false">
      <c r="G476" s="63"/>
      <c r="H476" s="63"/>
    </row>
    <row r="477" customFormat="false" ht="15.75" hidden="false" customHeight="true" outlineLevel="0" collapsed="false">
      <c r="G477" s="63"/>
      <c r="H477" s="63"/>
    </row>
    <row r="478" customFormat="false" ht="15.75" hidden="false" customHeight="true" outlineLevel="0" collapsed="false">
      <c r="G478" s="63"/>
      <c r="H478" s="63"/>
    </row>
    <row r="479" customFormat="false" ht="15.75" hidden="false" customHeight="true" outlineLevel="0" collapsed="false">
      <c r="G479" s="63"/>
      <c r="H479" s="63"/>
    </row>
    <row r="480" customFormat="false" ht="15.75" hidden="false" customHeight="true" outlineLevel="0" collapsed="false">
      <c r="G480" s="63"/>
      <c r="H480" s="63"/>
    </row>
    <row r="481" customFormat="false" ht="15.75" hidden="false" customHeight="true" outlineLevel="0" collapsed="false">
      <c r="G481" s="63"/>
      <c r="H481" s="63"/>
    </row>
    <row r="482" customFormat="false" ht="15.75" hidden="false" customHeight="true" outlineLevel="0" collapsed="false">
      <c r="G482" s="63"/>
      <c r="H482" s="63"/>
    </row>
    <row r="483" customFormat="false" ht="15.75" hidden="false" customHeight="true" outlineLevel="0" collapsed="false">
      <c r="G483" s="63"/>
      <c r="H483" s="63"/>
    </row>
    <row r="484" customFormat="false" ht="15.75" hidden="false" customHeight="true" outlineLevel="0" collapsed="false">
      <c r="G484" s="63"/>
      <c r="H484" s="63"/>
    </row>
    <row r="485" customFormat="false" ht="15.75" hidden="false" customHeight="true" outlineLevel="0" collapsed="false">
      <c r="G485" s="63"/>
      <c r="H485" s="63"/>
    </row>
    <row r="486" customFormat="false" ht="15.75" hidden="false" customHeight="true" outlineLevel="0" collapsed="false">
      <c r="G486" s="63"/>
      <c r="H486" s="63"/>
    </row>
    <row r="487" customFormat="false" ht="15.75" hidden="false" customHeight="true" outlineLevel="0" collapsed="false">
      <c r="G487" s="63"/>
      <c r="H487" s="63"/>
    </row>
    <row r="488" customFormat="false" ht="15.75" hidden="false" customHeight="true" outlineLevel="0" collapsed="false">
      <c r="G488" s="63"/>
      <c r="H488" s="63"/>
    </row>
    <row r="489" customFormat="false" ht="15.75" hidden="false" customHeight="true" outlineLevel="0" collapsed="false">
      <c r="G489" s="63"/>
      <c r="H489" s="63"/>
    </row>
    <row r="490" customFormat="false" ht="15.75" hidden="false" customHeight="true" outlineLevel="0" collapsed="false">
      <c r="G490" s="63"/>
      <c r="H490" s="63"/>
    </row>
    <row r="491" customFormat="false" ht="15.75" hidden="false" customHeight="true" outlineLevel="0" collapsed="false">
      <c r="G491" s="63"/>
      <c r="H491" s="63"/>
    </row>
    <row r="492" customFormat="false" ht="15.75" hidden="false" customHeight="true" outlineLevel="0" collapsed="false">
      <c r="G492" s="63"/>
      <c r="H492" s="63"/>
    </row>
    <row r="493" customFormat="false" ht="15.75" hidden="false" customHeight="true" outlineLevel="0" collapsed="false">
      <c r="G493" s="63"/>
      <c r="H493" s="63"/>
    </row>
    <row r="494" customFormat="false" ht="15.75" hidden="false" customHeight="true" outlineLevel="0" collapsed="false">
      <c r="G494" s="63"/>
      <c r="H494" s="63"/>
    </row>
    <row r="495" customFormat="false" ht="15.75" hidden="false" customHeight="true" outlineLevel="0" collapsed="false">
      <c r="G495" s="63"/>
      <c r="H495" s="63"/>
    </row>
    <row r="496" customFormat="false" ht="15.75" hidden="false" customHeight="true" outlineLevel="0" collapsed="false">
      <c r="G496" s="63"/>
      <c r="H496" s="63"/>
    </row>
    <row r="497" customFormat="false" ht="15.75" hidden="false" customHeight="true" outlineLevel="0" collapsed="false">
      <c r="G497" s="63"/>
      <c r="H497" s="63"/>
    </row>
    <row r="498" customFormat="false" ht="15.75" hidden="false" customHeight="true" outlineLevel="0" collapsed="false">
      <c r="G498" s="63"/>
      <c r="H498" s="63"/>
    </row>
    <row r="499" customFormat="false" ht="15.75" hidden="false" customHeight="true" outlineLevel="0" collapsed="false">
      <c r="G499" s="63"/>
      <c r="H499" s="63"/>
    </row>
    <row r="500" customFormat="false" ht="15.75" hidden="false" customHeight="true" outlineLevel="0" collapsed="false">
      <c r="G500" s="63"/>
      <c r="H500" s="63"/>
    </row>
    <row r="501" customFormat="false" ht="15.75" hidden="false" customHeight="true" outlineLevel="0" collapsed="false">
      <c r="G501" s="63"/>
      <c r="H501" s="63"/>
    </row>
    <row r="502" customFormat="false" ht="15.75" hidden="false" customHeight="true" outlineLevel="0" collapsed="false">
      <c r="G502" s="63"/>
      <c r="H502" s="63"/>
    </row>
    <row r="503" customFormat="false" ht="15.75" hidden="false" customHeight="true" outlineLevel="0" collapsed="false">
      <c r="G503" s="63"/>
      <c r="H503" s="63"/>
    </row>
    <row r="504" customFormat="false" ht="15.75" hidden="false" customHeight="true" outlineLevel="0" collapsed="false">
      <c r="G504" s="63"/>
      <c r="H504" s="63"/>
    </row>
    <row r="505" customFormat="false" ht="15.75" hidden="false" customHeight="true" outlineLevel="0" collapsed="false">
      <c r="G505" s="63"/>
      <c r="H505" s="63"/>
    </row>
    <row r="506" customFormat="false" ht="15.75" hidden="false" customHeight="true" outlineLevel="0" collapsed="false">
      <c r="G506" s="63"/>
      <c r="H506" s="63"/>
    </row>
    <row r="507" customFormat="false" ht="15.75" hidden="false" customHeight="true" outlineLevel="0" collapsed="false">
      <c r="G507" s="63"/>
      <c r="H507" s="63"/>
    </row>
    <row r="508" customFormat="false" ht="15.75" hidden="false" customHeight="true" outlineLevel="0" collapsed="false">
      <c r="G508" s="63"/>
      <c r="H508" s="63"/>
    </row>
    <row r="509" customFormat="false" ht="15.75" hidden="false" customHeight="true" outlineLevel="0" collapsed="false">
      <c r="G509" s="63"/>
      <c r="H509" s="63"/>
    </row>
    <row r="510" customFormat="false" ht="15.75" hidden="false" customHeight="true" outlineLevel="0" collapsed="false">
      <c r="G510" s="63"/>
      <c r="H510" s="63"/>
    </row>
    <row r="511" customFormat="false" ht="15.75" hidden="false" customHeight="true" outlineLevel="0" collapsed="false">
      <c r="G511" s="63"/>
      <c r="H511" s="63"/>
    </row>
    <row r="512" customFormat="false" ht="15.75" hidden="false" customHeight="true" outlineLevel="0" collapsed="false">
      <c r="G512" s="63"/>
      <c r="H512" s="63"/>
    </row>
    <row r="513" customFormat="false" ht="15.75" hidden="false" customHeight="true" outlineLevel="0" collapsed="false">
      <c r="G513" s="63"/>
      <c r="H513" s="63"/>
    </row>
    <row r="514" customFormat="false" ht="15.75" hidden="false" customHeight="true" outlineLevel="0" collapsed="false">
      <c r="G514" s="63"/>
      <c r="H514" s="63"/>
    </row>
    <row r="515" customFormat="false" ht="15.75" hidden="false" customHeight="true" outlineLevel="0" collapsed="false">
      <c r="G515" s="63"/>
      <c r="H515" s="63"/>
    </row>
    <row r="516" customFormat="false" ht="15.75" hidden="false" customHeight="true" outlineLevel="0" collapsed="false">
      <c r="G516" s="63"/>
      <c r="H516" s="63"/>
    </row>
    <row r="517" customFormat="false" ht="15.75" hidden="false" customHeight="true" outlineLevel="0" collapsed="false">
      <c r="G517" s="63"/>
      <c r="H517" s="63"/>
    </row>
    <row r="518" customFormat="false" ht="15.75" hidden="false" customHeight="true" outlineLevel="0" collapsed="false">
      <c r="G518" s="63"/>
      <c r="H518" s="63"/>
    </row>
    <row r="519" customFormat="false" ht="15.75" hidden="false" customHeight="true" outlineLevel="0" collapsed="false">
      <c r="G519" s="63"/>
      <c r="H519" s="63"/>
    </row>
    <row r="520" customFormat="false" ht="15.75" hidden="false" customHeight="true" outlineLevel="0" collapsed="false">
      <c r="G520" s="63"/>
      <c r="H520" s="63"/>
    </row>
    <row r="521" customFormat="false" ht="15.75" hidden="false" customHeight="true" outlineLevel="0" collapsed="false">
      <c r="G521" s="63"/>
      <c r="H521" s="63"/>
    </row>
    <row r="522" customFormat="false" ht="15.75" hidden="false" customHeight="true" outlineLevel="0" collapsed="false">
      <c r="G522" s="63"/>
      <c r="H522" s="63"/>
    </row>
    <row r="523" customFormat="false" ht="15.75" hidden="false" customHeight="true" outlineLevel="0" collapsed="false">
      <c r="G523" s="63"/>
      <c r="H523" s="63"/>
    </row>
    <row r="524" customFormat="false" ht="15.75" hidden="false" customHeight="true" outlineLevel="0" collapsed="false">
      <c r="G524" s="63"/>
      <c r="H524" s="63"/>
    </row>
    <row r="525" customFormat="false" ht="15.75" hidden="false" customHeight="true" outlineLevel="0" collapsed="false">
      <c r="G525" s="63"/>
      <c r="H525" s="63"/>
    </row>
    <row r="526" customFormat="false" ht="15.75" hidden="false" customHeight="true" outlineLevel="0" collapsed="false">
      <c r="G526" s="63"/>
      <c r="H526" s="63"/>
    </row>
    <row r="527" customFormat="false" ht="15.75" hidden="false" customHeight="true" outlineLevel="0" collapsed="false">
      <c r="G527" s="63"/>
      <c r="H527" s="63"/>
    </row>
    <row r="528" customFormat="false" ht="15.75" hidden="false" customHeight="true" outlineLevel="0" collapsed="false">
      <c r="G528" s="63"/>
      <c r="H528" s="63"/>
    </row>
    <row r="529" customFormat="false" ht="15.75" hidden="false" customHeight="true" outlineLevel="0" collapsed="false">
      <c r="G529" s="63"/>
      <c r="H529" s="63"/>
    </row>
    <row r="530" customFormat="false" ht="15.75" hidden="false" customHeight="true" outlineLevel="0" collapsed="false">
      <c r="G530" s="63"/>
      <c r="H530" s="63"/>
    </row>
    <row r="531" customFormat="false" ht="15.75" hidden="false" customHeight="true" outlineLevel="0" collapsed="false">
      <c r="G531" s="63"/>
      <c r="H531" s="63"/>
    </row>
    <row r="532" customFormat="false" ht="15.75" hidden="false" customHeight="true" outlineLevel="0" collapsed="false">
      <c r="G532" s="63"/>
      <c r="H532" s="63"/>
    </row>
    <row r="533" customFormat="false" ht="15.75" hidden="false" customHeight="true" outlineLevel="0" collapsed="false">
      <c r="G533" s="63"/>
      <c r="H533" s="63"/>
    </row>
    <row r="534" customFormat="false" ht="15.75" hidden="false" customHeight="true" outlineLevel="0" collapsed="false">
      <c r="G534" s="63"/>
      <c r="H534" s="63"/>
    </row>
    <row r="535" customFormat="false" ht="15.75" hidden="false" customHeight="true" outlineLevel="0" collapsed="false">
      <c r="G535" s="63"/>
      <c r="H535" s="63"/>
    </row>
    <row r="536" customFormat="false" ht="15.75" hidden="false" customHeight="true" outlineLevel="0" collapsed="false">
      <c r="G536" s="63"/>
      <c r="H536" s="63"/>
    </row>
    <row r="537" customFormat="false" ht="15.75" hidden="false" customHeight="true" outlineLevel="0" collapsed="false">
      <c r="G537" s="63"/>
      <c r="H537" s="63"/>
    </row>
    <row r="538" customFormat="false" ht="15.75" hidden="false" customHeight="true" outlineLevel="0" collapsed="false">
      <c r="G538" s="63"/>
      <c r="H538" s="63"/>
    </row>
    <row r="539" customFormat="false" ht="15.75" hidden="false" customHeight="true" outlineLevel="0" collapsed="false">
      <c r="G539" s="63"/>
      <c r="H539" s="63"/>
    </row>
    <row r="540" customFormat="false" ht="15.75" hidden="false" customHeight="true" outlineLevel="0" collapsed="false">
      <c r="G540" s="63"/>
      <c r="H540" s="63"/>
    </row>
    <row r="541" customFormat="false" ht="15.75" hidden="false" customHeight="true" outlineLevel="0" collapsed="false">
      <c r="G541" s="63"/>
      <c r="H541" s="63"/>
    </row>
    <row r="542" customFormat="false" ht="15.75" hidden="false" customHeight="true" outlineLevel="0" collapsed="false">
      <c r="G542" s="63"/>
      <c r="H542" s="63"/>
    </row>
    <row r="543" customFormat="false" ht="15.75" hidden="false" customHeight="true" outlineLevel="0" collapsed="false">
      <c r="G543" s="63"/>
      <c r="H543" s="63"/>
    </row>
    <row r="544" customFormat="false" ht="15.75" hidden="false" customHeight="true" outlineLevel="0" collapsed="false">
      <c r="G544" s="63"/>
      <c r="H544" s="63"/>
    </row>
    <row r="545" customFormat="false" ht="15.75" hidden="false" customHeight="true" outlineLevel="0" collapsed="false">
      <c r="G545" s="63"/>
      <c r="H545" s="63"/>
    </row>
    <row r="546" customFormat="false" ht="15.75" hidden="false" customHeight="true" outlineLevel="0" collapsed="false">
      <c r="G546" s="63"/>
      <c r="H546" s="63"/>
    </row>
    <row r="547" customFormat="false" ht="15.75" hidden="false" customHeight="true" outlineLevel="0" collapsed="false">
      <c r="G547" s="63"/>
      <c r="H547" s="63"/>
    </row>
    <row r="548" customFormat="false" ht="15.75" hidden="false" customHeight="true" outlineLevel="0" collapsed="false">
      <c r="G548" s="63"/>
      <c r="H548" s="63"/>
    </row>
    <row r="549" customFormat="false" ht="15.75" hidden="false" customHeight="true" outlineLevel="0" collapsed="false">
      <c r="G549" s="63"/>
      <c r="H549" s="63"/>
    </row>
    <row r="550" customFormat="false" ht="15.75" hidden="false" customHeight="true" outlineLevel="0" collapsed="false">
      <c r="G550" s="63"/>
      <c r="H550" s="63"/>
    </row>
    <row r="551" customFormat="false" ht="15.75" hidden="false" customHeight="true" outlineLevel="0" collapsed="false">
      <c r="G551" s="63"/>
      <c r="H551" s="63"/>
    </row>
    <row r="552" customFormat="false" ht="15.75" hidden="false" customHeight="true" outlineLevel="0" collapsed="false">
      <c r="G552" s="63"/>
      <c r="H552" s="63"/>
    </row>
    <row r="553" customFormat="false" ht="15.75" hidden="false" customHeight="true" outlineLevel="0" collapsed="false">
      <c r="G553" s="63"/>
      <c r="H553" s="63"/>
    </row>
    <row r="554" customFormat="false" ht="15.75" hidden="false" customHeight="true" outlineLevel="0" collapsed="false">
      <c r="G554" s="63"/>
      <c r="H554" s="63"/>
    </row>
    <row r="555" customFormat="false" ht="15.75" hidden="false" customHeight="true" outlineLevel="0" collapsed="false">
      <c r="G555" s="63"/>
      <c r="H555" s="63"/>
    </row>
    <row r="556" customFormat="false" ht="15.75" hidden="false" customHeight="true" outlineLevel="0" collapsed="false">
      <c r="G556" s="63"/>
      <c r="H556" s="63"/>
    </row>
    <row r="557" customFormat="false" ht="15.75" hidden="false" customHeight="true" outlineLevel="0" collapsed="false">
      <c r="G557" s="63"/>
      <c r="H557" s="63"/>
    </row>
    <row r="558" customFormat="false" ht="15.75" hidden="false" customHeight="true" outlineLevel="0" collapsed="false">
      <c r="G558" s="63"/>
      <c r="H558" s="63"/>
    </row>
    <row r="559" customFormat="false" ht="15.75" hidden="false" customHeight="true" outlineLevel="0" collapsed="false">
      <c r="G559" s="63"/>
      <c r="H559" s="63"/>
    </row>
    <row r="560" customFormat="false" ht="15.75" hidden="false" customHeight="true" outlineLevel="0" collapsed="false">
      <c r="G560" s="63"/>
      <c r="H560" s="63"/>
    </row>
    <row r="561" customFormat="false" ht="15.75" hidden="false" customHeight="true" outlineLevel="0" collapsed="false">
      <c r="G561" s="63"/>
      <c r="H561" s="63"/>
    </row>
    <row r="562" customFormat="false" ht="15.75" hidden="false" customHeight="true" outlineLevel="0" collapsed="false">
      <c r="G562" s="63"/>
      <c r="H562" s="63"/>
    </row>
    <row r="563" customFormat="false" ht="15.75" hidden="false" customHeight="true" outlineLevel="0" collapsed="false">
      <c r="G563" s="63"/>
      <c r="H563" s="63"/>
    </row>
    <row r="564" customFormat="false" ht="15.75" hidden="false" customHeight="true" outlineLevel="0" collapsed="false">
      <c r="G564" s="63"/>
      <c r="H564" s="63"/>
    </row>
    <row r="565" customFormat="false" ht="15.75" hidden="false" customHeight="true" outlineLevel="0" collapsed="false">
      <c r="G565" s="63"/>
      <c r="H565" s="63"/>
    </row>
    <row r="566" customFormat="false" ht="15.75" hidden="false" customHeight="true" outlineLevel="0" collapsed="false">
      <c r="G566" s="63"/>
      <c r="H566" s="63"/>
    </row>
    <row r="567" customFormat="false" ht="15.75" hidden="false" customHeight="true" outlineLevel="0" collapsed="false">
      <c r="G567" s="63"/>
      <c r="H567" s="63"/>
    </row>
    <row r="568" customFormat="false" ht="15.75" hidden="false" customHeight="true" outlineLevel="0" collapsed="false">
      <c r="G568" s="63"/>
      <c r="H568" s="63"/>
    </row>
    <row r="569" customFormat="false" ht="15.75" hidden="false" customHeight="true" outlineLevel="0" collapsed="false">
      <c r="G569" s="63"/>
      <c r="H569" s="63"/>
    </row>
    <row r="570" customFormat="false" ht="15.75" hidden="false" customHeight="true" outlineLevel="0" collapsed="false">
      <c r="G570" s="63"/>
      <c r="H570" s="63"/>
    </row>
    <row r="571" customFormat="false" ht="15.75" hidden="false" customHeight="true" outlineLevel="0" collapsed="false">
      <c r="G571" s="63"/>
      <c r="H571" s="63"/>
    </row>
    <row r="572" customFormat="false" ht="15.75" hidden="false" customHeight="true" outlineLevel="0" collapsed="false">
      <c r="G572" s="63"/>
      <c r="H572" s="63"/>
    </row>
    <row r="573" customFormat="false" ht="15.75" hidden="false" customHeight="true" outlineLevel="0" collapsed="false">
      <c r="G573" s="63"/>
      <c r="H573" s="63"/>
    </row>
    <row r="574" customFormat="false" ht="15.75" hidden="false" customHeight="true" outlineLevel="0" collapsed="false">
      <c r="G574" s="63"/>
      <c r="H574" s="63"/>
    </row>
    <row r="575" customFormat="false" ht="15.75" hidden="false" customHeight="true" outlineLevel="0" collapsed="false">
      <c r="G575" s="63"/>
      <c r="H575" s="63"/>
    </row>
    <row r="576" customFormat="false" ht="15.75" hidden="false" customHeight="true" outlineLevel="0" collapsed="false">
      <c r="G576" s="63"/>
      <c r="H576" s="63"/>
    </row>
    <row r="577" customFormat="false" ht="15.75" hidden="false" customHeight="true" outlineLevel="0" collapsed="false">
      <c r="G577" s="63"/>
      <c r="H577" s="63"/>
    </row>
    <row r="578" customFormat="false" ht="15.75" hidden="false" customHeight="true" outlineLevel="0" collapsed="false">
      <c r="G578" s="63"/>
      <c r="H578" s="63"/>
    </row>
    <row r="579" customFormat="false" ht="15.75" hidden="false" customHeight="true" outlineLevel="0" collapsed="false">
      <c r="G579" s="63"/>
      <c r="H579" s="63"/>
    </row>
    <row r="580" customFormat="false" ht="15.75" hidden="false" customHeight="true" outlineLevel="0" collapsed="false">
      <c r="G580" s="63"/>
      <c r="H580" s="63"/>
    </row>
    <row r="581" customFormat="false" ht="15.75" hidden="false" customHeight="true" outlineLevel="0" collapsed="false">
      <c r="G581" s="63"/>
      <c r="H581" s="63"/>
    </row>
    <row r="582" customFormat="false" ht="15.75" hidden="false" customHeight="true" outlineLevel="0" collapsed="false">
      <c r="G582" s="63"/>
      <c r="H582" s="63"/>
    </row>
    <row r="583" customFormat="false" ht="15.75" hidden="false" customHeight="true" outlineLevel="0" collapsed="false">
      <c r="G583" s="63"/>
      <c r="H583" s="63"/>
    </row>
    <row r="584" customFormat="false" ht="15.75" hidden="false" customHeight="true" outlineLevel="0" collapsed="false">
      <c r="G584" s="63"/>
      <c r="H584" s="63"/>
    </row>
    <row r="585" customFormat="false" ht="15.75" hidden="false" customHeight="true" outlineLevel="0" collapsed="false">
      <c r="G585" s="63"/>
      <c r="H585" s="63"/>
    </row>
    <row r="586" customFormat="false" ht="15.75" hidden="false" customHeight="true" outlineLevel="0" collapsed="false">
      <c r="G586" s="63"/>
      <c r="H586" s="63"/>
    </row>
    <row r="587" customFormat="false" ht="15.75" hidden="false" customHeight="true" outlineLevel="0" collapsed="false">
      <c r="G587" s="63"/>
      <c r="H587" s="63"/>
    </row>
    <row r="588" customFormat="false" ht="15.75" hidden="false" customHeight="true" outlineLevel="0" collapsed="false">
      <c r="G588" s="63"/>
      <c r="H588" s="63"/>
    </row>
    <row r="589" customFormat="false" ht="15.75" hidden="false" customHeight="true" outlineLevel="0" collapsed="false">
      <c r="G589" s="63"/>
      <c r="H589" s="63"/>
    </row>
    <row r="590" customFormat="false" ht="15.75" hidden="false" customHeight="true" outlineLevel="0" collapsed="false">
      <c r="G590" s="63"/>
      <c r="H590" s="63"/>
    </row>
    <row r="591" customFormat="false" ht="15.75" hidden="false" customHeight="true" outlineLevel="0" collapsed="false">
      <c r="G591" s="63"/>
      <c r="H591" s="63"/>
    </row>
    <row r="592" customFormat="false" ht="15.75" hidden="false" customHeight="true" outlineLevel="0" collapsed="false">
      <c r="G592" s="63"/>
      <c r="H592" s="63"/>
    </row>
    <row r="593" customFormat="false" ht="15.75" hidden="false" customHeight="true" outlineLevel="0" collapsed="false">
      <c r="G593" s="63"/>
      <c r="H593" s="63"/>
    </row>
    <row r="594" customFormat="false" ht="15.75" hidden="false" customHeight="true" outlineLevel="0" collapsed="false">
      <c r="G594" s="63"/>
      <c r="H594" s="63"/>
    </row>
    <row r="595" customFormat="false" ht="15.75" hidden="false" customHeight="true" outlineLevel="0" collapsed="false">
      <c r="G595" s="63"/>
      <c r="H595" s="63"/>
    </row>
    <row r="596" customFormat="false" ht="15.75" hidden="false" customHeight="true" outlineLevel="0" collapsed="false">
      <c r="G596" s="63"/>
      <c r="H596" s="63"/>
    </row>
    <row r="597" customFormat="false" ht="15.75" hidden="false" customHeight="true" outlineLevel="0" collapsed="false">
      <c r="G597" s="63"/>
      <c r="H597" s="63"/>
    </row>
    <row r="598" customFormat="false" ht="15.75" hidden="false" customHeight="true" outlineLevel="0" collapsed="false">
      <c r="G598" s="63"/>
      <c r="H598" s="63"/>
    </row>
    <row r="599" customFormat="false" ht="15.75" hidden="false" customHeight="true" outlineLevel="0" collapsed="false">
      <c r="G599" s="63"/>
      <c r="H599" s="63"/>
    </row>
    <row r="600" customFormat="false" ht="15.75" hidden="false" customHeight="true" outlineLevel="0" collapsed="false">
      <c r="G600" s="63"/>
      <c r="H600" s="63"/>
    </row>
    <row r="601" customFormat="false" ht="15.75" hidden="false" customHeight="true" outlineLevel="0" collapsed="false">
      <c r="G601" s="63"/>
      <c r="H601" s="63"/>
    </row>
    <row r="602" customFormat="false" ht="15.75" hidden="false" customHeight="true" outlineLevel="0" collapsed="false">
      <c r="G602" s="63"/>
      <c r="H602" s="63"/>
    </row>
    <row r="603" customFormat="false" ht="15.75" hidden="false" customHeight="true" outlineLevel="0" collapsed="false">
      <c r="G603" s="63"/>
      <c r="H603" s="63"/>
    </row>
    <row r="604" customFormat="false" ht="15.75" hidden="false" customHeight="true" outlineLevel="0" collapsed="false">
      <c r="G604" s="63"/>
      <c r="H604" s="63"/>
    </row>
    <row r="605" customFormat="false" ht="15.75" hidden="false" customHeight="true" outlineLevel="0" collapsed="false">
      <c r="G605" s="63"/>
      <c r="H605" s="63"/>
    </row>
    <row r="606" customFormat="false" ht="15.75" hidden="false" customHeight="true" outlineLevel="0" collapsed="false">
      <c r="G606" s="63"/>
      <c r="H606" s="63"/>
    </row>
    <row r="607" customFormat="false" ht="15.75" hidden="false" customHeight="true" outlineLevel="0" collapsed="false">
      <c r="G607" s="63"/>
      <c r="H607" s="63"/>
    </row>
    <row r="608" customFormat="false" ht="15.75" hidden="false" customHeight="true" outlineLevel="0" collapsed="false">
      <c r="G608" s="63"/>
      <c r="H608" s="63"/>
    </row>
    <row r="609" customFormat="false" ht="15.75" hidden="false" customHeight="true" outlineLevel="0" collapsed="false">
      <c r="G609" s="63"/>
      <c r="H609" s="63"/>
    </row>
    <row r="610" customFormat="false" ht="15.75" hidden="false" customHeight="true" outlineLevel="0" collapsed="false">
      <c r="G610" s="63"/>
      <c r="H610" s="63"/>
    </row>
    <row r="611" customFormat="false" ht="15.75" hidden="false" customHeight="true" outlineLevel="0" collapsed="false">
      <c r="G611" s="63"/>
      <c r="H611" s="63"/>
    </row>
    <row r="612" customFormat="false" ht="15.75" hidden="false" customHeight="true" outlineLevel="0" collapsed="false">
      <c r="G612" s="63"/>
      <c r="H612" s="63"/>
    </row>
    <row r="613" customFormat="false" ht="15.75" hidden="false" customHeight="true" outlineLevel="0" collapsed="false">
      <c r="G613" s="63"/>
      <c r="H613" s="63"/>
    </row>
    <row r="614" customFormat="false" ht="15.75" hidden="false" customHeight="true" outlineLevel="0" collapsed="false">
      <c r="G614" s="63"/>
      <c r="H614" s="63"/>
    </row>
    <row r="615" customFormat="false" ht="15.75" hidden="false" customHeight="true" outlineLevel="0" collapsed="false">
      <c r="G615" s="63"/>
      <c r="H615" s="63"/>
    </row>
    <row r="616" customFormat="false" ht="15.75" hidden="false" customHeight="true" outlineLevel="0" collapsed="false">
      <c r="G616" s="63"/>
      <c r="H616" s="63"/>
    </row>
    <row r="617" customFormat="false" ht="15.75" hidden="false" customHeight="true" outlineLevel="0" collapsed="false">
      <c r="G617" s="63"/>
      <c r="H617" s="63"/>
    </row>
    <row r="618" customFormat="false" ht="15.75" hidden="false" customHeight="true" outlineLevel="0" collapsed="false">
      <c r="G618" s="63"/>
      <c r="H618" s="63"/>
    </row>
    <row r="619" customFormat="false" ht="15.75" hidden="false" customHeight="true" outlineLevel="0" collapsed="false">
      <c r="G619" s="63"/>
      <c r="H619" s="63"/>
    </row>
    <row r="620" customFormat="false" ht="15.75" hidden="false" customHeight="true" outlineLevel="0" collapsed="false">
      <c r="G620" s="63"/>
      <c r="H620" s="63"/>
    </row>
    <row r="621" customFormat="false" ht="15.75" hidden="false" customHeight="true" outlineLevel="0" collapsed="false">
      <c r="G621" s="63"/>
      <c r="H621" s="63"/>
    </row>
    <row r="622" customFormat="false" ht="15.75" hidden="false" customHeight="true" outlineLevel="0" collapsed="false">
      <c r="G622" s="63"/>
      <c r="H622" s="63"/>
    </row>
    <row r="623" customFormat="false" ht="15.75" hidden="false" customHeight="true" outlineLevel="0" collapsed="false">
      <c r="G623" s="63"/>
      <c r="H623" s="63"/>
    </row>
    <row r="624" customFormat="false" ht="15.75" hidden="false" customHeight="true" outlineLevel="0" collapsed="false">
      <c r="G624" s="63"/>
      <c r="H624" s="63"/>
    </row>
    <row r="625" customFormat="false" ht="15.75" hidden="false" customHeight="true" outlineLevel="0" collapsed="false">
      <c r="G625" s="63"/>
      <c r="H625" s="63"/>
    </row>
    <row r="626" customFormat="false" ht="15.75" hidden="false" customHeight="true" outlineLevel="0" collapsed="false">
      <c r="G626" s="63"/>
      <c r="H626" s="63"/>
    </row>
    <row r="627" customFormat="false" ht="15.75" hidden="false" customHeight="true" outlineLevel="0" collapsed="false">
      <c r="G627" s="63"/>
      <c r="H627" s="63"/>
    </row>
    <row r="628" customFormat="false" ht="15.75" hidden="false" customHeight="true" outlineLevel="0" collapsed="false">
      <c r="G628" s="63"/>
      <c r="H628" s="63"/>
    </row>
    <row r="629" customFormat="false" ht="15.75" hidden="false" customHeight="true" outlineLevel="0" collapsed="false">
      <c r="G629" s="63"/>
      <c r="H629" s="63"/>
    </row>
    <row r="630" customFormat="false" ht="15.75" hidden="false" customHeight="true" outlineLevel="0" collapsed="false">
      <c r="G630" s="63"/>
      <c r="H630" s="63"/>
    </row>
    <row r="631" customFormat="false" ht="15.75" hidden="false" customHeight="true" outlineLevel="0" collapsed="false">
      <c r="G631" s="63"/>
      <c r="H631" s="63"/>
    </row>
    <row r="632" customFormat="false" ht="15.75" hidden="false" customHeight="true" outlineLevel="0" collapsed="false">
      <c r="G632" s="63"/>
      <c r="H632" s="63"/>
    </row>
    <row r="633" customFormat="false" ht="15.75" hidden="false" customHeight="true" outlineLevel="0" collapsed="false">
      <c r="G633" s="63"/>
      <c r="H633" s="63"/>
    </row>
    <row r="634" customFormat="false" ht="15.75" hidden="false" customHeight="true" outlineLevel="0" collapsed="false">
      <c r="G634" s="63"/>
      <c r="H634" s="63"/>
    </row>
    <row r="635" customFormat="false" ht="15.75" hidden="false" customHeight="true" outlineLevel="0" collapsed="false">
      <c r="G635" s="63"/>
      <c r="H635" s="63"/>
    </row>
    <row r="636" customFormat="false" ht="15.75" hidden="false" customHeight="true" outlineLevel="0" collapsed="false">
      <c r="G636" s="63"/>
      <c r="H636" s="63"/>
    </row>
    <row r="637" customFormat="false" ht="15.75" hidden="false" customHeight="true" outlineLevel="0" collapsed="false">
      <c r="G637" s="63"/>
      <c r="H637" s="63"/>
    </row>
    <row r="638" customFormat="false" ht="15.75" hidden="false" customHeight="true" outlineLevel="0" collapsed="false">
      <c r="G638" s="63"/>
      <c r="H638" s="63"/>
    </row>
    <row r="639" customFormat="false" ht="15.75" hidden="false" customHeight="true" outlineLevel="0" collapsed="false">
      <c r="G639" s="63"/>
      <c r="H639" s="63"/>
    </row>
    <row r="640" customFormat="false" ht="15.75" hidden="false" customHeight="true" outlineLevel="0" collapsed="false">
      <c r="G640" s="63"/>
      <c r="H640" s="63"/>
    </row>
    <row r="641" customFormat="false" ht="15.75" hidden="false" customHeight="true" outlineLevel="0" collapsed="false">
      <c r="G641" s="63"/>
      <c r="H641" s="63"/>
    </row>
    <row r="642" customFormat="false" ht="15.75" hidden="false" customHeight="true" outlineLevel="0" collapsed="false">
      <c r="G642" s="63"/>
      <c r="H642" s="63"/>
    </row>
    <row r="643" customFormat="false" ht="15.75" hidden="false" customHeight="true" outlineLevel="0" collapsed="false">
      <c r="G643" s="63"/>
      <c r="H643" s="63"/>
    </row>
    <row r="644" customFormat="false" ht="15.75" hidden="false" customHeight="true" outlineLevel="0" collapsed="false">
      <c r="G644" s="63"/>
      <c r="H644" s="63"/>
    </row>
    <row r="645" customFormat="false" ht="15.75" hidden="false" customHeight="true" outlineLevel="0" collapsed="false">
      <c r="G645" s="63"/>
      <c r="H645" s="63"/>
    </row>
    <row r="646" customFormat="false" ht="15.75" hidden="false" customHeight="true" outlineLevel="0" collapsed="false">
      <c r="G646" s="63"/>
      <c r="H646" s="63"/>
    </row>
    <row r="647" customFormat="false" ht="15.75" hidden="false" customHeight="true" outlineLevel="0" collapsed="false">
      <c r="G647" s="63"/>
      <c r="H647" s="63"/>
    </row>
    <row r="648" customFormat="false" ht="15.75" hidden="false" customHeight="true" outlineLevel="0" collapsed="false">
      <c r="G648" s="63"/>
      <c r="H648" s="63"/>
    </row>
    <row r="649" customFormat="false" ht="15.75" hidden="false" customHeight="true" outlineLevel="0" collapsed="false">
      <c r="G649" s="63"/>
      <c r="H649" s="63"/>
    </row>
    <row r="650" customFormat="false" ht="15.75" hidden="false" customHeight="true" outlineLevel="0" collapsed="false">
      <c r="G650" s="63"/>
      <c r="H650" s="63"/>
    </row>
    <row r="651" customFormat="false" ht="15.75" hidden="false" customHeight="true" outlineLevel="0" collapsed="false">
      <c r="G651" s="63"/>
      <c r="H651" s="63"/>
    </row>
    <row r="652" customFormat="false" ht="15.75" hidden="false" customHeight="true" outlineLevel="0" collapsed="false">
      <c r="G652" s="63"/>
      <c r="H652" s="63"/>
    </row>
    <row r="653" customFormat="false" ht="15.75" hidden="false" customHeight="true" outlineLevel="0" collapsed="false">
      <c r="G653" s="63"/>
      <c r="H653" s="63"/>
    </row>
    <row r="654" customFormat="false" ht="15.75" hidden="false" customHeight="true" outlineLevel="0" collapsed="false">
      <c r="G654" s="63"/>
      <c r="H654" s="63"/>
    </row>
    <row r="655" customFormat="false" ht="15.75" hidden="false" customHeight="true" outlineLevel="0" collapsed="false">
      <c r="G655" s="63"/>
      <c r="H655" s="63"/>
    </row>
    <row r="656" customFormat="false" ht="15.75" hidden="false" customHeight="true" outlineLevel="0" collapsed="false">
      <c r="G656" s="63"/>
      <c r="H656" s="63"/>
    </row>
    <row r="657" customFormat="false" ht="15.75" hidden="false" customHeight="true" outlineLevel="0" collapsed="false">
      <c r="G657" s="63"/>
      <c r="H657" s="63"/>
    </row>
    <row r="658" customFormat="false" ht="15.75" hidden="false" customHeight="true" outlineLevel="0" collapsed="false">
      <c r="G658" s="63"/>
      <c r="H658" s="63"/>
    </row>
    <row r="659" customFormat="false" ht="15.75" hidden="false" customHeight="true" outlineLevel="0" collapsed="false">
      <c r="G659" s="63"/>
      <c r="H659" s="63"/>
    </row>
    <row r="660" customFormat="false" ht="15.75" hidden="false" customHeight="true" outlineLevel="0" collapsed="false">
      <c r="G660" s="63"/>
      <c r="H660" s="63"/>
    </row>
    <row r="661" customFormat="false" ht="15.75" hidden="false" customHeight="true" outlineLevel="0" collapsed="false">
      <c r="G661" s="63"/>
      <c r="H661" s="63"/>
    </row>
    <row r="662" customFormat="false" ht="15.75" hidden="false" customHeight="true" outlineLevel="0" collapsed="false">
      <c r="G662" s="63"/>
      <c r="H662" s="63"/>
    </row>
    <row r="663" customFormat="false" ht="15.75" hidden="false" customHeight="true" outlineLevel="0" collapsed="false">
      <c r="G663" s="63"/>
      <c r="H663" s="63"/>
    </row>
    <row r="664" customFormat="false" ht="15.75" hidden="false" customHeight="true" outlineLevel="0" collapsed="false">
      <c r="G664" s="63"/>
      <c r="H664" s="63"/>
    </row>
    <row r="665" customFormat="false" ht="15.75" hidden="false" customHeight="true" outlineLevel="0" collapsed="false">
      <c r="G665" s="63"/>
      <c r="H665" s="63"/>
    </row>
    <row r="666" customFormat="false" ht="15.75" hidden="false" customHeight="true" outlineLevel="0" collapsed="false">
      <c r="G666" s="63"/>
      <c r="H666" s="63"/>
    </row>
    <row r="667" customFormat="false" ht="15.75" hidden="false" customHeight="true" outlineLevel="0" collapsed="false">
      <c r="G667" s="63"/>
      <c r="H667" s="63"/>
    </row>
    <row r="668" customFormat="false" ht="15.75" hidden="false" customHeight="true" outlineLevel="0" collapsed="false">
      <c r="G668" s="63"/>
      <c r="H668" s="63"/>
    </row>
    <row r="669" customFormat="false" ht="15.75" hidden="false" customHeight="true" outlineLevel="0" collapsed="false">
      <c r="G669" s="63"/>
      <c r="H669" s="63"/>
    </row>
    <row r="670" customFormat="false" ht="15.75" hidden="false" customHeight="true" outlineLevel="0" collapsed="false">
      <c r="G670" s="63"/>
      <c r="H670" s="63"/>
    </row>
    <row r="671" customFormat="false" ht="15.75" hidden="false" customHeight="true" outlineLevel="0" collapsed="false">
      <c r="G671" s="63"/>
      <c r="H671" s="63"/>
    </row>
    <row r="672" customFormat="false" ht="15.75" hidden="false" customHeight="true" outlineLevel="0" collapsed="false">
      <c r="G672" s="63"/>
      <c r="H672" s="63"/>
    </row>
    <row r="673" customFormat="false" ht="15.75" hidden="false" customHeight="true" outlineLevel="0" collapsed="false">
      <c r="G673" s="63"/>
      <c r="H673" s="63"/>
    </row>
    <row r="674" customFormat="false" ht="15.75" hidden="false" customHeight="true" outlineLevel="0" collapsed="false">
      <c r="G674" s="63"/>
      <c r="H674" s="63"/>
    </row>
    <row r="675" customFormat="false" ht="15.75" hidden="false" customHeight="true" outlineLevel="0" collapsed="false">
      <c r="G675" s="63"/>
      <c r="H675" s="63"/>
    </row>
    <row r="676" customFormat="false" ht="15.75" hidden="false" customHeight="true" outlineLevel="0" collapsed="false">
      <c r="G676" s="63"/>
      <c r="H676" s="63"/>
    </row>
    <row r="677" customFormat="false" ht="15.75" hidden="false" customHeight="true" outlineLevel="0" collapsed="false">
      <c r="G677" s="63"/>
      <c r="H677" s="63"/>
    </row>
    <row r="678" customFormat="false" ht="15.75" hidden="false" customHeight="true" outlineLevel="0" collapsed="false">
      <c r="G678" s="63"/>
      <c r="H678" s="63"/>
    </row>
    <row r="679" customFormat="false" ht="15.75" hidden="false" customHeight="true" outlineLevel="0" collapsed="false">
      <c r="G679" s="63"/>
      <c r="H679" s="63"/>
    </row>
    <row r="680" customFormat="false" ht="15.75" hidden="false" customHeight="true" outlineLevel="0" collapsed="false">
      <c r="G680" s="63"/>
      <c r="H680" s="63"/>
    </row>
    <row r="681" customFormat="false" ht="15.75" hidden="false" customHeight="true" outlineLevel="0" collapsed="false">
      <c r="G681" s="63"/>
      <c r="H681" s="63"/>
    </row>
    <row r="682" customFormat="false" ht="15.75" hidden="false" customHeight="true" outlineLevel="0" collapsed="false">
      <c r="G682" s="63"/>
      <c r="H682" s="63"/>
    </row>
    <row r="683" customFormat="false" ht="15.75" hidden="false" customHeight="true" outlineLevel="0" collapsed="false">
      <c r="G683" s="63"/>
      <c r="H683" s="63"/>
    </row>
    <row r="684" customFormat="false" ht="15.75" hidden="false" customHeight="true" outlineLevel="0" collapsed="false">
      <c r="G684" s="63"/>
      <c r="H684" s="63"/>
    </row>
    <row r="685" customFormat="false" ht="15.75" hidden="false" customHeight="true" outlineLevel="0" collapsed="false">
      <c r="G685" s="63"/>
      <c r="H685" s="63"/>
    </row>
    <row r="686" customFormat="false" ht="15.75" hidden="false" customHeight="true" outlineLevel="0" collapsed="false">
      <c r="G686" s="63"/>
      <c r="H686" s="63"/>
    </row>
    <row r="687" customFormat="false" ht="15.75" hidden="false" customHeight="true" outlineLevel="0" collapsed="false">
      <c r="G687" s="63"/>
      <c r="H687" s="63"/>
    </row>
    <row r="688" customFormat="false" ht="15.75" hidden="false" customHeight="true" outlineLevel="0" collapsed="false">
      <c r="G688" s="63"/>
      <c r="H688" s="63"/>
    </row>
    <row r="689" customFormat="false" ht="15.75" hidden="false" customHeight="true" outlineLevel="0" collapsed="false">
      <c r="G689" s="63"/>
      <c r="H689" s="63"/>
    </row>
    <row r="690" customFormat="false" ht="15.75" hidden="false" customHeight="true" outlineLevel="0" collapsed="false">
      <c r="G690" s="63"/>
      <c r="H690" s="63"/>
    </row>
    <row r="691" customFormat="false" ht="15.75" hidden="false" customHeight="true" outlineLevel="0" collapsed="false">
      <c r="G691" s="63"/>
      <c r="H691" s="63"/>
    </row>
    <row r="692" customFormat="false" ht="15.75" hidden="false" customHeight="true" outlineLevel="0" collapsed="false">
      <c r="G692" s="63"/>
      <c r="H692" s="63"/>
    </row>
    <row r="693" customFormat="false" ht="15.75" hidden="false" customHeight="true" outlineLevel="0" collapsed="false">
      <c r="G693" s="63"/>
      <c r="H693" s="63"/>
    </row>
    <row r="694" customFormat="false" ht="15.75" hidden="false" customHeight="true" outlineLevel="0" collapsed="false">
      <c r="G694" s="63"/>
      <c r="H694" s="63"/>
    </row>
    <row r="695" customFormat="false" ht="15.75" hidden="false" customHeight="true" outlineLevel="0" collapsed="false">
      <c r="G695" s="63"/>
      <c r="H695" s="63"/>
    </row>
    <row r="696" customFormat="false" ht="15.75" hidden="false" customHeight="true" outlineLevel="0" collapsed="false">
      <c r="G696" s="63"/>
      <c r="H696" s="63"/>
    </row>
    <row r="697" customFormat="false" ht="15.75" hidden="false" customHeight="true" outlineLevel="0" collapsed="false">
      <c r="G697" s="63"/>
      <c r="H697" s="63"/>
    </row>
    <row r="698" customFormat="false" ht="15.75" hidden="false" customHeight="true" outlineLevel="0" collapsed="false">
      <c r="G698" s="63"/>
      <c r="H698" s="63"/>
    </row>
    <row r="699" customFormat="false" ht="15.75" hidden="false" customHeight="true" outlineLevel="0" collapsed="false">
      <c r="G699" s="63"/>
      <c r="H699" s="63"/>
    </row>
    <row r="700" customFormat="false" ht="15.75" hidden="false" customHeight="true" outlineLevel="0" collapsed="false">
      <c r="G700" s="63"/>
      <c r="H700" s="63"/>
    </row>
    <row r="701" customFormat="false" ht="15.75" hidden="false" customHeight="true" outlineLevel="0" collapsed="false">
      <c r="G701" s="63"/>
      <c r="H701" s="63"/>
    </row>
    <row r="702" customFormat="false" ht="15.75" hidden="false" customHeight="true" outlineLevel="0" collapsed="false">
      <c r="G702" s="63"/>
      <c r="H702" s="63"/>
    </row>
    <row r="703" customFormat="false" ht="15.75" hidden="false" customHeight="true" outlineLevel="0" collapsed="false">
      <c r="G703" s="63"/>
      <c r="H703" s="63"/>
    </row>
    <row r="704" customFormat="false" ht="15.75" hidden="false" customHeight="true" outlineLevel="0" collapsed="false">
      <c r="G704" s="63"/>
      <c r="H704" s="63"/>
    </row>
    <row r="705" customFormat="false" ht="15.75" hidden="false" customHeight="true" outlineLevel="0" collapsed="false">
      <c r="G705" s="63"/>
      <c r="H705" s="63"/>
    </row>
    <row r="706" customFormat="false" ht="15.75" hidden="false" customHeight="true" outlineLevel="0" collapsed="false">
      <c r="G706" s="63"/>
      <c r="H706" s="63"/>
    </row>
    <row r="707" customFormat="false" ht="15.75" hidden="false" customHeight="true" outlineLevel="0" collapsed="false">
      <c r="G707" s="63"/>
      <c r="H707" s="63"/>
    </row>
    <row r="708" customFormat="false" ht="15.75" hidden="false" customHeight="true" outlineLevel="0" collapsed="false">
      <c r="G708" s="63"/>
      <c r="H708" s="63"/>
    </row>
    <row r="709" customFormat="false" ht="15.75" hidden="false" customHeight="true" outlineLevel="0" collapsed="false">
      <c r="G709" s="63"/>
      <c r="H709" s="63"/>
    </row>
    <row r="710" customFormat="false" ht="15.75" hidden="false" customHeight="true" outlineLevel="0" collapsed="false">
      <c r="G710" s="63"/>
      <c r="H710" s="63"/>
    </row>
    <row r="711" customFormat="false" ht="15.75" hidden="false" customHeight="true" outlineLevel="0" collapsed="false">
      <c r="G711" s="63"/>
      <c r="H711" s="63"/>
    </row>
    <row r="712" customFormat="false" ht="15.75" hidden="false" customHeight="true" outlineLevel="0" collapsed="false">
      <c r="G712" s="63"/>
      <c r="H712" s="63"/>
    </row>
    <row r="713" customFormat="false" ht="15.75" hidden="false" customHeight="true" outlineLevel="0" collapsed="false">
      <c r="G713" s="63"/>
      <c r="H713" s="63"/>
    </row>
    <row r="714" customFormat="false" ht="15.75" hidden="false" customHeight="true" outlineLevel="0" collapsed="false">
      <c r="G714" s="63"/>
      <c r="H714" s="63"/>
    </row>
    <row r="715" customFormat="false" ht="15.75" hidden="false" customHeight="true" outlineLevel="0" collapsed="false">
      <c r="G715" s="63"/>
      <c r="H715" s="63"/>
    </row>
    <row r="716" customFormat="false" ht="15.75" hidden="false" customHeight="true" outlineLevel="0" collapsed="false">
      <c r="G716" s="63"/>
      <c r="H716" s="63"/>
    </row>
    <row r="717" customFormat="false" ht="15.75" hidden="false" customHeight="true" outlineLevel="0" collapsed="false">
      <c r="G717" s="63"/>
      <c r="H717" s="63"/>
    </row>
    <row r="718" customFormat="false" ht="15.75" hidden="false" customHeight="true" outlineLevel="0" collapsed="false">
      <c r="G718" s="63"/>
      <c r="H718" s="63"/>
    </row>
    <row r="719" customFormat="false" ht="15.75" hidden="false" customHeight="true" outlineLevel="0" collapsed="false">
      <c r="G719" s="63"/>
      <c r="H719" s="63"/>
    </row>
    <row r="720" customFormat="false" ht="15.75" hidden="false" customHeight="true" outlineLevel="0" collapsed="false">
      <c r="G720" s="63"/>
      <c r="H720" s="63"/>
    </row>
    <row r="721" customFormat="false" ht="15.75" hidden="false" customHeight="true" outlineLevel="0" collapsed="false">
      <c r="G721" s="63"/>
      <c r="H721" s="63"/>
    </row>
    <row r="722" customFormat="false" ht="15.75" hidden="false" customHeight="true" outlineLevel="0" collapsed="false">
      <c r="G722" s="63"/>
      <c r="H722" s="63"/>
    </row>
    <row r="723" customFormat="false" ht="15.75" hidden="false" customHeight="true" outlineLevel="0" collapsed="false">
      <c r="G723" s="63"/>
      <c r="H723" s="63"/>
    </row>
    <row r="724" customFormat="false" ht="15.75" hidden="false" customHeight="true" outlineLevel="0" collapsed="false">
      <c r="G724" s="63"/>
      <c r="H724" s="63"/>
    </row>
    <row r="725" customFormat="false" ht="15.75" hidden="false" customHeight="true" outlineLevel="0" collapsed="false">
      <c r="G725" s="63"/>
      <c r="H725" s="63"/>
    </row>
    <row r="726" customFormat="false" ht="15.75" hidden="false" customHeight="true" outlineLevel="0" collapsed="false">
      <c r="G726" s="63"/>
      <c r="H726" s="63"/>
    </row>
    <row r="727" customFormat="false" ht="15.75" hidden="false" customHeight="true" outlineLevel="0" collapsed="false">
      <c r="G727" s="63"/>
      <c r="H727" s="63"/>
    </row>
    <row r="728" customFormat="false" ht="15.75" hidden="false" customHeight="true" outlineLevel="0" collapsed="false">
      <c r="G728" s="63"/>
      <c r="H728" s="63"/>
    </row>
    <row r="729" customFormat="false" ht="15.75" hidden="false" customHeight="true" outlineLevel="0" collapsed="false">
      <c r="G729" s="63"/>
      <c r="H729" s="63"/>
    </row>
    <row r="730" customFormat="false" ht="15.75" hidden="false" customHeight="true" outlineLevel="0" collapsed="false">
      <c r="G730" s="63"/>
      <c r="H730" s="63"/>
    </row>
    <row r="731" customFormat="false" ht="15.75" hidden="false" customHeight="true" outlineLevel="0" collapsed="false">
      <c r="G731" s="63"/>
      <c r="H731" s="63"/>
    </row>
    <row r="732" customFormat="false" ht="15.75" hidden="false" customHeight="true" outlineLevel="0" collapsed="false">
      <c r="G732" s="63"/>
      <c r="H732" s="63"/>
    </row>
    <row r="733" customFormat="false" ht="15.75" hidden="false" customHeight="true" outlineLevel="0" collapsed="false">
      <c r="G733" s="63"/>
      <c r="H733" s="63"/>
    </row>
    <row r="734" customFormat="false" ht="15.75" hidden="false" customHeight="true" outlineLevel="0" collapsed="false">
      <c r="G734" s="63"/>
      <c r="H734" s="63"/>
    </row>
    <row r="735" customFormat="false" ht="15.75" hidden="false" customHeight="true" outlineLevel="0" collapsed="false">
      <c r="G735" s="63"/>
      <c r="H735" s="63"/>
    </row>
    <row r="736" customFormat="false" ht="15.75" hidden="false" customHeight="true" outlineLevel="0" collapsed="false">
      <c r="G736" s="63"/>
      <c r="H736" s="63"/>
    </row>
    <row r="737" customFormat="false" ht="15.75" hidden="false" customHeight="true" outlineLevel="0" collapsed="false">
      <c r="G737" s="63"/>
      <c r="H737" s="63"/>
    </row>
    <row r="738" customFormat="false" ht="15.75" hidden="false" customHeight="true" outlineLevel="0" collapsed="false">
      <c r="G738" s="63"/>
      <c r="H738" s="63"/>
    </row>
    <row r="739" customFormat="false" ht="15.75" hidden="false" customHeight="true" outlineLevel="0" collapsed="false">
      <c r="G739" s="63"/>
      <c r="H739" s="63"/>
    </row>
    <row r="740" customFormat="false" ht="15.75" hidden="false" customHeight="true" outlineLevel="0" collapsed="false">
      <c r="G740" s="63"/>
      <c r="H740" s="63"/>
    </row>
    <row r="741" customFormat="false" ht="15.75" hidden="false" customHeight="true" outlineLevel="0" collapsed="false">
      <c r="G741" s="63"/>
      <c r="H741" s="63"/>
    </row>
    <row r="742" customFormat="false" ht="15.75" hidden="false" customHeight="true" outlineLevel="0" collapsed="false">
      <c r="G742" s="63"/>
      <c r="H742" s="63"/>
    </row>
    <row r="743" customFormat="false" ht="15.75" hidden="false" customHeight="true" outlineLevel="0" collapsed="false">
      <c r="G743" s="63"/>
      <c r="H743" s="63"/>
    </row>
    <row r="744" customFormat="false" ht="15.75" hidden="false" customHeight="true" outlineLevel="0" collapsed="false">
      <c r="G744" s="63"/>
      <c r="H744" s="63"/>
    </row>
    <row r="745" customFormat="false" ht="15.75" hidden="false" customHeight="true" outlineLevel="0" collapsed="false">
      <c r="G745" s="63"/>
      <c r="H745" s="63"/>
    </row>
    <row r="746" customFormat="false" ht="15.75" hidden="false" customHeight="true" outlineLevel="0" collapsed="false">
      <c r="G746" s="63"/>
      <c r="H746" s="63"/>
    </row>
    <row r="747" customFormat="false" ht="15.75" hidden="false" customHeight="true" outlineLevel="0" collapsed="false">
      <c r="G747" s="63"/>
      <c r="H747" s="63"/>
    </row>
    <row r="748" customFormat="false" ht="15.75" hidden="false" customHeight="true" outlineLevel="0" collapsed="false">
      <c r="G748" s="63"/>
      <c r="H748" s="63"/>
    </row>
    <row r="749" customFormat="false" ht="15.75" hidden="false" customHeight="true" outlineLevel="0" collapsed="false">
      <c r="G749" s="63"/>
      <c r="H749" s="63"/>
    </row>
    <row r="750" customFormat="false" ht="15.75" hidden="false" customHeight="true" outlineLevel="0" collapsed="false">
      <c r="G750" s="63"/>
      <c r="H750" s="63"/>
    </row>
    <row r="751" customFormat="false" ht="15.75" hidden="false" customHeight="true" outlineLevel="0" collapsed="false">
      <c r="G751" s="63"/>
      <c r="H751" s="63"/>
    </row>
    <row r="752" customFormat="false" ht="15.75" hidden="false" customHeight="true" outlineLevel="0" collapsed="false">
      <c r="G752" s="63"/>
      <c r="H752" s="63"/>
    </row>
    <row r="753" customFormat="false" ht="15.75" hidden="false" customHeight="true" outlineLevel="0" collapsed="false">
      <c r="G753" s="63"/>
      <c r="H753" s="63"/>
    </row>
    <row r="754" customFormat="false" ht="15.75" hidden="false" customHeight="true" outlineLevel="0" collapsed="false">
      <c r="G754" s="63"/>
      <c r="H754" s="63"/>
    </row>
    <row r="755" customFormat="false" ht="15.75" hidden="false" customHeight="true" outlineLevel="0" collapsed="false">
      <c r="G755" s="63"/>
      <c r="H755" s="63"/>
    </row>
    <row r="756" customFormat="false" ht="15.75" hidden="false" customHeight="true" outlineLevel="0" collapsed="false">
      <c r="G756" s="63"/>
      <c r="H756" s="63"/>
    </row>
    <row r="757" customFormat="false" ht="15.75" hidden="false" customHeight="true" outlineLevel="0" collapsed="false">
      <c r="G757" s="63"/>
      <c r="H757" s="63"/>
    </row>
    <row r="758" customFormat="false" ht="15.75" hidden="false" customHeight="true" outlineLevel="0" collapsed="false">
      <c r="G758" s="63"/>
      <c r="H758" s="63"/>
    </row>
    <row r="759" customFormat="false" ht="15.75" hidden="false" customHeight="true" outlineLevel="0" collapsed="false">
      <c r="G759" s="63"/>
      <c r="H759" s="63"/>
    </row>
    <row r="760" customFormat="false" ht="15.75" hidden="false" customHeight="true" outlineLevel="0" collapsed="false">
      <c r="G760" s="63"/>
      <c r="H760" s="63"/>
    </row>
    <row r="761" customFormat="false" ht="15.75" hidden="false" customHeight="true" outlineLevel="0" collapsed="false">
      <c r="G761" s="63"/>
      <c r="H761" s="63"/>
    </row>
    <row r="762" customFormat="false" ht="15.75" hidden="false" customHeight="true" outlineLevel="0" collapsed="false">
      <c r="G762" s="63"/>
      <c r="H762" s="63"/>
    </row>
    <row r="763" customFormat="false" ht="15.75" hidden="false" customHeight="true" outlineLevel="0" collapsed="false">
      <c r="G763" s="63"/>
      <c r="H763" s="63"/>
    </row>
    <row r="764" customFormat="false" ht="15.75" hidden="false" customHeight="true" outlineLevel="0" collapsed="false">
      <c r="G764" s="63"/>
      <c r="H764" s="63"/>
    </row>
    <row r="765" customFormat="false" ht="15.75" hidden="false" customHeight="true" outlineLevel="0" collapsed="false">
      <c r="G765" s="63"/>
      <c r="H765" s="63"/>
    </row>
    <row r="766" customFormat="false" ht="15.75" hidden="false" customHeight="true" outlineLevel="0" collapsed="false">
      <c r="G766" s="63"/>
      <c r="H766" s="63"/>
    </row>
    <row r="767" customFormat="false" ht="15.75" hidden="false" customHeight="true" outlineLevel="0" collapsed="false">
      <c r="G767" s="63"/>
      <c r="H767" s="63"/>
    </row>
    <row r="768" customFormat="false" ht="15.75" hidden="false" customHeight="true" outlineLevel="0" collapsed="false">
      <c r="G768" s="63"/>
      <c r="H768" s="63"/>
    </row>
    <row r="769" customFormat="false" ht="15.75" hidden="false" customHeight="true" outlineLevel="0" collapsed="false">
      <c r="G769" s="63"/>
      <c r="H769" s="63"/>
    </row>
    <row r="770" customFormat="false" ht="15.75" hidden="false" customHeight="true" outlineLevel="0" collapsed="false">
      <c r="G770" s="63"/>
      <c r="H770" s="63"/>
    </row>
    <row r="771" customFormat="false" ht="15.75" hidden="false" customHeight="true" outlineLevel="0" collapsed="false">
      <c r="G771" s="63"/>
      <c r="H771" s="63"/>
    </row>
    <row r="772" customFormat="false" ht="15.75" hidden="false" customHeight="true" outlineLevel="0" collapsed="false">
      <c r="G772" s="63"/>
      <c r="H772" s="63"/>
    </row>
    <row r="773" customFormat="false" ht="15.75" hidden="false" customHeight="true" outlineLevel="0" collapsed="false">
      <c r="G773" s="63"/>
      <c r="H773" s="63"/>
    </row>
    <row r="774" customFormat="false" ht="15.75" hidden="false" customHeight="true" outlineLevel="0" collapsed="false">
      <c r="G774" s="63"/>
      <c r="H774" s="63"/>
    </row>
    <row r="775" customFormat="false" ht="15.75" hidden="false" customHeight="true" outlineLevel="0" collapsed="false">
      <c r="G775" s="63"/>
      <c r="H775" s="63"/>
    </row>
    <row r="776" customFormat="false" ht="15.75" hidden="false" customHeight="true" outlineLevel="0" collapsed="false">
      <c r="G776" s="63"/>
      <c r="H776" s="63"/>
    </row>
    <row r="777" customFormat="false" ht="15.75" hidden="false" customHeight="true" outlineLevel="0" collapsed="false">
      <c r="G777" s="63"/>
      <c r="H777" s="63"/>
    </row>
    <row r="778" customFormat="false" ht="15.75" hidden="false" customHeight="true" outlineLevel="0" collapsed="false">
      <c r="G778" s="63"/>
      <c r="H778" s="63"/>
    </row>
    <row r="779" customFormat="false" ht="15.75" hidden="false" customHeight="true" outlineLevel="0" collapsed="false">
      <c r="G779" s="63"/>
      <c r="H779" s="63"/>
    </row>
    <row r="780" customFormat="false" ht="15.75" hidden="false" customHeight="true" outlineLevel="0" collapsed="false">
      <c r="G780" s="63"/>
      <c r="H780" s="63"/>
    </row>
    <row r="781" customFormat="false" ht="15.75" hidden="false" customHeight="true" outlineLevel="0" collapsed="false">
      <c r="G781" s="63"/>
      <c r="H781" s="63"/>
    </row>
    <row r="782" customFormat="false" ht="15.75" hidden="false" customHeight="true" outlineLevel="0" collapsed="false">
      <c r="G782" s="63"/>
      <c r="H782" s="63"/>
    </row>
    <row r="783" customFormat="false" ht="15.75" hidden="false" customHeight="true" outlineLevel="0" collapsed="false">
      <c r="G783" s="63"/>
      <c r="H783" s="63"/>
    </row>
    <row r="784" customFormat="false" ht="15.75" hidden="false" customHeight="true" outlineLevel="0" collapsed="false">
      <c r="G784" s="63"/>
      <c r="H784" s="63"/>
    </row>
    <row r="785" customFormat="false" ht="15.75" hidden="false" customHeight="true" outlineLevel="0" collapsed="false">
      <c r="G785" s="63"/>
      <c r="H785" s="63"/>
    </row>
    <row r="786" customFormat="false" ht="15.75" hidden="false" customHeight="true" outlineLevel="0" collapsed="false">
      <c r="G786" s="63"/>
      <c r="H786" s="63"/>
    </row>
    <row r="787" customFormat="false" ht="15.75" hidden="false" customHeight="true" outlineLevel="0" collapsed="false">
      <c r="G787" s="63"/>
      <c r="H787" s="63"/>
    </row>
    <row r="788" customFormat="false" ht="15.75" hidden="false" customHeight="true" outlineLevel="0" collapsed="false">
      <c r="G788" s="63"/>
      <c r="H788" s="63"/>
    </row>
    <row r="789" customFormat="false" ht="15.75" hidden="false" customHeight="true" outlineLevel="0" collapsed="false">
      <c r="G789" s="63"/>
      <c r="H789" s="63"/>
    </row>
    <row r="790" customFormat="false" ht="15.75" hidden="false" customHeight="true" outlineLevel="0" collapsed="false">
      <c r="G790" s="63"/>
      <c r="H790" s="63"/>
    </row>
    <row r="791" customFormat="false" ht="15.75" hidden="false" customHeight="true" outlineLevel="0" collapsed="false">
      <c r="G791" s="63"/>
      <c r="H791" s="63"/>
    </row>
    <row r="792" customFormat="false" ht="15.75" hidden="false" customHeight="true" outlineLevel="0" collapsed="false">
      <c r="G792" s="63"/>
      <c r="H792" s="63"/>
    </row>
    <row r="793" customFormat="false" ht="15.75" hidden="false" customHeight="true" outlineLevel="0" collapsed="false">
      <c r="G793" s="63"/>
      <c r="H793" s="63"/>
    </row>
    <row r="794" customFormat="false" ht="15.75" hidden="false" customHeight="true" outlineLevel="0" collapsed="false">
      <c r="G794" s="63"/>
      <c r="H794" s="63"/>
    </row>
    <row r="795" customFormat="false" ht="15.75" hidden="false" customHeight="true" outlineLevel="0" collapsed="false">
      <c r="G795" s="63"/>
      <c r="H795" s="63"/>
    </row>
    <row r="796" customFormat="false" ht="15.75" hidden="false" customHeight="true" outlineLevel="0" collapsed="false">
      <c r="G796" s="63"/>
      <c r="H796" s="63"/>
    </row>
    <row r="797" customFormat="false" ht="15.75" hidden="false" customHeight="true" outlineLevel="0" collapsed="false">
      <c r="G797" s="63"/>
      <c r="H797" s="63"/>
    </row>
    <row r="798" customFormat="false" ht="15.75" hidden="false" customHeight="true" outlineLevel="0" collapsed="false">
      <c r="G798" s="63"/>
      <c r="H798" s="63"/>
    </row>
    <row r="799" customFormat="false" ht="15.75" hidden="false" customHeight="true" outlineLevel="0" collapsed="false">
      <c r="G799" s="63"/>
      <c r="H799" s="63"/>
    </row>
    <row r="800" customFormat="false" ht="15.75" hidden="false" customHeight="true" outlineLevel="0" collapsed="false">
      <c r="G800" s="63"/>
      <c r="H800" s="63"/>
    </row>
    <row r="801" customFormat="false" ht="15.75" hidden="false" customHeight="true" outlineLevel="0" collapsed="false">
      <c r="G801" s="63"/>
      <c r="H801" s="63"/>
    </row>
    <row r="802" customFormat="false" ht="15.75" hidden="false" customHeight="true" outlineLevel="0" collapsed="false">
      <c r="G802" s="63"/>
      <c r="H802" s="63"/>
    </row>
    <row r="803" customFormat="false" ht="15.75" hidden="false" customHeight="true" outlineLevel="0" collapsed="false">
      <c r="G803" s="63"/>
      <c r="H803" s="63"/>
    </row>
    <row r="804" customFormat="false" ht="15.75" hidden="false" customHeight="true" outlineLevel="0" collapsed="false">
      <c r="G804" s="63"/>
      <c r="H804" s="63"/>
    </row>
    <row r="805" customFormat="false" ht="15.75" hidden="false" customHeight="true" outlineLevel="0" collapsed="false">
      <c r="G805" s="63"/>
      <c r="H805" s="63"/>
    </row>
    <row r="806" customFormat="false" ht="15.75" hidden="false" customHeight="true" outlineLevel="0" collapsed="false">
      <c r="G806" s="63"/>
      <c r="H806" s="63"/>
    </row>
    <row r="807" customFormat="false" ht="15.75" hidden="false" customHeight="true" outlineLevel="0" collapsed="false">
      <c r="G807" s="63"/>
      <c r="H807" s="63"/>
    </row>
    <row r="808" customFormat="false" ht="15.75" hidden="false" customHeight="true" outlineLevel="0" collapsed="false">
      <c r="G808" s="63"/>
      <c r="H808" s="63"/>
    </row>
    <row r="809" customFormat="false" ht="15.75" hidden="false" customHeight="true" outlineLevel="0" collapsed="false">
      <c r="G809" s="63"/>
      <c r="H809" s="63"/>
    </row>
    <row r="810" customFormat="false" ht="15.75" hidden="false" customHeight="true" outlineLevel="0" collapsed="false">
      <c r="G810" s="63"/>
      <c r="H810" s="63"/>
    </row>
    <row r="811" customFormat="false" ht="15.75" hidden="false" customHeight="true" outlineLevel="0" collapsed="false">
      <c r="G811" s="63"/>
      <c r="H811" s="63"/>
    </row>
    <row r="812" customFormat="false" ht="15.75" hidden="false" customHeight="true" outlineLevel="0" collapsed="false">
      <c r="G812" s="63"/>
      <c r="H812" s="63"/>
    </row>
    <row r="813" customFormat="false" ht="15.75" hidden="false" customHeight="true" outlineLevel="0" collapsed="false">
      <c r="G813" s="63"/>
      <c r="H813" s="63"/>
    </row>
    <row r="814" customFormat="false" ht="15.75" hidden="false" customHeight="true" outlineLevel="0" collapsed="false">
      <c r="G814" s="63"/>
      <c r="H814" s="63"/>
    </row>
    <row r="815" customFormat="false" ht="15.75" hidden="false" customHeight="true" outlineLevel="0" collapsed="false">
      <c r="G815" s="63"/>
      <c r="H815" s="63"/>
    </row>
    <row r="816" customFormat="false" ht="15.75" hidden="false" customHeight="true" outlineLevel="0" collapsed="false">
      <c r="G816" s="63"/>
      <c r="H816" s="63"/>
    </row>
    <row r="817" customFormat="false" ht="15.75" hidden="false" customHeight="true" outlineLevel="0" collapsed="false">
      <c r="G817" s="63"/>
      <c r="H817" s="63"/>
    </row>
    <row r="818" customFormat="false" ht="15.75" hidden="false" customHeight="true" outlineLevel="0" collapsed="false">
      <c r="G818" s="63"/>
      <c r="H818" s="63"/>
    </row>
    <row r="819" customFormat="false" ht="15.75" hidden="false" customHeight="true" outlineLevel="0" collapsed="false">
      <c r="G819" s="63"/>
      <c r="H819" s="63"/>
    </row>
    <row r="820" customFormat="false" ht="15.75" hidden="false" customHeight="true" outlineLevel="0" collapsed="false">
      <c r="G820" s="63"/>
      <c r="H820" s="63"/>
    </row>
    <row r="821" customFormat="false" ht="15.75" hidden="false" customHeight="true" outlineLevel="0" collapsed="false">
      <c r="G821" s="63"/>
      <c r="H821" s="63"/>
    </row>
    <row r="822" customFormat="false" ht="15.75" hidden="false" customHeight="true" outlineLevel="0" collapsed="false">
      <c r="G822" s="63"/>
      <c r="H822" s="63"/>
    </row>
    <row r="823" customFormat="false" ht="15.75" hidden="false" customHeight="true" outlineLevel="0" collapsed="false">
      <c r="G823" s="63"/>
      <c r="H823" s="63"/>
    </row>
    <row r="824" customFormat="false" ht="15.75" hidden="false" customHeight="true" outlineLevel="0" collapsed="false">
      <c r="G824" s="63"/>
      <c r="H824" s="63"/>
    </row>
    <row r="825" customFormat="false" ht="15.75" hidden="false" customHeight="true" outlineLevel="0" collapsed="false">
      <c r="G825" s="63"/>
      <c r="H825" s="63"/>
    </row>
    <row r="826" customFormat="false" ht="15.75" hidden="false" customHeight="true" outlineLevel="0" collapsed="false">
      <c r="G826" s="63"/>
      <c r="H826" s="63"/>
    </row>
    <row r="827" customFormat="false" ht="15.75" hidden="false" customHeight="true" outlineLevel="0" collapsed="false">
      <c r="G827" s="63"/>
      <c r="H827" s="63"/>
    </row>
    <row r="828" customFormat="false" ht="15.75" hidden="false" customHeight="true" outlineLevel="0" collapsed="false">
      <c r="G828" s="63"/>
      <c r="H828" s="63"/>
    </row>
    <row r="829" customFormat="false" ht="15.75" hidden="false" customHeight="true" outlineLevel="0" collapsed="false">
      <c r="G829" s="63"/>
      <c r="H829" s="63"/>
    </row>
    <row r="830" customFormat="false" ht="15.75" hidden="false" customHeight="true" outlineLevel="0" collapsed="false">
      <c r="G830" s="63"/>
      <c r="H830" s="63"/>
    </row>
    <row r="831" customFormat="false" ht="15.75" hidden="false" customHeight="true" outlineLevel="0" collapsed="false">
      <c r="G831" s="63"/>
      <c r="H831" s="63"/>
    </row>
    <row r="832" customFormat="false" ht="15.75" hidden="false" customHeight="true" outlineLevel="0" collapsed="false">
      <c r="G832" s="63"/>
      <c r="H832" s="63"/>
    </row>
    <row r="833" customFormat="false" ht="15.75" hidden="false" customHeight="true" outlineLevel="0" collapsed="false">
      <c r="G833" s="63"/>
      <c r="H833" s="63"/>
    </row>
    <row r="834" customFormat="false" ht="15.75" hidden="false" customHeight="true" outlineLevel="0" collapsed="false">
      <c r="G834" s="63"/>
      <c r="H834" s="63"/>
    </row>
    <row r="835" customFormat="false" ht="15.75" hidden="false" customHeight="true" outlineLevel="0" collapsed="false">
      <c r="G835" s="63"/>
      <c r="H835" s="63"/>
    </row>
    <row r="836" customFormat="false" ht="15.75" hidden="false" customHeight="true" outlineLevel="0" collapsed="false">
      <c r="G836" s="63"/>
      <c r="H836" s="63"/>
    </row>
    <row r="837" customFormat="false" ht="15.75" hidden="false" customHeight="true" outlineLevel="0" collapsed="false">
      <c r="G837" s="63"/>
      <c r="H837" s="63"/>
    </row>
    <row r="838" customFormat="false" ht="15.75" hidden="false" customHeight="true" outlineLevel="0" collapsed="false">
      <c r="G838" s="63"/>
      <c r="H838" s="63"/>
    </row>
    <row r="839" customFormat="false" ht="15.75" hidden="false" customHeight="true" outlineLevel="0" collapsed="false">
      <c r="G839" s="63"/>
      <c r="H839" s="63"/>
    </row>
    <row r="840" customFormat="false" ht="15.75" hidden="false" customHeight="true" outlineLevel="0" collapsed="false">
      <c r="G840" s="63"/>
      <c r="H840" s="63"/>
    </row>
    <row r="841" customFormat="false" ht="15.75" hidden="false" customHeight="true" outlineLevel="0" collapsed="false">
      <c r="G841" s="63"/>
      <c r="H841" s="63"/>
    </row>
    <row r="842" customFormat="false" ht="15.75" hidden="false" customHeight="true" outlineLevel="0" collapsed="false">
      <c r="G842" s="63"/>
      <c r="H842" s="63"/>
    </row>
    <row r="843" customFormat="false" ht="15.75" hidden="false" customHeight="true" outlineLevel="0" collapsed="false">
      <c r="G843" s="63"/>
      <c r="H843" s="63"/>
    </row>
    <row r="844" customFormat="false" ht="15.75" hidden="false" customHeight="true" outlineLevel="0" collapsed="false">
      <c r="G844" s="63"/>
      <c r="H844" s="63"/>
    </row>
    <row r="845" customFormat="false" ht="15.75" hidden="false" customHeight="true" outlineLevel="0" collapsed="false">
      <c r="G845" s="63"/>
      <c r="H845" s="63"/>
    </row>
    <row r="846" customFormat="false" ht="15.75" hidden="false" customHeight="true" outlineLevel="0" collapsed="false">
      <c r="G846" s="63"/>
      <c r="H846" s="63"/>
    </row>
    <row r="847" customFormat="false" ht="15.75" hidden="false" customHeight="true" outlineLevel="0" collapsed="false">
      <c r="G847" s="63"/>
      <c r="H847" s="63"/>
    </row>
    <row r="848" customFormat="false" ht="15.75" hidden="false" customHeight="true" outlineLevel="0" collapsed="false">
      <c r="G848" s="63"/>
      <c r="H848" s="63"/>
    </row>
    <row r="849" customFormat="false" ht="15.75" hidden="false" customHeight="true" outlineLevel="0" collapsed="false">
      <c r="G849" s="63"/>
      <c r="H849" s="63"/>
    </row>
    <row r="850" customFormat="false" ht="15.75" hidden="false" customHeight="true" outlineLevel="0" collapsed="false">
      <c r="G850" s="63"/>
      <c r="H850" s="63"/>
    </row>
    <row r="851" customFormat="false" ht="15.75" hidden="false" customHeight="true" outlineLevel="0" collapsed="false">
      <c r="G851" s="63"/>
      <c r="H851" s="63"/>
    </row>
    <row r="852" customFormat="false" ht="15.75" hidden="false" customHeight="true" outlineLevel="0" collapsed="false">
      <c r="G852" s="63"/>
      <c r="H852" s="63"/>
    </row>
    <row r="853" customFormat="false" ht="15.75" hidden="false" customHeight="true" outlineLevel="0" collapsed="false">
      <c r="G853" s="63"/>
      <c r="H853" s="63"/>
    </row>
    <row r="854" customFormat="false" ht="15.75" hidden="false" customHeight="true" outlineLevel="0" collapsed="false">
      <c r="G854" s="63"/>
      <c r="H854" s="63"/>
    </row>
    <row r="855" customFormat="false" ht="15.75" hidden="false" customHeight="true" outlineLevel="0" collapsed="false">
      <c r="G855" s="63"/>
      <c r="H855" s="63"/>
    </row>
    <row r="856" customFormat="false" ht="15.75" hidden="false" customHeight="true" outlineLevel="0" collapsed="false">
      <c r="G856" s="63"/>
      <c r="H856" s="63"/>
    </row>
    <row r="857" customFormat="false" ht="15.75" hidden="false" customHeight="true" outlineLevel="0" collapsed="false">
      <c r="G857" s="63"/>
      <c r="H857" s="63"/>
    </row>
    <row r="858" customFormat="false" ht="15.75" hidden="false" customHeight="true" outlineLevel="0" collapsed="false">
      <c r="G858" s="63"/>
      <c r="H858" s="63"/>
    </row>
    <row r="859" customFormat="false" ht="15.75" hidden="false" customHeight="true" outlineLevel="0" collapsed="false">
      <c r="G859" s="63"/>
      <c r="H859" s="63"/>
    </row>
    <row r="860" customFormat="false" ht="15.75" hidden="false" customHeight="true" outlineLevel="0" collapsed="false">
      <c r="G860" s="63"/>
      <c r="H860" s="63"/>
    </row>
    <row r="861" customFormat="false" ht="15.75" hidden="false" customHeight="true" outlineLevel="0" collapsed="false">
      <c r="G861" s="63"/>
      <c r="H861" s="63"/>
    </row>
    <row r="862" customFormat="false" ht="15.75" hidden="false" customHeight="true" outlineLevel="0" collapsed="false">
      <c r="G862" s="63"/>
      <c r="H862" s="63"/>
    </row>
    <row r="863" customFormat="false" ht="15.75" hidden="false" customHeight="true" outlineLevel="0" collapsed="false">
      <c r="G863" s="63"/>
      <c r="H863" s="63"/>
    </row>
    <row r="864" customFormat="false" ht="15.75" hidden="false" customHeight="true" outlineLevel="0" collapsed="false">
      <c r="G864" s="63"/>
      <c r="H864" s="63"/>
    </row>
    <row r="865" customFormat="false" ht="15.75" hidden="false" customHeight="true" outlineLevel="0" collapsed="false">
      <c r="G865" s="63"/>
      <c r="H865" s="63"/>
    </row>
    <row r="866" customFormat="false" ht="15.75" hidden="false" customHeight="true" outlineLevel="0" collapsed="false">
      <c r="G866" s="63"/>
      <c r="H866" s="63"/>
    </row>
    <row r="867" customFormat="false" ht="15.75" hidden="false" customHeight="true" outlineLevel="0" collapsed="false">
      <c r="G867" s="63"/>
      <c r="H867" s="63"/>
    </row>
    <row r="868" customFormat="false" ht="15.75" hidden="false" customHeight="true" outlineLevel="0" collapsed="false">
      <c r="G868" s="63"/>
      <c r="H868" s="63"/>
    </row>
    <row r="869" customFormat="false" ht="15.75" hidden="false" customHeight="true" outlineLevel="0" collapsed="false">
      <c r="G869" s="63"/>
      <c r="H869" s="63"/>
    </row>
    <row r="870" customFormat="false" ht="15.75" hidden="false" customHeight="true" outlineLevel="0" collapsed="false">
      <c r="G870" s="63"/>
      <c r="H870" s="63"/>
    </row>
    <row r="871" customFormat="false" ht="15.75" hidden="false" customHeight="true" outlineLevel="0" collapsed="false">
      <c r="G871" s="63"/>
      <c r="H871" s="63"/>
    </row>
    <row r="872" customFormat="false" ht="15.75" hidden="false" customHeight="true" outlineLevel="0" collapsed="false">
      <c r="G872" s="63"/>
      <c r="H872" s="63"/>
    </row>
    <row r="873" customFormat="false" ht="15.75" hidden="false" customHeight="true" outlineLevel="0" collapsed="false">
      <c r="G873" s="63"/>
      <c r="H873" s="63"/>
    </row>
    <row r="874" customFormat="false" ht="15.75" hidden="false" customHeight="true" outlineLevel="0" collapsed="false">
      <c r="G874" s="63"/>
      <c r="H874" s="63"/>
    </row>
    <row r="875" customFormat="false" ht="15.75" hidden="false" customHeight="true" outlineLevel="0" collapsed="false">
      <c r="G875" s="63"/>
      <c r="H875" s="63"/>
    </row>
    <row r="876" customFormat="false" ht="15.75" hidden="false" customHeight="true" outlineLevel="0" collapsed="false">
      <c r="G876" s="63"/>
      <c r="H876" s="63"/>
    </row>
    <row r="877" customFormat="false" ht="15.75" hidden="false" customHeight="true" outlineLevel="0" collapsed="false">
      <c r="G877" s="63"/>
      <c r="H877" s="63"/>
    </row>
    <row r="878" customFormat="false" ht="15.75" hidden="false" customHeight="true" outlineLevel="0" collapsed="false">
      <c r="G878" s="63"/>
      <c r="H878" s="63"/>
    </row>
    <row r="879" customFormat="false" ht="15.75" hidden="false" customHeight="true" outlineLevel="0" collapsed="false">
      <c r="G879" s="63"/>
      <c r="H879" s="63"/>
    </row>
    <row r="880" customFormat="false" ht="15.75" hidden="false" customHeight="true" outlineLevel="0" collapsed="false">
      <c r="G880" s="63"/>
      <c r="H880" s="63"/>
    </row>
    <row r="881" customFormat="false" ht="15.75" hidden="false" customHeight="true" outlineLevel="0" collapsed="false">
      <c r="G881" s="63"/>
      <c r="H881" s="63"/>
    </row>
    <row r="882" customFormat="false" ht="15.75" hidden="false" customHeight="true" outlineLevel="0" collapsed="false">
      <c r="G882" s="63"/>
      <c r="H882" s="63"/>
    </row>
    <row r="883" customFormat="false" ht="15.75" hidden="false" customHeight="true" outlineLevel="0" collapsed="false">
      <c r="G883" s="63"/>
      <c r="H883" s="63"/>
    </row>
    <row r="884" customFormat="false" ht="15.75" hidden="false" customHeight="true" outlineLevel="0" collapsed="false">
      <c r="G884" s="63"/>
      <c r="H884" s="63"/>
    </row>
    <row r="885" customFormat="false" ht="15.75" hidden="false" customHeight="true" outlineLevel="0" collapsed="false">
      <c r="G885" s="63"/>
      <c r="H885" s="63"/>
    </row>
    <row r="886" customFormat="false" ht="15.75" hidden="false" customHeight="true" outlineLevel="0" collapsed="false">
      <c r="G886" s="63"/>
      <c r="H886" s="63"/>
    </row>
    <row r="887" customFormat="false" ht="15.75" hidden="false" customHeight="true" outlineLevel="0" collapsed="false">
      <c r="G887" s="63"/>
      <c r="H887" s="63"/>
    </row>
    <row r="888" customFormat="false" ht="15.75" hidden="false" customHeight="true" outlineLevel="0" collapsed="false">
      <c r="G888" s="63"/>
      <c r="H888" s="63"/>
    </row>
    <row r="889" customFormat="false" ht="15.75" hidden="false" customHeight="true" outlineLevel="0" collapsed="false">
      <c r="G889" s="63"/>
      <c r="H889" s="63"/>
    </row>
    <row r="890" customFormat="false" ht="15.75" hidden="false" customHeight="true" outlineLevel="0" collapsed="false">
      <c r="G890" s="63"/>
      <c r="H890" s="63"/>
    </row>
    <row r="891" customFormat="false" ht="15.75" hidden="false" customHeight="true" outlineLevel="0" collapsed="false">
      <c r="G891" s="63"/>
      <c r="H891" s="63"/>
    </row>
    <row r="892" customFormat="false" ht="15.75" hidden="false" customHeight="true" outlineLevel="0" collapsed="false">
      <c r="G892" s="63"/>
      <c r="H892" s="63"/>
    </row>
    <row r="893" customFormat="false" ht="15.75" hidden="false" customHeight="true" outlineLevel="0" collapsed="false">
      <c r="G893" s="63"/>
      <c r="H893" s="63"/>
    </row>
    <row r="894" customFormat="false" ht="15.75" hidden="false" customHeight="true" outlineLevel="0" collapsed="false">
      <c r="G894" s="63"/>
      <c r="H894" s="63"/>
    </row>
    <row r="895" customFormat="false" ht="15.75" hidden="false" customHeight="true" outlineLevel="0" collapsed="false">
      <c r="G895" s="63"/>
      <c r="H895" s="63"/>
    </row>
    <row r="896" customFormat="false" ht="15.75" hidden="false" customHeight="true" outlineLevel="0" collapsed="false">
      <c r="G896" s="63"/>
      <c r="H896" s="63"/>
    </row>
    <row r="897" customFormat="false" ht="15.75" hidden="false" customHeight="true" outlineLevel="0" collapsed="false">
      <c r="G897" s="63"/>
      <c r="H897" s="63"/>
    </row>
    <row r="898" customFormat="false" ht="15.75" hidden="false" customHeight="true" outlineLevel="0" collapsed="false">
      <c r="G898" s="63"/>
      <c r="H898" s="63"/>
    </row>
    <row r="899" customFormat="false" ht="15.75" hidden="false" customHeight="true" outlineLevel="0" collapsed="false">
      <c r="G899" s="63"/>
      <c r="H899" s="63"/>
    </row>
    <row r="900" customFormat="false" ht="15.75" hidden="false" customHeight="true" outlineLevel="0" collapsed="false">
      <c r="G900" s="63"/>
      <c r="H900" s="63"/>
    </row>
    <row r="901" customFormat="false" ht="15.75" hidden="false" customHeight="true" outlineLevel="0" collapsed="false">
      <c r="G901" s="63"/>
      <c r="H901" s="63"/>
    </row>
    <row r="902" customFormat="false" ht="15.75" hidden="false" customHeight="true" outlineLevel="0" collapsed="false">
      <c r="G902" s="63"/>
      <c r="H902" s="63"/>
    </row>
    <row r="903" customFormat="false" ht="15.75" hidden="false" customHeight="true" outlineLevel="0" collapsed="false">
      <c r="G903" s="63"/>
      <c r="H903" s="63"/>
    </row>
    <row r="904" customFormat="false" ht="15.75" hidden="false" customHeight="true" outlineLevel="0" collapsed="false">
      <c r="G904" s="63"/>
      <c r="H904" s="63"/>
    </row>
    <row r="905" customFormat="false" ht="15.75" hidden="false" customHeight="true" outlineLevel="0" collapsed="false">
      <c r="G905" s="63"/>
      <c r="H905" s="63"/>
    </row>
    <row r="906" customFormat="false" ht="15.75" hidden="false" customHeight="true" outlineLevel="0" collapsed="false">
      <c r="G906" s="63"/>
      <c r="H906" s="63"/>
    </row>
    <row r="907" customFormat="false" ht="15.75" hidden="false" customHeight="true" outlineLevel="0" collapsed="false">
      <c r="G907" s="63"/>
      <c r="H907" s="63"/>
    </row>
    <row r="908" customFormat="false" ht="15.75" hidden="false" customHeight="true" outlineLevel="0" collapsed="false">
      <c r="G908" s="63"/>
      <c r="H908" s="63"/>
    </row>
    <row r="909" customFormat="false" ht="15.75" hidden="false" customHeight="true" outlineLevel="0" collapsed="false">
      <c r="G909" s="63"/>
      <c r="H909" s="63"/>
    </row>
    <row r="910" customFormat="false" ht="15.75" hidden="false" customHeight="true" outlineLevel="0" collapsed="false">
      <c r="G910" s="63"/>
      <c r="H910" s="63"/>
    </row>
    <row r="911" customFormat="false" ht="15.75" hidden="false" customHeight="true" outlineLevel="0" collapsed="false">
      <c r="G911" s="63"/>
      <c r="H911" s="63"/>
    </row>
    <row r="912" customFormat="false" ht="15.75" hidden="false" customHeight="true" outlineLevel="0" collapsed="false">
      <c r="G912" s="63"/>
      <c r="H912" s="63"/>
    </row>
    <row r="913" customFormat="false" ht="15.75" hidden="false" customHeight="true" outlineLevel="0" collapsed="false">
      <c r="G913" s="63"/>
      <c r="H913" s="63"/>
    </row>
    <row r="914" customFormat="false" ht="15.75" hidden="false" customHeight="true" outlineLevel="0" collapsed="false">
      <c r="G914" s="63"/>
      <c r="H914" s="63"/>
    </row>
    <row r="915" customFormat="false" ht="15.75" hidden="false" customHeight="true" outlineLevel="0" collapsed="false">
      <c r="G915" s="63"/>
      <c r="H915" s="63"/>
    </row>
    <row r="916" customFormat="false" ht="15.75" hidden="false" customHeight="true" outlineLevel="0" collapsed="false">
      <c r="G916" s="63"/>
      <c r="H916" s="63"/>
    </row>
    <row r="917" customFormat="false" ht="15.75" hidden="false" customHeight="true" outlineLevel="0" collapsed="false">
      <c r="G917" s="63"/>
      <c r="H917" s="63"/>
    </row>
    <row r="918" customFormat="false" ht="15.75" hidden="false" customHeight="true" outlineLevel="0" collapsed="false">
      <c r="G918" s="63"/>
      <c r="H918" s="63"/>
    </row>
    <row r="919" customFormat="false" ht="15.75" hidden="false" customHeight="true" outlineLevel="0" collapsed="false">
      <c r="G919" s="63"/>
      <c r="H919" s="63"/>
    </row>
    <row r="920" customFormat="false" ht="15.75" hidden="false" customHeight="true" outlineLevel="0" collapsed="false">
      <c r="G920" s="63"/>
      <c r="H920" s="63"/>
    </row>
    <row r="921" customFormat="false" ht="15.75" hidden="false" customHeight="true" outlineLevel="0" collapsed="false">
      <c r="G921" s="63"/>
      <c r="H921" s="63"/>
    </row>
    <row r="922" customFormat="false" ht="15.75" hidden="false" customHeight="true" outlineLevel="0" collapsed="false">
      <c r="G922" s="63"/>
      <c r="H922" s="63"/>
    </row>
    <row r="923" customFormat="false" ht="15.75" hidden="false" customHeight="true" outlineLevel="0" collapsed="false">
      <c r="G923" s="63"/>
      <c r="H923" s="63"/>
    </row>
    <row r="924" customFormat="false" ht="15.75" hidden="false" customHeight="true" outlineLevel="0" collapsed="false">
      <c r="G924" s="63"/>
      <c r="H924" s="63"/>
    </row>
    <row r="925" customFormat="false" ht="15.75" hidden="false" customHeight="true" outlineLevel="0" collapsed="false">
      <c r="G925" s="63"/>
      <c r="H925" s="63"/>
    </row>
    <row r="926" customFormat="false" ht="15.75" hidden="false" customHeight="true" outlineLevel="0" collapsed="false">
      <c r="G926" s="63"/>
      <c r="H926" s="63"/>
    </row>
    <row r="927" customFormat="false" ht="15.75" hidden="false" customHeight="true" outlineLevel="0" collapsed="false">
      <c r="G927" s="63"/>
      <c r="H927" s="63"/>
    </row>
    <row r="928" customFormat="false" ht="15.75" hidden="false" customHeight="true" outlineLevel="0" collapsed="false">
      <c r="G928" s="63"/>
      <c r="H928" s="63"/>
    </row>
    <row r="929" customFormat="false" ht="15.75" hidden="false" customHeight="true" outlineLevel="0" collapsed="false">
      <c r="G929" s="63"/>
      <c r="H929" s="63"/>
    </row>
    <row r="930" customFormat="false" ht="15.75" hidden="false" customHeight="true" outlineLevel="0" collapsed="false">
      <c r="G930" s="63"/>
      <c r="H930" s="63"/>
    </row>
    <row r="931" customFormat="false" ht="15.75" hidden="false" customHeight="true" outlineLevel="0" collapsed="false">
      <c r="G931" s="63"/>
      <c r="H931" s="63"/>
    </row>
    <row r="932" customFormat="false" ht="15.75" hidden="false" customHeight="true" outlineLevel="0" collapsed="false">
      <c r="G932" s="63"/>
      <c r="H932" s="63"/>
    </row>
    <row r="933" customFormat="false" ht="15.75" hidden="false" customHeight="true" outlineLevel="0" collapsed="false">
      <c r="G933" s="63"/>
      <c r="H933" s="63"/>
    </row>
    <row r="934" customFormat="false" ht="15.75" hidden="false" customHeight="true" outlineLevel="0" collapsed="false">
      <c r="G934" s="63"/>
      <c r="H934" s="63"/>
    </row>
    <row r="935" customFormat="false" ht="15.75" hidden="false" customHeight="true" outlineLevel="0" collapsed="false">
      <c r="G935" s="63"/>
      <c r="H935" s="63"/>
    </row>
    <row r="936" customFormat="false" ht="15.75" hidden="false" customHeight="true" outlineLevel="0" collapsed="false">
      <c r="G936" s="63"/>
      <c r="H936" s="63"/>
    </row>
    <row r="937" customFormat="false" ht="15.75" hidden="false" customHeight="true" outlineLevel="0" collapsed="false">
      <c r="G937" s="63"/>
      <c r="H937" s="63"/>
    </row>
    <row r="938" customFormat="false" ht="15.75" hidden="false" customHeight="true" outlineLevel="0" collapsed="false">
      <c r="G938" s="63"/>
      <c r="H938" s="63"/>
    </row>
    <row r="939" customFormat="false" ht="15.75" hidden="false" customHeight="true" outlineLevel="0" collapsed="false">
      <c r="G939" s="63"/>
      <c r="H939" s="63"/>
    </row>
    <row r="940" customFormat="false" ht="15.75" hidden="false" customHeight="true" outlineLevel="0" collapsed="false">
      <c r="G940" s="63"/>
      <c r="H940" s="63"/>
    </row>
    <row r="941" customFormat="false" ht="15.75" hidden="false" customHeight="true" outlineLevel="0" collapsed="false">
      <c r="G941" s="63"/>
      <c r="H941" s="63"/>
    </row>
    <row r="942" customFormat="false" ht="15.75" hidden="false" customHeight="true" outlineLevel="0" collapsed="false">
      <c r="G942" s="63"/>
      <c r="H942" s="63"/>
    </row>
    <row r="943" customFormat="false" ht="15.75" hidden="false" customHeight="true" outlineLevel="0" collapsed="false">
      <c r="G943" s="63"/>
      <c r="H943" s="63"/>
    </row>
    <row r="944" customFormat="false" ht="15.75" hidden="false" customHeight="true" outlineLevel="0" collapsed="false">
      <c r="G944" s="63"/>
      <c r="H944" s="63"/>
    </row>
    <row r="945" customFormat="false" ht="15.75" hidden="false" customHeight="true" outlineLevel="0" collapsed="false">
      <c r="G945" s="63"/>
      <c r="H945" s="63"/>
    </row>
    <row r="946" customFormat="false" ht="15.75" hidden="false" customHeight="true" outlineLevel="0" collapsed="false">
      <c r="G946" s="63"/>
      <c r="H946" s="63"/>
    </row>
    <row r="947" customFormat="false" ht="15.75" hidden="false" customHeight="true" outlineLevel="0" collapsed="false">
      <c r="G947" s="63"/>
      <c r="H947" s="63"/>
    </row>
    <row r="948" customFormat="false" ht="15.75" hidden="false" customHeight="true" outlineLevel="0" collapsed="false">
      <c r="G948" s="63"/>
      <c r="H948" s="63"/>
    </row>
    <row r="949" customFormat="false" ht="15.75" hidden="false" customHeight="true" outlineLevel="0" collapsed="false">
      <c r="G949" s="63"/>
      <c r="H949" s="63"/>
    </row>
    <row r="950" customFormat="false" ht="15.75" hidden="false" customHeight="true" outlineLevel="0" collapsed="false">
      <c r="G950" s="63"/>
      <c r="H950" s="63"/>
    </row>
    <row r="951" customFormat="false" ht="15.75" hidden="false" customHeight="true" outlineLevel="0" collapsed="false">
      <c r="G951" s="63"/>
      <c r="H951" s="63"/>
    </row>
    <row r="952" customFormat="false" ht="15.75" hidden="false" customHeight="true" outlineLevel="0" collapsed="false">
      <c r="G952" s="63"/>
      <c r="H952" s="63"/>
    </row>
    <row r="953" customFormat="false" ht="15.75" hidden="false" customHeight="true" outlineLevel="0" collapsed="false">
      <c r="G953" s="63"/>
      <c r="H953" s="63"/>
    </row>
    <row r="954" customFormat="false" ht="15.75" hidden="false" customHeight="true" outlineLevel="0" collapsed="false">
      <c r="G954" s="63"/>
      <c r="H954" s="63"/>
    </row>
    <row r="955" customFormat="false" ht="15.75" hidden="false" customHeight="true" outlineLevel="0" collapsed="false">
      <c r="G955" s="63"/>
      <c r="H955" s="63"/>
    </row>
    <row r="956" customFormat="false" ht="15.75" hidden="false" customHeight="true" outlineLevel="0" collapsed="false">
      <c r="G956" s="63"/>
      <c r="H956" s="63"/>
    </row>
    <row r="957" customFormat="false" ht="15.75" hidden="false" customHeight="true" outlineLevel="0" collapsed="false">
      <c r="G957" s="63"/>
      <c r="H957" s="63"/>
    </row>
    <row r="958" customFormat="false" ht="15.75" hidden="false" customHeight="true" outlineLevel="0" collapsed="false">
      <c r="G958" s="63"/>
      <c r="H958" s="63"/>
    </row>
    <row r="959" customFormat="false" ht="15.75" hidden="false" customHeight="true" outlineLevel="0" collapsed="false">
      <c r="G959" s="63"/>
      <c r="H959" s="63"/>
    </row>
    <row r="960" customFormat="false" ht="15.75" hidden="false" customHeight="true" outlineLevel="0" collapsed="false">
      <c r="G960" s="63"/>
      <c r="H960" s="63"/>
    </row>
    <row r="961" customFormat="false" ht="15.75" hidden="false" customHeight="true" outlineLevel="0" collapsed="false">
      <c r="G961" s="63"/>
      <c r="H961" s="63"/>
    </row>
    <row r="962" customFormat="false" ht="15.75" hidden="false" customHeight="true" outlineLevel="0" collapsed="false">
      <c r="G962" s="63"/>
      <c r="H962" s="63"/>
    </row>
    <row r="963" customFormat="false" ht="15.75" hidden="false" customHeight="true" outlineLevel="0" collapsed="false">
      <c r="G963" s="63"/>
      <c r="H963" s="63"/>
    </row>
    <row r="964" customFormat="false" ht="15.75" hidden="false" customHeight="true" outlineLevel="0" collapsed="false">
      <c r="G964" s="63"/>
      <c r="H964" s="63"/>
    </row>
    <row r="965" customFormat="false" ht="15.75" hidden="false" customHeight="true" outlineLevel="0" collapsed="false">
      <c r="G965" s="63"/>
      <c r="H965" s="63"/>
    </row>
    <row r="966" customFormat="false" ht="15.75" hidden="false" customHeight="true" outlineLevel="0" collapsed="false">
      <c r="G966" s="63"/>
      <c r="H966" s="63"/>
    </row>
    <row r="967" customFormat="false" ht="15.75" hidden="false" customHeight="true" outlineLevel="0" collapsed="false">
      <c r="G967" s="63"/>
      <c r="H967" s="63"/>
    </row>
    <row r="968" customFormat="false" ht="15.75" hidden="false" customHeight="true" outlineLevel="0" collapsed="false">
      <c r="G968" s="63"/>
      <c r="H968" s="63"/>
    </row>
    <row r="969" customFormat="false" ht="15.75" hidden="false" customHeight="true" outlineLevel="0" collapsed="false">
      <c r="G969" s="63"/>
      <c r="H969" s="63"/>
    </row>
    <row r="970" customFormat="false" ht="15.75" hidden="false" customHeight="true" outlineLevel="0" collapsed="false">
      <c r="G970" s="63"/>
      <c r="H970" s="63"/>
    </row>
    <row r="971" customFormat="false" ht="15.75" hidden="false" customHeight="true" outlineLevel="0" collapsed="false">
      <c r="G971" s="63"/>
      <c r="H971" s="63"/>
    </row>
    <row r="972" customFormat="false" ht="15.75" hidden="false" customHeight="true" outlineLevel="0" collapsed="false">
      <c r="G972" s="63"/>
      <c r="H972" s="63"/>
    </row>
    <row r="973" customFormat="false" ht="15.75" hidden="false" customHeight="true" outlineLevel="0" collapsed="false">
      <c r="G973" s="63"/>
      <c r="H973" s="63"/>
    </row>
    <row r="974" customFormat="false" ht="15.75" hidden="false" customHeight="true" outlineLevel="0" collapsed="false">
      <c r="G974" s="63"/>
      <c r="H974" s="63"/>
    </row>
    <row r="975" customFormat="false" ht="15.75" hidden="false" customHeight="true" outlineLevel="0" collapsed="false">
      <c r="G975" s="63"/>
      <c r="H975" s="63"/>
    </row>
    <row r="976" customFormat="false" ht="15.75" hidden="false" customHeight="true" outlineLevel="0" collapsed="false">
      <c r="G976" s="63"/>
      <c r="H976" s="63"/>
    </row>
    <row r="977" customFormat="false" ht="15.75" hidden="false" customHeight="true" outlineLevel="0" collapsed="false">
      <c r="G977" s="63"/>
      <c r="H977" s="63"/>
    </row>
    <row r="978" customFormat="false" ht="15.75" hidden="false" customHeight="true" outlineLevel="0" collapsed="false">
      <c r="G978" s="63"/>
      <c r="H978" s="63"/>
    </row>
    <row r="979" customFormat="false" ht="15.75" hidden="false" customHeight="true" outlineLevel="0" collapsed="false">
      <c r="G979" s="63"/>
      <c r="H979" s="63"/>
    </row>
    <row r="980" customFormat="false" ht="15.75" hidden="false" customHeight="true" outlineLevel="0" collapsed="false">
      <c r="G980" s="63"/>
      <c r="H980" s="63"/>
    </row>
    <row r="981" customFormat="false" ht="15.75" hidden="false" customHeight="true" outlineLevel="0" collapsed="false">
      <c r="G981" s="63"/>
      <c r="H981" s="63"/>
    </row>
    <row r="982" customFormat="false" ht="15.75" hidden="false" customHeight="true" outlineLevel="0" collapsed="false">
      <c r="G982" s="63"/>
      <c r="H982" s="63"/>
    </row>
    <row r="983" customFormat="false" ht="15.75" hidden="false" customHeight="true" outlineLevel="0" collapsed="false">
      <c r="G983" s="63"/>
      <c r="H983" s="63"/>
    </row>
    <row r="984" customFormat="false" ht="15.75" hidden="false" customHeight="true" outlineLevel="0" collapsed="false">
      <c r="G984" s="63"/>
      <c r="H984" s="63"/>
    </row>
    <row r="985" customFormat="false" ht="15.75" hidden="false" customHeight="true" outlineLevel="0" collapsed="false">
      <c r="G985" s="63"/>
      <c r="H985" s="63"/>
    </row>
    <row r="986" customFormat="false" ht="15.75" hidden="false" customHeight="true" outlineLevel="0" collapsed="false">
      <c r="G986" s="63"/>
      <c r="H986" s="63"/>
    </row>
    <row r="987" customFormat="false" ht="15.75" hidden="false" customHeight="true" outlineLevel="0" collapsed="false">
      <c r="G987" s="63"/>
      <c r="H987" s="63"/>
    </row>
    <row r="988" customFormat="false" ht="15.75" hidden="false" customHeight="true" outlineLevel="0" collapsed="false">
      <c r="G988" s="63"/>
      <c r="H988" s="63"/>
    </row>
    <row r="989" customFormat="false" ht="15.75" hidden="false" customHeight="true" outlineLevel="0" collapsed="false">
      <c r="G989" s="63"/>
      <c r="H989" s="63"/>
    </row>
    <row r="990" customFormat="false" ht="15.75" hidden="false" customHeight="true" outlineLevel="0" collapsed="false">
      <c r="G990" s="63"/>
      <c r="H990" s="63"/>
    </row>
    <row r="991" customFormat="false" ht="15.75" hidden="false" customHeight="true" outlineLevel="0" collapsed="false">
      <c r="G991" s="63"/>
      <c r="H991" s="63"/>
    </row>
    <row r="992" customFormat="false" ht="15.75" hidden="false" customHeight="true" outlineLevel="0" collapsed="false">
      <c r="G992" s="63"/>
      <c r="H992" s="63"/>
    </row>
    <row r="993" customFormat="false" ht="15.75" hidden="false" customHeight="true" outlineLevel="0" collapsed="false">
      <c r="G993" s="63"/>
      <c r="H993" s="63"/>
    </row>
    <row r="994" customFormat="false" ht="15.75" hidden="false" customHeight="true" outlineLevel="0" collapsed="false">
      <c r="G994" s="63"/>
      <c r="H994" s="63"/>
    </row>
    <row r="995" customFormat="false" ht="15.75" hidden="false" customHeight="true" outlineLevel="0" collapsed="false">
      <c r="G995" s="63"/>
      <c r="H995" s="63"/>
    </row>
    <row r="996" customFormat="false" ht="15.75" hidden="false" customHeight="true" outlineLevel="0" collapsed="false">
      <c r="G996" s="63"/>
      <c r="H996" s="63"/>
    </row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7:L70"/>
  <mergeCells count="4">
    <mergeCell ref="B3:L3"/>
    <mergeCell ref="C4:L4"/>
    <mergeCell ref="C5:L5"/>
    <mergeCell ref="C6:L6"/>
  </mergeCells>
  <dataValidations count="2">
    <dataValidation allowBlank="true" errorStyle="stop" operator="between" showDropDown="false" showErrorMessage="true" showInputMessage="false" sqref="H8:H996" type="list">
      <formula1>$P$6:$P$10</formula1>
      <formula2>0</formula2>
    </dataValidation>
    <dataValidation allowBlank="true" errorStyle="stop" operator="between" showDropDown="false" showErrorMessage="true" showInputMessage="false" sqref="G8:G996" type="list">
      <formula1>$O$6:$O$10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8" min="2" style="0" width="23.88"/>
    <col collapsed="false" customWidth="true" hidden="false" outlineLevel="0" max="9" min="9" style="0" width="23.75"/>
    <col collapsed="false" customWidth="true" hidden="false" outlineLevel="0" max="10" min="10" style="0" width="17.74"/>
    <col collapsed="false" customWidth="true" hidden="false" outlineLevel="0" max="11" min="11" style="0" width="12.88"/>
    <col collapsed="false" customWidth="true" hidden="false" outlineLevel="0" max="12" min="12" style="0" width="1.26"/>
    <col collapsed="false" customWidth="true" hidden="false" outlineLevel="0" max="13" min="13" style="0" width="17.74"/>
    <col collapsed="false" customWidth="true" hidden="false" outlineLevel="0" max="14" min="14" style="0" width="22.5"/>
    <col collapsed="false" customWidth="true" hidden="false" outlineLevel="0" max="30" min="15" style="0" width="8"/>
  </cols>
  <sheetData>
    <row r="1" customFormat="false" ht="73.5" hidden="false" customHeight="true" outlineLevel="0" collapsed="false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</row>
    <row r="2" customFormat="false" ht="6" hidden="false" customHeight="tru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customFormat="false" ht="21.75" hidden="false" customHeight="true" outlineLevel="0" collapsed="false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</row>
    <row r="4" customFormat="false" ht="21.75" hidden="false" customHeight="true" outlineLevel="0" collapsed="false">
      <c r="A4" s="42"/>
      <c r="B4" s="65" t="s">
        <v>35</v>
      </c>
      <c r="C4" s="66" t="s">
        <v>36</v>
      </c>
      <c r="D4" s="66"/>
      <c r="E4" s="42"/>
      <c r="F4" s="65" t="s">
        <v>37</v>
      </c>
      <c r="G4" s="67" t="s">
        <v>38</v>
      </c>
      <c r="H4" s="42"/>
      <c r="I4" s="65" t="s">
        <v>39</v>
      </c>
      <c r="J4" s="67" t="s">
        <v>40</v>
      </c>
      <c r="K4" s="67"/>
      <c r="L4" s="67"/>
      <c r="M4" s="67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</row>
    <row r="5" customFormat="false" ht="3.75" hidden="false" customHeight="true" outlineLevel="0" collapsed="false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customFormat="false" ht="21.75" hidden="false" customHeight="true" outlineLevel="0" collapsed="false">
      <c r="A6" s="42"/>
      <c r="B6" s="65" t="s">
        <v>41</v>
      </c>
      <c r="C6" s="68" t="n">
        <v>42454</v>
      </c>
      <c r="D6" s="68"/>
      <c r="E6" s="42"/>
      <c r="F6" s="65" t="s">
        <v>42</v>
      </c>
      <c r="G6" s="67" t="e">
        <f aca="false">_xll.diatrabalhototal(TODAY(),C6,Font!A2:A10)</f>
        <v>#NAME?</v>
      </c>
      <c r="H6" s="42"/>
      <c r="I6" s="69"/>
      <c r="J6" s="70" t="s">
        <v>43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customFormat="false" ht="3.75" hidden="false" customHeight="true" outlineLevel="0" collapsed="false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</row>
    <row r="8" customFormat="false" ht="27.75" hidden="false" customHeight="true" outlineLevel="0" collapsed="false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</row>
    <row r="9" customFormat="false" ht="6" hidden="false" customHeight="true" outlineLevel="0" collapsed="false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customFormat="false" ht="34.5" hidden="false" customHeight="true" outlineLevel="0" collapsed="false">
      <c r="A10" s="42"/>
      <c r="B10" s="71" t="s">
        <v>44</v>
      </c>
      <c r="C10" s="71" t="s">
        <v>45</v>
      </c>
      <c r="D10" s="71" t="s">
        <v>46</v>
      </c>
      <c r="E10" s="72" t="s">
        <v>47</v>
      </c>
      <c r="F10" s="72" t="s">
        <v>48</v>
      </c>
      <c r="G10" s="72" t="s">
        <v>49</v>
      </c>
      <c r="H10" s="72" t="s">
        <v>50</v>
      </c>
      <c r="I10" s="73"/>
      <c r="J10" s="74"/>
      <c r="K10" s="74"/>
      <c r="L10" s="74"/>
      <c r="M10" s="75"/>
      <c r="N10" s="76"/>
      <c r="O10" s="74"/>
      <c r="P10" s="74"/>
      <c r="Q10" s="74"/>
      <c r="R10" s="74"/>
      <c r="S10" s="75"/>
      <c r="T10" s="75"/>
      <c r="U10" s="75"/>
      <c r="V10" s="42"/>
      <c r="W10" s="42"/>
      <c r="X10" s="42"/>
      <c r="Y10" s="42"/>
      <c r="Z10" s="42"/>
      <c r="AA10" s="42"/>
      <c r="AB10" s="42"/>
      <c r="AC10" s="42"/>
      <c r="AD10" s="42"/>
    </row>
    <row r="11" customFormat="false" ht="3" hidden="false" customHeight="true" outlineLevel="0" collapsed="false">
      <c r="A11" s="42"/>
      <c r="B11" s="76"/>
      <c r="C11" s="76"/>
      <c r="D11" s="74"/>
      <c r="E11" s="74"/>
      <c r="F11" s="75"/>
      <c r="G11" s="75"/>
      <c r="H11" s="75"/>
      <c r="I11" s="76"/>
      <c r="J11" s="74"/>
      <c r="K11" s="74"/>
      <c r="L11" s="74"/>
      <c r="M11" s="75"/>
      <c r="N11" s="76"/>
      <c r="O11" s="74"/>
      <c r="P11" s="74"/>
      <c r="Q11" s="74"/>
      <c r="R11" s="74"/>
      <c r="S11" s="75"/>
      <c r="T11" s="75"/>
      <c r="U11" s="75"/>
      <c r="V11" s="42"/>
      <c r="W11" s="42"/>
      <c r="X11" s="42"/>
      <c r="Y11" s="42"/>
      <c r="Z11" s="42"/>
      <c r="AA11" s="42"/>
      <c r="AB11" s="42"/>
      <c r="AC11" s="42"/>
      <c r="AD11" s="42"/>
    </row>
    <row r="12" customFormat="false" ht="15" hidden="false" customHeight="false" outlineLevel="0" collapsed="false">
      <c r="A12" s="42"/>
      <c r="B12" s="77" t="s">
        <v>51</v>
      </c>
      <c r="C12" s="77" t="s">
        <v>52</v>
      </c>
      <c r="D12" s="77" t="s">
        <v>53</v>
      </c>
      <c r="E12" s="77" t="s">
        <v>53</v>
      </c>
      <c r="F12" s="77" t="s">
        <v>53</v>
      </c>
      <c r="G12" s="77" t="s">
        <v>53</v>
      </c>
      <c r="H12" s="77" t="s">
        <v>53</v>
      </c>
      <c r="I12" s="76"/>
      <c r="J12" s="74"/>
      <c r="K12" s="74"/>
      <c r="L12" s="74"/>
      <c r="M12" s="75"/>
      <c r="N12" s="76"/>
      <c r="O12" s="74"/>
      <c r="P12" s="74"/>
      <c r="Q12" s="74"/>
      <c r="R12" s="74"/>
      <c r="S12" s="75"/>
      <c r="T12" s="75"/>
      <c r="U12" s="75"/>
      <c r="V12" s="42"/>
      <c r="W12" s="42"/>
      <c r="X12" s="42"/>
      <c r="Y12" s="42"/>
      <c r="Z12" s="42"/>
      <c r="AA12" s="42"/>
      <c r="AB12" s="42"/>
      <c r="AC12" s="42"/>
      <c r="AD12" s="42"/>
    </row>
    <row r="13" customFormat="false" ht="21.75" hidden="false" customHeight="true" outlineLevel="0" collapsed="false">
      <c r="A13" s="42"/>
      <c r="B13" s="78" t="e">
        <f aca="false">SUM(#REF!)</f>
        <v>#REF!</v>
      </c>
      <c r="C13" s="78" t="e">
        <f aca="false">SUM(#REF!)</f>
        <v>#REF!</v>
      </c>
      <c r="D13" s="78" t="e">
        <f aca="false">SUM(#REF!)</f>
        <v>#REF!</v>
      </c>
      <c r="E13" s="78" t="e">
        <f aca="false">SUM(#REF!)</f>
        <v>#REF!</v>
      </c>
      <c r="F13" s="78" t="n">
        <f aca="false">Font!M22</f>
        <v>29</v>
      </c>
      <c r="G13" s="78" t="n">
        <f aca="false">Font!M23</f>
        <v>34</v>
      </c>
      <c r="H13" s="78" t="e">
        <f aca="false">Font!P21</f>
        <v>#VALUE!</v>
      </c>
      <c r="I13" s="76"/>
      <c r="J13" s="74"/>
      <c r="K13" s="74"/>
      <c r="L13" s="74"/>
      <c r="M13" s="75"/>
      <c r="N13" s="76"/>
      <c r="O13" s="74"/>
      <c r="P13" s="74"/>
      <c r="Q13" s="74"/>
      <c r="R13" s="74"/>
      <c r="S13" s="75"/>
      <c r="T13" s="75"/>
      <c r="U13" s="75"/>
      <c r="V13" s="42"/>
      <c r="W13" s="42"/>
      <c r="X13" s="42"/>
      <c r="Y13" s="42"/>
      <c r="Z13" s="42"/>
      <c r="AA13" s="42"/>
      <c r="AB13" s="42"/>
      <c r="AC13" s="42"/>
      <c r="AD13" s="42"/>
    </row>
    <row r="14" customFormat="false" ht="15" hidden="false" customHeight="false" outlineLevel="0" collapsed="false">
      <c r="A14" s="42"/>
      <c r="B14" s="75"/>
      <c r="C14" s="75"/>
      <c r="D14" s="75"/>
      <c r="E14" s="75"/>
      <c r="F14" s="75"/>
      <c r="G14" s="75"/>
      <c r="H14" s="75"/>
      <c r="I14" s="79"/>
      <c r="J14" s="80"/>
      <c r="K14" s="80"/>
      <c r="L14" s="80"/>
      <c r="M14" s="75"/>
      <c r="N14" s="75"/>
      <c r="O14" s="75"/>
      <c r="P14" s="75"/>
      <c r="Q14" s="75"/>
      <c r="R14" s="75"/>
      <c r="S14" s="75"/>
      <c r="T14" s="75"/>
      <c r="U14" s="75"/>
      <c r="V14" s="42"/>
      <c r="W14" s="42"/>
      <c r="X14" s="42"/>
      <c r="Y14" s="42"/>
      <c r="Z14" s="42"/>
      <c r="AA14" s="42"/>
      <c r="AB14" s="42"/>
      <c r="AC14" s="42"/>
      <c r="AD14" s="42"/>
    </row>
    <row r="15" customFormat="false" ht="30.75" hidden="false" customHeight="true" outlineLevel="0" collapsed="false">
      <c r="A15" s="42"/>
      <c r="B15" s="77" t="s">
        <v>54</v>
      </c>
      <c r="C15" s="77" t="s">
        <v>55</v>
      </c>
      <c r="D15" s="77" t="s">
        <v>56</v>
      </c>
      <c r="E15" s="81" t="s">
        <v>57</v>
      </c>
      <c r="F15" s="82"/>
      <c r="G15" s="82"/>
      <c r="H15" s="82"/>
      <c r="I15" s="83"/>
      <c r="J15" s="42"/>
      <c r="K15" s="83"/>
      <c r="L15" s="84"/>
      <c r="M15" s="42"/>
      <c r="N15" s="84"/>
      <c r="O15" s="85"/>
      <c r="P15" s="85"/>
      <c r="Q15" s="85"/>
      <c r="R15" s="85"/>
      <c r="S15" s="85"/>
      <c r="T15" s="75"/>
      <c r="U15" s="75"/>
      <c r="V15" s="42"/>
      <c r="W15" s="42"/>
      <c r="X15" s="42"/>
      <c r="Y15" s="42"/>
      <c r="Z15" s="42"/>
      <c r="AA15" s="42"/>
      <c r="AB15" s="42"/>
      <c r="AC15" s="42"/>
      <c r="AD15" s="42"/>
    </row>
    <row r="16" customFormat="false" ht="23.25" hidden="false" customHeight="true" outlineLevel="0" collapsed="false">
      <c r="A16" s="42"/>
      <c r="B16" s="86" t="s">
        <v>44</v>
      </c>
      <c r="C16" s="87" t="n">
        <v>1</v>
      </c>
      <c r="D16" s="88" t="e">
        <f aca="false">(#REF!)/C16</f>
        <v>#REF!</v>
      </c>
      <c r="E16" s="88" t="e">
        <f aca="false">D16/8</f>
        <v>#REF!</v>
      </c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42"/>
      <c r="W16" s="42"/>
      <c r="X16" s="42"/>
      <c r="Y16" s="42"/>
      <c r="Z16" s="42"/>
      <c r="AA16" s="42"/>
      <c r="AB16" s="42"/>
      <c r="AC16" s="42"/>
      <c r="AD16" s="42"/>
    </row>
    <row r="17" customFormat="false" ht="23.25" hidden="false" customHeight="true" outlineLevel="0" collapsed="false">
      <c r="A17" s="42"/>
      <c r="B17" s="78" t="s">
        <v>45</v>
      </c>
      <c r="C17" s="67" t="n">
        <v>1</v>
      </c>
      <c r="D17" s="88" t="e">
        <f aca="false">(#REF!+#REF!+#REF!)/C17</f>
        <v>#REF!</v>
      </c>
      <c r="E17" s="88" t="e">
        <f aca="false">D17/8</f>
        <v>#REF!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customFormat="false" ht="23.25" hidden="false" customHeight="true" outlineLevel="0" collapsed="false">
      <c r="A18" s="42"/>
      <c r="B18" s="78" t="s">
        <v>46</v>
      </c>
      <c r="C18" s="67" t="n">
        <v>1</v>
      </c>
      <c r="D18" s="88" t="e">
        <f aca="false">(#REF!)/C18</f>
        <v>#REF!</v>
      </c>
      <c r="E18" s="88" t="e">
        <f aca="false">D18/8</f>
        <v>#REF!</v>
      </c>
      <c r="F18" s="42"/>
      <c r="G18" s="89" t="n">
        <f aca="false">Font!J21</f>
        <v>100</v>
      </c>
      <c r="H18" s="89" t="n">
        <f aca="false">Font!F22</f>
        <v>96.82539683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customFormat="false" ht="23.25" hidden="false" customHeight="true" outlineLevel="0" collapsed="false">
      <c r="A19" s="42"/>
      <c r="B19" s="78" t="s">
        <v>58</v>
      </c>
      <c r="C19" s="67" t="n">
        <v>1</v>
      </c>
      <c r="D19" s="88" t="e">
        <f aca="false">(#REF!)/C19</f>
        <v>#REF!</v>
      </c>
      <c r="E19" s="88" t="e">
        <f aca="false">D19/8</f>
        <v>#REF!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customFormat="false" ht="31.5" hidden="false" customHeight="true" outlineLevel="0" collapsed="false">
      <c r="A20" s="42"/>
      <c r="B20" s="90" t="s">
        <v>59</v>
      </c>
      <c r="C20" s="91" t="n">
        <f aca="false">SUM(C16:C19)</f>
        <v>4</v>
      </c>
      <c r="D20" s="92" t="e">
        <f aca="false">SUM(D16:D19)</f>
        <v>#REF!</v>
      </c>
      <c r="E20" s="92" t="e">
        <f aca="false">SUM(E16:E19)</f>
        <v>#REF!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customFormat="false" ht="15.75" hidden="false" customHeight="true" outlineLevel="0" collapsed="false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customFormat="false" ht="15.75" hidden="false" customHeight="true" outlineLevel="0" collapsed="false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customFormat="false" ht="15.75" hidden="false" customHeight="true" outlineLevel="0" collapsed="false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customFormat="false" ht="15.75" hidden="false" customHeight="true" outlineLevel="0" collapsed="false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customFormat="false" ht="15.75" hidden="false" customHeight="true" outlineLevel="0" collapsed="false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customFormat="false" ht="15.75" hidden="false" customHeight="true" outlineLevel="0" collapsed="false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customFormat="false" ht="15.75" hidden="false" customHeight="true" outlineLevel="0" collapsed="false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</row>
    <row r="28" customFormat="false" ht="15.75" hidden="false" customHeight="true" outlineLevel="0" collapsed="false">
      <c r="A28" s="42"/>
      <c r="B28" s="93"/>
      <c r="C28" s="93"/>
      <c r="D28" s="93"/>
      <c r="E28" s="93"/>
      <c r="F28" s="93"/>
      <c r="G28" s="93"/>
      <c r="H28" s="93"/>
      <c r="I28" s="93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 customFormat="false" ht="15.75" hidden="false" customHeight="true" outlineLevel="0" collapsed="false">
      <c r="A29" s="42"/>
      <c r="B29" s="94"/>
      <c r="C29" s="94"/>
      <c r="D29" s="94"/>
      <c r="E29" s="94"/>
      <c r="F29" s="94"/>
      <c r="G29" s="94"/>
      <c r="H29" s="94"/>
      <c r="I29" s="95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</row>
    <row r="30" customFormat="false" ht="15.75" hidden="false" customHeight="true" outlineLevel="0" collapsed="false">
      <c r="A30" s="42"/>
      <c r="B30" s="94"/>
      <c r="C30" s="94"/>
      <c r="D30" s="94"/>
      <c r="E30" s="94"/>
      <c r="F30" s="94"/>
      <c r="G30" s="94"/>
      <c r="H30" s="94"/>
      <c r="I30" s="95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</row>
    <row r="31" customFormat="false" ht="15.75" hidden="false" customHeight="true" outlineLevel="0" collapsed="false">
      <c r="A31" s="42"/>
      <c r="B31" s="94"/>
      <c r="C31" s="94"/>
      <c r="D31" s="94"/>
      <c r="E31" s="94"/>
      <c r="F31" s="94"/>
      <c r="G31" s="94"/>
      <c r="H31" s="94"/>
      <c r="I31" s="95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</row>
    <row r="32" customFormat="false" ht="15.75" hidden="false" customHeight="true" outlineLevel="0" collapsed="false">
      <c r="A32" s="42"/>
      <c r="B32" s="94"/>
      <c r="C32" s="94"/>
      <c r="D32" s="94"/>
      <c r="E32" s="94"/>
      <c r="F32" s="94"/>
      <c r="G32" s="94"/>
      <c r="H32" s="94"/>
      <c r="I32" s="95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</row>
    <row r="33" customFormat="false" ht="15.75" hidden="false" customHeight="true" outlineLevel="0" collapsed="false">
      <c r="A33" s="42"/>
      <c r="B33" s="94"/>
      <c r="C33" s="94"/>
      <c r="D33" s="94"/>
      <c r="E33" s="94"/>
      <c r="F33" s="94"/>
      <c r="G33" s="94"/>
      <c r="H33" s="94"/>
      <c r="I33" s="95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</row>
    <row r="34" customFormat="false" ht="15.75" hidden="false" customHeight="true" outlineLevel="0" collapsed="false">
      <c r="A34" s="42"/>
      <c r="B34" s="94"/>
      <c r="C34" s="94"/>
      <c r="D34" s="94"/>
      <c r="E34" s="94"/>
      <c r="F34" s="94"/>
      <c r="G34" s="94"/>
      <c r="H34" s="94"/>
      <c r="I34" s="95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</row>
    <row r="35" customFormat="false" ht="15.75" hidden="false" customHeight="true" outlineLevel="0" collapsed="false">
      <c r="A35" s="42"/>
      <c r="B35" s="94"/>
      <c r="C35" s="94"/>
      <c r="D35" s="94"/>
      <c r="E35" s="94"/>
      <c r="F35" s="94"/>
      <c r="G35" s="94"/>
      <c r="H35" s="94"/>
      <c r="I35" s="95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</row>
    <row r="36" customFormat="false" ht="15.75" hidden="false" customHeight="true" outlineLevel="0" collapsed="false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</row>
    <row r="37" customFormat="false" ht="15.75" hidden="false" customHeight="true" outlineLevel="0" collapsed="false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</row>
    <row r="38" customFormat="false" ht="15.75" hidden="false" customHeight="true" outlineLevel="0" collapsed="false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</row>
    <row r="39" customFormat="false" ht="15.75" hidden="false" customHeight="true" outlineLevel="0" collapsed="false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</row>
    <row r="40" customFormat="false" ht="15.75" hidden="false" customHeight="true" outlineLevel="0" collapsed="false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</row>
    <row r="41" customFormat="false" ht="15.75" hidden="false" customHeight="true" outlineLevel="0" collapsed="false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</row>
    <row r="42" customFormat="false" ht="15.75" hidden="false" customHeight="true" outlineLevel="0" collapsed="false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</row>
    <row r="43" customFormat="false" ht="15.75" hidden="false" customHeight="true" outlineLevel="0" collapsed="false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</row>
    <row r="44" customFormat="false" ht="15.75" hidden="false" customHeight="true" outlineLevel="0" collapsed="false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</row>
    <row r="45" customFormat="false" ht="15.75" hidden="false" customHeight="true" outlineLevel="0" collapsed="false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customFormat="false" ht="15.75" hidden="false" customHeight="true" outlineLevel="0" collapsed="false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</row>
    <row r="47" customFormat="false" ht="15.75" hidden="false" customHeight="true" outlineLevel="0" collapsed="false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</row>
    <row r="48" customFormat="false" ht="15.75" hidden="false" customHeight="true" outlineLevel="0" collapsed="false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</row>
    <row r="49" customFormat="false" ht="15.75" hidden="false" customHeight="true" outlineLevel="0" collapsed="false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</row>
    <row r="50" customFormat="false" ht="15.75" hidden="false" customHeight="true" outlineLevel="0" collapsed="false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</row>
    <row r="51" customFormat="false" ht="15.75" hidden="false" customHeight="true" outlineLevel="0" collapsed="false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</row>
    <row r="52" customFormat="false" ht="15.75" hidden="false" customHeight="true" outlineLevel="0" collapsed="false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</row>
    <row r="53" customFormat="false" ht="15.75" hidden="false" customHeight="true" outlineLevel="0" collapsed="false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</row>
    <row r="54" customFormat="false" ht="15.75" hidden="false" customHeight="true" outlineLevel="0" collapsed="false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</row>
    <row r="55" customFormat="false" ht="15.75" hidden="false" customHeight="true" outlineLevel="0" collapsed="false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</row>
    <row r="56" customFormat="false" ht="15.75" hidden="false" customHeight="true" outlineLevel="0" collapsed="false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</row>
    <row r="57" customFormat="false" ht="15.75" hidden="false" customHeight="true" outlineLevel="0" collapsed="false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</row>
    <row r="58" customFormat="false" ht="15.75" hidden="false" customHeight="true" outlineLevel="0" collapsed="false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</row>
    <row r="59" customFormat="false" ht="15.75" hidden="false" customHeight="true" outlineLevel="0" collapsed="false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</row>
    <row r="60" customFormat="false" ht="15.75" hidden="false" customHeight="true" outlineLevel="0" collapsed="false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</row>
    <row r="61" customFormat="false" ht="15.75" hidden="false" customHeight="true" outlineLevel="0" collapsed="false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</row>
    <row r="62" customFormat="false" ht="15.75" hidden="false" customHeight="true" outlineLevel="0" collapsed="false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</row>
    <row r="63" customFormat="false" ht="15.75" hidden="false" customHeight="true" outlineLevel="0" collapsed="false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</row>
    <row r="64" customFormat="false" ht="15.75" hidden="false" customHeight="true" outlineLevel="0" collapsed="false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</row>
    <row r="65" customFormat="false" ht="15.75" hidden="false" customHeight="true" outlineLevel="0" collapsed="false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</row>
    <row r="66" customFormat="false" ht="15.75" hidden="false" customHeight="true" outlineLevel="0" collapsed="false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</row>
    <row r="67" customFormat="false" ht="15.75" hidden="false" customHeight="true" outlineLevel="0" collapsed="false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</row>
    <row r="68" customFormat="false" ht="15.75" hidden="false" customHeight="true" outlineLevel="0" collapsed="false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</row>
    <row r="69" customFormat="false" ht="15.75" hidden="false" customHeight="true" outlineLevel="0" collapsed="false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</row>
    <row r="70" customFormat="false" ht="15.75" hidden="false" customHeight="true" outlineLevel="0" collapsed="false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</row>
    <row r="71" customFormat="false" ht="15.75" hidden="false" customHeight="true" outlineLevel="0" collapsed="false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</row>
    <row r="72" customFormat="false" ht="15.75" hidden="false" customHeight="true" outlineLevel="0" collapsed="false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</row>
    <row r="73" customFormat="false" ht="15.75" hidden="false" customHeight="true" outlineLevel="0" collapsed="false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</row>
    <row r="74" customFormat="false" ht="15.75" hidden="false" customHeight="true" outlineLevel="0" collapsed="false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</row>
    <row r="75" customFormat="false" ht="15.75" hidden="false" customHeight="true" outlineLevel="0" collapsed="false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</row>
    <row r="76" customFormat="false" ht="15.75" hidden="false" customHeight="true" outlineLevel="0" collapsed="false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</row>
    <row r="77" customFormat="false" ht="15.75" hidden="false" customHeight="true" outlineLevel="0" collapsed="false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</row>
    <row r="78" customFormat="false" ht="15.75" hidden="false" customHeight="true" outlineLevel="0" collapsed="false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</row>
    <row r="79" customFormat="false" ht="15.75" hidden="false" customHeight="true" outlineLevel="0" collapsed="false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</row>
    <row r="80" customFormat="false" ht="15.75" hidden="false" customHeight="true" outlineLevel="0" collapsed="false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</row>
    <row r="81" customFormat="false" ht="15.75" hidden="false" customHeight="true" outlineLevel="0" collapsed="false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</row>
    <row r="82" customFormat="false" ht="15.75" hidden="false" customHeight="true" outlineLevel="0" collapsed="false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</row>
    <row r="83" customFormat="false" ht="15.75" hidden="false" customHeight="true" outlineLevel="0" collapsed="false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</row>
    <row r="84" customFormat="false" ht="15.75" hidden="false" customHeight="true" outlineLevel="0" collapsed="false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</row>
    <row r="85" customFormat="false" ht="15.75" hidden="false" customHeight="true" outlineLevel="0" collapsed="false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</row>
    <row r="86" customFormat="false" ht="15.75" hidden="false" customHeight="true" outlineLevel="0" collapsed="false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</row>
    <row r="87" customFormat="false" ht="15.75" hidden="false" customHeight="true" outlineLevel="0" collapsed="false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customFormat="false" ht="15.75" hidden="false" customHeight="true" outlineLevel="0" collapsed="false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customFormat="false" ht="15.75" hidden="false" customHeight="true" outlineLevel="0" collapsed="false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customFormat="false" ht="15.75" hidden="false" customHeight="true" outlineLevel="0" collapsed="false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customFormat="false" ht="15.75" hidden="false" customHeight="true" outlineLevel="0" collapsed="false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customFormat="false" ht="15.75" hidden="false" customHeight="true" outlineLevel="0" collapsed="false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customFormat="false" ht="15.75" hidden="false" customHeight="true" outlineLevel="0" collapsed="false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customFormat="false" ht="15.75" hidden="false" customHeight="true" outlineLevel="0" collapsed="false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customFormat="false" ht="15.75" hidden="false" customHeight="true" outlineLevel="0" collapsed="false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customFormat="false" ht="15.75" hidden="false" customHeight="true" outlineLevel="0" collapsed="false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customFormat="false" ht="15.75" hidden="false" customHeight="true" outlineLevel="0" collapsed="false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customFormat="false" ht="15.75" hidden="false" customHeight="true" outlineLevel="0" collapsed="false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customFormat="false" ht="15.75" hidden="false" customHeight="true" outlineLevel="0" collapsed="false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customFormat="false" ht="15.75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customFormat="false" ht="15.75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customFormat="false" ht="15.75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customFormat="false" ht="15.75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customFormat="false" ht="15.75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customFormat="false" ht="15.75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customFormat="false" ht="15.75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customFormat="false" ht="15.75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customFormat="false" ht="15.75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customFormat="false" ht="15.75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customFormat="false" ht="15.75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customFormat="false" ht="15.75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customFormat="false" ht="15.75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customFormat="false" ht="15.75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customFormat="false" ht="15.75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customFormat="false" ht="15.75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customFormat="false" ht="15.75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customFormat="false" ht="15.75" hidden="false" customHeight="true" outlineLevel="0" collapsed="false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customFormat="false" ht="15.75" hidden="false" customHeight="true" outlineLevel="0" collapsed="false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customFormat="false" ht="15.75" hidden="false" customHeight="true" outlineLevel="0" collapsed="false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customFormat="false" ht="15.75" hidden="false" customHeight="true" outlineLevel="0" collapsed="false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customFormat="false" ht="15.75" hidden="false" customHeight="true" outlineLevel="0" collapsed="false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customFormat="false" ht="15.75" hidden="false" customHeight="true" outlineLevel="0" collapsed="false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customFormat="false" ht="15.75" hidden="false" customHeight="true" outlineLevel="0" collapsed="false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customFormat="false" ht="15.75" hidden="false" customHeight="true" outlineLevel="0" collapsed="false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customFormat="false" ht="15.75" hidden="false" customHeight="true" outlineLevel="0" collapsed="false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customFormat="false" ht="15.75" hidden="false" customHeight="true" outlineLevel="0" collapsed="false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customFormat="false" ht="15.75" hidden="false" customHeight="true" outlineLevel="0" collapsed="false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customFormat="false" ht="15.75" hidden="false" customHeight="true" outlineLevel="0" collapsed="false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customFormat="false" ht="15.75" hidden="false" customHeight="true" outlineLevel="0" collapsed="false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customFormat="false" ht="15.75" hidden="false" customHeight="true" outlineLevel="0" collapsed="false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customFormat="false" ht="15.75" hidden="false" customHeight="true" outlineLevel="0" collapsed="false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customFormat="false" ht="15.75" hidden="false" customHeight="true" outlineLevel="0" collapsed="false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customFormat="false" ht="15.75" hidden="false" customHeight="true" outlineLevel="0" collapsed="false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customFormat="false" ht="15.75" hidden="false" customHeight="true" outlineLevel="0" collapsed="false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customFormat="false" ht="15.75" hidden="false" customHeight="true" outlineLevel="0" collapsed="false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customFormat="false" ht="15.75" hidden="false" customHeight="true" outlineLevel="0" collapsed="false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customFormat="false" ht="15.75" hidden="false" customHeight="true" outlineLevel="0" collapsed="false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customFormat="false" ht="15.75" hidden="false" customHeight="true" outlineLevel="0" collapsed="false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customFormat="false" ht="15.75" hidden="false" customHeight="true" outlineLevel="0" collapsed="false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customFormat="false" ht="15.75" hidden="false" customHeight="true" outlineLevel="0" collapsed="false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customFormat="false" ht="15.75" hidden="false" customHeight="true" outlineLevel="0" collapsed="false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customFormat="false" ht="15.75" hidden="false" customHeight="true" outlineLevel="0" collapsed="false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customFormat="false" ht="15.75" hidden="false" customHeight="true" outlineLevel="0" collapsed="false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customFormat="false" ht="15.75" hidden="false" customHeight="true" outlineLevel="0" collapsed="false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customFormat="false" ht="15.75" hidden="false" customHeight="true" outlineLevel="0" collapsed="false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customFormat="false" ht="15.75" hidden="false" customHeight="true" outlineLevel="0" collapsed="false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customFormat="false" ht="15.75" hidden="false" customHeight="true" outlineLevel="0" collapsed="false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customFormat="false" ht="15.75" hidden="false" customHeight="true" outlineLevel="0" collapsed="false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customFormat="false" ht="15.75" hidden="false" customHeight="true" outlineLevel="0" collapsed="false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customFormat="false" ht="15.75" hidden="false" customHeight="true" outlineLevel="0" collapsed="false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customFormat="false" ht="15.75" hidden="false" customHeight="true" outlineLevel="0" collapsed="false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customFormat="false" ht="15.75" hidden="false" customHeight="true" outlineLevel="0" collapsed="false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customFormat="false" ht="15.75" hidden="false" customHeight="true" outlineLevel="0" collapsed="false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customFormat="false" ht="15.75" hidden="false" customHeight="true" outlineLevel="0" collapsed="false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customFormat="false" ht="15.75" hidden="false" customHeight="true" outlineLevel="0" collapsed="false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customFormat="false" ht="15.75" hidden="false" customHeight="true" outlineLevel="0" collapsed="false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customFormat="false" ht="15.75" hidden="false" customHeight="true" outlineLevel="0" collapsed="false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customFormat="false" ht="15.75" hidden="false" customHeight="true" outlineLevel="0" collapsed="false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customFormat="false" ht="15.75" hidden="false" customHeight="true" outlineLevel="0" collapsed="false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customFormat="false" ht="15.75" hidden="false" customHeight="true" outlineLevel="0" collapsed="false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customFormat="false" ht="15.75" hidden="false" customHeight="true" outlineLevel="0" collapsed="false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customFormat="false" ht="15.75" hidden="false" customHeight="true" outlineLevel="0" collapsed="false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customFormat="false" ht="15.75" hidden="false" customHeight="true" outlineLevel="0" collapsed="false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customFormat="false" ht="15.75" hidden="false" customHeight="true" outlineLevel="0" collapsed="false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customFormat="false" ht="15.75" hidden="false" customHeight="true" outlineLevel="0" collapsed="false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customFormat="false" ht="15.75" hidden="false" customHeight="true" outlineLevel="0" collapsed="false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customFormat="false" ht="15.75" hidden="false" customHeight="true" outlineLevel="0" collapsed="false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customFormat="false" ht="15.75" hidden="false" customHeight="true" outlineLevel="0" collapsed="false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customFormat="false" ht="15.75" hidden="false" customHeight="true" outlineLevel="0" collapsed="false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customFormat="false" ht="15.75" hidden="false" customHeight="true" outlineLevel="0" collapsed="false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customFormat="false" ht="15.75" hidden="false" customHeight="true" outlineLevel="0" collapsed="false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customFormat="false" ht="15.75" hidden="false" customHeight="true" outlineLevel="0" collapsed="false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customFormat="false" ht="15.75" hidden="false" customHeight="true" outlineLevel="0" collapsed="false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customFormat="false" ht="15.75" hidden="false" customHeight="true" outlineLevel="0" collapsed="false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customFormat="false" ht="15.75" hidden="false" customHeight="true" outlineLevel="0" collapsed="false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customFormat="false" ht="15.75" hidden="false" customHeight="true" outlineLevel="0" collapsed="false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customFormat="false" ht="15.75" hidden="false" customHeight="true" outlineLevel="0" collapsed="false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customFormat="false" ht="15.75" hidden="false" customHeight="true" outlineLevel="0" collapsed="false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customFormat="false" ht="15.75" hidden="false" customHeight="true" outlineLevel="0" collapsed="false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customFormat="false" ht="15.75" hidden="false" customHeight="true" outlineLevel="0" collapsed="false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customFormat="false" ht="15.75" hidden="false" customHeight="true" outlineLevel="0" collapsed="false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customFormat="false" ht="15.75" hidden="false" customHeight="true" outlineLevel="0" collapsed="false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customFormat="false" ht="15.75" hidden="false" customHeight="true" outlineLevel="0" collapsed="false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customFormat="false" ht="15.75" hidden="false" customHeight="true" outlineLevel="0" collapsed="false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customFormat="false" ht="15.75" hidden="false" customHeight="true" outlineLevel="0" collapsed="false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customFormat="false" ht="15.75" hidden="false" customHeight="true" outlineLevel="0" collapsed="false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customFormat="false" ht="15.75" hidden="false" customHeight="true" outlineLevel="0" collapsed="false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customFormat="false" ht="15.75" hidden="false" customHeight="true" outlineLevel="0" collapsed="false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customFormat="false" ht="15.75" hidden="false" customHeight="true" outlineLevel="0" collapsed="false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customFormat="false" ht="15.75" hidden="false" customHeight="true" outlineLevel="0" collapsed="false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customFormat="false" ht="15.75" hidden="false" customHeight="true" outlineLevel="0" collapsed="false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customFormat="false" ht="15.75" hidden="false" customHeight="true" outlineLevel="0" collapsed="false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customFormat="false" ht="15.75" hidden="false" customHeight="true" outlineLevel="0" collapsed="false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customFormat="false" ht="15.75" hidden="false" customHeight="true" outlineLevel="0" collapsed="false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customFormat="false" ht="15.75" hidden="false" customHeight="true" outlineLevel="0" collapsed="false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customFormat="false" ht="15.75" hidden="false" customHeight="true" outlineLevel="0" collapsed="false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customFormat="false" ht="15.75" hidden="false" customHeight="true" outlineLevel="0" collapsed="false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customFormat="false" ht="15.75" hidden="false" customHeight="true" outlineLevel="0" collapsed="false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customFormat="false" ht="15.75" hidden="false" customHeight="true" outlineLevel="0" collapsed="false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customFormat="false" ht="15.75" hidden="false" customHeight="true" outlineLevel="0" collapsed="false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customFormat="false" ht="15.75" hidden="false" customHeight="true" outlineLevel="0" collapsed="false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customFormat="false" ht="15.75" hidden="false" customHeight="true" outlineLevel="0" collapsed="false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customFormat="false" ht="15.75" hidden="false" customHeight="true" outlineLevel="0" collapsed="false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customFormat="false" ht="15.75" hidden="false" customHeight="true" outlineLevel="0" collapsed="false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customFormat="false" ht="15.75" hidden="false" customHeight="true" outlineLevel="0" collapsed="false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customFormat="false" ht="15.75" hidden="false" customHeight="true" outlineLevel="0" collapsed="false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customFormat="false" ht="15.75" hidden="false" customHeight="true" outlineLevel="0" collapsed="false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customFormat="false" ht="15.75" hidden="false" customHeight="true" outlineLevel="0" collapsed="false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customFormat="false" ht="15.75" hidden="false" customHeight="true" outlineLevel="0" collapsed="false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customFormat="false" ht="15.75" hidden="false" customHeight="true" outlineLevel="0" collapsed="false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customFormat="false" ht="15.75" hidden="false" customHeight="true" outlineLevel="0" collapsed="false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customFormat="false" ht="15.75" hidden="false" customHeight="true" outlineLevel="0" collapsed="false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customFormat="false" ht="15.75" hidden="false" customHeight="true" outlineLevel="0" collapsed="false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customFormat="false" ht="15.75" hidden="false" customHeight="true" outlineLevel="0" collapsed="false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customFormat="false" ht="15.75" hidden="false" customHeight="true" outlineLevel="0" collapsed="false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customFormat="false" ht="15.75" hidden="false" customHeight="true" outlineLevel="0" collapsed="false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customFormat="false" ht="15.75" hidden="false" customHeight="true" outlineLevel="0" collapsed="false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customFormat="false" ht="15.75" hidden="false" customHeight="true" outlineLevel="0" collapsed="false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customFormat="false" ht="15.75" hidden="false" customHeight="true" outlineLevel="0" collapsed="false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customFormat="false" ht="15.75" hidden="false" customHeight="true" outlineLevel="0" collapsed="false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AD1"/>
    <mergeCell ref="C4:D4"/>
    <mergeCell ref="J4:M4"/>
    <mergeCell ref="C6:D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46.75"/>
    <col collapsed="false" customWidth="true" hidden="false" outlineLevel="0" max="3" min="3" style="0" width="6.13"/>
    <col collapsed="false" customWidth="true" hidden="false" outlineLevel="0" max="4" min="4" style="0" width="9.38"/>
    <col collapsed="false" customWidth="true" hidden="false" outlineLevel="0" max="5" min="5" style="0" width="30.88"/>
    <col collapsed="false" customWidth="true" hidden="false" outlineLevel="0" max="6" min="6" style="0" width="17"/>
    <col collapsed="false" customWidth="true" hidden="false" outlineLevel="0" max="7" min="7" style="0" width="5.63"/>
    <col collapsed="false" customWidth="true" hidden="false" outlineLevel="0" max="8" min="8" style="0" width="19"/>
    <col collapsed="false" customWidth="true" hidden="false" outlineLevel="0" max="9" min="9" style="0" width="9.38"/>
    <col collapsed="false" customWidth="true" hidden="false" outlineLevel="0" max="10" min="10" style="0" width="11.62"/>
    <col collapsed="false" customWidth="true" hidden="false" outlineLevel="0" max="11" min="11" style="0" width="9.75"/>
    <col collapsed="false" customWidth="true" hidden="false" outlineLevel="0" max="12" min="12" style="0" width="10.38"/>
    <col collapsed="false" customWidth="true" hidden="false" outlineLevel="0" max="13" min="13" style="0" width="7.75"/>
    <col collapsed="false" customWidth="true" hidden="false" outlineLevel="0" max="14" min="14" style="0" width="8.63"/>
    <col collapsed="false" customWidth="true" hidden="false" outlineLevel="0" max="15" min="15" style="0" width="17"/>
    <col collapsed="false" customWidth="true" hidden="false" outlineLevel="0" max="16" min="16" style="0" width="9.13"/>
    <col collapsed="false" customWidth="true" hidden="false" outlineLevel="0" max="17" min="17" style="0" width="10.38"/>
    <col collapsed="false" customWidth="true" hidden="false" outlineLevel="0" max="18" min="18" style="0" width="8.63"/>
    <col collapsed="false" customWidth="true" hidden="false" outlineLevel="0" max="19" min="19" style="0" width="7.75"/>
  </cols>
  <sheetData>
    <row r="1" customFormat="false" ht="15" hidden="false" customHeight="false" outlineLevel="0" collapsed="false">
      <c r="A1" s="70" t="s">
        <v>60</v>
      </c>
      <c r="B1" s="70" t="s">
        <v>61</v>
      </c>
      <c r="C1" s="42"/>
      <c r="D1" s="96" t="s">
        <v>62</v>
      </c>
      <c r="E1" s="97" t="s">
        <v>63</v>
      </c>
      <c r="F1" s="97" t="s">
        <v>64</v>
      </c>
      <c r="G1" s="42"/>
      <c r="H1" s="97" t="s">
        <v>65</v>
      </c>
      <c r="I1" s="97" t="s">
        <v>66</v>
      </c>
      <c r="J1" s="42"/>
      <c r="K1" s="98" t="s">
        <v>45</v>
      </c>
      <c r="L1" s="98"/>
      <c r="M1" s="98"/>
      <c r="N1" s="42"/>
      <c r="O1" s="98" t="s">
        <v>45</v>
      </c>
      <c r="P1" s="98"/>
      <c r="Q1" s="98"/>
      <c r="R1" s="42"/>
      <c r="S1" s="42"/>
    </row>
    <row r="2" customFormat="false" ht="15" hidden="false" customHeight="false" outlineLevel="0" collapsed="false">
      <c r="A2" s="99" t="n">
        <v>42370</v>
      </c>
      <c r="B2" s="100" t="s">
        <v>67</v>
      </c>
      <c r="C2" s="42"/>
      <c r="D2" s="101" t="s">
        <v>68</v>
      </c>
      <c r="E2" s="101" t="n">
        <v>1.25</v>
      </c>
      <c r="F2" s="101" t="e">
        <f aca="false">IF(#REF!="B",Font!E2,0)</f>
        <v>#REF!</v>
      </c>
      <c r="G2" s="42"/>
      <c r="H2" s="42" t="s">
        <v>69</v>
      </c>
      <c r="I2" s="101" t="e">
        <f aca="false">COUNTIF('mrr '!#ref!,1)</f>
        <v>#VALUE!</v>
      </c>
      <c r="J2" s="42"/>
      <c r="K2" s="96" t="s">
        <v>62</v>
      </c>
      <c r="L2" s="97" t="s">
        <v>63</v>
      </c>
      <c r="M2" s="97" t="s">
        <v>64</v>
      </c>
      <c r="N2" s="42"/>
      <c r="O2" s="97" t="s">
        <v>70</v>
      </c>
      <c r="P2" s="97" t="s">
        <v>63</v>
      </c>
      <c r="Q2" s="97" t="s">
        <v>64</v>
      </c>
      <c r="R2" s="42"/>
      <c r="S2" s="42"/>
    </row>
    <row r="3" customFormat="false" ht="15" hidden="false" customHeight="false" outlineLevel="0" collapsed="false">
      <c r="A3" s="99" t="n">
        <v>42409</v>
      </c>
      <c r="B3" s="100" t="s">
        <v>71</v>
      </c>
      <c r="C3" s="42"/>
      <c r="D3" s="101" t="s">
        <v>72</v>
      </c>
      <c r="E3" s="101" t="n">
        <v>1.25</v>
      </c>
      <c r="F3" s="101" t="e">
        <f aca="false">IF(#REF!="M",Font!E3,0)</f>
        <v>#REF!</v>
      </c>
      <c r="G3" s="42"/>
      <c r="H3" s="42" t="s">
        <v>73</v>
      </c>
      <c r="I3" s="101" t="e">
        <f aca="false">COUNTIF('mrr '!#ref!,2)</f>
        <v>#VALUE!</v>
      </c>
      <c r="J3" s="42"/>
      <c r="K3" s="101" t="s">
        <v>68</v>
      </c>
      <c r="L3" s="101" t="n">
        <v>7</v>
      </c>
      <c r="M3" s="101" t="e">
        <f aca="false">IF(#REF!="B",Font!L3,0)</f>
        <v>#REF!</v>
      </c>
      <c r="N3" s="42"/>
      <c r="O3" s="102" t="s">
        <v>74</v>
      </c>
      <c r="P3" s="101" t="n">
        <v>10</v>
      </c>
      <c r="Q3" s="101" t="e">
        <f aca="false">IF(#REF!="M",Font!P3,0)</f>
        <v>#REF!</v>
      </c>
      <c r="R3" s="75" t="s">
        <v>73</v>
      </c>
      <c r="S3" s="103"/>
    </row>
    <row r="4" customFormat="false" ht="15" hidden="false" customHeight="false" outlineLevel="0" collapsed="false">
      <c r="A4" s="99" t="n">
        <v>42410</v>
      </c>
      <c r="B4" s="100" t="s">
        <v>75</v>
      </c>
      <c r="C4" s="42"/>
      <c r="D4" s="101" t="s">
        <v>76</v>
      </c>
      <c r="E4" s="101" t="n">
        <v>1.25</v>
      </c>
      <c r="F4" s="101" t="e">
        <f aca="false">IF(#REF!="A",Font!E4,0)</f>
        <v>#REF!</v>
      </c>
      <c r="G4" s="42"/>
      <c r="H4" s="42" t="s">
        <v>77</v>
      </c>
      <c r="I4" s="101" t="e">
        <f aca="false">COUNTIF('mrr '!#ref!,3)</f>
        <v>#VALUE!</v>
      </c>
      <c r="J4" s="42"/>
      <c r="K4" s="101" t="s">
        <v>72</v>
      </c>
      <c r="L4" s="101" t="n">
        <v>10</v>
      </c>
      <c r="M4" s="101" t="e">
        <f aca="false">IF(#REF!="M",Font!L4,0)</f>
        <v>#REF!</v>
      </c>
      <c r="N4" s="42"/>
      <c r="O4" s="102" t="s">
        <v>78</v>
      </c>
      <c r="P4" s="101" t="n">
        <v>15</v>
      </c>
      <c r="Q4" s="101" t="e">
        <f aca="false">IF(#REF!="A",Font!P4,0)</f>
        <v>#REF!</v>
      </c>
      <c r="R4" s="75" t="s">
        <v>77</v>
      </c>
      <c r="S4" s="103"/>
    </row>
    <row r="5" customFormat="false" ht="15" hidden="false" customHeight="false" outlineLevel="0" collapsed="false">
      <c r="A5" s="99" t="n">
        <v>42454</v>
      </c>
      <c r="B5" s="100" t="s">
        <v>79</v>
      </c>
      <c r="C5" s="42"/>
      <c r="D5" s="101" t="s">
        <v>80</v>
      </c>
      <c r="E5" s="101" t="n">
        <v>1.25</v>
      </c>
      <c r="F5" s="101" t="e">
        <f aca="false">IF(#REF!="A",Font!E5,0)</f>
        <v>#REF!</v>
      </c>
      <c r="G5" s="42"/>
      <c r="H5" s="42"/>
      <c r="I5" s="42"/>
      <c r="J5" s="42"/>
      <c r="K5" s="101" t="s">
        <v>76</v>
      </c>
      <c r="L5" s="101" t="n">
        <v>15</v>
      </c>
      <c r="M5" s="101" t="e">
        <f aca="false">IF(#REF!="A",Font!L5,0)</f>
        <v>#REF!</v>
      </c>
      <c r="N5" s="42"/>
      <c r="O5" s="102" t="s">
        <v>81</v>
      </c>
      <c r="P5" s="101" t="n">
        <v>15</v>
      </c>
      <c r="Q5" s="101" t="e">
        <f aca="false">IF(#REF!="A",Font!P5,0)</f>
        <v>#REF!</v>
      </c>
      <c r="R5" s="75" t="s">
        <v>77</v>
      </c>
      <c r="S5" s="103"/>
    </row>
    <row r="6" customFormat="false" ht="15" hidden="false" customHeight="false" outlineLevel="0" collapsed="false">
      <c r="A6" s="99" t="n">
        <v>42481</v>
      </c>
      <c r="B6" s="100" t="s">
        <v>82</v>
      </c>
      <c r="C6" s="42"/>
      <c r="D6" s="101" t="s">
        <v>83</v>
      </c>
      <c r="E6" s="101" t="n">
        <v>1.25</v>
      </c>
      <c r="F6" s="101" t="e">
        <f aca="false">IF(#REF!="A",Font!E6,0)</f>
        <v>#REF!</v>
      </c>
      <c r="G6" s="42"/>
      <c r="H6" s="97" t="s">
        <v>84</v>
      </c>
      <c r="I6" s="97" t="s">
        <v>66</v>
      </c>
      <c r="J6" s="42"/>
      <c r="K6" s="101" t="s">
        <v>80</v>
      </c>
      <c r="L6" s="101" t="n">
        <v>10</v>
      </c>
      <c r="M6" s="101" t="e">
        <f aca="false">IF(#REF!="M",Font!L6,0)</f>
        <v>#REF!</v>
      </c>
      <c r="N6" s="42"/>
      <c r="O6" s="104" t="s">
        <v>85</v>
      </c>
      <c r="P6" s="101" t="n">
        <v>15</v>
      </c>
      <c r="Q6" s="101" t="e">
        <f aca="false">IF(#REF!="A",Font!P6,0)</f>
        <v>#REF!</v>
      </c>
      <c r="R6" s="75" t="s">
        <v>77</v>
      </c>
      <c r="S6" s="103"/>
    </row>
    <row r="7" customFormat="false" ht="15" hidden="false" customHeight="false" outlineLevel="0" collapsed="false">
      <c r="A7" s="99" t="n">
        <v>42516</v>
      </c>
      <c r="B7" s="100" t="s">
        <v>86</v>
      </c>
      <c r="C7" s="42"/>
      <c r="D7" s="101" t="s">
        <v>87</v>
      </c>
      <c r="E7" s="101" t="n">
        <v>1.25</v>
      </c>
      <c r="F7" s="101" t="e">
        <f aca="false">IF(#REF!="A",Font!E7,0)</f>
        <v>#REF!</v>
      </c>
      <c r="G7" s="42"/>
      <c r="H7" s="42" t="s">
        <v>69</v>
      </c>
      <c r="I7" s="101" t="n">
        <f aca="false">COUNTIF('MRR '!G8:G3778,1)</f>
        <v>0</v>
      </c>
      <c r="J7" s="42"/>
      <c r="K7" s="101" t="s">
        <v>83</v>
      </c>
      <c r="L7" s="101" t="n">
        <v>15</v>
      </c>
      <c r="M7" s="101" t="e">
        <f aca="false">IF(#REF!="A",Font!L7,0)</f>
        <v>#REF!</v>
      </c>
      <c r="N7" s="42"/>
      <c r="O7" s="102" t="s">
        <v>88</v>
      </c>
      <c r="P7" s="101" t="n">
        <v>15</v>
      </c>
      <c r="Q7" s="101" t="e">
        <f aca="false">IF(#REF!="A",Font!P7,0)</f>
        <v>#REF!</v>
      </c>
      <c r="R7" s="75" t="s">
        <v>77</v>
      </c>
      <c r="S7" s="103"/>
    </row>
    <row r="8" customFormat="false" ht="15" hidden="false" customHeight="false" outlineLevel="0" collapsed="false">
      <c r="A8" s="99" t="n">
        <v>42620</v>
      </c>
      <c r="B8" s="100" t="s">
        <v>89</v>
      </c>
      <c r="C8" s="42"/>
      <c r="D8" s="101" t="s">
        <v>90</v>
      </c>
      <c r="E8" s="101" t="n">
        <v>1.25</v>
      </c>
      <c r="F8" s="101" t="e">
        <f aca="false">IF(#REF!="A",Font!E8,0)</f>
        <v>#REF!</v>
      </c>
      <c r="G8" s="42"/>
      <c r="H8" s="42" t="s">
        <v>73</v>
      </c>
      <c r="I8" s="101" t="n">
        <f aca="false">COUNTIF('MRR '!G8:G3778,2)</f>
        <v>0</v>
      </c>
      <c r="J8" s="42"/>
      <c r="K8" s="101" t="s">
        <v>87</v>
      </c>
      <c r="L8" s="101" t="n">
        <v>15</v>
      </c>
      <c r="M8" s="101" t="e">
        <f aca="false">IF(#REF!="A",Font!L8,0)</f>
        <v>#REF!</v>
      </c>
      <c r="N8" s="42"/>
      <c r="O8" s="102" t="s">
        <v>91</v>
      </c>
      <c r="P8" s="101" t="n">
        <v>10</v>
      </c>
      <c r="Q8" s="101" t="e">
        <f aca="false">IF(#REF!="M",Font!P8,0)</f>
        <v>#REF!</v>
      </c>
      <c r="R8" s="75" t="s">
        <v>73</v>
      </c>
      <c r="S8" s="103"/>
    </row>
    <row r="9" customFormat="false" ht="15" hidden="false" customHeight="false" outlineLevel="0" collapsed="false">
      <c r="A9" s="99" t="n">
        <v>42676</v>
      </c>
      <c r="B9" s="100" t="s">
        <v>92</v>
      </c>
      <c r="C9" s="42"/>
      <c r="D9" s="101" t="s">
        <v>93</v>
      </c>
      <c r="E9" s="101" t="n">
        <v>1.25</v>
      </c>
      <c r="F9" s="101" t="e">
        <f aca="false">IF(#REF!="A",Font!E9,0)</f>
        <v>#REF!</v>
      </c>
      <c r="G9" s="42"/>
      <c r="H9" s="42" t="s">
        <v>77</v>
      </c>
      <c r="I9" s="101" t="n">
        <f aca="false">COUNTIF('MRR '!G8:G3778,3)</f>
        <v>0</v>
      </c>
      <c r="J9" s="42"/>
      <c r="K9" s="101" t="s">
        <v>90</v>
      </c>
      <c r="L9" s="101" t="n">
        <v>15</v>
      </c>
      <c r="M9" s="101" t="e">
        <f aca="false">IF(#REF!="A",Font!L9,0)</f>
        <v>#REF!</v>
      </c>
      <c r="N9" s="42"/>
      <c r="O9" s="102" t="s">
        <v>94</v>
      </c>
      <c r="P9" s="101" t="n">
        <v>15</v>
      </c>
      <c r="Q9" s="101" t="e">
        <f aca="false">IF(#REF!="A",Font!P9,0)</f>
        <v>#REF!</v>
      </c>
      <c r="R9" s="75" t="s">
        <v>77</v>
      </c>
      <c r="S9" s="103"/>
    </row>
    <row r="10" customFormat="false" ht="15" hidden="false" customHeight="false" outlineLevel="0" collapsed="false">
      <c r="A10" s="99" t="n">
        <v>42689</v>
      </c>
      <c r="B10" s="100" t="s">
        <v>95</v>
      </c>
      <c r="C10" s="42"/>
      <c r="D10" s="105" t="s">
        <v>59</v>
      </c>
      <c r="E10" s="105"/>
      <c r="F10" s="97" t="e">
        <f aca="false">SUM(F2:F9)</f>
        <v>#REF!</v>
      </c>
      <c r="G10" s="42"/>
      <c r="H10" s="42"/>
      <c r="I10" s="101" t="n">
        <f aca="false">SUM(I7:I9)</f>
        <v>0</v>
      </c>
      <c r="J10" s="42"/>
      <c r="K10" s="101" t="s">
        <v>93</v>
      </c>
      <c r="L10" s="101" t="n">
        <v>15</v>
      </c>
      <c r="M10" s="101" t="e">
        <f aca="false">IF(#REF!="A",Font!L10,0)</f>
        <v>#REF!</v>
      </c>
      <c r="N10" s="42"/>
      <c r="O10" s="105" t="s">
        <v>59</v>
      </c>
      <c r="P10" s="105"/>
      <c r="Q10" s="97" t="e">
        <f aca="false">SUM(Q3:Q9)</f>
        <v>#REF!</v>
      </c>
      <c r="R10" s="42"/>
      <c r="S10" s="42"/>
    </row>
    <row r="11" customFormat="false" ht="15" hidden="false" customHeight="false" outlineLevel="0" collapsed="false">
      <c r="A11" s="99"/>
      <c r="B11" s="100"/>
      <c r="C11" s="42"/>
      <c r="D11" s="42"/>
      <c r="E11" s="42"/>
      <c r="F11" s="42"/>
      <c r="G11" s="42"/>
      <c r="H11" s="42"/>
      <c r="I11" s="42"/>
      <c r="J11" s="42"/>
      <c r="K11" s="105" t="s">
        <v>59</v>
      </c>
      <c r="L11" s="105"/>
      <c r="M11" s="97" t="e">
        <f aca="false">SUM(M3:M10)</f>
        <v>#REF!</v>
      </c>
      <c r="N11" s="42"/>
      <c r="O11" s="42"/>
      <c r="P11" s="42"/>
      <c r="Q11" s="42"/>
      <c r="R11" s="42"/>
      <c r="S11" s="42"/>
    </row>
    <row r="12" customFormat="false" ht="15" hidden="false" customHeight="false" outlineLevel="0" collapsed="false">
      <c r="A12" s="98" t="s">
        <v>45</v>
      </c>
      <c r="B12" s="98"/>
      <c r="C12" s="98"/>
      <c r="D12" s="42"/>
      <c r="E12" s="42"/>
      <c r="F12" s="42"/>
      <c r="G12" s="97"/>
      <c r="H12" s="97"/>
      <c r="I12" s="42"/>
      <c r="J12" s="42"/>
      <c r="K12" s="42"/>
      <c r="L12" s="42"/>
      <c r="M12" s="42"/>
      <c r="N12" s="42"/>
      <c r="O12" s="42"/>
      <c r="P12" s="98" t="s">
        <v>45</v>
      </c>
      <c r="Q12" s="98"/>
      <c r="R12" s="42"/>
      <c r="S12" s="42"/>
    </row>
    <row r="13" customFormat="false" ht="15" hidden="false" customHeight="false" outlineLevel="0" collapsed="false">
      <c r="A13" s="97" t="s">
        <v>65</v>
      </c>
      <c r="B13" s="97" t="s">
        <v>63</v>
      </c>
      <c r="C13" s="97" t="s">
        <v>64</v>
      </c>
      <c r="D13" s="42"/>
      <c r="E13" s="101"/>
      <c r="F13" s="97" t="s">
        <v>45</v>
      </c>
      <c r="G13" s="97" t="s">
        <v>63</v>
      </c>
      <c r="H13" s="97" t="s">
        <v>64</v>
      </c>
      <c r="I13" s="42"/>
      <c r="J13" s="42"/>
      <c r="K13" s="98" t="s">
        <v>45</v>
      </c>
      <c r="L13" s="98"/>
      <c r="M13" s="98"/>
      <c r="N13" s="42"/>
      <c r="O13" s="42"/>
      <c r="P13" s="97" t="s">
        <v>84</v>
      </c>
      <c r="Q13" s="97" t="s">
        <v>66</v>
      </c>
      <c r="R13" s="42"/>
      <c r="S13" s="42" t="s">
        <v>96</v>
      </c>
    </row>
    <row r="14" customFormat="false" ht="15" hidden="false" customHeight="false" outlineLevel="0" collapsed="false">
      <c r="A14" s="102" t="s">
        <v>74</v>
      </c>
      <c r="B14" s="101" t="n">
        <v>7</v>
      </c>
      <c r="C14" s="101" t="e">
        <f aca="false">IF(#REF!="B",Font!B14,0)</f>
        <v>#REF!</v>
      </c>
      <c r="D14" s="42"/>
      <c r="E14" s="101"/>
      <c r="F14" s="97" t="s">
        <v>65</v>
      </c>
      <c r="G14" s="101" t="n">
        <v>7</v>
      </c>
      <c r="H14" s="101" t="e">
        <f aca="false">IF(#REF!="B",Font!G14,0)</f>
        <v>#REF!</v>
      </c>
      <c r="I14" s="75" t="s">
        <v>69</v>
      </c>
      <c r="J14" s="42"/>
      <c r="K14" s="97" t="s">
        <v>97</v>
      </c>
      <c r="L14" s="97" t="s">
        <v>63</v>
      </c>
      <c r="M14" s="97" t="s">
        <v>64</v>
      </c>
      <c r="N14" s="75" t="s">
        <v>69</v>
      </c>
      <c r="O14" s="42"/>
      <c r="P14" s="42" t="s">
        <v>69</v>
      </c>
      <c r="Q14" s="101" t="n">
        <f aca="false">COUNTIF('MRR '!K8:K3778,sim)+COUNTIF('MRR '!G8:G3778,1)</f>
        <v>0</v>
      </c>
      <c r="R14" s="101"/>
      <c r="S14" s="101" t="s">
        <v>98</v>
      </c>
    </row>
    <row r="15" customFormat="false" ht="15" hidden="false" customHeight="false" outlineLevel="0" collapsed="false">
      <c r="A15" s="102" t="s">
        <v>99</v>
      </c>
      <c r="B15" s="101" t="n">
        <v>10</v>
      </c>
      <c r="C15" s="101" t="e">
        <f aca="false">IF(#REF!="M",Font!B15,0)</f>
        <v>#REF!</v>
      </c>
      <c r="D15" s="75" t="s">
        <v>69</v>
      </c>
      <c r="E15" s="42"/>
      <c r="F15" s="102" t="s">
        <v>74</v>
      </c>
      <c r="G15" s="101" t="n">
        <v>10</v>
      </c>
      <c r="H15" s="101" t="e">
        <f aca="false">IF(#REF!="M",Font!G15,0)</f>
        <v>#REF!</v>
      </c>
      <c r="I15" s="75" t="s">
        <v>73</v>
      </c>
      <c r="J15" s="42"/>
      <c r="K15" s="102" t="s">
        <v>74</v>
      </c>
      <c r="L15" s="101" t="n">
        <v>7</v>
      </c>
      <c r="M15" s="101" t="e">
        <f aca="false">IF(#REF!="B",Font!L15,0)</f>
        <v>#REF!</v>
      </c>
      <c r="N15" s="75" t="s">
        <v>73</v>
      </c>
      <c r="O15" s="42"/>
      <c r="P15" s="42" t="s">
        <v>73</v>
      </c>
      <c r="Q15" s="101" t="n">
        <f aca="false">COUNTIF('MRR '!K8:K3778,"Sim")+COUNTIF('MRR '!G8:G3778,2)</f>
        <v>63</v>
      </c>
      <c r="R15" s="42"/>
      <c r="S15" s="101" t="s">
        <v>100</v>
      </c>
    </row>
    <row r="16" customFormat="false" ht="15" hidden="false" customHeight="false" outlineLevel="0" collapsed="false">
      <c r="A16" s="102" t="s">
        <v>101</v>
      </c>
      <c r="B16" s="101" t="n">
        <v>10</v>
      </c>
      <c r="C16" s="101" t="e">
        <f aca="false">IF(#REF!="M",Font!B16,0)</f>
        <v>#REF!</v>
      </c>
      <c r="D16" s="75" t="s">
        <v>73</v>
      </c>
      <c r="E16" s="42"/>
      <c r="F16" s="102" t="s">
        <v>99</v>
      </c>
      <c r="G16" s="101" t="n">
        <v>10</v>
      </c>
      <c r="H16" s="101" t="e">
        <f aca="false">IF(#REF!="M",Font!G16,0)</f>
        <v>#REF!</v>
      </c>
      <c r="I16" s="75" t="s">
        <v>73</v>
      </c>
      <c r="J16" s="42"/>
      <c r="K16" s="102" t="s">
        <v>99</v>
      </c>
      <c r="L16" s="101" t="n">
        <v>10</v>
      </c>
      <c r="M16" s="101" t="e">
        <f aca="false">IF(#REF!="M",Font!L16,0)</f>
        <v>#REF!</v>
      </c>
      <c r="N16" s="75" t="s">
        <v>77</v>
      </c>
      <c r="O16" s="42"/>
      <c r="P16" s="42" t="s">
        <v>77</v>
      </c>
      <c r="Q16" s="101"/>
      <c r="R16" s="42"/>
      <c r="S16" s="101" t="s">
        <v>102</v>
      </c>
    </row>
    <row r="17" customFormat="false" ht="15" hidden="false" customHeight="false" outlineLevel="0" collapsed="false">
      <c r="A17" s="104" t="s">
        <v>103</v>
      </c>
      <c r="B17" s="101" t="n">
        <v>15</v>
      </c>
      <c r="C17" s="101" t="e">
        <f aca="false">IF(#REF!="A",Font!B17,0)</f>
        <v>#REF!</v>
      </c>
      <c r="D17" s="75" t="s">
        <v>73</v>
      </c>
      <c r="E17" s="42"/>
      <c r="F17" s="102" t="s">
        <v>101</v>
      </c>
      <c r="G17" s="101" t="n">
        <v>10</v>
      </c>
      <c r="H17" s="101" t="e">
        <f aca="false">IF(#REF!="M",Font!G17,0)</f>
        <v>#REF!</v>
      </c>
      <c r="I17" s="75" t="s">
        <v>73</v>
      </c>
      <c r="J17" s="42"/>
      <c r="K17" s="102" t="s">
        <v>101</v>
      </c>
      <c r="L17" s="101" t="n">
        <v>15</v>
      </c>
      <c r="M17" s="101" t="e">
        <f aca="false">IF(#REF!="A",Font!L17,0)</f>
        <v>#REF!</v>
      </c>
      <c r="N17" s="42"/>
      <c r="O17" s="42"/>
      <c r="P17" s="42"/>
      <c r="Q17" s="42"/>
    </row>
    <row r="18" customFormat="false" ht="15" hidden="false" customHeight="false" outlineLevel="0" collapsed="false">
      <c r="A18" s="98" t="s">
        <v>59</v>
      </c>
      <c r="B18" s="98"/>
      <c r="C18" s="97" t="e">
        <f aca="false">SUM(C14:C17)</f>
        <v>#REF!</v>
      </c>
      <c r="D18" s="75" t="s">
        <v>77</v>
      </c>
      <c r="E18" s="42"/>
      <c r="F18" s="104" t="s">
        <v>103</v>
      </c>
      <c r="G18" s="97"/>
      <c r="H18" s="97" t="e">
        <f aca="false">SUM(H14:H17)</f>
        <v>#REF!</v>
      </c>
      <c r="I18" s="42"/>
      <c r="J18" s="42"/>
      <c r="K18" s="98" t="s">
        <v>59</v>
      </c>
      <c r="L18" s="98"/>
      <c r="M18" s="97" t="e">
        <f aca="false">SUM(M15:M17)</f>
        <v>#REF!</v>
      </c>
      <c r="N18" s="42"/>
      <c r="O18" s="42"/>
      <c r="P18" s="42"/>
      <c r="Q18" s="42"/>
    </row>
    <row r="19" customFormat="false" ht="15" hidden="false" customHeight="false" outlineLevel="0" collapsed="false">
      <c r="A19" s="42"/>
      <c r="B19" s="42"/>
      <c r="C19" s="42"/>
      <c r="D19" s="42"/>
      <c r="E19" s="42"/>
      <c r="F19" s="97" t="s">
        <v>59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customFormat="false" ht="15" hidden="false" customHeight="false" outlineLevel="0" collapsed="false">
      <c r="A20" s="106" t="s">
        <v>104</v>
      </c>
      <c r="B20" s="97" t="s">
        <v>59</v>
      </c>
      <c r="C20" s="42"/>
      <c r="D20" s="42"/>
      <c r="E20" s="42"/>
      <c r="F20" s="42"/>
      <c r="G20" s="42"/>
      <c r="H20" s="97" t="s">
        <v>105</v>
      </c>
      <c r="I20" s="97" t="s">
        <v>59</v>
      </c>
      <c r="J20" s="106" t="s">
        <v>106</v>
      </c>
      <c r="K20" s="42"/>
      <c r="L20" s="42"/>
      <c r="M20" s="42"/>
      <c r="N20" s="42"/>
      <c r="O20" s="97" t="s">
        <v>107</v>
      </c>
      <c r="P20" s="97" t="s">
        <v>59</v>
      </c>
      <c r="Q20" s="42"/>
    </row>
    <row r="21" customFormat="false" ht="15.75" hidden="false" customHeight="true" outlineLevel="0" collapsed="false">
      <c r="A21" s="94" t="s">
        <v>98</v>
      </c>
      <c r="B21" s="101" t="e">
        <f aca="false">COUNTIF(#REF!,"B")+COUNTIF(#REF!,"B")+COUNTIF(#REF!,"B")+COUNTIF(#REF!,"B")+COUNTIF(#REF!,"B")</f>
        <v>#REF!</v>
      </c>
      <c r="C21" s="42"/>
      <c r="D21" s="97" t="s">
        <v>108</v>
      </c>
      <c r="E21" s="97" t="s">
        <v>59</v>
      </c>
      <c r="F21" s="106" t="s">
        <v>106</v>
      </c>
      <c r="G21" s="42"/>
      <c r="H21" s="101" t="s">
        <v>27</v>
      </c>
      <c r="I21" s="101" t="n">
        <f aca="false">COUNTIF('MRR '!K8:K3778,"Sim")</f>
        <v>63</v>
      </c>
      <c r="J21" s="107" t="n">
        <f aca="false">I21*100/I23</f>
        <v>100</v>
      </c>
      <c r="K21" s="42"/>
      <c r="L21" s="97" t="s">
        <v>109</v>
      </c>
      <c r="M21" s="97" t="s">
        <v>59</v>
      </c>
      <c r="N21" s="42"/>
      <c r="O21" s="101" t="s">
        <v>27</v>
      </c>
      <c r="P21" s="101" t="e">
        <f aca="false">COUNTIF('mrr '!#ref!,"Sim")</f>
        <v>#VALUE!</v>
      </c>
      <c r="Q21" s="107" t="e">
        <f aca="false">P21*100/P23</f>
        <v>#VALUE!</v>
      </c>
    </row>
    <row r="22" customFormat="false" ht="15.75" hidden="false" customHeight="true" outlineLevel="0" collapsed="false">
      <c r="A22" s="94" t="s">
        <v>100</v>
      </c>
      <c r="B22" s="101" t="e">
        <f aca="false">COUNTIF(#REF!,"M")+COUNTIF(#REF!,"M")+COUNTIF(#REF!,"M")+COUNTIF(#REF!,"M")+COUNTIF(#REF!,"M")</f>
        <v>#REF!</v>
      </c>
      <c r="C22" s="42"/>
      <c r="D22" s="101" t="s">
        <v>27</v>
      </c>
      <c r="E22" s="101" t="n">
        <f aca="false">COUNTIF('MRR '!L8:L3778,"Sim")</f>
        <v>61</v>
      </c>
      <c r="F22" s="107" t="n">
        <f aca="false">E22*100/E24</f>
        <v>96.82539683</v>
      </c>
      <c r="G22" s="42"/>
      <c r="H22" s="101" t="s">
        <v>33</v>
      </c>
      <c r="I22" s="101" t="n">
        <f aca="false">COUNTIF('MRR '!K8:K3778,"Não")</f>
        <v>0</v>
      </c>
      <c r="J22" s="107" t="n">
        <f aca="false">I22*100/I23</f>
        <v>0</v>
      </c>
      <c r="K22" s="75"/>
      <c r="L22" s="101" t="s">
        <v>110</v>
      </c>
      <c r="M22" s="101" t="n">
        <f aca="false">COUNTIF('MRR '!I8:I3778,"Não")</f>
        <v>29</v>
      </c>
      <c r="N22" s="42"/>
      <c r="O22" s="101" t="s">
        <v>33</v>
      </c>
      <c r="P22" s="101" t="e">
        <f aca="false">COUNTIF('mrr '!#ref!,"Não")</f>
        <v>#VALUE!</v>
      </c>
      <c r="Q22" s="107" t="e">
        <f aca="false">P22*100/P23</f>
        <v>#VALUE!</v>
      </c>
    </row>
    <row r="23" customFormat="false" ht="15.75" hidden="false" customHeight="true" outlineLevel="0" collapsed="false">
      <c r="A23" s="94" t="s">
        <v>102</v>
      </c>
      <c r="B23" s="101" t="e">
        <f aca="false">COUNTIF(#REF!,"A")+COUNTIF(#REF!,"A")+COUNTIF(#REF!,"A")+COUNTIF(#REF!,"A")+COUNTIF(#REF!,"A")</f>
        <v>#REF!</v>
      </c>
      <c r="C23" s="42"/>
      <c r="D23" s="101" t="s">
        <v>33</v>
      </c>
      <c r="E23" s="101" t="n">
        <f aca="false">COUNTIF('MRR '!L8:L3778,"Não")</f>
        <v>2</v>
      </c>
      <c r="F23" s="107" t="n">
        <f aca="false">E23*100/E24</f>
        <v>3.174603175</v>
      </c>
      <c r="G23" s="42"/>
      <c r="H23" s="96" t="s">
        <v>59</v>
      </c>
      <c r="I23" s="101" t="n">
        <f aca="false">SUM(I21:I22)</f>
        <v>63</v>
      </c>
      <c r="J23" s="42"/>
      <c r="K23" s="75"/>
      <c r="L23" s="101" t="s">
        <v>111</v>
      </c>
      <c r="M23" s="101" t="n">
        <f aca="false">COUNTIF('MRR '!I8:I3778,"Sim")</f>
        <v>34</v>
      </c>
      <c r="N23" s="42"/>
      <c r="O23" s="96" t="s">
        <v>59</v>
      </c>
      <c r="P23" s="101" t="e">
        <f aca="false">SUM(P21:P22)</f>
        <v>#VALUE!</v>
      </c>
      <c r="Q23" s="42"/>
    </row>
    <row r="24" customFormat="false" ht="15.75" hidden="false" customHeight="true" outlineLevel="0" collapsed="false">
      <c r="A24" s="42"/>
      <c r="B24" s="42"/>
      <c r="C24" s="42"/>
      <c r="D24" s="96" t="s">
        <v>59</v>
      </c>
      <c r="E24" s="101" t="n">
        <f aca="false">SUM(E22:E23)</f>
        <v>63</v>
      </c>
      <c r="F24" s="42"/>
      <c r="G24" s="42"/>
      <c r="H24" s="42"/>
      <c r="I24" s="42"/>
      <c r="J24" s="42"/>
      <c r="K24" s="75"/>
      <c r="L24" s="96" t="s">
        <v>59</v>
      </c>
      <c r="M24" s="101" t="n">
        <f aca="false">SUM(M22:M23)</f>
        <v>63</v>
      </c>
      <c r="N24" s="42"/>
      <c r="O24" s="42"/>
      <c r="P24" s="42"/>
      <c r="Q24" s="42"/>
    </row>
    <row r="25" customFormat="false" ht="15.75" hidden="false" customHeight="true" outlineLevel="0" collapsed="false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75"/>
      <c r="L25" s="103"/>
      <c r="M25" s="42"/>
      <c r="N25" s="42"/>
      <c r="O25" s="42"/>
      <c r="P25" s="42"/>
      <c r="Q25" s="42"/>
      <c r="R25" s="42"/>
      <c r="S25" s="42"/>
    </row>
    <row r="26" customFormat="false" ht="15.75" hidden="false" customHeight="true" outlineLevel="0" collapsed="false">
      <c r="A26" s="94" t="s">
        <v>108</v>
      </c>
      <c r="B26" s="42"/>
      <c r="C26" s="42"/>
      <c r="D26" s="42"/>
      <c r="E26" s="42"/>
      <c r="F26" s="101" t="n">
        <v>1</v>
      </c>
      <c r="G26" s="101" t="n">
        <v>2</v>
      </c>
      <c r="H26" s="101" t="n">
        <v>3</v>
      </c>
      <c r="I26" s="42"/>
      <c r="J26" s="42"/>
      <c r="K26" s="75"/>
      <c r="L26" s="103"/>
      <c r="M26" s="42"/>
      <c r="N26" s="42"/>
      <c r="O26" s="42"/>
      <c r="P26" s="42"/>
      <c r="Q26" s="42"/>
      <c r="R26" s="42"/>
      <c r="S26" s="42"/>
    </row>
    <row r="27" customFormat="false" ht="15.75" hidden="false" customHeight="true" outlineLevel="0" collapsed="false">
      <c r="A27" s="94" t="s">
        <v>27</v>
      </c>
      <c r="B27" s="101" t="n">
        <f aca="false">COUNTIF('MRR '!L8:L3778,"Sim")</f>
        <v>61</v>
      </c>
      <c r="C27" s="42"/>
      <c r="D27" s="42"/>
      <c r="E27" s="101" t="s">
        <v>105</v>
      </c>
      <c r="F27" s="101" t="n">
        <f aca="false">COUNTIFS('MRR '!K8:K3778,"Sim",'MRR '!G8:G3778,1)</f>
        <v>0</v>
      </c>
      <c r="G27" s="101" t="n">
        <f aca="false">COUNTIFS('MRR '!K8:K3778,"Sim",'MRR '!G8:G3778,2)</f>
        <v>0</v>
      </c>
      <c r="H27" s="101" t="n">
        <f aca="false">COUNTIFS('MRR '!K8:K3778,"Sim",'MRR '!G8:G3778,3)</f>
        <v>0</v>
      </c>
      <c r="I27" s="101" t="n">
        <f aca="false">SUM(F27:H27)</f>
        <v>0</v>
      </c>
      <c r="J27" s="42"/>
      <c r="K27" s="75"/>
      <c r="L27" s="103"/>
      <c r="M27" s="42"/>
      <c r="N27" s="42"/>
      <c r="O27" s="42"/>
      <c r="P27" s="42"/>
      <c r="Q27" s="42"/>
      <c r="R27" s="42"/>
      <c r="S27" s="42"/>
    </row>
    <row r="28" customFormat="false" ht="15.75" hidden="false" customHeight="true" outlineLevel="0" collapsed="false">
      <c r="A28" s="94" t="s">
        <v>33</v>
      </c>
      <c r="B28" s="101" t="n">
        <f aca="false">COUNTIF('MRR '!L8:L3778,"Não")</f>
        <v>2</v>
      </c>
      <c r="C28" s="42"/>
      <c r="D28" s="42"/>
      <c r="E28" s="101" t="s">
        <v>27</v>
      </c>
      <c r="F28" s="101" t="n">
        <f aca="false">COUNTIFS('MRR '!K8:K3778,"Não",'MRR '!G8:G3778,1)</f>
        <v>0</v>
      </c>
      <c r="G28" s="101" t="n">
        <f aca="false">COUNTIFS('MRR '!K8:K3778,"Não",'MRR '!G8:G3778,2)</f>
        <v>0</v>
      </c>
      <c r="H28" s="101" t="n">
        <f aca="false">COUNTIFS('MRR '!K8:K3778,"Não",'MRR '!G8:G3778,3)</f>
        <v>0</v>
      </c>
      <c r="I28" s="101" t="n">
        <f aca="false">SUM(F28:H28)</f>
        <v>0</v>
      </c>
      <c r="J28" s="42"/>
      <c r="K28" s="75"/>
      <c r="L28" s="103"/>
      <c r="M28" s="42"/>
      <c r="N28" s="42"/>
      <c r="O28" s="42"/>
      <c r="P28" s="42"/>
      <c r="Q28" s="42"/>
      <c r="R28" s="42"/>
      <c r="S28" s="42"/>
    </row>
    <row r="29" customFormat="false" ht="15.75" hidden="false" customHeight="true" outlineLevel="0" collapsed="false">
      <c r="A29" s="42"/>
      <c r="B29" s="101" t="n">
        <f aca="false">SUM(B27:B28)</f>
        <v>63</v>
      </c>
      <c r="C29" s="42"/>
      <c r="D29" s="42"/>
      <c r="E29" s="101" t="s">
        <v>33</v>
      </c>
      <c r="F29" s="42"/>
      <c r="G29" s="42"/>
      <c r="H29" s="42"/>
      <c r="I29" s="101" t="n">
        <f aca="false">SUM(I27:I28)</f>
        <v>0</v>
      </c>
      <c r="J29" s="42"/>
      <c r="K29" s="75"/>
      <c r="L29" s="103"/>
      <c r="M29" s="42"/>
      <c r="N29" s="42"/>
      <c r="O29" s="42"/>
      <c r="P29" s="42"/>
      <c r="Q29" s="42"/>
      <c r="R29" s="42"/>
      <c r="S29" s="42"/>
    </row>
    <row r="30" customFormat="false" ht="15.75" hidden="false" customHeight="true" outlineLevel="0" collapsed="false">
      <c r="A30" s="101" t="str">
        <f aca="false">'MRR '!I8</f>
        <v>Sim</v>
      </c>
      <c r="B30" s="42"/>
      <c r="C30" s="42"/>
      <c r="D30" s="42"/>
      <c r="E30" s="42"/>
      <c r="F30" s="42"/>
      <c r="G30" s="42"/>
      <c r="H30" s="42"/>
      <c r="I30" s="42"/>
      <c r="J30" s="42"/>
      <c r="K30" s="75"/>
      <c r="L30" s="103"/>
      <c r="M30" s="42"/>
      <c r="N30" s="42"/>
      <c r="O30" s="42"/>
      <c r="P30" s="42"/>
      <c r="Q30" s="42"/>
    </row>
    <row r="31" customFormat="false" ht="15.75" hidden="false" customHeight="true" outlineLevel="0" collapsed="false">
      <c r="A31" s="101" t="str">
        <f aca="false">'MRR '!I11</f>
        <v>Sim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customFormat="false" ht="15.75" hidden="false" customHeight="true" outlineLevel="0" collapsed="false">
      <c r="A32" s="101" t="e">
        <f aca="false">'mrr '!#ref!</f>
        <v>#VALUE!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customFormat="false" ht="15.75" hidden="false" customHeight="true" outlineLevel="0" collapsed="false">
      <c r="A33" s="101" t="str">
        <f aca="false">'MRR '!I12</f>
        <v>Sim</v>
      </c>
    </row>
    <row r="34" customFormat="false" ht="15.75" hidden="false" customHeight="true" outlineLevel="0" collapsed="false">
      <c r="A34" s="101" t="str">
        <f aca="false">'MRR '!I14</f>
        <v>Sim</v>
      </c>
    </row>
    <row r="35" customFormat="false" ht="15.75" hidden="false" customHeight="true" outlineLevel="0" collapsed="false">
      <c r="A35" s="101" t="e">
        <f aca="false">'mrr '!#ref!</f>
        <v>#VALUE!</v>
      </c>
    </row>
    <row r="36" customFormat="false" ht="15.75" hidden="false" customHeight="true" outlineLevel="0" collapsed="false">
      <c r="A36" s="101" t="e">
        <f aca="false">'mrr '!#ref!</f>
        <v>#VALUE!</v>
      </c>
    </row>
    <row r="37" customFormat="false" ht="15.75" hidden="false" customHeight="true" outlineLevel="0" collapsed="false">
      <c r="A37" s="101" t="e">
        <f aca="false">'mrr '!#ref!</f>
        <v>#VALUE!</v>
      </c>
    </row>
    <row r="38" customFormat="false" ht="15.75" hidden="false" customHeight="true" outlineLevel="0" collapsed="false">
      <c r="A38" s="101" t="e">
        <f aca="false">'mrr '!#ref!</f>
        <v>#VALUE!</v>
      </c>
    </row>
    <row r="39" customFormat="false" ht="15.75" hidden="false" customHeight="true" outlineLevel="0" collapsed="false">
      <c r="A39" s="101" t="e">
        <f aca="false">'mrr '!#ref!</f>
        <v>#VALUE!</v>
      </c>
    </row>
    <row r="40" customFormat="false" ht="15.75" hidden="false" customHeight="true" outlineLevel="0" collapsed="false">
      <c r="A40" s="101" t="e">
        <f aca="false">'mrr '!#ref!</f>
        <v>#VALUE!</v>
      </c>
    </row>
    <row r="41" customFormat="false" ht="15.75" hidden="false" customHeight="true" outlineLevel="0" collapsed="false">
      <c r="A41" s="101" t="e">
        <f aca="false">'mrr '!#ref!</f>
        <v>#VALUE!</v>
      </c>
    </row>
    <row r="42" customFormat="false" ht="15.75" hidden="false" customHeight="true" outlineLevel="0" collapsed="false">
      <c r="A42" s="101" t="e">
        <f aca="false">'mrr '!#ref!</f>
        <v>#VALUE!</v>
      </c>
    </row>
    <row r="43" customFormat="false" ht="15.75" hidden="false" customHeight="true" outlineLevel="0" collapsed="false">
      <c r="A43" s="101" t="e">
        <f aca="false">'mrr '!#ref!</f>
        <v>#VALUE!</v>
      </c>
    </row>
    <row r="44" customFormat="false" ht="15.75" hidden="false" customHeight="true" outlineLevel="0" collapsed="false">
      <c r="A44" s="101" t="e">
        <f aca="false">'mrr '!#ref!</f>
        <v>#VALUE!</v>
      </c>
    </row>
    <row r="45" customFormat="false" ht="15.75" hidden="false" customHeight="true" outlineLevel="0" collapsed="false">
      <c r="A45" s="101" t="e">
        <f aca="false">'mrr '!#ref!</f>
        <v>#VALUE!</v>
      </c>
    </row>
    <row r="46" customFormat="false" ht="15.75" hidden="false" customHeight="true" outlineLevel="0" collapsed="false">
      <c r="A46" s="101" t="e">
        <f aca="false">'mrr '!#ref!</f>
        <v>#VALUE!</v>
      </c>
    </row>
    <row r="47" customFormat="false" ht="15.75" hidden="false" customHeight="true" outlineLevel="0" collapsed="false">
      <c r="A47" s="101" t="e">
        <f aca="false">'mrr '!#ref!</f>
        <v>#VALUE!</v>
      </c>
    </row>
    <row r="48" customFormat="false" ht="15.75" hidden="false" customHeight="true" outlineLevel="0" collapsed="false">
      <c r="A48" s="101" t="e">
        <f aca="false">'mrr '!#ref!</f>
        <v>#VALUE!</v>
      </c>
    </row>
    <row r="49" customFormat="false" ht="15.75" hidden="false" customHeight="true" outlineLevel="0" collapsed="false">
      <c r="A49" s="101" t="e">
        <f aca="false">'mrr '!#ref!</f>
        <v>#VALUE!</v>
      </c>
    </row>
    <row r="50" customFormat="false" ht="15.75" hidden="false" customHeight="true" outlineLevel="0" collapsed="false">
      <c r="A50" s="101" t="e">
        <f aca="false">'mrr '!#ref!</f>
        <v>#VALUE!</v>
      </c>
    </row>
    <row r="51" customFormat="false" ht="15.75" hidden="false" customHeight="true" outlineLevel="0" collapsed="false">
      <c r="A51" s="101" t="e">
        <f aca="false">'mrr '!#ref!</f>
        <v>#VALUE!</v>
      </c>
    </row>
    <row r="52" customFormat="false" ht="15.75" hidden="false" customHeight="true" outlineLevel="0" collapsed="false">
      <c r="A52" s="101" t="e">
        <f aca="false">'mrr '!#ref!</f>
        <v>#VALUE!</v>
      </c>
    </row>
    <row r="53" customFormat="false" ht="15.75" hidden="false" customHeight="true" outlineLevel="0" collapsed="false">
      <c r="A53" s="101" t="e">
        <f aca="false">'mrr '!#ref!</f>
        <v>#VALUE!</v>
      </c>
    </row>
    <row r="54" customFormat="false" ht="15.75" hidden="false" customHeight="true" outlineLevel="0" collapsed="false">
      <c r="A54" s="101" t="e">
        <f aca="false">'mrr '!#ref!</f>
        <v>#VALUE!</v>
      </c>
    </row>
    <row r="55" customFormat="false" ht="15.75" hidden="false" customHeight="true" outlineLevel="0" collapsed="false">
      <c r="A55" s="101" t="e">
        <f aca="false">'mrr '!#ref!</f>
        <v>#VALUE!</v>
      </c>
    </row>
    <row r="56" customFormat="false" ht="15.75" hidden="false" customHeight="true" outlineLevel="0" collapsed="false">
      <c r="A56" s="101" t="e">
        <f aca="false">'mrr '!#ref!</f>
        <v>#VALUE!</v>
      </c>
    </row>
    <row r="57" customFormat="false" ht="15.75" hidden="false" customHeight="true" outlineLevel="0" collapsed="false">
      <c r="A57" s="101" t="e">
        <f aca="false">'mrr '!#ref!</f>
        <v>#VALUE!</v>
      </c>
    </row>
    <row r="58" customFormat="false" ht="15.75" hidden="false" customHeight="true" outlineLevel="0" collapsed="false">
      <c r="A58" s="101" t="e">
        <f aca="false">'mrr '!#ref!</f>
        <v>#VALUE!</v>
      </c>
    </row>
    <row r="59" customFormat="false" ht="15.75" hidden="false" customHeight="true" outlineLevel="0" collapsed="false">
      <c r="A59" s="101" t="e">
        <f aca="false">'mrr '!#ref!</f>
        <v>#VALUE!</v>
      </c>
    </row>
    <row r="60" customFormat="false" ht="15.75" hidden="false" customHeight="true" outlineLevel="0" collapsed="false">
      <c r="A60" s="101" t="e">
        <f aca="false">'mrr '!#ref!</f>
        <v>#VALUE!</v>
      </c>
    </row>
    <row r="61" customFormat="false" ht="15.75" hidden="false" customHeight="true" outlineLevel="0" collapsed="false">
      <c r="A61" s="101" t="e">
        <f aca="false">'mrr '!#ref!</f>
        <v>#VALUE!</v>
      </c>
    </row>
    <row r="62" customFormat="false" ht="15.75" hidden="false" customHeight="true" outlineLevel="0" collapsed="false">
      <c r="A62" s="101" t="e">
        <f aca="false">'mrr '!#ref!</f>
        <v>#VALUE!</v>
      </c>
    </row>
    <row r="63" customFormat="false" ht="15.75" hidden="false" customHeight="true" outlineLevel="0" collapsed="false">
      <c r="A63" s="101" t="e">
        <f aca="false">'mrr '!#ref!</f>
        <v>#VALUE!</v>
      </c>
    </row>
    <row r="64" customFormat="false" ht="15.75" hidden="false" customHeight="true" outlineLevel="0" collapsed="false">
      <c r="A64" s="101" t="e">
        <f aca="false">'mrr '!#ref!</f>
        <v>#VALUE!</v>
      </c>
    </row>
    <row r="65" customFormat="false" ht="15.75" hidden="false" customHeight="true" outlineLevel="0" collapsed="false">
      <c r="A65" s="101" t="e">
        <f aca="false">'mrr '!#ref!</f>
        <v>#VALUE!</v>
      </c>
    </row>
    <row r="66" customFormat="false" ht="15.75" hidden="false" customHeight="true" outlineLevel="0" collapsed="false">
      <c r="A66" s="101" t="e">
        <f aca="false">'mrr '!#ref!</f>
        <v>#VALUE!</v>
      </c>
    </row>
    <row r="67" customFormat="false" ht="15.75" hidden="false" customHeight="true" outlineLevel="0" collapsed="false">
      <c r="A67" s="101" t="e">
        <f aca="false">'mrr '!#ref!</f>
        <v>#VALUE!</v>
      </c>
    </row>
    <row r="68" customFormat="false" ht="15.75" hidden="false" customHeight="true" outlineLevel="0" collapsed="false">
      <c r="A68" s="101" t="e">
        <f aca="false">'mrr '!#ref!</f>
        <v>#VALUE!</v>
      </c>
    </row>
    <row r="69" customFormat="false" ht="15.75" hidden="false" customHeight="true" outlineLevel="0" collapsed="false">
      <c r="A69" s="101" t="e">
        <f aca="false">'mrr '!#ref!</f>
        <v>#VALUE!</v>
      </c>
    </row>
    <row r="70" customFormat="false" ht="15.75" hidden="false" customHeight="true" outlineLevel="0" collapsed="false">
      <c r="A70" s="101" t="e">
        <f aca="false">'mrr '!#ref!</f>
        <v>#VALUE!</v>
      </c>
    </row>
    <row r="71" customFormat="false" ht="15.75" hidden="false" customHeight="true" outlineLevel="0" collapsed="false">
      <c r="A71" s="101" t="e">
        <f aca="false">'mrr '!#ref!</f>
        <v>#VALUE!</v>
      </c>
    </row>
    <row r="72" customFormat="false" ht="15.75" hidden="false" customHeight="true" outlineLevel="0" collapsed="false">
      <c r="A72" s="101" t="e">
        <f aca="false">'mrr '!#ref!</f>
        <v>#VALUE!</v>
      </c>
    </row>
    <row r="73" customFormat="false" ht="15.75" hidden="false" customHeight="true" outlineLevel="0" collapsed="false">
      <c r="A73" s="101" t="e">
        <f aca="false">'mrr '!#ref!</f>
        <v>#VALUE!</v>
      </c>
    </row>
    <row r="74" customFormat="false" ht="15.75" hidden="false" customHeight="true" outlineLevel="0" collapsed="false">
      <c r="A74" s="101" t="e">
        <f aca="false">'mrr '!#ref!</f>
        <v>#VALUE!</v>
      </c>
    </row>
    <row r="75" customFormat="false" ht="15.75" hidden="false" customHeight="true" outlineLevel="0" collapsed="false">
      <c r="A75" s="101" t="e">
        <f aca="false">'mrr '!#ref!</f>
        <v>#VALUE!</v>
      </c>
    </row>
    <row r="76" customFormat="false" ht="15.75" hidden="false" customHeight="true" outlineLevel="0" collapsed="false">
      <c r="A76" s="101" t="e">
        <f aca="false">'mrr '!#ref!</f>
        <v>#VALUE!</v>
      </c>
    </row>
    <row r="77" customFormat="false" ht="15.75" hidden="false" customHeight="true" outlineLevel="0" collapsed="false">
      <c r="A77" s="101" t="e">
        <f aca="false">'mrr '!#ref!</f>
        <v>#VALUE!</v>
      </c>
    </row>
    <row r="78" customFormat="false" ht="15.75" hidden="false" customHeight="true" outlineLevel="0" collapsed="false">
      <c r="A78" s="101" t="e">
        <f aca="false">'mrr '!#ref!</f>
        <v>#VALUE!</v>
      </c>
    </row>
    <row r="79" customFormat="false" ht="15.75" hidden="false" customHeight="true" outlineLevel="0" collapsed="false">
      <c r="A79" s="101" t="e">
        <f aca="false">'mrr '!#ref!</f>
        <v>#VALUE!</v>
      </c>
    </row>
    <row r="80" customFormat="false" ht="15.75" hidden="false" customHeight="true" outlineLevel="0" collapsed="false">
      <c r="A80" s="101" t="e">
        <f aca="false">'mrr '!#ref!</f>
        <v>#VALUE!</v>
      </c>
    </row>
    <row r="81" customFormat="false" ht="15.75" hidden="false" customHeight="true" outlineLevel="0" collapsed="false">
      <c r="A81" s="101" t="e">
        <f aca="false">'mrr '!#ref!</f>
        <v>#VALUE!</v>
      </c>
    </row>
    <row r="82" customFormat="false" ht="15.75" hidden="false" customHeight="true" outlineLevel="0" collapsed="false">
      <c r="A82" s="101" t="e">
        <f aca="false">'mrr '!#ref!</f>
        <v>#VALUE!</v>
      </c>
    </row>
    <row r="83" customFormat="false" ht="15.75" hidden="false" customHeight="true" outlineLevel="0" collapsed="false">
      <c r="A83" s="101" t="e">
        <f aca="false">'mrr '!#ref!</f>
        <v>#VALUE!</v>
      </c>
    </row>
    <row r="84" customFormat="false" ht="15.75" hidden="false" customHeight="true" outlineLevel="0" collapsed="false">
      <c r="A84" s="101" t="e">
        <f aca="false">'mrr '!#ref!</f>
        <v>#VALUE!</v>
      </c>
    </row>
    <row r="85" customFormat="false" ht="15.75" hidden="false" customHeight="true" outlineLevel="0" collapsed="false">
      <c r="A85" s="101" t="e">
        <f aca="false">'mrr '!#ref!</f>
        <v>#VALUE!</v>
      </c>
    </row>
    <row r="86" customFormat="false" ht="15.75" hidden="false" customHeight="true" outlineLevel="0" collapsed="false">
      <c r="A86" s="101" t="e">
        <f aca="false">'mrr '!#ref!</f>
        <v>#VALUE!</v>
      </c>
    </row>
    <row r="87" customFormat="false" ht="15.75" hidden="false" customHeight="true" outlineLevel="0" collapsed="false">
      <c r="A87" s="101" t="e">
        <f aca="false">'mrr '!#ref!</f>
        <v>#VALUE!</v>
      </c>
    </row>
    <row r="88" customFormat="false" ht="15.75" hidden="false" customHeight="true" outlineLevel="0" collapsed="false">
      <c r="A88" s="101" t="e">
        <f aca="false">'mrr '!#ref!</f>
        <v>#VALUE!</v>
      </c>
    </row>
    <row r="89" customFormat="false" ht="15.75" hidden="false" customHeight="true" outlineLevel="0" collapsed="false">
      <c r="A89" s="101" t="e">
        <f aca="false">'mrr '!#ref!</f>
        <v>#VALUE!</v>
      </c>
    </row>
    <row r="90" customFormat="false" ht="15.75" hidden="false" customHeight="true" outlineLevel="0" collapsed="false">
      <c r="A90" s="101" t="e">
        <f aca="false">'mrr '!#ref!</f>
        <v>#VALUE!</v>
      </c>
    </row>
    <row r="91" customFormat="false" ht="15.75" hidden="false" customHeight="true" outlineLevel="0" collapsed="false">
      <c r="A91" s="101" t="e">
        <f aca="false">'mrr '!#ref!</f>
        <v>#VALUE!</v>
      </c>
    </row>
    <row r="92" customFormat="false" ht="15.75" hidden="false" customHeight="true" outlineLevel="0" collapsed="false">
      <c r="A92" s="101" t="e">
        <f aca="false">'mrr '!#ref!</f>
        <v>#VALUE!</v>
      </c>
    </row>
    <row r="93" customFormat="false" ht="15.75" hidden="false" customHeight="true" outlineLevel="0" collapsed="false">
      <c r="A93" s="101" t="e">
        <f aca="false">'mrr '!#ref!</f>
        <v>#VALUE!</v>
      </c>
    </row>
    <row r="94" customFormat="false" ht="15.75" hidden="false" customHeight="true" outlineLevel="0" collapsed="false">
      <c r="A94" s="101" t="e">
        <f aca="false">'mrr '!#ref!</f>
        <v>#VALUE!</v>
      </c>
    </row>
    <row r="95" customFormat="false" ht="15.75" hidden="false" customHeight="true" outlineLevel="0" collapsed="false">
      <c r="A95" s="101" t="e">
        <f aca="false">'mrr '!#ref!</f>
        <v>#VALUE!</v>
      </c>
    </row>
    <row r="96" customFormat="false" ht="15.75" hidden="false" customHeight="true" outlineLevel="0" collapsed="false">
      <c r="A96" s="101" t="e">
        <f aca="false">'mrr '!#ref!</f>
        <v>#VALUE!</v>
      </c>
    </row>
    <row r="97" customFormat="false" ht="15.75" hidden="false" customHeight="true" outlineLevel="0" collapsed="false">
      <c r="A97" s="101" t="e">
        <f aca="false">'mrr '!#ref!</f>
        <v>#VALUE!</v>
      </c>
    </row>
    <row r="98" customFormat="false" ht="15.75" hidden="false" customHeight="true" outlineLevel="0" collapsed="false">
      <c r="A98" s="101" t="e">
        <f aca="false">'mrr '!#ref!</f>
        <v>#VALUE!</v>
      </c>
    </row>
    <row r="99" customFormat="false" ht="15.75" hidden="false" customHeight="true" outlineLevel="0" collapsed="false">
      <c r="A99" s="101" t="e">
        <f aca="false">'mrr '!#ref!</f>
        <v>#VALUE!</v>
      </c>
    </row>
    <row r="100" customFormat="false" ht="15.75" hidden="false" customHeight="true" outlineLevel="0" collapsed="false">
      <c r="A100" s="101" t="e">
        <f aca="false">'mrr '!#ref!</f>
        <v>#VALUE!</v>
      </c>
    </row>
    <row r="101" customFormat="false" ht="15.75" hidden="false" customHeight="true" outlineLevel="0" collapsed="false">
      <c r="A101" s="101" t="e">
        <f aca="false">'mrr '!#ref!</f>
        <v>#VALUE!</v>
      </c>
    </row>
    <row r="102" customFormat="false" ht="15.75" hidden="false" customHeight="true" outlineLevel="0" collapsed="false">
      <c r="A102" s="101" t="e">
        <f aca="false">'mrr '!#ref!</f>
        <v>#VALUE!</v>
      </c>
    </row>
    <row r="103" customFormat="false" ht="15.75" hidden="false" customHeight="true" outlineLevel="0" collapsed="false">
      <c r="A103" s="101" t="e">
        <f aca="false">'mrr '!#ref!</f>
        <v>#VALUE!</v>
      </c>
    </row>
    <row r="104" customFormat="false" ht="15.75" hidden="false" customHeight="true" outlineLevel="0" collapsed="false">
      <c r="A104" s="101" t="e">
        <f aca="false">'mrr '!#ref!</f>
        <v>#VALUE!</v>
      </c>
    </row>
    <row r="105" customFormat="false" ht="15.75" hidden="false" customHeight="true" outlineLevel="0" collapsed="false">
      <c r="A105" s="101" t="e">
        <f aca="false">'mrr '!#ref!</f>
        <v>#VALUE!</v>
      </c>
    </row>
    <row r="106" customFormat="false" ht="15.75" hidden="false" customHeight="true" outlineLevel="0" collapsed="false">
      <c r="A106" s="101" t="e">
        <f aca="false">'mrr '!#ref!</f>
        <v>#VALUE!</v>
      </c>
    </row>
    <row r="107" customFormat="false" ht="15.75" hidden="false" customHeight="true" outlineLevel="0" collapsed="false">
      <c r="A107" s="101" t="e">
        <f aca="false">'mrr '!#ref!</f>
        <v>#VALUE!</v>
      </c>
    </row>
    <row r="108" customFormat="false" ht="15.75" hidden="false" customHeight="true" outlineLevel="0" collapsed="false">
      <c r="A108" s="101" t="e">
        <f aca="false">'mrr '!#ref!</f>
        <v>#VALUE!</v>
      </c>
    </row>
    <row r="109" customFormat="false" ht="15.75" hidden="false" customHeight="true" outlineLevel="0" collapsed="false">
      <c r="A109" s="101" t="e">
        <f aca="false">'mrr '!#ref!</f>
        <v>#VALUE!</v>
      </c>
    </row>
    <row r="110" customFormat="false" ht="15.75" hidden="false" customHeight="true" outlineLevel="0" collapsed="false">
      <c r="A110" s="101" t="e">
        <f aca="false">'mrr '!#ref!</f>
        <v>#VALUE!</v>
      </c>
    </row>
    <row r="111" customFormat="false" ht="15.75" hidden="false" customHeight="true" outlineLevel="0" collapsed="false">
      <c r="A111" s="101" t="e">
        <f aca="false">'mrr '!#ref!</f>
        <v>#VALUE!</v>
      </c>
    </row>
    <row r="112" customFormat="false" ht="15.75" hidden="false" customHeight="true" outlineLevel="0" collapsed="false">
      <c r="A112" s="101" t="e">
        <f aca="false">'mrr '!#ref!</f>
        <v>#VALUE!</v>
      </c>
    </row>
    <row r="113" customFormat="false" ht="15.75" hidden="false" customHeight="true" outlineLevel="0" collapsed="false">
      <c r="A113" s="101" t="e">
        <f aca="false">'mrr '!#ref!</f>
        <v>#VALUE!</v>
      </c>
    </row>
    <row r="114" customFormat="false" ht="15.75" hidden="false" customHeight="true" outlineLevel="0" collapsed="false">
      <c r="A114" s="101" t="e">
        <f aca="false">'mrr '!#ref!</f>
        <v>#VALUE!</v>
      </c>
    </row>
    <row r="115" customFormat="false" ht="15.75" hidden="false" customHeight="true" outlineLevel="0" collapsed="false">
      <c r="A115" s="101" t="e">
        <f aca="false">'mrr '!#ref!</f>
        <v>#VALUE!</v>
      </c>
    </row>
    <row r="116" customFormat="false" ht="15.75" hidden="false" customHeight="true" outlineLevel="0" collapsed="false">
      <c r="A116" s="101" t="e">
        <f aca="false">'mrr '!#ref!</f>
        <v>#VALUE!</v>
      </c>
    </row>
    <row r="117" customFormat="false" ht="15.75" hidden="false" customHeight="true" outlineLevel="0" collapsed="false">
      <c r="A117" s="101" t="e">
        <f aca="false">'mrr '!#ref!</f>
        <v>#VALUE!</v>
      </c>
    </row>
    <row r="118" customFormat="false" ht="15.75" hidden="false" customHeight="true" outlineLevel="0" collapsed="false">
      <c r="A118" s="101" t="e">
        <f aca="false">'mrr '!#ref!</f>
        <v>#VALUE!</v>
      </c>
    </row>
    <row r="119" customFormat="false" ht="15.75" hidden="false" customHeight="true" outlineLevel="0" collapsed="false">
      <c r="A119" s="101" t="e">
        <f aca="false">'mrr '!#ref!</f>
        <v>#VALUE!</v>
      </c>
    </row>
    <row r="120" customFormat="false" ht="15.75" hidden="false" customHeight="true" outlineLevel="0" collapsed="false">
      <c r="A120" s="101" t="e">
        <f aca="false">'mrr '!#ref!</f>
        <v>#VALUE!</v>
      </c>
    </row>
    <row r="121" customFormat="false" ht="15.75" hidden="false" customHeight="true" outlineLevel="0" collapsed="false">
      <c r="A121" s="101" t="e">
        <f aca="false">'mrr '!#ref!</f>
        <v>#VALUE!</v>
      </c>
    </row>
    <row r="122" customFormat="false" ht="15.75" hidden="false" customHeight="true" outlineLevel="0" collapsed="false">
      <c r="A122" s="101" t="e">
        <f aca="false">'mrr '!#ref!</f>
        <v>#VALUE!</v>
      </c>
    </row>
    <row r="123" customFormat="false" ht="15.75" hidden="false" customHeight="true" outlineLevel="0" collapsed="false">
      <c r="A123" s="101" t="e">
        <f aca="false">'mrr '!#ref!</f>
        <v>#VALUE!</v>
      </c>
    </row>
    <row r="124" customFormat="false" ht="15.75" hidden="false" customHeight="true" outlineLevel="0" collapsed="false">
      <c r="A124" s="101" t="e">
        <f aca="false">'mrr '!#ref!</f>
        <v>#VALUE!</v>
      </c>
    </row>
    <row r="125" customFormat="false" ht="15.75" hidden="false" customHeight="true" outlineLevel="0" collapsed="false">
      <c r="A125" s="101" t="e">
        <f aca="false">'mrr '!#ref!</f>
        <v>#VALUE!</v>
      </c>
    </row>
    <row r="126" customFormat="false" ht="15.75" hidden="false" customHeight="true" outlineLevel="0" collapsed="false">
      <c r="A126" s="101" t="e">
        <f aca="false">'mrr '!#ref!</f>
        <v>#VALUE!</v>
      </c>
    </row>
    <row r="127" customFormat="false" ht="15.75" hidden="false" customHeight="true" outlineLevel="0" collapsed="false">
      <c r="A127" s="101" t="e">
        <f aca="false">'mrr '!#ref!</f>
        <v>#VALUE!</v>
      </c>
    </row>
    <row r="128" customFormat="false" ht="15.75" hidden="false" customHeight="true" outlineLevel="0" collapsed="false">
      <c r="A128" s="101" t="e">
        <f aca="false">'mrr '!#ref!</f>
        <v>#VALUE!</v>
      </c>
    </row>
    <row r="129" customFormat="false" ht="15.75" hidden="false" customHeight="true" outlineLevel="0" collapsed="false">
      <c r="A129" s="101" t="e">
        <f aca="false">'mrr '!#ref!</f>
        <v>#VALUE!</v>
      </c>
    </row>
    <row r="130" customFormat="false" ht="15.75" hidden="false" customHeight="true" outlineLevel="0" collapsed="false">
      <c r="A130" s="101" t="e">
        <f aca="false">'mrr '!#ref!</f>
        <v>#VALUE!</v>
      </c>
    </row>
    <row r="131" customFormat="false" ht="15.75" hidden="false" customHeight="true" outlineLevel="0" collapsed="false">
      <c r="A131" s="101" t="e">
        <f aca="false">'mrr '!#ref!</f>
        <v>#VALUE!</v>
      </c>
    </row>
    <row r="132" customFormat="false" ht="15.75" hidden="false" customHeight="true" outlineLevel="0" collapsed="false">
      <c r="A132" s="101" t="e">
        <f aca="false">'mrr '!#ref!</f>
        <v>#VALUE!</v>
      </c>
    </row>
    <row r="133" customFormat="false" ht="15.75" hidden="false" customHeight="true" outlineLevel="0" collapsed="false">
      <c r="A133" s="101" t="e">
        <f aca="false">'mrr '!#ref!</f>
        <v>#VALUE!</v>
      </c>
    </row>
    <row r="134" customFormat="false" ht="15.75" hidden="false" customHeight="true" outlineLevel="0" collapsed="false">
      <c r="A134" s="101" t="e">
        <f aca="false">'mrr '!#ref!</f>
        <v>#VALUE!</v>
      </c>
    </row>
    <row r="135" customFormat="false" ht="15.75" hidden="false" customHeight="true" outlineLevel="0" collapsed="false">
      <c r="A135" s="101" t="e">
        <f aca="false">'mrr '!#ref!</f>
        <v>#VALUE!</v>
      </c>
    </row>
    <row r="136" customFormat="false" ht="15.75" hidden="false" customHeight="true" outlineLevel="0" collapsed="false">
      <c r="A136" s="101" t="e">
        <f aca="false">'mrr '!#ref!</f>
        <v>#VALUE!</v>
      </c>
    </row>
    <row r="137" customFormat="false" ht="15.75" hidden="false" customHeight="true" outlineLevel="0" collapsed="false">
      <c r="A137" s="101" t="e">
        <f aca="false">'mrr '!#ref!</f>
        <v>#VALUE!</v>
      </c>
    </row>
    <row r="138" customFormat="false" ht="15.75" hidden="false" customHeight="true" outlineLevel="0" collapsed="false">
      <c r="A138" s="101" t="e">
        <f aca="false">'mrr '!#ref!</f>
        <v>#VALUE!</v>
      </c>
    </row>
    <row r="139" customFormat="false" ht="15.75" hidden="false" customHeight="true" outlineLevel="0" collapsed="false">
      <c r="A139" s="101" t="e">
        <f aca="false">'mrr '!#ref!</f>
        <v>#VALUE!</v>
      </c>
    </row>
    <row r="140" customFormat="false" ht="15.75" hidden="false" customHeight="true" outlineLevel="0" collapsed="false">
      <c r="A140" s="101" t="e">
        <f aca="false">'mrr '!#ref!</f>
        <v>#VALUE!</v>
      </c>
    </row>
    <row r="141" customFormat="false" ht="15.75" hidden="false" customHeight="true" outlineLevel="0" collapsed="false">
      <c r="A141" s="101" t="e">
        <f aca="false">'mrr '!#ref!</f>
        <v>#VALUE!</v>
      </c>
    </row>
    <row r="142" customFormat="false" ht="15.75" hidden="false" customHeight="true" outlineLevel="0" collapsed="false">
      <c r="A142" s="101" t="e">
        <f aca="false">'mrr '!#ref!</f>
        <v>#VALUE!</v>
      </c>
    </row>
    <row r="143" customFormat="false" ht="15.75" hidden="false" customHeight="true" outlineLevel="0" collapsed="false">
      <c r="A143" s="101" t="e">
        <f aca="false">'mrr '!#ref!</f>
        <v>#VALUE!</v>
      </c>
    </row>
    <row r="144" customFormat="false" ht="15.75" hidden="false" customHeight="true" outlineLevel="0" collapsed="false">
      <c r="A144" s="101" t="e">
        <f aca="false">'mrr '!#ref!</f>
        <v>#VALUE!</v>
      </c>
    </row>
    <row r="145" customFormat="false" ht="15.75" hidden="false" customHeight="true" outlineLevel="0" collapsed="false">
      <c r="A145" s="101" t="e">
        <f aca="false">'mrr '!#ref!</f>
        <v>#VALUE!</v>
      </c>
    </row>
    <row r="146" customFormat="false" ht="15.75" hidden="false" customHeight="true" outlineLevel="0" collapsed="false">
      <c r="A146" s="101" t="e">
        <f aca="false">'mrr '!#ref!</f>
        <v>#VALUE!</v>
      </c>
    </row>
    <row r="147" customFormat="false" ht="15.75" hidden="false" customHeight="true" outlineLevel="0" collapsed="false">
      <c r="A147" s="101" t="e">
        <f aca="false">'mrr '!#ref!</f>
        <v>#VALUE!</v>
      </c>
    </row>
    <row r="148" customFormat="false" ht="15.75" hidden="false" customHeight="true" outlineLevel="0" collapsed="false">
      <c r="A148" s="101" t="e">
        <f aca="false">'mrr '!#ref!</f>
        <v>#VALUE!</v>
      </c>
    </row>
    <row r="149" customFormat="false" ht="15.75" hidden="false" customHeight="true" outlineLevel="0" collapsed="false">
      <c r="A149" s="101" t="e">
        <f aca="false">'mrr '!#ref!</f>
        <v>#VALUE!</v>
      </c>
    </row>
    <row r="150" customFormat="false" ht="15.75" hidden="false" customHeight="true" outlineLevel="0" collapsed="false">
      <c r="A150" s="101" t="e">
        <f aca="false">'mrr '!#ref!</f>
        <v>#VALUE!</v>
      </c>
    </row>
    <row r="151" customFormat="false" ht="15.75" hidden="false" customHeight="true" outlineLevel="0" collapsed="false">
      <c r="A151" s="101" t="e">
        <f aca="false">'mrr '!#ref!</f>
        <v>#VALUE!</v>
      </c>
    </row>
    <row r="152" customFormat="false" ht="15.75" hidden="false" customHeight="true" outlineLevel="0" collapsed="false">
      <c r="A152" s="101" t="e">
        <f aca="false">'mrr '!#ref!</f>
        <v>#VALUE!</v>
      </c>
    </row>
    <row r="153" customFormat="false" ht="15.75" hidden="false" customHeight="true" outlineLevel="0" collapsed="false">
      <c r="A153" s="101" t="e">
        <f aca="false">'mrr '!#ref!</f>
        <v>#VALUE!</v>
      </c>
    </row>
    <row r="154" customFormat="false" ht="15.75" hidden="false" customHeight="true" outlineLevel="0" collapsed="false">
      <c r="A154" s="101" t="e">
        <f aca="false">'mrr '!#ref!</f>
        <v>#VALUE!</v>
      </c>
    </row>
    <row r="155" customFormat="false" ht="15.75" hidden="false" customHeight="true" outlineLevel="0" collapsed="false">
      <c r="A155" s="101" t="e">
        <f aca="false">'mrr '!#ref!</f>
        <v>#VALUE!</v>
      </c>
    </row>
    <row r="156" customFormat="false" ht="15.75" hidden="false" customHeight="true" outlineLevel="0" collapsed="false">
      <c r="A156" s="101" t="e">
        <f aca="false">'mrr '!#ref!</f>
        <v>#VALUE!</v>
      </c>
    </row>
    <row r="157" customFormat="false" ht="15.75" hidden="false" customHeight="true" outlineLevel="0" collapsed="false">
      <c r="A157" s="101" t="e">
        <f aca="false">'mrr '!#ref!</f>
        <v>#VALUE!</v>
      </c>
    </row>
    <row r="158" customFormat="false" ht="15.75" hidden="false" customHeight="true" outlineLevel="0" collapsed="false">
      <c r="A158" s="101" t="e">
        <f aca="false">'mrr '!#ref!</f>
        <v>#VALUE!</v>
      </c>
    </row>
    <row r="159" customFormat="false" ht="15.75" hidden="false" customHeight="true" outlineLevel="0" collapsed="false">
      <c r="A159" s="101" t="e">
        <f aca="false">'mrr '!#ref!</f>
        <v>#VALUE!</v>
      </c>
    </row>
    <row r="160" customFormat="false" ht="15.75" hidden="false" customHeight="true" outlineLevel="0" collapsed="false">
      <c r="A160" s="101" t="e">
        <f aca="false">'mrr '!#ref!</f>
        <v>#VALUE!</v>
      </c>
    </row>
    <row r="161" customFormat="false" ht="15.75" hidden="false" customHeight="true" outlineLevel="0" collapsed="false">
      <c r="A161" s="101" t="e">
        <f aca="false">'mrr '!#ref!</f>
        <v>#VALUE!</v>
      </c>
    </row>
    <row r="162" customFormat="false" ht="15.75" hidden="false" customHeight="true" outlineLevel="0" collapsed="false">
      <c r="A162" s="101" t="e">
        <f aca="false">'mrr '!#ref!</f>
        <v>#VALUE!</v>
      </c>
    </row>
    <row r="163" customFormat="false" ht="15.75" hidden="false" customHeight="true" outlineLevel="0" collapsed="false">
      <c r="A163" s="101" t="e">
        <f aca="false">'mrr '!#ref!</f>
        <v>#VALUE!</v>
      </c>
    </row>
    <row r="164" customFormat="false" ht="15.75" hidden="false" customHeight="true" outlineLevel="0" collapsed="false">
      <c r="A164" s="101" t="e">
        <f aca="false">'mrr '!#ref!</f>
        <v>#VALUE!</v>
      </c>
    </row>
    <row r="165" customFormat="false" ht="15.75" hidden="false" customHeight="true" outlineLevel="0" collapsed="false">
      <c r="A165" s="101" t="e">
        <f aca="false">'mrr '!#ref!</f>
        <v>#VALUE!</v>
      </c>
    </row>
    <row r="166" customFormat="false" ht="15.75" hidden="false" customHeight="true" outlineLevel="0" collapsed="false">
      <c r="A166" s="101" t="e">
        <f aca="false">'mrr '!#ref!</f>
        <v>#VALUE!</v>
      </c>
    </row>
    <row r="167" customFormat="false" ht="15.75" hidden="false" customHeight="true" outlineLevel="0" collapsed="false">
      <c r="A167" s="101" t="e">
        <f aca="false">'mrr '!#ref!</f>
        <v>#VALUE!</v>
      </c>
    </row>
    <row r="168" customFormat="false" ht="15.75" hidden="false" customHeight="true" outlineLevel="0" collapsed="false">
      <c r="A168" s="101" t="e">
        <f aca="false">'mrr '!#ref!</f>
        <v>#VALUE!</v>
      </c>
    </row>
    <row r="169" customFormat="false" ht="15.75" hidden="false" customHeight="true" outlineLevel="0" collapsed="false">
      <c r="A169" s="101" t="e">
        <f aca="false">'mrr '!#ref!</f>
        <v>#VALUE!</v>
      </c>
    </row>
    <row r="170" customFormat="false" ht="15.75" hidden="false" customHeight="true" outlineLevel="0" collapsed="false">
      <c r="A170" s="101" t="e">
        <f aca="false">'mrr '!#ref!</f>
        <v>#VALUE!</v>
      </c>
    </row>
    <row r="171" customFormat="false" ht="15.75" hidden="false" customHeight="true" outlineLevel="0" collapsed="false">
      <c r="A171" s="101" t="e">
        <f aca="false">'mrr '!#ref!</f>
        <v>#VALUE!</v>
      </c>
    </row>
    <row r="172" customFormat="false" ht="15.75" hidden="false" customHeight="true" outlineLevel="0" collapsed="false">
      <c r="A172" s="101" t="e">
        <f aca="false">'mrr '!#ref!</f>
        <v>#VALUE!</v>
      </c>
    </row>
    <row r="173" customFormat="false" ht="15.75" hidden="false" customHeight="true" outlineLevel="0" collapsed="false">
      <c r="A173" s="101" t="e">
        <f aca="false">'mrr '!#ref!</f>
        <v>#VALUE!</v>
      </c>
    </row>
    <row r="174" customFormat="false" ht="15.75" hidden="false" customHeight="true" outlineLevel="0" collapsed="false">
      <c r="A174" s="101" t="e">
        <f aca="false">'mrr '!#ref!</f>
        <v>#VALUE!</v>
      </c>
    </row>
    <row r="175" customFormat="false" ht="15.75" hidden="false" customHeight="true" outlineLevel="0" collapsed="false">
      <c r="A175" s="101" t="e">
        <f aca="false">'mrr '!#ref!</f>
        <v>#VALUE!</v>
      </c>
    </row>
    <row r="176" customFormat="false" ht="15.75" hidden="false" customHeight="true" outlineLevel="0" collapsed="false">
      <c r="A176" s="101" t="e">
        <f aca="false">'mrr '!#ref!</f>
        <v>#VALUE!</v>
      </c>
    </row>
    <row r="177" customFormat="false" ht="15.75" hidden="false" customHeight="true" outlineLevel="0" collapsed="false">
      <c r="A177" s="101" t="e">
        <f aca="false">'mrr '!#ref!</f>
        <v>#VALUE!</v>
      </c>
    </row>
    <row r="178" customFormat="false" ht="15.75" hidden="false" customHeight="true" outlineLevel="0" collapsed="false">
      <c r="A178" s="101" t="e">
        <f aca="false">'mrr '!#ref!</f>
        <v>#VALUE!</v>
      </c>
    </row>
    <row r="179" customFormat="false" ht="15.75" hidden="false" customHeight="true" outlineLevel="0" collapsed="false">
      <c r="A179" s="101" t="e">
        <f aca="false">'mrr '!#ref!</f>
        <v>#VALUE!</v>
      </c>
    </row>
    <row r="180" customFormat="false" ht="15.75" hidden="false" customHeight="true" outlineLevel="0" collapsed="false">
      <c r="A180" s="101" t="e">
        <f aca="false">'mrr '!#ref!</f>
        <v>#VALUE!</v>
      </c>
    </row>
    <row r="181" customFormat="false" ht="15.75" hidden="false" customHeight="true" outlineLevel="0" collapsed="false">
      <c r="A181" s="101" t="e">
        <f aca="false">'mrr '!#ref!</f>
        <v>#VALUE!</v>
      </c>
    </row>
    <row r="182" customFormat="false" ht="15.75" hidden="false" customHeight="true" outlineLevel="0" collapsed="false">
      <c r="A182" s="101" t="e">
        <f aca="false">'mrr '!#ref!</f>
        <v>#VALUE!</v>
      </c>
    </row>
    <row r="183" customFormat="false" ht="15.75" hidden="false" customHeight="true" outlineLevel="0" collapsed="false">
      <c r="A183" s="101" t="e">
        <f aca="false">'mrr '!#ref!</f>
        <v>#VALUE!</v>
      </c>
    </row>
    <row r="184" customFormat="false" ht="15.75" hidden="false" customHeight="true" outlineLevel="0" collapsed="false">
      <c r="A184" s="101" t="e">
        <f aca="false">'mrr '!#ref!</f>
        <v>#VALUE!</v>
      </c>
    </row>
    <row r="185" customFormat="false" ht="15.75" hidden="false" customHeight="true" outlineLevel="0" collapsed="false">
      <c r="A185" s="101" t="e">
        <f aca="false">'mrr '!#ref!</f>
        <v>#VALUE!</v>
      </c>
    </row>
    <row r="186" customFormat="false" ht="15.75" hidden="false" customHeight="true" outlineLevel="0" collapsed="false">
      <c r="A186" s="101" t="e">
        <f aca="false">'mrr '!#ref!</f>
        <v>#VALUE!</v>
      </c>
    </row>
    <row r="187" customFormat="false" ht="15.75" hidden="false" customHeight="true" outlineLevel="0" collapsed="false">
      <c r="A187" s="101" t="e">
        <f aca="false">'mrr '!#ref!</f>
        <v>#VALUE!</v>
      </c>
    </row>
    <row r="188" customFormat="false" ht="15.75" hidden="false" customHeight="true" outlineLevel="0" collapsed="false">
      <c r="A188" s="101" t="e">
        <f aca="false">'mrr '!#ref!</f>
        <v>#VALUE!</v>
      </c>
    </row>
    <row r="189" customFormat="false" ht="15.75" hidden="false" customHeight="true" outlineLevel="0" collapsed="false">
      <c r="A189" s="101" t="e">
        <f aca="false">'mrr '!#ref!</f>
        <v>#VALUE!</v>
      </c>
    </row>
    <row r="190" customFormat="false" ht="15.75" hidden="false" customHeight="true" outlineLevel="0" collapsed="false">
      <c r="A190" s="101" t="e">
        <f aca="false">'mrr '!#ref!</f>
        <v>#VALUE!</v>
      </c>
    </row>
    <row r="191" customFormat="false" ht="15.75" hidden="false" customHeight="true" outlineLevel="0" collapsed="false">
      <c r="A191" s="101" t="e">
        <f aca="false">'mrr '!#ref!</f>
        <v>#VALUE!</v>
      </c>
    </row>
    <row r="192" customFormat="false" ht="15.75" hidden="false" customHeight="true" outlineLevel="0" collapsed="false">
      <c r="A192" s="101" t="e">
        <f aca="false">'mrr '!#ref!</f>
        <v>#VALUE!</v>
      </c>
    </row>
    <row r="193" customFormat="false" ht="15.75" hidden="false" customHeight="true" outlineLevel="0" collapsed="false">
      <c r="A193" s="101" t="e">
        <f aca="false">'mrr '!#ref!</f>
        <v>#VALUE!</v>
      </c>
    </row>
    <row r="194" customFormat="false" ht="15.75" hidden="false" customHeight="true" outlineLevel="0" collapsed="false">
      <c r="A194" s="101" t="e">
        <f aca="false">'mrr '!#ref!</f>
        <v>#VALUE!</v>
      </c>
    </row>
    <row r="195" customFormat="false" ht="15.75" hidden="false" customHeight="true" outlineLevel="0" collapsed="false">
      <c r="A195" s="101" t="e">
        <f aca="false">'mrr '!#ref!</f>
        <v>#VALUE!</v>
      </c>
    </row>
    <row r="196" customFormat="false" ht="15.75" hidden="false" customHeight="true" outlineLevel="0" collapsed="false">
      <c r="A196" s="101" t="e">
        <f aca="false">'mrr '!#ref!</f>
        <v>#VALUE!</v>
      </c>
    </row>
    <row r="197" customFormat="false" ht="15.75" hidden="false" customHeight="true" outlineLevel="0" collapsed="false">
      <c r="A197" s="101" t="e">
        <f aca="false">'mrr '!#ref!</f>
        <v>#VALUE!</v>
      </c>
    </row>
    <row r="198" customFormat="false" ht="15.75" hidden="false" customHeight="true" outlineLevel="0" collapsed="false">
      <c r="A198" s="101" t="e">
        <f aca="false">'mrr '!#ref!</f>
        <v>#VALUE!</v>
      </c>
    </row>
    <row r="199" customFormat="false" ht="15.75" hidden="false" customHeight="true" outlineLevel="0" collapsed="false">
      <c r="A199" s="101" t="e">
        <f aca="false">'mrr '!#ref!</f>
        <v>#VALUE!</v>
      </c>
    </row>
    <row r="200" customFormat="false" ht="15.75" hidden="false" customHeight="true" outlineLevel="0" collapsed="false">
      <c r="A200" s="101" t="e">
        <f aca="false">'mrr '!#ref!</f>
        <v>#VALUE!</v>
      </c>
    </row>
    <row r="201" customFormat="false" ht="15.75" hidden="false" customHeight="true" outlineLevel="0" collapsed="false">
      <c r="A201" s="101" t="e">
        <f aca="false">'mrr '!#ref!</f>
        <v>#VALUE!</v>
      </c>
    </row>
    <row r="202" customFormat="false" ht="15.75" hidden="false" customHeight="true" outlineLevel="0" collapsed="false">
      <c r="A202" s="101" t="e">
        <f aca="false">'mrr '!#ref!</f>
        <v>#VALUE!</v>
      </c>
    </row>
    <row r="203" customFormat="false" ht="15.75" hidden="false" customHeight="true" outlineLevel="0" collapsed="false">
      <c r="A203" s="101" t="e">
        <f aca="false">'mrr '!#ref!</f>
        <v>#VALUE!</v>
      </c>
    </row>
    <row r="204" customFormat="false" ht="15.75" hidden="false" customHeight="true" outlineLevel="0" collapsed="false">
      <c r="A204" s="101" t="e">
        <f aca="false">'mrr '!#ref!</f>
        <v>#VALUE!</v>
      </c>
    </row>
    <row r="205" customFormat="false" ht="15.75" hidden="false" customHeight="true" outlineLevel="0" collapsed="false">
      <c r="A205" s="101" t="e">
        <f aca="false">'mrr '!#ref!</f>
        <v>#VALUE!</v>
      </c>
    </row>
    <row r="206" customFormat="false" ht="15.75" hidden="false" customHeight="true" outlineLevel="0" collapsed="false">
      <c r="A206" s="101" t="e">
        <f aca="false">'mrr '!#ref!</f>
        <v>#VALUE!</v>
      </c>
    </row>
    <row r="207" customFormat="false" ht="15.75" hidden="false" customHeight="true" outlineLevel="0" collapsed="false">
      <c r="A207" s="101" t="e">
        <f aca="false">'mrr '!#ref!</f>
        <v>#VALUE!</v>
      </c>
    </row>
    <row r="208" customFormat="false" ht="15.75" hidden="false" customHeight="true" outlineLevel="0" collapsed="false">
      <c r="A208" s="101" t="e">
        <f aca="false">'mrr '!#ref!</f>
        <v>#VALUE!</v>
      </c>
    </row>
    <row r="209" customFormat="false" ht="15.75" hidden="false" customHeight="true" outlineLevel="0" collapsed="false">
      <c r="A209" s="101" t="e">
        <f aca="false">'mrr '!#ref!</f>
        <v>#VALUE!</v>
      </c>
    </row>
    <row r="210" customFormat="false" ht="15.75" hidden="false" customHeight="true" outlineLevel="0" collapsed="false">
      <c r="A210" s="101" t="e">
        <f aca="false">'mrr '!#ref!</f>
        <v>#VALUE!</v>
      </c>
    </row>
    <row r="211" customFormat="false" ht="15.75" hidden="false" customHeight="true" outlineLevel="0" collapsed="false">
      <c r="A211" s="101" t="e">
        <f aca="false">'mrr '!#ref!</f>
        <v>#VALUE!</v>
      </c>
    </row>
    <row r="212" customFormat="false" ht="15.75" hidden="false" customHeight="true" outlineLevel="0" collapsed="false">
      <c r="A212" s="101" t="e">
        <f aca="false">'mrr '!#ref!</f>
        <v>#VALUE!</v>
      </c>
    </row>
    <row r="213" customFormat="false" ht="15.75" hidden="false" customHeight="true" outlineLevel="0" collapsed="false">
      <c r="A213" s="101" t="e">
        <f aca="false">'mrr '!#ref!</f>
        <v>#VALUE!</v>
      </c>
    </row>
    <row r="214" customFormat="false" ht="15.75" hidden="false" customHeight="true" outlineLevel="0" collapsed="false">
      <c r="A214" s="101" t="e">
        <f aca="false">'mrr '!#ref!</f>
        <v>#VALUE!</v>
      </c>
    </row>
    <row r="215" customFormat="false" ht="15.75" hidden="false" customHeight="true" outlineLevel="0" collapsed="false">
      <c r="A215" s="101" t="e">
        <f aca="false">'mrr '!#ref!</f>
        <v>#VALUE!</v>
      </c>
    </row>
    <row r="216" customFormat="false" ht="15.75" hidden="false" customHeight="true" outlineLevel="0" collapsed="false">
      <c r="A216" s="101" t="e">
        <f aca="false">'mrr '!#ref!</f>
        <v>#VALUE!</v>
      </c>
    </row>
    <row r="217" customFormat="false" ht="15.75" hidden="false" customHeight="true" outlineLevel="0" collapsed="false">
      <c r="A217" s="101" t="e">
        <f aca="false">'mrr '!#ref!</f>
        <v>#VALUE!</v>
      </c>
    </row>
    <row r="218" customFormat="false" ht="15.75" hidden="false" customHeight="true" outlineLevel="0" collapsed="false">
      <c r="A218" s="101" t="e">
        <f aca="false">'mrr '!#ref!</f>
        <v>#VALUE!</v>
      </c>
    </row>
    <row r="219" customFormat="false" ht="15.75" hidden="false" customHeight="true" outlineLevel="0" collapsed="false">
      <c r="A219" s="101" t="e">
        <f aca="false">'mrr '!#ref!</f>
        <v>#VALUE!</v>
      </c>
    </row>
    <row r="220" customFormat="false" ht="15.75" hidden="false" customHeight="true" outlineLevel="0" collapsed="false">
      <c r="A220" s="101" t="e">
        <f aca="false">'mrr '!#ref!</f>
        <v>#VALUE!</v>
      </c>
    </row>
    <row r="221" customFormat="false" ht="15.75" hidden="false" customHeight="true" outlineLevel="0" collapsed="false">
      <c r="A221" s="101" t="e">
        <f aca="false">'mrr '!#ref!</f>
        <v>#VALUE!</v>
      </c>
    </row>
    <row r="222" customFormat="false" ht="15.75" hidden="false" customHeight="true" outlineLevel="0" collapsed="false">
      <c r="A222" s="101" t="e">
        <f aca="false">'mrr '!#ref!</f>
        <v>#VALUE!</v>
      </c>
    </row>
    <row r="223" customFormat="false" ht="15.75" hidden="false" customHeight="true" outlineLevel="0" collapsed="false">
      <c r="A223" s="101" t="e">
        <f aca="false">'mrr '!#ref!</f>
        <v>#VALUE!</v>
      </c>
    </row>
    <row r="224" customFormat="false" ht="15.75" hidden="false" customHeight="true" outlineLevel="0" collapsed="false">
      <c r="A224" s="101" t="e">
        <f aca="false">'mrr '!#ref!</f>
        <v>#VALUE!</v>
      </c>
    </row>
    <row r="225" customFormat="false" ht="15.75" hidden="false" customHeight="true" outlineLevel="0" collapsed="false">
      <c r="A225" s="101" t="e">
        <f aca="false">'mrr '!#ref!</f>
        <v>#VALUE!</v>
      </c>
    </row>
    <row r="226" customFormat="false" ht="15.75" hidden="false" customHeight="true" outlineLevel="0" collapsed="false">
      <c r="A226" s="101" t="e">
        <f aca="false">'mrr '!#ref!</f>
        <v>#VALUE!</v>
      </c>
    </row>
    <row r="227" customFormat="false" ht="15.75" hidden="false" customHeight="true" outlineLevel="0" collapsed="false">
      <c r="A227" s="101" t="e">
        <f aca="false">'mrr '!#ref!</f>
        <v>#VALUE!</v>
      </c>
    </row>
    <row r="228" customFormat="false" ht="15.75" hidden="false" customHeight="true" outlineLevel="0" collapsed="false">
      <c r="A228" s="101" t="e">
        <f aca="false">'mrr '!#ref!</f>
        <v>#VALUE!</v>
      </c>
    </row>
    <row r="229" customFormat="false" ht="15.75" hidden="false" customHeight="true" outlineLevel="0" collapsed="false">
      <c r="A229" s="101" t="e">
        <f aca="false">'mrr '!#ref!</f>
        <v>#VALUE!</v>
      </c>
    </row>
    <row r="230" customFormat="false" ht="15.75" hidden="false" customHeight="true" outlineLevel="0" collapsed="false">
      <c r="A230" s="101" t="e">
        <f aca="false">'mrr '!#ref!</f>
        <v>#VALUE!</v>
      </c>
    </row>
    <row r="231" customFormat="false" ht="15.75" hidden="false" customHeight="true" outlineLevel="0" collapsed="false">
      <c r="A231" s="101" t="e">
        <f aca="false">'mrr '!#ref!</f>
        <v>#VALUE!</v>
      </c>
    </row>
    <row r="232" customFormat="false" ht="15.75" hidden="false" customHeight="true" outlineLevel="0" collapsed="false">
      <c r="A232" s="101" t="e">
        <f aca="false">'mrr '!#ref!</f>
        <v>#VALUE!</v>
      </c>
    </row>
    <row r="233" customFormat="false" ht="15.75" hidden="false" customHeight="true" outlineLevel="0" collapsed="false">
      <c r="A233" s="101" t="e">
        <f aca="false">'mrr '!#ref!</f>
        <v>#VALUE!</v>
      </c>
    </row>
    <row r="234" customFormat="false" ht="15.75" hidden="false" customHeight="true" outlineLevel="0" collapsed="false">
      <c r="A234" s="101" t="e">
        <f aca="false">'mrr '!#ref!</f>
        <v>#VALUE!</v>
      </c>
    </row>
    <row r="235" customFormat="false" ht="15.75" hidden="false" customHeight="true" outlineLevel="0" collapsed="false">
      <c r="A235" s="101" t="e">
        <f aca="false">'mrr '!#ref!</f>
        <v>#VALUE!</v>
      </c>
    </row>
    <row r="236" customFormat="false" ht="15.75" hidden="false" customHeight="true" outlineLevel="0" collapsed="false">
      <c r="A236" s="101" t="e">
        <f aca="false">'mrr '!#ref!</f>
        <v>#VALUE!</v>
      </c>
    </row>
    <row r="237" customFormat="false" ht="15.75" hidden="false" customHeight="true" outlineLevel="0" collapsed="false">
      <c r="A237" s="101" t="e">
        <f aca="false">'mrr '!#ref!</f>
        <v>#VALUE!</v>
      </c>
    </row>
    <row r="238" customFormat="false" ht="15.75" hidden="false" customHeight="true" outlineLevel="0" collapsed="false">
      <c r="A238" s="101" t="e">
        <f aca="false">'mrr '!#ref!</f>
        <v>#VALUE!</v>
      </c>
    </row>
    <row r="239" customFormat="false" ht="15.75" hidden="false" customHeight="true" outlineLevel="0" collapsed="false">
      <c r="A239" s="101" t="e">
        <f aca="false">'mrr '!#ref!</f>
        <v>#VALUE!</v>
      </c>
    </row>
    <row r="240" customFormat="false" ht="15.75" hidden="false" customHeight="true" outlineLevel="0" collapsed="false">
      <c r="A240" s="101" t="e">
        <f aca="false">'mrr '!#ref!</f>
        <v>#VALUE!</v>
      </c>
    </row>
    <row r="241" customFormat="false" ht="15.75" hidden="false" customHeight="true" outlineLevel="0" collapsed="false">
      <c r="A241" s="101" t="e">
        <f aca="false">'mrr '!#ref!</f>
        <v>#VALUE!</v>
      </c>
    </row>
    <row r="242" customFormat="false" ht="15.75" hidden="false" customHeight="true" outlineLevel="0" collapsed="false">
      <c r="A242" s="101" t="e">
        <f aca="false">'mrr '!#ref!</f>
        <v>#VALUE!</v>
      </c>
    </row>
    <row r="243" customFormat="false" ht="15.75" hidden="false" customHeight="true" outlineLevel="0" collapsed="false">
      <c r="A243" s="101" t="e">
        <f aca="false">'mrr '!#ref!</f>
        <v>#VALUE!</v>
      </c>
    </row>
    <row r="244" customFormat="false" ht="15.75" hidden="false" customHeight="true" outlineLevel="0" collapsed="false">
      <c r="A244" s="101" t="e">
        <f aca="false">'mrr '!#ref!</f>
        <v>#VALUE!</v>
      </c>
    </row>
    <row r="245" customFormat="false" ht="15.75" hidden="false" customHeight="true" outlineLevel="0" collapsed="false">
      <c r="A245" s="101" t="e">
        <f aca="false">'mrr '!#ref!</f>
        <v>#VALUE!</v>
      </c>
    </row>
    <row r="246" customFormat="false" ht="15.75" hidden="false" customHeight="true" outlineLevel="0" collapsed="false">
      <c r="A246" s="101" t="e">
        <f aca="false">'mrr '!#ref!</f>
        <v>#VALUE!</v>
      </c>
    </row>
    <row r="247" customFormat="false" ht="15.75" hidden="false" customHeight="true" outlineLevel="0" collapsed="false">
      <c r="A247" s="101" t="e">
        <f aca="false">'mrr '!#ref!</f>
        <v>#VALUE!</v>
      </c>
    </row>
    <row r="248" customFormat="false" ht="15.75" hidden="false" customHeight="true" outlineLevel="0" collapsed="false">
      <c r="A248" s="101" t="e">
        <f aca="false">'mrr '!#ref!</f>
        <v>#VALUE!</v>
      </c>
    </row>
    <row r="249" customFormat="false" ht="15.75" hidden="false" customHeight="true" outlineLevel="0" collapsed="false">
      <c r="A249" s="101" t="e">
        <f aca="false">'mrr '!#ref!</f>
        <v>#VALUE!</v>
      </c>
    </row>
    <row r="250" customFormat="false" ht="15.75" hidden="false" customHeight="true" outlineLevel="0" collapsed="false">
      <c r="A250" s="101" t="e">
        <f aca="false">'mrr '!#ref!</f>
        <v>#VALUE!</v>
      </c>
    </row>
    <row r="251" customFormat="false" ht="15.75" hidden="false" customHeight="true" outlineLevel="0" collapsed="false">
      <c r="A251" s="101" t="e">
        <f aca="false">'mrr '!#ref!</f>
        <v>#VALUE!</v>
      </c>
    </row>
    <row r="252" customFormat="false" ht="15.75" hidden="false" customHeight="true" outlineLevel="0" collapsed="false">
      <c r="A252" s="101" t="e">
        <f aca="false">'mrr '!#ref!</f>
        <v>#VALUE!</v>
      </c>
    </row>
    <row r="253" customFormat="false" ht="15.75" hidden="false" customHeight="true" outlineLevel="0" collapsed="false">
      <c r="A253" s="101" t="e">
        <f aca="false">'mrr '!#ref!</f>
        <v>#VALUE!</v>
      </c>
    </row>
    <row r="254" customFormat="false" ht="15.75" hidden="false" customHeight="true" outlineLevel="0" collapsed="false">
      <c r="A254" s="101" t="e">
        <f aca="false">'mrr '!#ref!</f>
        <v>#VALUE!</v>
      </c>
    </row>
    <row r="255" customFormat="false" ht="15.75" hidden="false" customHeight="true" outlineLevel="0" collapsed="false">
      <c r="A255" s="101" t="e">
        <f aca="false">'mrr '!#ref!</f>
        <v>#VALUE!</v>
      </c>
    </row>
    <row r="256" customFormat="false" ht="15.75" hidden="false" customHeight="true" outlineLevel="0" collapsed="false">
      <c r="A256" s="101" t="e">
        <f aca="false">'mrr '!#ref!</f>
        <v>#VALUE!</v>
      </c>
    </row>
    <row r="257" customFormat="false" ht="15.75" hidden="false" customHeight="true" outlineLevel="0" collapsed="false">
      <c r="A257" s="101" t="e">
        <f aca="false">'mrr '!#ref!</f>
        <v>#VALUE!</v>
      </c>
    </row>
    <row r="258" customFormat="false" ht="15.75" hidden="false" customHeight="true" outlineLevel="0" collapsed="false">
      <c r="A258" s="101" t="str">
        <f aca="false">'MRR '!I15</f>
        <v>não</v>
      </c>
    </row>
    <row r="259" customFormat="false" ht="15.75" hidden="false" customHeight="true" outlineLevel="0" collapsed="false">
      <c r="A259" s="101" t="str">
        <f aca="false">'MRR '!I16</f>
        <v>Sim</v>
      </c>
    </row>
    <row r="260" customFormat="false" ht="15.75" hidden="false" customHeight="true" outlineLevel="0" collapsed="false">
      <c r="A260" s="101" t="str">
        <f aca="false">'MRR '!I17</f>
        <v>Sim</v>
      </c>
    </row>
    <row r="261" customFormat="false" ht="15.75" hidden="false" customHeight="true" outlineLevel="0" collapsed="false">
      <c r="A261" s="101" t="str">
        <f aca="false">'MRR '!I18</f>
        <v>Sim</v>
      </c>
    </row>
    <row r="262" customFormat="false" ht="15.75" hidden="false" customHeight="true" outlineLevel="0" collapsed="false">
      <c r="A262" s="101" t="str">
        <f aca="false">'MRR '!I19</f>
        <v>Sim</v>
      </c>
    </row>
    <row r="263" customFormat="false" ht="15.75" hidden="false" customHeight="true" outlineLevel="0" collapsed="false">
      <c r="A263" s="101" t="str">
        <f aca="false">'MRR '!I20</f>
        <v>Sim</v>
      </c>
    </row>
    <row r="264" customFormat="false" ht="15.75" hidden="false" customHeight="true" outlineLevel="0" collapsed="false">
      <c r="A264" s="101" t="str">
        <f aca="false">'MRR '!I21</f>
        <v>Sim</v>
      </c>
    </row>
    <row r="265" customFormat="false" ht="15.75" hidden="false" customHeight="true" outlineLevel="0" collapsed="false">
      <c r="A265" s="101" t="str">
        <f aca="false">'MRR '!I22</f>
        <v>Sim</v>
      </c>
    </row>
    <row r="266" customFormat="false" ht="15.75" hidden="false" customHeight="true" outlineLevel="0" collapsed="false">
      <c r="A266" s="101" t="str">
        <f aca="false">'MRR '!I23</f>
        <v>Não</v>
      </c>
    </row>
    <row r="267" customFormat="false" ht="15.75" hidden="false" customHeight="true" outlineLevel="0" collapsed="false">
      <c r="A267" s="101" t="str">
        <f aca="false">'MRR '!I24</f>
        <v>Não</v>
      </c>
    </row>
    <row r="268" customFormat="false" ht="15.75" hidden="false" customHeight="true" outlineLevel="0" collapsed="false">
      <c r="A268" s="101" t="str">
        <f aca="false">'MRR '!I25</f>
        <v>Não</v>
      </c>
    </row>
    <row r="269" customFormat="false" ht="15.75" hidden="false" customHeight="true" outlineLevel="0" collapsed="false">
      <c r="A269" s="101" t="str">
        <f aca="false">'MRR '!I26</f>
        <v>Sim</v>
      </c>
    </row>
    <row r="270" customFormat="false" ht="15.75" hidden="false" customHeight="true" outlineLevel="0" collapsed="false">
      <c r="A270" s="101" t="str">
        <f aca="false">'MRR '!I27</f>
        <v>Sim</v>
      </c>
    </row>
    <row r="271" customFormat="false" ht="15.75" hidden="false" customHeight="true" outlineLevel="0" collapsed="false">
      <c r="A271" s="101" t="str">
        <f aca="false">'MRR '!I28</f>
        <v>Sim</v>
      </c>
    </row>
    <row r="272" customFormat="false" ht="15.75" hidden="false" customHeight="true" outlineLevel="0" collapsed="false">
      <c r="A272" s="101" t="str">
        <f aca="false">'MRR '!I29</f>
        <v>Sim</v>
      </c>
    </row>
    <row r="273" customFormat="false" ht="15.75" hidden="false" customHeight="true" outlineLevel="0" collapsed="false">
      <c r="A273" s="101" t="str">
        <f aca="false">'MRR '!I31</f>
        <v>Sim</v>
      </c>
    </row>
    <row r="274" customFormat="false" ht="15.75" hidden="false" customHeight="true" outlineLevel="0" collapsed="false">
      <c r="A274" s="101" t="str">
        <f aca="false">'MRR '!I32</f>
        <v>Não</v>
      </c>
    </row>
    <row r="275" customFormat="false" ht="15.75" hidden="false" customHeight="true" outlineLevel="0" collapsed="false">
      <c r="A275" s="101" t="str">
        <f aca="false">'MRR '!I33</f>
        <v>Sim</v>
      </c>
    </row>
    <row r="276" customFormat="false" ht="15.75" hidden="false" customHeight="true" outlineLevel="0" collapsed="false">
      <c r="A276" s="101" t="str">
        <f aca="false">'MRR '!I35</f>
        <v>Sim</v>
      </c>
    </row>
    <row r="277" customFormat="false" ht="15.75" hidden="false" customHeight="true" outlineLevel="0" collapsed="false">
      <c r="A277" s="101" t="str">
        <f aca="false">'MRR '!I38</f>
        <v>Sim</v>
      </c>
    </row>
    <row r="278" customFormat="false" ht="15.75" hidden="false" customHeight="true" outlineLevel="0" collapsed="false">
      <c r="A278" s="101" t="str">
        <f aca="false">'MRR '!I39</f>
        <v>Sim</v>
      </c>
    </row>
    <row r="279" customFormat="false" ht="15.75" hidden="false" customHeight="true" outlineLevel="0" collapsed="false">
      <c r="A279" s="101" t="str">
        <f aca="false">'MRR '!I41</f>
        <v>não</v>
      </c>
    </row>
    <row r="280" customFormat="false" ht="15.75" hidden="false" customHeight="true" outlineLevel="0" collapsed="false">
      <c r="A280" s="101" t="str">
        <f aca="false">'MRR '!I42</f>
        <v>Sim</v>
      </c>
    </row>
    <row r="281" customFormat="false" ht="15.75" hidden="false" customHeight="true" outlineLevel="0" collapsed="false">
      <c r="A281" s="101" t="str">
        <f aca="false">'MRR '!I44</f>
        <v>Sim</v>
      </c>
    </row>
    <row r="282" customFormat="false" ht="15.75" hidden="false" customHeight="true" outlineLevel="0" collapsed="false">
      <c r="A282" s="101" t="str">
        <f aca="false">'MRR '!I45</f>
        <v>não</v>
      </c>
    </row>
    <row r="283" customFormat="false" ht="15.75" hidden="false" customHeight="true" outlineLevel="0" collapsed="false">
      <c r="A283" s="101" t="str">
        <f aca="false">'MRR '!I46</f>
        <v>não</v>
      </c>
    </row>
    <row r="284" customFormat="false" ht="15.75" hidden="false" customHeight="true" outlineLevel="0" collapsed="false">
      <c r="A284" s="101" t="str">
        <f aca="false">'MRR '!I47</f>
        <v>não</v>
      </c>
    </row>
    <row r="285" customFormat="false" ht="15.75" hidden="false" customHeight="true" outlineLevel="0" collapsed="false">
      <c r="A285" s="101" t="str">
        <f aca="false">'MRR '!I48</f>
        <v>não</v>
      </c>
    </row>
    <row r="286" customFormat="false" ht="15.75" hidden="false" customHeight="true" outlineLevel="0" collapsed="false">
      <c r="A286" s="101" t="str">
        <f aca="false">'MRR '!I49</f>
        <v>Sim</v>
      </c>
    </row>
    <row r="287" customFormat="false" ht="15.75" hidden="false" customHeight="true" outlineLevel="0" collapsed="false">
      <c r="A287" s="101" t="str">
        <f aca="false">'MRR '!I50</f>
        <v>Sim</v>
      </c>
    </row>
    <row r="288" customFormat="false" ht="15.75" hidden="false" customHeight="true" outlineLevel="0" collapsed="false">
      <c r="A288" s="101" t="str">
        <f aca="false">'MRR '!I51</f>
        <v>não</v>
      </c>
    </row>
    <row r="289" customFormat="false" ht="15.75" hidden="false" customHeight="true" outlineLevel="0" collapsed="false">
      <c r="A289" s="101" t="str">
        <f aca="false">'MRR '!I52</f>
        <v>Sim</v>
      </c>
    </row>
    <row r="290" customFormat="false" ht="15.75" hidden="false" customHeight="true" outlineLevel="0" collapsed="false">
      <c r="A290" s="101" t="str">
        <f aca="false">'MRR '!I53</f>
        <v>Sim</v>
      </c>
    </row>
    <row r="291" customFormat="false" ht="15.75" hidden="false" customHeight="true" outlineLevel="0" collapsed="false">
      <c r="A291" s="101" t="str">
        <f aca="false">'MRR '!I54</f>
        <v>Sim</v>
      </c>
    </row>
    <row r="292" customFormat="false" ht="15.75" hidden="false" customHeight="true" outlineLevel="0" collapsed="false">
      <c r="A292" s="101" t="str">
        <f aca="false">'MRR '!I55</f>
        <v>não</v>
      </c>
    </row>
    <row r="293" customFormat="false" ht="15.75" hidden="false" customHeight="true" outlineLevel="0" collapsed="false">
      <c r="A293" s="101" t="str">
        <f aca="false">'MRR '!I56</f>
        <v>Sim</v>
      </c>
    </row>
    <row r="294" customFormat="false" ht="15.75" hidden="false" customHeight="true" outlineLevel="0" collapsed="false">
      <c r="A294" s="101" t="str">
        <f aca="false">'MRR '!I57</f>
        <v>Sim</v>
      </c>
    </row>
    <row r="295" customFormat="false" ht="15.75" hidden="false" customHeight="true" outlineLevel="0" collapsed="false">
      <c r="A295" s="101" t="str">
        <f aca="false">'MRR '!I58</f>
        <v>Sim</v>
      </c>
    </row>
    <row r="296" customFormat="false" ht="15.75" hidden="false" customHeight="true" outlineLevel="0" collapsed="false">
      <c r="A296" s="101" t="str">
        <f aca="false">'MRR '!I59</f>
        <v>não</v>
      </c>
    </row>
    <row r="297" customFormat="false" ht="15.75" hidden="false" customHeight="true" outlineLevel="0" collapsed="false">
      <c r="A297" s="101" t="str">
        <f aca="false">'MRR '!I60</f>
        <v>Não</v>
      </c>
    </row>
    <row r="298" customFormat="false" ht="15.75" hidden="false" customHeight="true" outlineLevel="0" collapsed="false">
      <c r="A298" s="101" t="str">
        <f aca="false">'MRR '!I61</f>
        <v>Não</v>
      </c>
    </row>
    <row r="299" customFormat="false" ht="15.75" hidden="false" customHeight="true" outlineLevel="0" collapsed="false">
      <c r="A299" s="101" t="str">
        <f aca="false">'MRR '!I62</f>
        <v>não</v>
      </c>
    </row>
    <row r="300" customFormat="false" ht="15.75" hidden="false" customHeight="true" outlineLevel="0" collapsed="false">
      <c r="A300" s="101" t="str">
        <f aca="false">'MRR '!I63</f>
        <v>Não</v>
      </c>
    </row>
    <row r="301" customFormat="false" ht="15.75" hidden="false" customHeight="true" outlineLevel="0" collapsed="false">
      <c r="A301" s="101" t="e">
        <f aca="false">#REF!</f>
        <v>#REF!</v>
      </c>
    </row>
    <row r="302" customFormat="false" ht="15.75" hidden="false" customHeight="true" outlineLevel="0" collapsed="false">
      <c r="A302" s="101" t="e">
        <f aca="false">#REF!</f>
        <v>#REF!</v>
      </c>
    </row>
    <row r="303" customFormat="false" ht="15.75" hidden="false" customHeight="true" outlineLevel="0" collapsed="false">
      <c r="A303" s="101" t="e">
        <f aca="false">#REF!</f>
        <v>#REF!</v>
      </c>
    </row>
    <row r="304" customFormat="false" ht="15.75" hidden="false" customHeight="true" outlineLevel="0" collapsed="false">
      <c r="A304" s="101" t="e">
        <f aca="false">#REF!</f>
        <v>#REF!</v>
      </c>
    </row>
    <row r="305" customFormat="false" ht="15.75" hidden="false" customHeight="true" outlineLevel="0" collapsed="false">
      <c r="A305" s="101" t="e">
        <f aca="false">#REF!</f>
        <v>#REF!</v>
      </c>
    </row>
    <row r="306" customFormat="false" ht="15.75" hidden="false" customHeight="true" outlineLevel="0" collapsed="false">
      <c r="A306" s="101" t="e">
        <f aca="false">#REF!</f>
        <v>#REF!</v>
      </c>
    </row>
    <row r="307" customFormat="false" ht="15.75" hidden="false" customHeight="true" outlineLevel="0" collapsed="false">
      <c r="A307" s="101" t="e">
        <f aca="false">#REF!</f>
        <v>#REF!</v>
      </c>
    </row>
    <row r="308" customFormat="false" ht="15.75" hidden="false" customHeight="true" outlineLevel="0" collapsed="false">
      <c r="A308" s="101" t="e">
        <f aca="false">#REF!</f>
        <v>#REF!</v>
      </c>
    </row>
    <row r="309" customFormat="false" ht="15.75" hidden="false" customHeight="true" outlineLevel="0" collapsed="false">
      <c r="A309" s="101" t="e">
        <f aca="false">#REF!</f>
        <v>#REF!</v>
      </c>
    </row>
    <row r="310" customFormat="false" ht="15.75" hidden="false" customHeight="true" outlineLevel="0" collapsed="false">
      <c r="A310" s="101" t="e">
        <f aca="false">#REF!</f>
        <v>#REF!</v>
      </c>
    </row>
    <row r="311" customFormat="false" ht="15.75" hidden="false" customHeight="true" outlineLevel="0" collapsed="false">
      <c r="A311" s="101" t="str">
        <f aca="false">'MRR '!I64</f>
        <v>Não</v>
      </c>
    </row>
    <row r="312" customFormat="false" ht="15.75" hidden="false" customHeight="true" outlineLevel="0" collapsed="false">
      <c r="A312" s="101" t="str">
        <f aca="false">'MRR '!I65</f>
        <v>Não</v>
      </c>
    </row>
    <row r="313" customFormat="false" ht="15.75" hidden="false" customHeight="true" outlineLevel="0" collapsed="false">
      <c r="A313" s="101" t="str">
        <f aca="false">'MRR '!I66</f>
        <v>Não</v>
      </c>
    </row>
    <row r="314" customFormat="false" ht="15.75" hidden="false" customHeight="true" outlineLevel="0" collapsed="false">
      <c r="A314" s="101" t="str">
        <f aca="false">'MRR '!I67</f>
        <v>Não</v>
      </c>
    </row>
    <row r="315" customFormat="false" ht="15.75" hidden="false" customHeight="true" outlineLevel="0" collapsed="false">
      <c r="A315" s="101" t="str">
        <f aca="false">'MRR '!I68</f>
        <v>Não</v>
      </c>
    </row>
    <row r="316" customFormat="false" ht="15.75" hidden="false" customHeight="true" outlineLevel="0" collapsed="false">
      <c r="A316" s="101" t="str">
        <f aca="false">'MRR '!I69</f>
        <v>Não</v>
      </c>
    </row>
    <row r="317" customFormat="false" ht="15.75" hidden="false" customHeight="true" outlineLevel="0" collapsed="false">
      <c r="A317" s="101" t="str">
        <f aca="false">'MRR '!I70</f>
        <v>Não</v>
      </c>
    </row>
    <row r="318" customFormat="false" ht="15.75" hidden="false" customHeight="true" outlineLevel="0" collapsed="false">
      <c r="A318" s="101" t="n">
        <f aca="false">'MRR '!I71</f>
        <v>0</v>
      </c>
    </row>
    <row r="319" customFormat="false" ht="15.75" hidden="false" customHeight="true" outlineLevel="0" collapsed="false">
      <c r="A319" s="101" t="n">
        <f aca="false">'MRR '!I72</f>
        <v>0</v>
      </c>
    </row>
    <row r="320" customFormat="false" ht="15.75" hidden="false" customHeight="true" outlineLevel="0" collapsed="false">
      <c r="A320" s="101" t="n">
        <f aca="false">'MRR '!I73</f>
        <v>0</v>
      </c>
    </row>
    <row r="321" customFormat="false" ht="15.75" hidden="false" customHeight="true" outlineLevel="0" collapsed="false">
      <c r="A321" s="101" t="n">
        <f aca="false">'MRR '!I74</f>
        <v>0</v>
      </c>
    </row>
    <row r="322" customFormat="false" ht="15.75" hidden="false" customHeight="true" outlineLevel="0" collapsed="false">
      <c r="A322" s="101" t="n">
        <f aca="false">'MRR '!I75</f>
        <v>0</v>
      </c>
    </row>
    <row r="323" customFormat="false" ht="15.75" hidden="false" customHeight="true" outlineLevel="0" collapsed="false">
      <c r="A323" s="101" t="n">
        <f aca="false">'MRR '!I76</f>
        <v>0</v>
      </c>
    </row>
    <row r="324" customFormat="false" ht="15.75" hidden="false" customHeight="true" outlineLevel="0" collapsed="false">
      <c r="A324" s="101" t="n">
        <f aca="false">'MRR '!I77</f>
        <v>0</v>
      </c>
    </row>
    <row r="325" customFormat="false" ht="15.75" hidden="false" customHeight="true" outlineLevel="0" collapsed="false">
      <c r="A325" s="101" t="n">
        <f aca="false">'MRR '!I78</f>
        <v>0</v>
      </c>
    </row>
    <row r="326" customFormat="false" ht="15.75" hidden="false" customHeight="true" outlineLevel="0" collapsed="false">
      <c r="A326" s="101" t="n">
        <f aca="false">'MRR '!I79</f>
        <v>0</v>
      </c>
    </row>
    <row r="327" customFormat="false" ht="15.75" hidden="false" customHeight="true" outlineLevel="0" collapsed="false">
      <c r="A327" s="101" t="n">
        <f aca="false">'MRR '!I80</f>
        <v>0</v>
      </c>
    </row>
    <row r="328" customFormat="false" ht="15.75" hidden="false" customHeight="true" outlineLevel="0" collapsed="false">
      <c r="A328" s="101" t="n">
        <f aca="false">'MRR '!I81</f>
        <v>0</v>
      </c>
    </row>
    <row r="329" customFormat="false" ht="15.75" hidden="false" customHeight="true" outlineLevel="0" collapsed="false">
      <c r="A329" s="101" t="n">
        <f aca="false">'MRR '!I82</f>
        <v>0</v>
      </c>
    </row>
    <row r="330" customFormat="false" ht="15.75" hidden="false" customHeight="true" outlineLevel="0" collapsed="false">
      <c r="A330" s="101" t="n">
        <f aca="false">'MRR '!I83</f>
        <v>0</v>
      </c>
    </row>
    <row r="331" customFormat="false" ht="15.75" hidden="false" customHeight="true" outlineLevel="0" collapsed="false">
      <c r="A331" s="101" t="n">
        <f aca="false">'MRR '!I84</f>
        <v>0</v>
      </c>
    </row>
    <row r="332" customFormat="false" ht="15.75" hidden="false" customHeight="true" outlineLevel="0" collapsed="false">
      <c r="A332" s="101" t="n">
        <f aca="false">'MRR '!I85</f>
        <v>0</v>
      </c>
    </row>
    <row r="333" customFormat="false" ht="15.75" hidden="false" customHeight="true" outlineLevel="0" collapsed="false">
      <c r="A333" s="101" t="n">
        <f aca="false">'MRR '!I86</f>
        <v>0</v>
      </c>
    </row>
    <row r="334" customFormat="false" ht="15.75" hidden="false" customHeight="true" outlineLevel="0" collapsed="false">
      <c r="A334" s="101" t="n">
        <f aca="false">'MRR '!I87</f>
        <v>0</v>
      </c>
    </row>
    <row r="335" customFormat="false" ht="15.75" hidden="false" customHeight="true" outlineLevel="0" collapsed="false">
      <c r="A335" s="101" t="n">
        <f aca="false">'MRR '!I88</f>
        <v>0</v>
      </c>
    </row>
    <row r="336" customFormat="false" ht="15.75" hidden="false" customHeight="true" outlineLevel="0" collapsed="false">
      <c r="A336" s="101" t="n">
        <f aca="false">'MRR '!I89</f>
        <v>0</v>
      </c>
    </row>
    <row r="337" customFormat="false" ht="15.75" hidden="false" customHeight="true" outlineLevel="0" collapsed="false">
      <c r="A337" s="101" t="n">
        <f aca="false">'MRR '!I90</f>
        <v>0</v>
      </c>
    </row>
    <row r="338" customFormat="false" ht="15.75" hidden="false" customHeight="true" outlineLevel="0" collapsed="false">
      <c r="A338" s="101" t="n">
        <f aca="false">'MRR '!I91</f>
        <v>0</v>
      </c>
    </row>
    <row r="339" customFormat="false" ht="15.75" hidden="false" customHeight="true" outlineLevel="0" collapsed="false">
      <c r="A339" s="101" t="n">
        <f aca="false">'MRR '!I92</f>
        <v>0</v>
      </c>
    </row>
    <row r="340" customFormat="false" ht="15.75" hidden="false" customHeight="true" outlineLevel="0" collapsed="false">
      <c r="A340" s="101" t="n">
        <f aca="false">'MRR '!I93</f>
        <v>0</v>
      </c>
    </row>
    <row r="341" customFormat="false" ht="15.75" hidden="false" customHeight="true" outlineLevel="0" collapsed="false">
      <c r="A341" s="101" t="n">
        <f aca="false">'MRR '!I94</f>
        <v>0</v>
      </c>
    </row>
    <row r="342" customFormat="false" ht="15.75" hidden="false" customHeight="true" outlineLevel="0" collapsed="false">
      <c r="A342" s="101" t="n">
        <f aca="false">'MRR '!I95</f>
        <v>0</v>
      </c>
    </row>
    <row r="343" customFormat="false" ht="15.75" hidden="false" customHeight="true" outlineLevel="0" collapsed="false">
      <c r="A343" s="101" t="n">
        <f aca="false">'MRR '!I96</f>
        <v>0</v>
      </c>
    </row>
    <row r="344" customFormat="false" ht="15.75" hidden="false" customHeight="true" outlineLevel="0" collapsed="false">
      <c r="A344" s="101" t="n">
        <f aca="false">'MRR '!I97</f>
        <v>0</v>
      </c>
    </row>
    <row r="345" customFormat="false" ht="15.75" hidden="false" customHeight="true" outlineLevel="0" collapsed="false">
      <c r="A345" s="101" t="n">
        <f aca="false">'MRR '!I98</f>
        <v>0</v>
      </c>
    </row>
    <row r="346" customFormat="false" ht="15.75" hidden="false" customHeight="true" outlineLevel="0" collapsed="false">
      <c r="A346" s="101" t="n">
        <f aca="false">'MRR '!I99</f>
        <v>0</v>
      </c>
    </row>
    <row r="347" customFormat="false" ht="15.75" hidden="false" customHeight="true" outlineLevel="0" collapsed="false">
      <c r="A347" s="101" t="n">
        <f aca="false">'MRR '!I100</f>
        <v>0</v>
      </c>
    </row>
    <row r="348" customFormat="false" ht="15.75" hidden="false" customHeight="true" outlineLevel="0" collapsed="false">
      <c r="A348" s="101" t="n">
        <f aca="false">'MRR '!I101</f>
        <v>0</v>
      </c>
    </row>
    <row r="349" customFormat="false" ht="15.75" hidden="false" customHeight="true" outlineLevel="0" collapsed="false">
      <c r="A349" s="101" t="n">
        <f aca="false">'MRR '!I102</f>
        <v>0</v>
      </c>
    </row>
    <row r="350" customFormat="false" ht="15.75" hidden="false" customHeight="true" outlineLevel="0" collapsed="false">
      <c r="A350" s="101" t="n">
        <f aca="false">'MRR '!I103</f>
        <v>0</v>
      </c>
    </row>
    <row r="351" customFormat="false" ht="15.75" hidden="false" customHeight="true" outlineLevel="0" collapsed="false">
      <c r="A351" s="101" t="n">
        <f aca="false">'MRR '!I104</f>
        <v>0</v>
      </c>
    </row>
    <row r="352" customFormat="false" ht="15.75" hidden="false" customHeight="true" outlineLevel="0" collapsed="false">
      <c r="A352" s="101" t="n">
        <f aca="false">'MRR '!I105</f>
        <v>0</v>
      </c>
    </row>
    <row r="353" customFormat="false" ht="15.75" hidden="false" customHeight="true" outlineLevel="0" collapsed="false">
      <c r="A353" s="101" t="n">
        <f aca="false">'MRR '!I106</f>
        <v>0</v>
      </c>
    </row>
    <row r="354" customFormat="false" ht="15.75" hidden="false" customHeight="true" outlineLevel="0" collapsed="false">
      <c r="A354" s="101" t="n">
        <f aca="false">'MRR '!I107</f>
        <v>0</v>
      </c>
    </row>
    <row r="355" customFormat="false" ht="15.75" hidden="false" customHeight="true" outlineLevel="0" collapsed="false">
      <c r="A355" s="101" t="n">
        <f aca="false">'MRR '!I108</f>
        <v>0</v>
      </c>
    </row>
    <row r="356" customFormat="false" ht="15.75" hidden="false" customHeight="true" outlineLevel="0" collapsed="false">
      <c r="A356" s="101" t="n">
        <f aca="false">'MRR '!I109</f>
        <v>0</v>
      </c>
    </row>
    <row r="357" customFormat="false" ht="15.75" hidden="false" customHeight="true" outlineLevel="0" collapsed="false">
      <c r="A357" s="101" t="n">
        <f aca="false">'MRR '!I110</f>
        <v>0</v>
      </c>
    </row>
    <row r="358" customFormat="false" ht="15.75" hidden="false" customHeight="true" outlineLevel="0" collapsed="false">
      <c r="A358" s="101" t="n">
        <f aca="false">'MRR '!I111</f>
        <v>0</v>
      </c>
    </row>
    <row r="359" customFormat="false" ht="15.75" hidden="false" customHeight="true" outlineLevel="0" collapsed="false">
      <c r="A359" s="101" t="n">
        <f aca="false">'MRR '!I112</f>
        <v>0</v>
      </c>
    </row>
    <row r="360" customFormat="false" ht="15.75" hidden="false" customHeight="true" outlineLevel="0" collapsed="false">
      <c r="A360" s="101" t="n">
        <f aca="false">'MRR '!I113</f>
        <v>0</v>
      </c>
    </row>
    <row r="361" customFormat="false" ht="15.75" hidden="false" customHeight="true" outlineLevel="0" collapsed="false">
      <c r="A361" s="101" t="n">
        <f aca="false">'MRR '!I114</f>
        <v>0</v>
      </c>
    </row>
    <row r="362" customFormat="false" ht="15.75" hidden="false" customHeight="true" outlineLevel="0" collapsed="false">
      <c r="A362" s="101" t="n">
        <f aca="false">'MRR '!I115</f>
        <v>0</v>
      </c>
    </row>
    <row r="363" customFormat="false" ht="15.75" hidden="false" customHeight="true" outlineLevel="0" collapsed="false">
      <c r="A363" s="101" t="n">
        <f aca="false">'MRR '!I116</f>
        <v>0</v>
      </c>
    </row>
    <row r="364" customFormat="false" ht="15.75" hidden="false" customHeight="true" outlineLevel="0" collapsed="false">
      <c r="A364" s="101" t="n">
        <f aca="false">'MRR '!I117</f>
        <v>0</v>
      </c>
    </row>
    <row r="365" customFormat="false" ht="15.75" hidden="false" customHeight="true" outlineLevel="0" collapsed="false">
      <c r="A365" s="101" t="n">
        <f aca="false">'MRR '!I118</f>
        <v>0</v>
      </c>
    </row>
    <row r="366" customFormat="false" ht="15.75" hidden="false" customHeight="true" outlineLevel="0" collapsed="false">
      <c r="A366" s="101" t="n">
        <f aca="false">'MRR '!I119</f>
        <v>0</v>
      </c>
    </row>
    <row r="367" customFormat="false" ht="15.75" hidden="false" customHeight="true" outlineLevel="0" collapsed="false">
      <c r="A367" s="101" t="n">
        <f aca="false">'MRR '!I120</f>
        <v>0</v>
      </c>
    </row>
    <row r="368" customFormat="false" ht="15.75" hidden="false" customHeight="true" outlineLevel="0" collapsed="false">
      <c r="A368" s="101" t="n">
        <f aca="false">'MRR '!I121</f>
        <v>0</v>
      </c>
    </row>
    <row r="369" customFormat="false" ht="15.75" hidden="false" customHeight="true" outlineLevel="0" collapsed="false">
      <c r="A369" s="101" t="n">
        <f aca="false">'MRR '!I122</f>
        <v>0</v>
      </c>
    </row>
    <row r="370" customFormat="false" ht="15.75" hidden="false" customHeight="true" outlineLevel="0" collapsed="false">
      <c r="A370" s="101" t="n">
        <f aca="false">'MRR '!I123</f>
        <v>0</v>
      </c>
    </row>
    <row r="371" customFormat="false" ht="15.75" hidden="false" customHeight="true" outlineLevel="0" collapsed="false">
      <c r="A371" s="101" t="n">
        <f aca="false">'MRR '!I124</f>
        <v>0</v>
      </c>
    </row>
    <row r="372" customFormat="false" ht="15.75" hidden="false" customHeight="true" outlineLevel="0" collapsed="false">
      <c r="A372" s="101" t="n">
        <f aca="false">'MRR '!I125</f>
        <v>0</v>
      </c>
    </row>
    <row r="373" customFormat="false" ht="15.75" hidden="false" customHeight="true" outlineLevel="0" collapsed="false">
      <c r="A373" s="101" t="n">
        <f aca="false">'MRR '!I126</f>
        <v>0</v>
      </c>
    </row>
    <row r="374" customFormat="false" ht="15.75" hidden="false" customHeight="true" outlineLevel="0" collapsed="false">
      <c r="A374" s="101" t="n">
        <f aca="false">'MRR '!I127</f>
        <v>0</v>
      </c>
    </row>
    <row r="375" customFormat="false" ht="15.75" hidden="false" customHeight="true" outlineLevel="0" collapsed="false">
      <c r="A375" s="101" t="n">
        <f aca="false">'MRR '!I128</f>
        <v>0</v>
      </c>
    </row>
    <row r="376" customFormat="false" ht="15.75" hidden="false" customHeight="true" outlineLevel="0" collapsed="false">
      <c r="A376" s="101" t="n">
        <f aca="false">'MRR '!I129</f>
        <v>0</v>
      </c>
    </row>
    <row r="377" customFormat="false" ht="15.75" hidden="false" customHeight="true" outlineLevel="0" collapsed="false">
      <c r="A377" s="101" t="n">
        <f aca="false">'MRR '!I130</f>
        <v>0</v>
      </c>
    </row>
    <row r="378" customFormat="false" ht="15.75" hidden="false" customHeight="true" outlineLevel="0" collapsed="false">
      <c r="A378" s="101" t="n">
        <f aca="false">'MRR '!I131</f>
        <v>0</v>
      </c>
    </row>
    <row r="379" customFormat="false" ht="15.75" hidden="false" customHeight="true" outlineLevel="0" collapsed="false">
      <c r="A379" s="101" t="n">
        <f aca="false">'MRR '!I132</f>
        <v>0</v>
      </c>
    </row>
    <row r="380" customFormat="false" ht="15.75" hidden="false" customHeight="true" outlineLevel="0" collapsed="false">
      <c r="A380" s="101" t="n">
        <f aca="false">'MRR '!I133</f>
        <v>0</v>
      </c>
    </row>
    <row r="381" customFormat="false" ht="15.75" hidden="false" customHeight="true" outlineLevel="0" collapsed="false">
      <c r="A381" s="101" t="n">
        <f aca="false">'MRR '!I134</f>
        <v>0</v>
      </c>
    </row>
    <row r="382" customFormat="false" ht="15.75" hidden="false" customHeight="true" outlineLevel="0" collapsed="false">
      <c r="A382" s="101" t="n">
        <f aca="false">'MRR '!I135</f>
        <v>0</v>
      </c>
    </row>
    <row r="383" customFormat="false" ht="15.75" hidden="false" customHeight="true" outlineLevel="0" collapsed="false">
      <c r="A383" s="101" t="n">
        <f aca="false">'MRR '!I136</f>
        <v>0</v>
      </c>
    </row>
    <row r="384" customFormat="false" ht="15.75" hidden="false" customHeight="true" outlineLevel="0" collapsed="false">
      <c r="A384" s="101" t="n">
        <f aca="false">'MRR '!I137</f>
        <v>0</v>
      </c>
    </row>
    <row r="385" customFormat="false" ht="15.75" hidden="false" customHeight="true" outlineLevel="0" collapsed="false">
      <c r="A385" s="101" t="n">
        <f aca="false">'MRR '!I138</f>
        <v>0</v>
      </c>
    </row>
    <row r="386" customFormat="false" ht="15.75" hidden="false" customHeight="true" outlineLevel="0" collapsed="false">
      <c r="A386" s="101" t="n">
        <f aca="false">'MRR '!I139</f>
        <v>0</v>
      </c>
    </row>
    <row r="387" customFormat="false" ht="15.75" hidden="false" customHeight="true" outlineLevel="0" collapsed="false">
      <c r="A387" s="101" t="n">
        <f aca="false">'MRR '!I140</f>
        <v>0</v>
      </c>
    </row>
    <row r="388" customFormat="false" ht="15.75" hidden="false" customHeight="true" outlineLevel="0" collapsed="false">
      <c r="A388" s="101" t="n">
        <f aca="false">'MRR '!I141</f>
        <v>0</v>
      </c>
    </row>
    <row r="389" customFormat="false" ht="15.75" hidden="false" customHeight="true" outlineLevel="0" collapsed="false">
      <c r="A389" s="101" t="n">
        <f aca="false">'MRR '!I142</f>
        <v>0</v>
      </c>
    </row>
    <row r="390" customFormat="false" ht="15.75" hidden="false" customHeight="true" outlineLevel="0" collapsed="false">
      <c r="A390" s="101" t="n">
        <f aca="false">'MRR '!I143</f>
        <v>0</v>
      </c>
    </row>
    <row r="391" customFormat="false" ht="15.75" hidden="false" customHeight="true" outlineLevel="0" collapsed="false">
      <c r="A391" s="101" t="n">
        <f aca="false">'MRR '!I144</f>
        <v>0</v>
      </c>
    </row>
    <row r="392" customFormat="false" ht="15.75" hidden="false" customHeight="true" outlineLevel="0" collapsed="false">
      <c r="A392" s="101" t="n">
        <f aca="false">'MRR '!I145</f>
        <v>0</v>
      </c>
    </row>
    <row r="393" customFormat="false" ht="15.75" hidden="false" customHeight="true" outlineLevel="0" collapsed="false">
      <c r="A393" s="101" t="n">
        <f aca="false">'MRR '!I146</f>
        <v>0</v>
      </c>
    </row>
    <row r="394" customFormat="false" ht="15.75" hidden="false" customHeight="true" outlineLevel="0" collapsed="false">
      <c r="A394" s="101" t="n">
        <f aca="false">'MRR '!I147</f>
        <v>0</v>
      </c>
    </row>
    <row r="395" customFormat="false" ht="15.75" hidden="false" customHeight="true" outlineLevel="0" collapsed="false">
      <c r="A395" s="101" t="n">
        <f aca="false">'MRR '!I148</f>
        <v>0</v>
      </c>
    </row>
    <row r="396" customFormat="false" ht="15.75" hidden="false" customHeight="true" outlineLevel="0" collapsed="false">
      <c r="A396" s="101" t="n">
        <f aca="false">'MRR '!I149</f>
        <v>0</v>
      </c>
    </row>
    <row r="397" customFormat="false" ht="15.75" hidden="false" customHeight="true" outlineLevel="0" collapsed="false">
      <c r="A397" s="101" t="n">
        <f aca="false">'MRR '!I150</f>
        <v>0</v>
      </c>
    </row>
    <row r="398" customFormat="false" ht="15.75" hidden="false" customHeight="true" outlineLevel="0" collapsed="false">
      <c r="A398" s="101" t="n">
        <f aca="false">'MRR '!I151</f>
        <v>0</v>
      </c>
    </row>
    <row r="399" customFormat="false" ht="15.75" hidden="false" customHeight="true" outlineLevel="0" collapsed="false">
      <c r="A399" s="101" t="n">
        <f aca="false">'MRR '!I152</f>
        <v>0</v>
      </c>
    </row>
    <row r="400" customFormat="false" ht="15.75" hidden="false" customHeight="true" outlineLevel="0" collapsed="false">
      <c r="A400" s="101" t="n">
        <f aca="false">'MRR '!I153</f>
        <v>0</v>
      </c>
    </row>
    <row r="401" customFormat="false" ht="15.75" hidden="false" customHeight="true" outlineLevel="0" collapsed="false">
      <c r="A401" s="101" t="n">
        <f aca="false">'MRR '!I154</f>
        <v>0</v>
      </c>
    </row>
    <row r="402" customFormat="false" ht="15.75" hidden="false" customHeight="true" outlineLevel="0" collapsed="false">
      <c r="A402" s="101" t="n">
        <f aca="false">'MRR '!I155</f>
        <v>0</v>
      </c>
    </row>
    <row r="403" customFormat="false" ht="15.75" hidden="false" customHeight="true" outlineLevel="0" collapsed="false">
      <c r="A403" s="101" t="n">
        <f aca="false">'MRR '!I156</f>
        <v>0</v>
      </c>
    </row>
    <row r="404" customFormat="false" ht="15.75" hidden="false" customHeight="true" outlineLevel="0" collapsed="false">
      <c r="A404" s="101" t="n">
        <f aca="false">'MRR '!I157</f>
        <v>0</v>
      </c>
    </row>
    <row r="405" customFormat="false" ht="15.75" hidden="false" customHeight="true" outlineLevel="0" collapsed="false">
      <c r="A405" s="101" t="n">
        <f aca="false">'MRR '!I158</f>
        <v>0</v>
      </c>
    </row>
    <row r="406" customFormat="false" ht="15.75" hidden="false" customHeight="true" outlineLevel="0" collapsed="false">
      <c r="A406" s="101" t="n">
        <f aca="false">'MRR '!I159</f>
        <v>0</v>
      </c>
    </row>
    <row r="407" customFormat="false" ht="15.75" hidden="false" customHeight="true" outlineLevel="0" collapsed="false">
      <c r="A407" s="101" t="n">
        <f aca="false">'MRR '!I160</f>
        <v>0</v>
      </c>
    </row>
    <row r="408" customFormat="false" ht="15.75" hidden="false" customHeight="true" outlineLevel="0" collapsed="false">
      <c r="A408" s="101" t="n">
        <f aca="false">'MRR '!I161</f>
        <v>0</v>
      </c>
    </row>
    <row r="409" customFormat="false" ht="15.75" hidden="false" customHeight="true" outlineLevel="0" collapsed="false">
      <c r="A409" s="101" t="n">
        <f aca="false">'MRR '!I162</f>
        <v>0</v>
      </c>
    </row>
    <row r="410" customFormat="false" ht="15.75" hidden="false" customHeight="true" outlineLevel="0" collapsed="false">
      <c r="A410" s="101" t="n">
        <f aca="false">'MRR '!I163</f>
        <v>0</v>
      </c>
    </row>
    <row r="411" customFormat="false" ht="15.75" hidden="false" customHeight="true" outlineLevel="0" collapsed="false">
      <c r="A411" s="101" t="n">
        <f aca="false">'MRR '!I164</f>
        <v>0</v>
      </c>
    </row>
    <row r="412" customFormat="false" ht="15.75" hidden="false" customHeight="true" outlineLevel="0" collapsed="false">
      <c r="A412" s="101" t="n">
        <f aca="false">'MRR '!I165</f>
        <v>0</v>
      </c>
    </row>
    <row r="413" customFormat="false" ht="15.75" hidden="false" customHeight="true" outlineLevel="0" collapsed="false">
      <c r="A413" s="101" t="n">
        <f aca="false">'MRR '!I166</f>
        <v>0</v>
      </c>
    </row>
    <row r="414" customFormat="false" ht="15.75" hidden="false" customHeight="true" outlineLevel="0" collapsed="false">
      <c r="A414" s="101" t="n">
        <f aca="false">'MRR '!I167</f>
        <v>0</v>
      </c>
    </row>
    <row r="415" customFormat="false" ht="15.75" hidden="false" customHeight="true" outlineLevel="0" collapsed="false">
      <c r="A415" s="101" t="n">
        <f aca="false">'MRR '!I168</f>
        <v>0</v>
      </c>
    </row>
    <row r="416" customFormat="false" ht="15.75" hidden="false" customHeight="true" outlineLevel="0" collapsed="false">
      <c r="A416" s="101" t="n">
        <f aca="false">'MRR '!I169</f>
        <v>0</v>
      </c>
    </row>
    <row r="417" customFormat="false" ht="15.75" hidden="false" customHeight="true" outlineLevel="0" collapsed="false">
      <c r="A417" s="101" t="n">
        <f aca="false">'MRR '!I170</f>
        <v>0</v>
      </c>
    </row>
    <row r="418" customFormat="false" ht="15.75" hidden="false" customHeight="true" outlineLevel="0" collapsed="false">
      <c r="A418" s="101" t="n">
        <f aca="false">'MRR '!I171</f>
        <v>0</v>
      </c>
    </row>
    <row r="419" customFormat="false" ht="15.75" hidden="false" customHeight="true" outlineLevel="0" collapsed="false">
      <c r="A419" s="101" t="n">
        <f aca="false">'MRR '!I172</f>
        <v>0</v>
      </c>
    </row>
    <row r="420" customFormat="false" ht="15.75" hidden="false" customHeight="true" outlineLevel="0" collapsed="false">
      <c r="A420" s="101" t="n">
        <f aca="false">'MRR '!I173</f>
        <v>0</v>
      </c>
    </row>
    <row r="421" customFormat="false" ht="15.75" hidden="false" customHeight="true" outlineLevel="0" collapsed="false">
      <c r="A421" s="101" t="n">
        <f aca="false">'MRR '!I174</f>
        <v>0</v>
      </c>
    </row>
    <row r="422" customFormat="false" ht="15.75" hidden="false" customHeight="true" outlineLevel="0" collapsed="false">
      <c r="A422" s="101" t="n">
        <f aca="false">'MRR '!I175</f>
        <v>0</v>
      </c>
    </row>
    <row r="423" customFormat="false" ht="15.75" hidden="false" customHeight="true" outlineLevel="0" collapsed="false">
      <c r="A423" s="101" t="n">
        <f aca="false">'MRR '!I176</f>
        <v>0</v>
      </c>
    </row>
    <row r="424" customFormat="false" ht="15.75" hidden="false" customHeight="true" outlineLevel="0" collapsed="false">
      <c r="A424" s="101" t="n">
        <f aca="false">'MRR '!I177</f>
        <v>0</v>
      </c>
    </row>
    <row r="425" customFormat="false" ht="15.75" hidden="false" customHeight="true" outlineLevel="0" collapsed="false">
      <c r="A425" s="101" t="n">
        <f aca="false">'MRR '!I178</f>
        <v>0</v>
      </c>
    </row>
    <row r="426" customFormat="false" ht="15.75" hidden="false" customHeight="true" outlineLevel="0" collapsed="false">
      <c r="A426" s="101" t="n">
        <f aca="false">'MRR '!I179</f>
        <v>0</v>
      </c>
    </row>
    <row r="427" customFormat="false" ht="15.75" hidden="false" customHeight="true" outlineLevel="0" collapsed="false">
      <c r="A427" s="101" t="n">
        <f aca="false">'MRR '!I180</f>
        <v>0</v>
      </c>
    </row>
    <row r="428" customFormat="false" ht="15.75" hidden="false" customHeight="true" outlineLevel="0" collapsed="false">
      <c r="A428" s="101" t="n">
        <f aca="false">'MRR '!I181</f>
        <v>0</v>
      </c>
    </row>
    <row r="429" customFormat="false" ht="15.75" hidden="false" customHeight="true" outlineLevel="0" collapsed="false">
      <c r="A429" s="101" t="n">
        <f aca="false">'MRR '!I182</f>
        <v>0</v>
      </c>
    </row>
    <row r="430" customFormat="false" ht="15.75" hidden="false" customHeight="true" outlineLevel="0" collapsed="false">
      <c r="A430" s="101" t="n">
        <f aca="false">'MRR '!I183</f>
        <v>0</v>
      </c>
    </row>
    <row r="431" customFormat="false" ht="15.75" hidden="false" customHeight="true" outlineLevel="0" collapsed="false">
      <c r="A431" s="101" t="n">
        <f aca="false">'MRR '!I184</f>
        <v>0</v>
      </c>
    </row>
    <row r="432" customFormat="false" ht="15.75" hidden="false" customHeight="true" outlineLevel="0" collapsed="false">
      <c r="A432" s="101" t="n">
        <f aca="false">'MRR '!I185</f>
        <v>0</v>
      </c>
    </row>
    <row r="433" customFormat="false" ht="15.75" hidden="false" customHeight="true" outlineLevel="0" collapsed="false">
      <c r="A433" s="101" t="n">
        <f aca="false">'MRR '!I186</f>
        <v>0</v>
      </c>
    </row>
    <row r="434" customFormat="false" ht="15.75" hidden="false" customHeight="true" outlineLevel="0" collapsed="false">
      <c r="A434" s="101" t="n">
        <f aca="false">'MRR '!I187</f>
        <v>0</v>
      </c>
    </row>
    <row r="435" customFormat="false" ht="15.75" hidden="false" customHeight="true" outlineLevel="0" collapsed="false">
      <c r="A435" s="101" t="n">
        <f aca="false">'MRR '!I188</f>
        <v>0</v>
      </c>
    </row>
    <row r="436" customFormat="false" ht="15.75" hidden="false" customHeight="true" outlineLevel="0" collapsed="false">
      <c r="A436" s="101" t="n">
        <f aca="false">'MRR '!I189</f>
        <v>0</v>
      </c>
    </row>
    <row r="437" customFormat="false" ht="15.75" hidden="false" customHeight="true" outlineLevel="0" collapsed="false">
      <c r="A437" s="101" t="n">
        <f aca="false">'MRR '!I190</f>
        <v>0</v>
      </c>
    </row>
    <row r="438" customFormat="false" ht="15.75" hidden="false" customHeight="true" outlineLevel="0" collapsed="false">
      <c r="A438" s="101" t="n">
        <f aca="false">'MRR '!I191</f>
        <v>0</v>
      </c>
    </row>
    <row r="439" customFormat="false" ht="15.75" hidden="false" customHeight="true" outlineLevel="0" collapsed="false">
      <c r="A439" s="101" t="n">
        <f aca="false">'MRR '!I192</f>
        <v>0</v>
      </c>
    </row>
    <row r="440" customFormat="false" ht="15.75" hidden="false" customHeight="true" outlineLevel="0" collapsed="false">
      <c r="A440" s="101" t="n">
        <f aca="false">'MRR '!I193</f>
        <v>0</v>
      </c>
    </row>
    <row r="441" customFormat="false" ht="15.75" hidden="false" customHeight="true" outlineLevel="0" collapsed="false">
      <c r="A441" s="101" t="n">
        <f aca="false">'MRR '!I194</f>
        <v>0</v>
      </c>
    </row>
    <row r="442" customFormat="false" ht="15.75" hidden="false" customHeight="true" outlineLevel="0" collapsed="false">
      <c r="A442" s="101" t="n">
        <f aca="false">'MRR '!I195</f>
        <v>0</v>
      </c>
    </row>
    <row r="443" customFormat="false" ht="15.75" hidden="false" customHeight="true" outlineLevel="0" collapsed="false">
      <c r="A443" s="101" t="n">
        <f aca="false">'MRR '!I196</f>
        <v>0</v>
      </c>
    </row>
    <row r="444" customFormat="false" ht="15.75" hidden="false" customHeight="true" outlineLevel="0" collapsed="false">
      <c r="A444" s="101" t="n">
        <f aca="false">'MRR '!I197</f>
        <v>0</v>
      </c>
    </row>
    <row r="445" customFormat="false" ht="15.75" hidden="false" customHeight="true" outlineLevel="0" collapsed="false">
      <c r="A445" s="101" t="n">
        <f aca="false">'MRR '!I198</f>
        <v>0</v>
      </c>
    </row>
    <row r="446" customFormat="false" ht="15.75" hidden="false" customHeight="true" outlineLevel="0" collapsed="false">
      <c r="A446" s="101" t="n">
        <f aca="false">'MRR '!I199</f>
        <v>0</v>
      </c>
    </row>
    <row r="447" customFormat="false" ht="15.75" hidden="false" customHeight="true" outlineLevel="0" collapsed="false">
      <c r="A447" s="101" t="n">
        <f aca="false">'MRR '!I200</f>
        <v>0</v>
      </c>
    </row>
    <row r="448" customFormat="false" ht="15.75" hidden="false" customHeight="true" outlineLevel="0" collapsed="false">
      <c r="A448" s="101" t="n">
        <f aca="false">'MRR '!I201</f>
        <v>0</v>
      </c>
    </row>
    <row r="449" customFormat="false" ht="15.75" hidden="false" customHeight="true" outlineLevel="0" collapsed="false">
      <c r="A449" s="101" t="n">
        <f aca="false">'MRR '!I202</f>
        <v>0</v>
      </c>
    </row>
    <row r="450" customFormat="false" ht="15.75" hidden="false" customHeight="true" outlineLevel="0" collapsed="false">
      <c r="A450" s="101" t="n">
        <f aca="false">'MRR '!I203</f>
        <v>0</v>
      </c>
    </row>
    <row r="451" customFormat="false" ht="15.75" hidden="false" customHeight="true" outlineLevel="0" collapsed="false">
      <c r="A451" s="101" t="n">
        <f aca="false">'MRR '!I204</f>
        <v>0</v>
      </c>
    </row>
    <row r="452" customFormat="false" ht="15.75" hidden="false" customHeight="true" outlineLevel="0" collapsed="false">
      <c r="A452" s="101" t="n">
        <f aca="false">'MRR '!I205</f>
        <v>0</v>
      </c>
    </row>
    <row r="453" customFormat="false" ht="15.75" hidden="false" customHeight="true" outlineLevel="0" collapsed="false">
      <c r="A453" s="101" t="n">
        <f aca="false">'MRR '!I206</f>
        <v>0</v>
      </c>
    </row>
    <row r="454" customFormat="false" ht="15.75" hidden="false" customHeight="true" outlineLevel="0" collapsed="false">
      <c r="A454" s="101" t="n">
        <f aca="false">'MRR '!I207</f>
        <v>0</v>
      </c>
    </row>
    <row r="455" customFormat="false" ht="15.75" hidden="false" customHeight="true" outlineLevel="0" collapsed="false">
      <c r="A455" s="101" t="n">
        <f aca="false">'MRR '!I208</f>
        <v>0</v>
      </c>
    </row>
    <row r="456" customFormat="false" ht="15.75" hidden="false" customHeight="true" outlineLevel="0" collapsed="false">
      <c r="A456" s="101" t="n">
        <f aca="false">'MRR '!I209</f>
        <v>0</v>
      </c>
    </row>
    <row r="457" customFormat="false" ht="15.75" hidden="false" customHeight="true" outlineLevel="0" collapsed="false">
      <c r="A457" s="101" t="n">
        <f aca="false">'MRR '!I210</f>
        <v>0</v>
      </c>
    </row>
    <row r="458" customFormat="false" ht="15.75" hidden="false" customHeight="true" outlineLevel="0" collapsed="false">
      <c r="A458" s="101" t="n">
        <f aca="false">'MRR '!I211</f>
        <v>0</v>
      </c>
    </row>
    <row r="459" customFormat="false" ht="15.75" hidden="false" customHeight="true" outlineLevel="0" collapsed="false">
      <c r="A459" s="101" t="n">
        <f aca="false">'MRR '!I212</f>
        <v>0</v>
      </c>
    </row>
    <row r="460" customFormat="false" ht="15.75" hidden="false" customHeight="true" outlineLevel="0" collapsed="false">
      <c r="A460" s="101" t="n">
        <f aca="false">'MRR '!I213</f>
        <v>0</v>
      </c>
    </row>
    <row r="461" customFormat="false" ht="15.75" hidden="false" customHeight="true" outlineLevel="0" collapsed="false">
      <c r="A461" s="101" t="n">
        <f aca="false">'MRR '!I214</f>
        <v>0</v>
      </c>
    </row>
    <row r="462" customFormat="false" ht="15.75" hidden="false" customHeight="true" outlineLevel="0" collapsed="false">
      <c r="A462" s="101" t="n">
        <f aca="false">'MRR '!I215</f>
        <v>0</v>
      </c>
    </row>
    <row r="463" customFormat="false" ht="15.75" hidden="false" customHeight="true" outlineLevel="0" collapsed="false">
      <c r="A463" s="101" t="n">
        <f aca="false">'MRR '!I216</f>
        <v>0</v>
      </c>
    </row>
    <row r="464" customFormat="false" ht="15.75" hidden="false" customHeight="true" outlineLevel="0" collapsed="false">
      <c r="A464" s="101" t="n">
        <f aca="false">'MRR '!I217</f>
        <v>0</v>
      </c>
    </row>
    <row r="465" customFormat="false" ht="15.75" hidden="false" customHeight="true" outlineLevel="0" collapsed="false">
      <c r="A465" s="101" t="n">
        <f aca="false">'MRR '!I218</f>
        <v>0</v>
      </c>
    </row>
    <row r="466" customFormat="false" ht="15.75" hidden="false" customHeight="true" outlineLevel="0" collapsed="false">
      <c r="A466" s="101" t="n">
        <f aca="false">'MRR '!I219</f>
        <v>0</v>
      </c>
    </row>
    <row r="467" customFormat="false" ht="15.75" hidden="false" customHeight="true" outlineLevel="0" collapsed="false">
      <c r="A467" s="101" t="n">
        <f aca="false">'MRR '!I220</f>
        <v>0</v>
      </c>
    </row>
    <row r="468" customFormat="false" ht="15.75" hidden="false" customHeight="true" outlineLevel="0" collapsed="false">
      <c r="A468" s="101" t="n">
        <f aca="false">'MRR '!I221</f>
        <v>0</v>
      </c>
    </row>
    <row r="469" customFormat="false" ht="15.75" hidden="false" customHeight="true" outlineLevel="0" collapsed="false">
      <c r="A469" s="101" t="n">
        <f aca="false">'MRR '!I222</f>
        <v>0</v>
      </c>
    </row>
    <row r="470" customFormat="false" ht="15.75" hidden="false" customHeight="true" outlineLevel="0" collapsed="false">
      <c r="A470" s="101" t="n">
        <f aca="false">'MRR '!I223</f>
        <v>0</v>
      </c>
    </row>
    <row r="471" customFormat="false" ht="15.75" hidden="false" customHeight="true" outlineLevel="0" collapsed="false">
      <c r="A471" s="101" t="n">
        <f aca="false">'MRR '!I224</f>
        <v>0</v>
      </c>
    </row>
    <row r="472" customFormat="false" ht="15.75" hidden="false" customHeight="true" outlineLevel="0" collapsed="false">
      <c r="A472" s="101" t="n">
        <f aca="false">'MRR '!I225</f>
        <v>0</v>
      </c>
    </row>
    <row r="473" customFormat="false" ht="15.75" hidden="false" customHeight="true" outlineLevel="0" collapsed="false">
      <c r="A473" s="101" t="n">
        <f aca="false">'MRR '!I226</f>
        <v>0</v>
      </c>
    </row>
    <row r="474" customFormat="false" ht="15.75" hidden="false" customHeight="true" outlineLevel="0" collapsed="false">
      <c r="A474" s="101" t="n">
        <f aca="false">'MRR '!I227</f>
        <v>0</v>
      </c>
    </row>
    <row r="475" customFormat="false" ht="15.75" hidden="false" customHeight="true" outlineLevel="0" collapsed="false">
      <c r="A475" s="101" t="n">
        <f aca="false">'MRR '!I228</f>
        <v>0</v>
      </c>
    </row>
    <row r="476" customFormat="false" ht="15.75" hidden="false" customHeight="true" outlineLevel="0" collapsed="false">
      <c r="A476" s="101" t="n">
        <f aca="false">'MRR '!I229</f>
        <v>0</v>
      </c>
    </row>
    <row r="477" customFormat="false" ht="15.75" hidden="false" customHeight="true" outlineLevel="0" collapsed="false">
      <c r="A477" s="101" t="n">
        <f aca="false">'MRR '!I230</f>
        <v>0</v>
      </c>
    </row>
    <row r="478" customFormat="false" ht="15.75" hidden="false" customHeight="true" outlineLevel="0" collapsed="false">
      <c r="A478" s="101" t="n">
        <f aca="false">'MRR '!I231</f>
        <v>0</v>
      </c>
    </row>
    <row r="479" customFormat="false" ht="15.75" hidden="false" customHeight="true" outlineLevel="0" collapsed="false">
      <c r="A479" s="101" t="n">
        <f aca="false">'MRR '!I232</f>
        <v>0</v>
      </c>
    </row>
    <row r="480" customFormat="false" ht="15.75" hidden="false" customHeight="true" outlineLevel="0" collapsed="false">
      <c r="A480" s="101" t="n">
        <f aca="false">'MRR '!I233</f>
        <v>0</v>
      </c>
    </row>
    <row r="481" customFormat="false" ht="15.75" hidden="false" customHeight="true" outlineLevel="0" collapsed="false">
      <c r="A481" s="101" t="n">
        <f aca="false">'MRR '!I234</f>
        <v>0</v>
      </c>
    </row>
    <row r="482" customFormat="false" ht="15.75" hidden="false" customHeight="true" outlineLevel="0" collapsed="false">
      <c r="A482" s="101" t="n">
        <f aca="false">'MRR '!I235</f>
        <v>0</v>
      </c>
    </row>
    <row r="483" customFormat="false" ht="15.75" hidden="false" customHeight="true" outlineLevel="0" collapsed="false">
      <c r="A483" s="101" t="n">
        <f aca="false">'MRR '!I236</f>
        <v>0</v>
      </c>
    </row>
    <row r="484" customFormat="false" ht="15.75" hidden="false" customHeight="true" outlineLevel="0" collapsed="false">
      <c r="A484" s="101" t="n">
        <f aca="false">'MRR '!I237</f>
        <v>0</v>
      </c>
    </row>
    <row r="485" customFormat="false" ht="15.75" hidden="false" customHeight="true" outlineLevel="0" collapsed="false">
      <c r="A485" s="101" t="n">
        <f aca="false">'MRR '!I238</f>
        <v>0</v>
      </c>
    </row>
    <row r="486" customFormat="false" ht="15.75" hidden="false" customHeight="true" outlineLevel="0" collapsed="false">
      <c r="A486" s="101" t="n">
        <f aca="false">'MRR '!I239</f>
        <v>0</v>
      </c>
    </row>
    <row r="487" customFormat="false" ht="15.75" hidden="false" customHeight="true" outlineLevel="0" collapsed="false">
      <c r="A487" s="101" t="n">
        <f aca="false">'MRR '!I240</f>
        <v>0</v>
      </c>
    </row>
    <row r="488" customFormat="false" ht="15.75" hidden="false" customHeight="true" outlineLevel="0" collapsed="false">
      <c r="A488" s="101" t="n">
        <f aca="false">'MRR '!I241</f>
        <v>0</v>
      </c>
    </row>
    <row r="489" customFormat="false" ht="15.75" hidden="false" customHeight="true" outlineLevel="0" collapsed="false">
      <c r="A489" s="101" t="n">
        <f aca="false">'MRR '!I242</f>
        <v>0</v>
      </c>
    </row>
    <row r="490" customFormat="false" ht="15.75" hidden="false" customHeight="true" outlineLevel="0" collapsed="false">
      <c r="A490" s="101" t="n">
        <f aca="false">'MRR '!I243</f>
        <v>0</v>
      </c>
    </row>
    <row r="491" customFormat="false" ht="15.75" hidden="false" customHeight="true" outlineLevel="0" collapsed="false">
      <c r="A491" s="101" t="n">
        <f aca="false">'MRR '!I244</f>
        <v>0</v>
      </c>
    </row>
    <row r="492" customFormat="false" ht="15.75" hidden="false" customHeight="true" outlineLevel="0" collapsed="false">
      <c r="A492" s="101" t="n">
        <f aca="false">'MRR '!I245</f>
        <v>0</v>
      </c>
    </row>
    <row r="493" customFormat="false" ht="15.75" hidden="false" customHeight="true" outlineLevel="0" collapsed="false">
      <c r="A493" s="101" t="n">
        <f aca="false">'MRR '!I246</f>
        <v>0</v>
      </c>
    </row>
    <row r="494" customFormat="false" ht="15.75" hidden="false" customHeight="true" outlineLevel="0" collapsed="false">
      <c r="A494" s="101" t="n">
        <f aca="false">'MRR '!I247</f>
        <v>0</v>
      </c>
    </row>
    <row r="495" customFormat="false" ht="15.75" hidden="false" customHeight="true" outlineLevel="0" collapsed="false">
      <c r="A495" s="101" t="n">
        <f aca="false">'MRR '!I248</f>
        <v>0</v>
      </c>
    </row>
    <row r="496" customFormat="false" ht="15.75" hidden="false" customHeight="true" outlineLevel="0" collapsed="false">
      <c r="A496" s="101" t="n">
        <f aca="false">'MRR '!I249</f>
        <v>0</v>
      </c>
    </row>
    <row r="497" customFormat="false" ht="15.75" hidden="false" customHeight="true" outlineLevel="0" collapsed="false">
      <c r="A497" s="101" t="n">
        <f aca="false">'MRR '!I250</f>
        <v>0</v>
      </c>
    </row>
    <row r="498" customFormat="false" ht="15.75" hidden="false" customHeight="true" outlineLevel="0" collapsed="false">
      <c r="A498" s="101" t="n">
        <f aca="false">'MRR '!I251</f>
        <v>0</v>
      </c>
    </row>
    <row r="499" customFormat="false" ht="15.75" hidden="false" customHeight="true" outlineLevel="0" collapsed="false">
      <c r="A499" s="101" t="n">
        <f aca="false">'MRR '!I252</f>
        <v>0</v>
      </c>
    </row>
    <row r="500" customFormat="false" ht="15.75" hidden="false" customHeight="true" outlineLevel="0" collapsed="false">
      <c r="A500" s="101" t="n">
        <f aca="false">'MRR '!I253</f>
        <v>0</v>
      </c>
    </row>
    <row r="501" customFormat="false" ht="15.75" hidden="false" customHeight="true" outlineLevel="0" collapsed="false">
      <c r="A501" s="101" t="n">
        <f aca="false">'MRR '!I254</f>
        <v>0</v>
      </c>
    </row>
    <row r="502" customFormat="false" ht="15.75" hidden="false" customHeight="true" outlineLevel="0" collapsed="false">
      <c r="A502" s="101" t="n">
        <f aca="false">'MRR '!I255</f>
        <v>0</v>
      </c>
    </row>
    <row r="503" customFormat="false" ht="15.75" hidden="false" customHeight="true" outlineLevel="0" collapsed="false">
      <c r="A503" s="101" t="n">
        <f aca="false">'MRR '!I256</f>
        <v>0</v>
      </c>
    </row>
    <row r="504" customFormat="false" ht="15.75" hidden="false" customHeight="true" outlineLevel="0" collapsed="false">
      <c r="A504" s="101" t="n">
        <f aca="false">'MRR '!I257</f>
        <v>0</v>
      </c>
    </row>
    <row r="505" customFormat="false" ht="15.75" hidden="false" customHeight="true" outlineLevel="0" collapsed="false">
      <c r="A505" s="101" t="n">
        <f aca="false">'MRR '!I258</f>
        <v>0</v>
      </c>
    </row>
    <row r="506" customFormat="false" ht="15.75" hidden="false" customHeight="true" outlineLevel="0" collapsed="false">
      <c r="A506" s="101" t="n">
        <f aca="false">'MRR '!I259</f>
        <v>0</v>
      </c>
    </row>
    <row r="507" customFormat="false" ht="15.75" hidden="false" customHeight="true" outlineLevel="0" collapsed="false">
      <c r="A507" s="101" t="n">
        <f aca="false">'MRR '!I260</f>
        <v>0</v>
      </c>
    </row>
    <row r="508" customFormat="false" ht="15.75" hidden="false" customHeight="true" outlineLevel="0" collapsed="false">
      <c r="A508" s="101" t="n">
        <f aca="false">'MRR '!I261</f>
        <v>0</v>
      </c>
    </row>
    <row r="509" customFormat="false" ht="15.75" hidden="false" customHeight="true" outlineLevel="0" collapsed="false">
      <c r="A509" s="101" t="n">
        <f aca="false">'MRR '!I262</f>
        <v>0</v>
      </c>
    </row>
    <row r="510" customFormat="false" ht="15.75" hidden="false" customHeight="true" outlineLevel="0" collapsed="false">
      <c r="A510" s="101" t="n">
        <f aca="false">'MRR '!I263</f>
        <v>0</v>
      </c>
    </row>
    <row r="511" customFormat="false" ht="15.75" hidden="false" customHeight="true" outlineLevel="0" collapsed="false">
      <c r="A511" s="101" t="n">
        <f aca="false">'MRR '!I264</f>
        <v>0</v>
      </c>
    </row>
    <row r="512" customFormat="false" ht="15.75" hidden="false" customHeight="true" outlineLevel="0" collapsed="false">
      <c r="A512" s="101" t="n">
        <f aca="false">'MRR '!I265</f>
        <v>0</v>
      </c>
    </row>
    <row r="513" customFormat="false" ht="15.75" hidden="false" customHeight="true" outlineLevel="0" collapsed="false">
      <c r="A513" s="101" t="n">
        <f aca="false">'MRR '!I266</f>
        <v>0</v>
      </c>
    </row>
    <row r="514" customFormat="false" ht="15.75" hidden="false" customHeight="true" outlineLevel="0" collapsed="false">
      <c r="A514" s="101" t="n">
        <f aca="false">'MRR '!I267</f>
        <v>0</v>
      </c>
    </row>
    <row r="515" customFormat="false" ht="15.75" hidden="false" customHeight="true" outlineLevel="0" collapsed="false">
      <c r="A515" s="101" t="n">
        <f aca="false">'MRR '!I268</f>
        <v>0</v>
      </c>
    </row>
    <row r="516" customFormat="false" ht="15.75" hidden="false" customHeight="true" outlineLevel="0" collapsed="false">
      <c r="A516" s="101" t="n">
        <f aca="false">'MRR '!I269</f>
        <v>0</v>
      </c>
    </row>
    <row r="517" customFormat="false" ht="15.75" hidden="false" customHeight="true" outlineLevel="0" collapsed="false">
      <c r="A517" s="101" t="n">
        <f aca="false">'MRR '!I270</f>
        <v>0</v>
      </c>
    </row>
    <row r="518" customFormat="false" ht="15.75" hidden="false" customHeight="true" outlineLevel="0" collapsed="false">
      <c r="A518" s="101" t="n">
        <f aca="false">'MRR '!I271</f>
        <v>0</v>
      </c>
    </row>
    <row r="519" customFormat="false" ht="15.75" hidden="false" customHeight="true" outlineLevel="0" collapsed="false">
      <c r="A519" s="101" t="n">
        <f aca="false">'MRR '!I272</f>
        <v>0</v>
      </c>
    </row>
    <row r="520" customFormat="false" ht="15.75" hidden="false" customHeight="true" outlineLevel="0" collapsed="false">
      <c r="A520" s="101" t="n">
        <f aca="false">'MRR '!I273</f>
        <v>0</v>
      </c>
    </row>
    <row r="521" customFormat="false" ht="15.75" hidden="false" customHeight="true" outlineLevel="0" collapsed="false">
      <c r="A521" s="101" t="n">
        <f aca="false">'MRR '!I274</f>
        <v>0</v>
      </c>
    </row>
    <row r="522" customFormat="false" ht="15.75" hidden="false" customHeight="true" outlineLevel="0" collapsed="false">
      <c r="A522" s="101" t="n">
        <f aca="false">'MRR '!I275</f>
        <v>0</v>
      </c>
    </row>
    <row r="523" customFormat="false" ht="15.75" hidden="false" customHeight="true" outlineLevel="0" collapsed="false">
      <c r="A523" s="101" t="n">
        <f aca="false">'MRR '!I276</f>
        <v>0</v>
      </c>
    </row>
    <row r="524" customFormat="false" ht="15.75" hidden="false" customHeight="true" outlineLevel="0" collapsed="false">
      <c r="A524" s="101" t="n">
        <f aca="false">'MRR '!I277</f>
        <v>0</v>
      </c>
    </row>
    <row r="525" customFormat="false" ht="15.75" hidden="false" customHeight="true" outlineLevel="0" collapsed="false">
      <c r="A525" s="101" t="n">
        <f aca="false">'MRR '!I278</f>
        <v>0</v>
      </c>
    </row>
    <row r="526" customFormat="false" ht="15.75" hidden="false" customHeight="true" outlineLevel="0" collapsed="false">
      <c r="A526" s="101" t="n">
        <f aca="false">'MRR '!I279</f>
        <v>0</v>
      </c>
    </row>
    <row r="527" customFormat="false" ht="15.75" hidden="false" customHeight="true" outlineLevel="0" collapsed="false">
      <c r="A527" s="101" t="n">
        <f aca="false">'MRR '!I280</f>
        <v>0</v>
      </c>
    </row>
    <row r="528" customFormat="false" ht="15.75" hidden="false" customHeight="true" outlineLevel="0" collapsed="false">
      <c r="A528" s="101" t="n">
        <f aca="false">'MRR '!I281</f>
        <v>0</v>
      </c>
    </row>
    <row r="529" customFormat="false" ht="15.75" hidden="false" customHeight="true" outlineLevel="0" collapsed="false">
      <c r="A529" s="101" t="n">
        <f aca="false">'MRR '!I282</f>
        <v>0</v>
      </c>
    </row>
    <row r="530" customFormat="false" ht="15.75" hidden="false" customHeight="true" outlineLevel="0" collapsed="false">
      <c r="A530" s="101" t="n">
        <f aca="false">'MRR '!I283</f>
        <v>0</v>
      </c>
    </row>
    <row r="531" customFormat="false" ht="15.75" hidden="false" customHeight="true" outlineLevel="0" collapsed="false">
      <c r="A531" s="101" t="n">
        <f aca="false">'MRR '!I284</f>
        <v>0</v>
      </c>
    </row>
    <row r="532" customFormat="false" ht="15.75" hidden="false" customHeight="true" outlineLevel="0" collapsed="false">
      <c r="A532" s="101" t="n">
        <f aca="false">'MRR '!I285</f>
        <v>0</v>
      </c>
    </row>
    <row r="533" customFormat="false" ht="15.75" hidden="false" customHeight="true" outlineLevel="0" collapsed="false">
      <c r="A533" s="101" t="n">
        <f aca="false">'MRR '!I286</f>
        <v>0</v>
      </c>
    </row>
    <row r="534" customFormat="false" ht="15.75" hidden="false" customHeight="true" outlineLevel="0" collapsed="false">
      <c r="A534" s="101" t="n">
        <f aca="false">'MRR '!I287</f>
        <v>0</v>
      </c>
    </row>
    <row r="535" customFormat="false" ht="15.75" hidden="false" customHeight="true" outlineLevel="0" collapsed="false">
      <c r="A535" s="101" t="n">
        <f aca="false">'MRR '!I288</f>
        <v>0</v>
      </c>
    </row>
    <row r="536" customFormat="false" ht="15.75" hidden="false" customHeight="true" outlineLevel="0" collapsed="false">
      <c r="A536" s="101" t="n">
        <f aca="false">'MRR '!I289</f>
        <v>0</v>
      </c>
    </row>
    <row r="537" customFormat="false" ht="15.75" hidden="false" customHeight="true" outlineLevel="0" collapsed="false">
      <c r="A537" s="101" t="n">
        <f aca="false">'MRR '!I290</f>
        <v>0</v>
      </c>
    </row>
    <row r="538" customFormat="false" ht="15.75" hidden="false" customHeight="true" outlineLevel="0" collapsed="false">
      <c r="A538" s="101" t="n">
        <f aca="false">'MRR '!I291</f>
        <v>0</v>
      </c>
    </row>
    <row r="539" customFormat="false" ht="15.75" hidden="false" customHeight="true" outlineLevel="0" collapsed="false">
      <c r="A539" s="101" t="n">
        <f aca="false">'MRR '!I292</f>
        <v>0</v>
      </c>
    </row>
    <row r="540" customFormat="false" ht="15.75" hidden="false" customHeight="true" outlineLevel="0" collapsed="false">
      <c r="A540" s="101" t="n">
        <f aca="false">'MRR '!I293</f>
        <v>0</v>
      </c>
    </row>
    <row r="541" customFormat="false" ht="15.75" hidden="false" customHeight="true" outlineLevel="0" collapsed="false">
      <c r="A541" s="101" t="n">
        <f aca="false">'MRR '!I294</f>
        <v>0</v>
      </c>
    </row>
    <row r="542" customFormat="false" ht="15.75" hidden="false" customHeight="true" outlineLevel="0" collapsed="false">
      <c r="A542" s="101" t="n">
        <f aca="false">'MRR '!I295</f>
        <v>0</v>
      </c>
    </row>
    <row r="543" customFormat="false" ht="15.75" hidden="false" customHeight="true" outlineLevel="0" collapsed="false">
      <c r="A543" s="101" t="n">
        <f aca="false">'MRR '!I296</f>
        <v>0</v>
      </c>
    </row>
    <row r="544" customFormat="false" ht="15.75" hidden="false" customHeight="true" outlineLevel="0" collapsed="false">
      <c r="A544" s="101" t="n">
        <f aca="false">'MRR '!I297</f>
        <v>0</v>
      </c>
    </row>
    <row r="545" customFormat="false" ht="15.75" hidden="false" customHeight="true" outlineLevel="0" collapsed="false">
      <c r="A545" s="101" t="n">
        <f aca="false">'MRR '!I298</f>
        <v>0</v>
      </c>
    </row>
    <row r="546" customFormat="false" ht="15.75" hidden="false" customHeight="true" outlineLevel="0" collapsed="false">
      <c r="A546" s="101" t="n">
        <f aca="false">'MRR '!I299</f>
        <v>0</v>
      </c>
    </row>
    <row r="547" customFormat="false" ht="15.75" hidden="false" customHeight="true" outlineLevel="0" collapsed="false">
      <c r="A547" s="101" t="n">
        <f aca="false">'MRR '!I300</f>
        <v>0</v>
      </c>
    </row>
    <row r="548" customFormat="false" ht="15.75" hidden="false" customHeight="true" outlineLevel="0" collapsed="false">
      <c r="A548" s="101" t="n">
        <f aca="false">'MRR '!I301</f>
        <v>0</v>
      </c>
    </row>
    <row r="549" customFormat="false" ht="15.75" hidden="false" customHeight="true" outlineLevel="0" collapsed="false">
      <c r="A549" s="101" t="n">
        <f aca="false">'MRR '!I302</f>
        <v>0</v>
      </c>
    </row>
    <row r="550" customFormat="false" ht="15.75" hidden="false" customHeight="true" outlineLevel="0" collapsed="false">
      <c r="A550" s="101" t="n">
        <f aca="false">'MRR '!I303</f>
        <v>0</v>
      </c>
    </row>
    <row r="551" customFormat="false" ht="15.75" hidden="false" customHeight="true" outlineLevel="0" collapsed="false">
      <c r="A551" s="101" t="n">
        <f aca="false">'MRR '!I304</f>
        <v>0</v>
      </c>
    </row>
    <row r="552" customFormat="false" ht="15.75" hidden="false" customHeight="true" outlineLevel="0" collapsed="false">
      <c r="A552" s="101" t="n">
        <f aca="false">'MRR '!I305</f>
        <v>0</v>
      </c>
    </row>
    <row r="553" customFormat="false" ht="15.75" hidden="false" customHeight="true" outlineLevel="0" collapsed="false">
      <c r="A553" s="101" t="n">
        <f aca="false">'MRR '!I306</f>
        <v>0</v>
      </c>
    </row>
    <row r="554" customFormat="false" ht="15.75" hidden="false" customHeight="true" outlineLevel="0" collapsed="false">
      <c r="A554" s="101" t="n">
        <f aca="false">'MRR '!I307</f>
        <v>0</v>
      </c>
    </row>
    <row r="555" customFormat="false" ht="15.75" hidden="false" customHeight="true" outlineLevel="0" collapsed="false">
      <c r="A555" s="101" t="n">
        <f aca="false">'MRR '!I308</f>
        <v>0</v>
      </c>
    </row>
    <row r="556" customFormat="false" ht="15.75" hidden="false" customHeight="true" outlineLevel="0" collapsed="false">
      <c r="A556" s="101" t="n">
        <f aca="false">'MRR '!I309</f>
        <v>0</v>
      </c>
    </row>
    <row r="557" customFormat="false" ht="15.75" hidden="false" customHeight="true" outlineLevel="0" collapsed="false">
      <c r="A557" s="101" t="n">
        <f aca="false">'MRR '!I310</f>
        <v>0</v>
      </c>
    </row>
    <row r="558" customFormat="false" ht="15.75" hidden="false" customHeight="true" outlineLevel="0" collapsed="false">
      <c r="A558" s="101" t="n">
        <f aca="false">'MRR '!I311</f>
        <v>0</v>
      </c>
    </row>
    <row r="559" customFormat="false" ht="15.75" hidden="false" customHeight="true" outlineLevel="0" collapsed="false">
      <c r="A559" s="101" t="n">
        <f aca="false">'MRR '!I312</f>
        <v>0</v>
      </c>
    </row>
    <row r="560" customFormat="false" ht="15.75" hidden="false" customHeight="true" outlineLevel="0" collapsed="false">
      <c r="A560" s="101" t="n">
        <f aca="false">'MRR '!I313</f>
        <v>0</v>
      </c>
    </row>
    <row r="561" customFormat="false" ht="15.75" hidden="false" customHeight="true" outlineLevel="0" collapsed="false">
      <c r="A561" s="101" t="n">
        <f aca="false">'MRR '!I314</f>
        <v>0</v>
      </c>
    </row>
    <row r="562" customFormat="false" ht="15.75" hidden="false" customHeight="true" outlineLevel="0" collapsed="false">
      <c r="A562" s="101" t="n">
        <f aca="false">'MRR '!I315</f>
        <v>0</v>
      </c>
    </row>
    <row r="563" customFormat="false" ht="15.75" hidden="false" customHeight="true" outlineLevel="0" collapsed="false">
      <c r="A563" s="101" t="n">
        <f aca="false">'MRR '!I316</f>
        <v>0</v>
      </c>
    </row>
    <row r="564" customFormat="false" ht="15.75" hidden="false" customHeight="true" outlineLevel="0" collapsed="false">
      <c r="A564" s="101" t="n">
        <f aca="false">'MRR '!I317</f>
        <v>0</v>
      </c>
    </row>
    <row r="565" customFormat="false" ht="15.75" hidden="false" customHeight="true" outlineLevel="0" collapsed="false">
      <c r="A565" s="101" t="n">
        <f aca="false">'MRR '!I318</f>
        <v>0</v>
      </c>
    </row>
    <row r="566" customFormat="false" ht="15.75" hidden="false" customHeight="true" outlineLevel="0" collapsed="false">
      <c r="A566" s="101" t="n">
        <f aca="false">'MRR '!I319</f>
        <v>0</v>
      </c>
    </row>
    <row r="567" customFormat="false" ht="15.75" hidden="false" customHeight="true" outlineLevel="0" collapsed="false">
      <c r="A567" s="101" t="n">
        <f aca="false">'MRR '!I320</f>
        <v>0</v>
      </c>
    </row>
    <row r="568" customFormat="false" ht="15.75" hidden="false" customHeight="true" outlineLevel="0" collapsed="false">
      <c r="A568" s="101" t="n">
        <f aca="false">'MRR '!I321</f>
        <v>0</v>
      </c>
    </row>
    <row r="569" customFormat="false" ht="15.75" hidden="false" customHeight="true" outlineLevel="0" collapsed="false">
      <c r="A569" s="101" t="n">
        <f aca="false">'MRR '!I322</f>
        <v>0</v>
      </c>
    </row>
    <row r="570" customFormat="false" ht="15.75" hidden="false" customHeight="true" outlineLevel="0" collapsed="false">
      <c r="A570" s="101" t="n">
        <f aca="false">'MRR '!I323</f>
        <v>0</v>
      </c>
    </row>
    <row r="571" customFormat="false" ht="15.75" hidden="false" customHeight="true" outlineLevel="0" collapsed="false">
      <c r="A571" s="101" t="n">
        <f aca="false">'MRR '!I324</f>
        <v>0</v>
      </c>
    </row>
    <row r="572" customFormat="false" ht="15.75" hidden="false" customHeight="true" outlineLevel="0" collapsed="false">
      <c r="A572" s="101" t="n">
        <f aca="false">'MRR '!I325</f>
        <v>0</v>
      </c>
    </row>
    <row r="573" customFormat="false" ht="15.75" hidden="false" customHeight="true" outlineLevel="0" collapsed="false">
      <c r="A573" s="101" t="n">
        <f aca="false">'MRR '!I326</f>
        <v>0</v>
      </c>
    </row>
    <row r="574" customFormat="false" ht="15.75" hidden="false" customHeight="true" outlineLevel="0" collapsed="false">
      <c r="A574" s="101" t="n">
        <f aca="false">'MRR '!I327</f>
        <v>0</v>
      </c>
    </row>
    <row r="575" customFormat="false" ht="15.75" hidden="false" customHeight="true" outlineLevel="0" collapsed="false">
      <c r="A575" s="101" t="n">
        <f aca="false">'MRR '!I328</f>
        <v>0</v>
      </c>
    </row>
    <row r="576" customFormat="false" ht="15.75" hidden="false" customHeight="true" outlineLevel="0" collapsed="false">
      <c r="A576" s="101" t="n">
        <f aca="false">'MRR '!I329</f>
        <v>0</v>
      </c>
    </row>
    <row r="577" customFormat="false" ht="15.75" hidden="false" customHeight="true" outlineLevel="0" collapsed="false">
      <c r="A577" s="101" t="n">
        <f aca="false">'MRR '!I330</f>
        <v>0</v>
      </c>
    </row>
    <row r="578" customFormat="false" ht="15.75" hidden="false" customHeight="true" outlineLevel="0" collapsed="false">
      <c r="A578" s="101" t="n">
        <f aca="false">'MRR '!I331</f>
        <v>0</v>
      </c>
    </row>
    <row r="579" customFormat="false" ht="15.75" hidden="false" customHeight="true" outlineLevel="0" collapsed="false">
      <c r="A579" s="101" t="n">
        <f aca="false">'MRR '!I332</f>
        <v>0</v>
      </c>
    </row>
    <row r="580" customFormat="false" ht="15.75" hidden="false" customHeight="true" outlineLevel="0" collapsed="false">
      <c r="A580" s="101" t="n">
        <f aca="false">'MRR '!I333</f>
        <v>0</v>
      </c>
    </row>
    <row r="581" customFormat="false" ht="15.75" hidden="false" customHeight="true" outlineLevel="0" collapsed="false">
      <c r="A581" s="101" t="n">
        <f aca="false">'MRR '!I334</f>
        <v>0</v>
      </c>
    </row>
    <row r="582" customFormat="false" ht="15.75" hidden="false" customHeight="true" outlineLevel="0" collapsed="false">
      <c r="A582" s="101" t="n">
        <f aca="false">'MRR '!I335</f>
        <v>0</v>
      </c>
    </row>
    <row r="583" customFormat="false" ht="15.75" hidden="false" customHeight="true" outlineLevel="0" collapsed="false">
      <c r="A583" s="101" t="n">
        <f aca="false">'MRR '!I336</f>
        <v>0</v>
      </c>
    </row>
    <row r="584" customFormat="false" ht="15.75" hidden="false" customHeight="true" outlineLevel="0" collapsed="false">
      <c r="A584" s="101" t="n">
        <f aca="false">'MRR '!I337</f>
        <v>0</v>
      </c>
    </row>
    <row r="585" customFormat="false" ht="15.75" hidden="false" customHeight="true" outlineLevel="0" collapsed="false">
      <c r="A585" s="101" t="n">
        <f aca="false">'MRR '!I338</f>
        <v>0</v>
      </c>
    </row>
    <row r="586" customFormat="false" ht="15.75" hidden="false" customHeight="true" outlineLevel="0" collapsed="false">
      <c r="A586" s="101" t="n">
        <f aca="false">'MRR '!I339</f>
        <v>0</v>
      </c>
    </row>
    <row r="587" customFormat="false" ht="15.75" hidden="false" customHeight="true" outlineLevel="0" collapsed="false">
      <c r="A587" s="101" t="n">
        <f aca="false">'MRR '!I340</f>
        <v>0</v>
      </c>
    </row>
    <row r="588" customFormat="false" ht="15.75" hidden="false" customHeight="true" outlineLevel="0" collapsed="false">
      <c r="A588" s="101" t="n">
        <f aca="false">'MRR '!I341</f>
        <v>0</v>
      </c>
    </row>
    <row r="589" customFormat="false" ht="15.75" hidden="false" customHeight="true" outlineLevel="0" collapsed="false">
      <c r="A589" s="101" t="n">
        <f aca="false">'MRR '!I342</f>
        <v>0</v>
      </c>
    </row>
    <row r="590" customFormat="false" ht="15.75" hidden="false" customHeight="true" outlineLevel="0" collapsed="false">
      <c r="A590" s="101" t="n">
        <f aca="false">'MRR '!I343</f>
        <v>0</v>
      </c>
    </row>
    <row r="591" customFormat="false" ht="15.75" hidden="false" customHeight="true" outlineLevel="0" collapsed="false">
      <c r="A591" s="101" t="n">
        <f aca="false">'MRR '!I344</f>
        <v>0</v>
      </c>
    </row>
    <row r="592" customFormat="false" ht="15.75" hidden="false" customHeight="true" outlineLevel="0" collapsed="false">
      <c r="A592" s="101" t="n">
        <f aca="false">'MRR '!I345</f>
        <v>0</v>
      </c>
    </row>
    <row r="593" customFormat="false" ht="15.75" hidden="false" customHeight="true" outlineLevel="0" collapsed="false">
      <c r="A593" s="101" t="n">
        <f aca="false">'MRR '!I346</f>
        <v>0</v>
      </c>
    </row>
    <row r="594" customFormat="false" ht="15.75" hidden="false" customHeight="true" outlineLevel="0" collapsed="false">
      <c r="A594" s="101" t="n">
        <f aca="false">'MRR '!I347</f>
        <v>0</v>
      </c>
    </row>
    <row r="595" customFormat="false" ht="15.75" hidden="false" customHeight="true" outlineLevel="0" collapsed="false">
      <c r="A595" s="101" t="n">
        <f aca="false">'MRR '!I348</f>
        <v>0</v>
      </c>
    </row>
    <row r="596" customFormat="false" ht="15.75" hidden="false" customHeight="true" outlineLevel="0" collapsed="false">
      <c r="A596" s="101" t="n">
        <f aca="false">'MRR '!I349</f>
        <v>0</v>
      </c>
    </row>
    <row r="597" customFormat="false" ht="15.75" hidden="false" customHeight="true" outlineLevel="0" collapsed="false">
      <c r="A597" s="101" t="n">
        <f aca="false">'MRR '!I350</f>
        <v>0</v>
      </c>
    </row>
    <row r="598" customFormat="false" ht="15.75" hidden="false" customHeight="true" outlineLevel="0" collapsed="false">
      <c r="A598" s="101" t="n">
        <f aca="false">'MRR '!I351</f>
        <v>0</v>
      </c>
    </row>
    <row r="599" customFormat="false" ht="15.75" hidden="false" customHeight="true" outlineLevel="0" collapsed="false">
      <c r="A599" s="101" t="n">
        <f aca="false">'MRR '!I352</f>
        <v>0</v>
      </c>
    </row>
    <row r="600" customFormat="false" ht="15.75" hidden="false" customHeight="true" outlineLevel="0" collapsed="false">
      <c r="A600" s="101" t="n">
        <f aca="false">'MRR '!I353</f>
        <v>0</v>
      </c>
    </row>
    <row r="601" customFormat="false" ht="15.75" hidden="false" customHeight="true" outlineLevel="0" collapsed="false">
      <c r="A601" s="101" t="n">
        <f aca="false">'MRR '!I354</f>
        <v>0</v>
      </c>
    </row>
    <row r="602" customFormat="false" ht="15.75" hidden="false" customHeight="true" outlineLevel="0" collapsed="false">
      <c r="A602" s="101" t="n">
        <f aca="false">'MRR '!I355</f>
        <v>0</v>
      </c>
    </row>
    <row r="603" customFormat="false" ht="15.75" hidden="false" customHeight="true" outlineLevel="0" collapsed="false">
      <c r="A603" s="101" t="n">
        <f aca="false">'MRR '!I356</f>
        <v>0</v>
      </c>
    </row>
    <row r="604" customFormat="false" ht="15.75" hidden="false" customHeight="true" outlineLevel="0" collapsed="false">
      <c r="A604" s="101" t="n">
        <f aca="false">'MRR '!I357</f>
        <v>0</v>
      </c>
    </row>
    <row r="605" customFormat="false" ht="15.75" hidden="false" customHeight="true" outlineLevel="0" collapsed="false">
      <c r="A605" s="101" t="n">
        <f aca="false">'MRR '!I358</f>
        <v>0</v>
      </c>
    </row>
    <row r="606" customFormat="false" ht="15.75" hidden="false" customHeight="true" outlineLevel="0" collapsed="false">
      <c r="A606" s="101" t="n">
        <f aca="false">'MRR '!I359</f>
        <v>0</v>
      </c>
    </row>
    <row r="607" customFormat="false" ht="15.75" hidden="false" customHeight="true" outlineLevel="0" collapsed="false">
      <c r="A607" s="101" t="n">
        <f aca="false">'MRR '!I360</f>
        <v>0</v>
      </c>
    </row>
    <row r="608" customFormat="false" ht="15.75" hidden="false" customHeight="true" outlineLevel="0" collapsed="false">
      <c r="A608" s="101" t="n">
        <f aca="false">'MRR '!I361</f>
        <v>0</v>
      </c>
    </row>
    <row r="609" customFormat="false" ht="15.75" hidden="false" customHeight="true" outlineLevel="0" collapsed="false">
      <c r="A609" s="101" t="n">
        <f aca="false">'MRR '!I362</f>
        <v>0</v>
      </c>
    </row>
    <row r="610" customFormat="false" ht="15.75" hidden="false" customHeight="true" outlineLevel="0" collapsed="false">
      <c r="A610" s="101" t="n">
        <f aca="false">'MRR '!I363</f>
        <v>0</v>
      </c>
    </row>
    <row r="611" customFormat="false" ht="15.75" hidden="false" customHeight="true" outlineLevel="0" collapsed="false">
      <c r="A611" s="101" t="n">
        <f aca="false">'MRR '!I364</f>
        <v>0</v>
      </c>
    </row>
    <row r="612" customFormat="false" ht="15.75" hidden="false" customHeight="true" outlineLevel="0" collapsed="false">
      <c r="A612" s="101" t="n">
        <f aca="false">'MRR '!I365</f>
        <v>0</v>
      </c>
    </row>
    <row r="613" customFormat="false" ht="15.75" hidden="false" customHeight="true" outlineLevel="0" collapsed="false">
      <c r="A613" s="101" t="n">
        <f aca="false">'MRR '!I366</f>
        <v>0</v>
      </c>
    </row>
    <row r="614" customFormat="false" ht="15.75" hidden="false" customHeight="true" outlineLevel="0" collapsed="false">
      <c r="A614" s="101" t="n">
        <f aca="false">'MRR '!I367</f>
        <v>0</v>
      </c>
    </row>
    <row r="615" customFormat="false" ht="15.75" hidden="false" customHeight="true" outlineLevel="0" collapsed="false">
      <c r="A615" s="101" t="n">
        <f aca="false">'MRR '!I368</f>
        <v>0</v>
      </c>
    </row>
    <row r="616" customFormat="false" ht="15.75" hidden="false" customHeight="true" outlineLevel="0" collapsed="false">
      <c r="A616" s="101" t="n">
        <f aca="false">'MRR '!I369</f>
        <v>0</v>
      </c>
    </row>
    <row r="617" customFormat="false" ht="15.75" hidden="false" customHeight="true" outlineLevel="0" collapsed="false">
      <c r="A617" s="101" t="n">
        <f aca="false">'MRR '!I370</f>
        <v>0</v>
      </c>
    </row>
    <row r="618" customFormat="false" ht="15.75" hidden="false" customHeight="true" outlineLevel="0" collapsed="false">
      <c r="A618" s="101" t="n">
        <f aca="false">'MRR '!I371</f>
        <v>0</v>
      </c>
    </row>
    <row r="619" customFormat="false" ht="15.75" hidden="false" customHeight="true" outlineLevel="0" collapsed="false">
      <c r="A619" s="101" t="n">
        <f aca="false">'MRR '!I372</f>
        <v>0</v>
      </c>
    </row>
    <row r="620" customFormat="false" ht="15.75" hidden="false" customHeight="true" outlineLevel="0" collapsed="false">
      <c r="A620" s="101" t="n">
        <f aca="false">'MRR '!I373</f>
        <v>0</v>
      </c>
    </row>
    <row r="621" customFormat="false" ht="15.75" hidden="false" customHeight="true" outlineLevel="0" collapsed="false">
      <c r="A621" s="101" t="n">
        <f aca="false">'MRR '!I374</f>
        <v>0</v>
      </c>
    </row>
    <row r="622" customFormat="false" ht="15.75" hidden="false" customHeight="true" outlineLevel="0" collapsed="false">
      <c r="A622" s="101" t="n">
        <f aca="false">'MRR '!I375</f>
        <v>0</v>
      </c>
    </row>
    <row r="623" customFormat="false" ht="15.75" hidden="false" customHeight="true" outlineLevel="0" collapsed="false">
      <c r="A623" s="101" t="n">
        <f aca="false">'MRR '!I376</f>
        <v>0</v>
      </c>
    </row>
    <row r="624" customFormat="false" ht="15.75" hidden="false" customHeight="true" outlineLevel="0" collapsed="false">
      <c r="A624" s="101" t="n">
        <f aca="false">'MRR '!I377</f>
        <v>0</v>
      </c>
    </row>
    <row r="625" customFormat="false" ht="15.75" hidden="false" customHeight="true" outlineLevel="0" collapsed="false">
      <c r="A625" s="101" t="n">
        <f aca="false">'MRR '!I378</f>
        <v>0</v>
      </c>
    </row>
    <row r="626" customFormat="false" ht="15.75" hidden="false" customHeight="true" outlineLevel="0" collapsed="false">
      <c r="A626" s="101" t="n">
        <f aca="false">'MRR '!I379</f>
        <v>0</v>
      </c>
    </row>
    <row r="627" customFormat="false" ht="15.75" hidden="false" customHeight="true" outlineLevel="0" collapsed="false">
      <c r="A627" s="101" t="n">
        <f aca="false">'MRR '!I380</f>
        <v>0</v>
      </c>
    </row>
    <row r="628" customFormat="false" ht="15.75" hidden="false" customHeight="true" outlineLevel="0" collapsed="false">
      <c r="A628" s="101" t="n">
        <f aca="false">'MRR '!I381</f>
        <v>0</v>
      </c>
    </row>
    <row r="629" customFormat="false" ht="15.75" hidden="false" customHeight="true" outlineLevel="0" collapsed="false">
      <c r="A629" s="101" t="n">
        <f aca="false">'MRR '!I382</f>
        <v>0</v>
      </c>
    </row>
    <row r="630" customFormat="false" ht="15.75" hidden="false" customHeight="true" outlineLevel="0" collapsed="false">
      <c r="A630" s="101" t="n">
        <f aca="false">'MRR '!I383</f>
        <v>0</v>
      </c>
    </row>
    <row r="631" customFormat="false" ht="15.75" hidden="false" customHeight="true" outlineLevel="0" collapsed="false">
      <c r="A631" s="101" t="n">
        <f aca="false">'MRR '!I384</f>
        <v>0</v>
      </c>
    </row>
    <row r="632" customFormat="false" ht="15.75" hidden="false" customHeight="true" outlineLevel="0" collapsed="false">
      <c r="A632" s="101" t="n">
        <f aca="false">'MRR '!I385</f>
        <v>0</v>
      </c>
    </row>
    <row r="633" customFormat="false" ht="15.75" hidden="false" customHeight="true" outlineLevel="0" collapsed="false">
      <c r="A633" s="101" t="n">
        <f aca="false">'MRR '!I386</f>
        <v>0</v>
      </c>
    </row>
    <row r="634" customFormat="false" ht="15.75" hidden="false" customHeight="true" outlineLevel="0" collapsed="false">
      <c r="A634" s="101" t="n">
        <f aca="false">'MRR '!I387</f>
        <v>0</v>
      </c>
    </row>
    <row r="635" customFormat="false" ht="15.75" hidden="false" customHeight="true" outlineLevel="0" collapsed="false">
      <c r="A635" s="101" t="n">
        <f aca="false">'MRR '!I388</f>
        <v>0</v>
      </c>
    </row>
    <row r="636" customFormat="false" ht="15.75" hidden="false" customHeight="true" outlineLevel="0" collapsed="false">
      <c r="A636" s="101" t="n">
        <f aca="false">'MRR '!I389</f>
        <v>0</v>
      </c>
    </row>
    <row r="637" customFormat="false" ht="15.75" hidden="false" customHeight="true" outlineLevel="0" collapsed="false">
      <c r="A637" s="101" t="n">
        <f aca="false">'MRR '!I390</f>
        <v>0</v>
      </c>
    </row>
    <row r="638" customFormat="false" ht="15.75" hidden="false" customHeight="true" outlineLevel="0" collapsed="false">
      <c r="A638" s="101" t="n">
        <f aca="false">'MRR '!I391</f>
        <v>0</v>
      </c>
    </row>
    <row r="639" customFormat="false" ht="15.75" hidden="false" customHeight="true" outlineLevel="0" collapsed="false">
      <c r="A639" s="101" t="n">
        <f aca="false">'MRR '!I392</f>
        <v>0</v>
      </c>
    </row>
    <row r="640" customFormat="false" ht="15.75" hidden="false" customHeight="true" outlineLevel="0" collapsed="false">
      <c r="A640" s="101" t="n">
        <f aca="false">'MRR '!I393</f>
        <v>0</v>
      </c>
    </row>
    <row r="641" customFormat="false" ht="15.75" hidden="false" customHeight="true" outlineLevel="0" collapsed="false">
      <c r="A641" s="101" t="n">
        <f aca="false">'MRR '!I394</f>
        <v>0</v>
      </c>
    </row>
    <row r="642" customFormat="false" ht="15.75" hidden="false" customHeight="true" outlineLevel="0" collapsed="false">
      <c r="A642" s="101" t="n">
        <f aca="false">'MRR '!I395</f>
        <v>0</v>
      </c>
    </row>
    <row r="643" customFormat="false" ht="15.75" hidden="false" customHeight="true" outlineLevel="0" collapsed="false">
      <c r="A643" s="101" t="n">
        <f aca="false">'MRR '!I396</f>
        <v>0</v>
      </c>
    </row>
    <row r="644" customFormat="false" ht="15.75" hidden="false" customHeight="true" outlineLevel="0" collapsed="false">
      <c r="A644" s="101" t="n">
        <f aca="false">'MRR '!I397</f>
        <v>0</v>
      </c>
    </row>
    <row r="645" customFormat="false" ht="15.75" hidden="false" customHeight="true" outlineLevel="0" collapsed="false">
      <c r="A645" s="101" t="n">
        <f aca="false">'MRR '!I398</f>
        <v>0</v>
      </c>
    </row>
    <row r="646" customFormat="false" ht="15.75" hidden="false" customHeight="true" outlineLevel="0" collapsed="false">
      <c r="A646" s="101" t="n">
        <f aca="false">'MRR '!I399</f>
        <v>0</v>
      </c>
    </row>
    <row r="647" customFormat="false" ht="15.75" hidden="false" customHeight="true" outlineLevel="0" collapsed="false">
      <c r="A647" s="101" t="n">
        <f aca="false">'MRR '!I400</f>
        <v>0</v>
      </c>
    </row>
    <row r="648" customFormat="false" ht="15.75" hidden="false" customHeight="true" outlineLevel="0" collapsed="false">
      <c r="A648" s="101" t="n">
        <f aca="false">'MRR '!I401</f>
        <v>0</v>
      </c>
    </row>
    <row r="649" customFormat="false" ht="15.75" hidden="false" customHeight="true" outlineLevel="0" collapsed="false">
      <c r="A649" s="101" t="n">
        <f aca="false">'MRR '!I402</f>
        <v>0</v>
      </c>
    </row>
    <row r="650" customFormat="false" ht="15.75" hidden="false" customHeight="true" outlineLevel="0" collapsed="false">
      <c r="A650" s="101" t="n">
        <f aca="false">'MRR '!I403</f>
        <v>0</v>
      </c>
    </row>
    <row r="651" customFormat="false" ht="15.75" hidden="false" customHeight="true" outlineLevel="0" collapsed="false">
      <c r="A651" s="101" t="n">
        <f aca="false">'MRR '!I404</f>
        <v>0</v>
      </c>
    </row>
    <row r="652" customFormat="false" ht="15.75" hidden="false" customHeight="true" outlineLevel="0" collapsed="false">
      <c r="A652" s="101" t="n">
        <f aca="false">'MRR '!I405</f>
        <v>0</v>
      </c>
    </row>
    <row r="653" customFormat="false" ht="15.75" hidden="false" customHeight="true" outlineLevel="0" collapsed="false">
      <c r="A653" s="101" t="n">
        <f aca="false">'MRR '!I406</f>
        <v>0</v>
      </c>
    </row>
    <row r="654" customFormat="false" ht="15.75" hidden="false" customHeight="true" outlineLevel="0" collapsed="false">
      <c r="A654" s="101" t="n">
        <f aca="false">'MRR '!I407</f>
        <v>0</v>
      </c>
    </row>
    <row r="655" customFormat="false" ht="15.75" hidden="false" customHeight="true" outlineLevel="0" collapsed="false">
      <c r="A655" s="101" t="n">
        <f aca="false">'MRR '!I408</f>
        <v>0</v>
      </c>
    </row>
    <row r="656" customFormat="false" ht="15.75" hidden="false" customHeight="true" outlineLevel="0" collapsed="false">
      <c r="A656" s="101" t="n">
        <f aca="false">'MRR '!I409</f>
        <v>0</v>
      </c>
    </row>
    <row r="657" customFormat="false" ht="15.75" hidden="false" customHeight="true" outlineLevel="0" collapsed="false">
      <c r="A657" s="101" t="n">
        <f aca="false">'MRR '!I410</f>
        <v>0</v>
      </c>
    </row>
    <row r="658" customFormat="false" ht="15.75" hidden="false" customHeight="true" outlineLevel="0" collapsed="false">
      <c r="A658" s="101" t="n">
        <f aca="false">'MRR '!I411</f>
        <v>0</v>
      </c>
    </row>
    <row r="659" customFormat="false" ht="15.75" hidden="false" customHeight="true" outlineLevel="0" collapsed="false">
      <c r="A659" s="101" t="n">
        <f aca="false">'MRR '!I412</f>
        <v>0</v>
      </c>
    </row>
    <row r="660" customFormat="false" ht="15.75" hidden="false" customHeight="true" outlineLevel="0" collapsed="false">
      <c r="A660" s="101" t="n">
        <f aca="false">'MRR '!I413</f>
        <v>0</v>
      </c>
    </row>
    <row r="661" customFormat="false" ht="15.75" hidden="false" customHeight="true" outlineLevel="0" collapsed="false">
      <c r="A661" s="101" t="n">
        <f aca="false">'MRR '!I414</f>
        <v>0</v>
      </c>
    </row>
    <row r="662" customFormat="false" ht="15.75" hidden="false" customHeight="true" outlineLevel="0" collapsed="false">
      <c r="A662" s="101" t="n">
        <f aca="false">'MRR '!I415</f>
        <v>0</v>
      </c>
    </row>
    <row r="663" customFormat="false" ht="15.75" hidden="false" customHeight="true" outlineLevel="0" collapsed="false">
      <c r="A663" s="101" t="n">
        <f aca="false">'MRR '!I416</f>
        <v>0</v>
      </c>
    </row>
    <row r="664" customFormat="false" ht="15.75" hidden="false" customHeight="true" outlineLevel="0" collapsed="false">
      <c r="A664" s="101" t="n">
        <f aca="false">'MRR '!I417</f>
        <v>0</v>
      </c>
    </row>
    <row r="665" customFormat="false" ht="15.75" hidden="false" customHeight="true" outlineLevel="0" collapsed="false">
      <c r="A665" s="101" t="n">
        <f aca="false">'MRR '!I418</f>
        <v>0</v>
      </c>
    </row>
    <row r="666" customFormat="false" ht="15.75" hidden="false" customHeight="true" outlineLevel="0" collapsed="false">
      <c r="A666" s="101" t="n">
        <f aca="false">'MRR '!I419</f>
        <v>0</v>
      </c>
    </row>
    <row r="667" customFormat="false" ht="15.75" hidden="false" customHeight="true" outlineLevel="0" collapsed="false">
      <c r="A667" s="101" t="n">
        <f aca="false">'MRR '!I420</f>
        <v>0</v>
      </c>
    </row>
    <row r="668" customFormat="false" ht="15.75" hidden="false" customHeight="true" outlineLevel="0" collapsed="false">
      <c r="A668" s="101" t="n">
        <f aca="false">'MRR '!I421</f>
        <v>0</v>
      </c>
    </row>
    <row r="669" customFormat="false" ht="15.75" hidden="false" customHeight="true" outlineLevel="0" collapsed="false">
      <c r="A669" s="101" t="n">
        <f aca="false">'MRR '!I422</f>
        <v>0</v>
      </c>
    </row>
    <row r="670" customFormat="false" ht="15.75" hidden="false" customHeight="true" outlineLevel="0" collapsed="false">
      <c r="A670" s="101" t="n">
        <f aca="false">'MRR '!I423</f>
        <v>0</v>
      </c>
    </row>
    <row r="671" customFormat="false" ht="15.75" hidden="false" customHeight="true" outlineLevel="0" collapsed="false">
      <c r="A671" s="101" t="n">
        <f aca="false">'MRR '!I424</f>
        <v>0</v>
      </c>
    </row>
    <row r="672" customFormat="false" ht="15.75" hidden="false" customHeight="true" outlineLevel="0" collapsed="false">
      <c r="A672" s="101" t="n">
        <f aca="false">'MRR '!I425</f>
        <v>0</v>
      </c>
    </row>
    <row r="673" customFormat="false" ht="15.75" hidden="false" customHeight="true" outlineLevel="0" collapsed="false">
      <c r="A673" s="101" t="n">
        <f aca="false">'MRR '!I426</f>
        <v>0</v>
      </c>
    </row>
    <row r="674" customFormat="false" ht="15.75" hidden="false" customHeight="true" outlineLevel="0" collapsed="false">
      <c r="A674" s="101" t="n">
        <f aca="false">'MRR '!I427</f>
        <v>0</v>
      </c>
    </row>
    <row r="675" customFormat="false" ht="15.75" hidden="false" customHeight="true" outlineLevel="0" collapsed="false">
      <c r="A675" s="101" t="n">
        <f aca="false">'MRR '!I428</f>
        <v>0</v>
      </c>
    </row>
    <row r="676" customFormat="false" ht="15.75" hidden="false" customHeight="true" outlineLevel="0" collapsed="false">
      <c r="A676" s="101" t="n">
        <f aca="false">'MRR '!I429</f>
        <v>0</v>
      </c>
    </row>
    <row r="677" customFormat="false" ht="15.75" hidden="false" customHeight="true" outlineLevel="0" collapsed="false">
      <c r="A677" s="101" t="n">
        <f aca="false">'MRR '!I430</f>
        <v>0</v>
      </c>
    </row>
    <row r="678" customFormat="false" ht="15.75" hidden="false" customHeight="true" outlineLevel="0" collapsed="false">
      <c r="A678" s="101" t="n">
        <f aca="false">'MRR '!I431</f>
        <v>0</v>
      </c>
    </row>
    <row r="679" customFormat="false" ht="15.75" hidden="false" customHeight="true" outlineLevel="0" collapsed="false">
      <c r="A679" s="101" t="n">
        <f aca="false">'MRR '!I432</f>
        <v>0</v>
      </c>
    </row>
    <row r="680" customFormat="false" ht="15.75" hidden="false" customHeight="true" outlineLevel="0" collapsed="false">
      <c r="A680" s="101" t="n">
        <f aca="false">'MRR '!I433</f>
        <v>0</v>
      </c>
    </row>
    <row r="681" customFormat="false" ht="15.75" hidden="false" customHeight="true" outlineLevel="0" collapsed="false">
      <c r="A681" s="101" t="n">
        <f aca="false">'MRR '!I434</f>
        <v>0</v>
      </c>
    </row>
    <row r="682" customFormat="false" ht="15.75" hidden="false" customHeight="true" outlineLevel="0" collapsed="false">
      <c r="A682" s="101" t="n">
        <f aca="false">'MRR '!I435</f>
        <v>0</v>
      </c>
    </row>
    <row r="683" customFormat="false" ht="15.75" hidden="false" customHeight="true" outlineLevel="0" collapsed="false">
      <c r="A683" s="101" t="n">
        <f aca="false">'MRR '!I436</f>
        <v>0</v>
      </c>
    </row>
    <row r="684" customFormat="false" ht="15.75" hidden="false" customHeight="true" outlineLevel="0" collapsed="false">
      <c r="A684" s="101" t="n">
        <f aca="false">'MRR '!I437</f>
        <v>0</v>
      </c>
    </row>
    <row r="685" customFormat="false" ht="15.75" hidden="false" customHeight="true" outlineLevel="0" collapsed="false">
      <c r="A685" s="101" t="n">
        <f aca="false">'MRR '!I438</f>
        <v>0</v>
      </c>
    </row>
    <row r="686" customFormat="false" ht="15.75" hidden="false" customHeight="true" outlineLevel="0" collapsed="false">
      <c r="A686" s="101" t="n">
        <f aca="false">'MRR '!I439</f>
        <v>0</v>
      </c>
    </row>
    <row r="687" customFormat="false" ht="15.75" hidden="false" customHeight="true" outlineLevel="0" collapsed="false">
      <c r="A687" s="101" t="n">
        <f aca="false">'MRR '!I440</f>
        <v>0</v>
      </c>
    </row>
    <row r="688" customFormat="false" ht="15.75" hidden="false" customHeight="true" outlineLevel="0" collapsed="false">
      <c r="A688" s="101" t="n">
        <f aca="false">'MRR '!I441</f>
        <v>0</v>
      </c>
    </row>
    <row r="689" customFormat="false" ht="15.75" hidden="false" customHeight="true" outlineLevel="0" collapsed="false">
      <c r="A689" s="101" t="n">
        <f aca="false">'MRR '!I442</f>
        <v>0</v>
      </c>
    </row>
    <row r="690" customFormat="false" ht="15.75" hidden="false" customHeight="true" outlineLevel="0" collapsed="false">
      <c r="A690" s="101" t="n">
        <f aca="false">'MRR '!I443</f>
        <v>0</v>
      </c>
    </row>
    <row r="691" customFormat="false" ht="15.75" hidden="false" customHeight="true" outlineLevel="0" collapsed="false">
      <c r="A691" s="101" t="n">
        <f aca="false">'MRR '!I444</f>
        <v>0</v>
      </c>
    </row>
    <row r="692" customFormat="false" ht="15.75" hidden="false" customHeight="true" outlineLevel="0" collapsed="false">
      <c r="A692" s="101" t="n">
        <f aca="false">'MRR '!I445</f>
        <v>0</v>
      </c>
    </row>
    <row r="693" customFormat="false" ht="15.75" hidden="false" customHeight="true" outlineLevel="0" collapsed="false">
      <c r="A693" s="101" t="n">
        <f aca="false">'MRR '!I446</f>
        <v>0</v>
      </c>
    </row>
    <row r="694" customFormat="false" ht="15.75" hidden="false" customHeight="true" outlineLevel="0" collapsed="false">
      <c r="A694" s="101" t="n">
        <f aca="false">'MRR '!I447</f>
        <v>0</v>
      </c>
    </row>
    <row r="695" customFormat="false" ht="15.75" hidden="false" customHeight="true" outlineLevel="0" collapsed="false">
      <c r="A695" s="101" t="n">
        <f aca="false">'MRR '!I448</f>
        <v>0</v>
      </c>
    </row>
    <row r="696" customFormat="false" ht="15.75" hidden="false" customHeight="true" outlineLevel="0" collapsed="false">
      <c r="A696" s="101" t="n">
        <f aca="false">'MRR '!I449</f>
        <v>0</v>
      </c>
    </row>
    <row r="697" customFormat="false" ht="15.75" hidden="false" customHeight="true" outlineLevel="0" collapsed="false">
      <c r="A697" s="101" t="n">
        <f aca="false">'MRR '!I450</f>
        <v>0</v>
      </c>
    </row>
    <row r="698" customFormat="false" ht="15.75" hidden="false" customHeight="true" outlineLevel="0" collapsed="false">
      <c r="A698" s="101" t="n">
        <f aca="false">'MRR '!I451</f>
        <v>0</v>
      </c>
    </row>
    <row r="699" customFormat="false" ht="15.75" hidden="false" customHeight="true" outlineLevel="0" collapsed="false">
      <c r="A699" s="101" t="n">
        <f aca="false">'MRR '!I452</f>
        <v>0</v>
      </c>
    </row>
    <row r="700" customFormat="false" ht="15.75" hidden="false" customHeight="true" outlineLevel="0" collapsed="false">
      <c r="A700" s="101" t="n">
        <f aca="false">'MRR '!I453</f>
        <v>0</v>
      </c>
    </row>
    <row r="701" customFormat="false" ht="15.75" hidden="false" customHeight="true" outlineLevel="0" collapsed="false">
      <c r="A701" s="101" t="n">
        <f aca="false">'MRR '!I454</f>
        <v>0</v>
      </c>
    </row>
    <row r="702" customFormat="false" ht="15.75" hidden="false" customHeight="true" outlineLevel="0" collapsed="false">
      <c r="A702" s="101" t="n">
        <f aca="false">'MRR '!I455</f>
        <v>0</v>
      </c>
    </row>
    <row r="703" customFormat="false" ht="15.75" hidden="false" customHeight="true" outlineLevel="0" collapsed="false">
      <c r="A703" s="101" t="n">
        <f aca="false">'MRR '!I456</f>
        <v>0</v>
      </c>
    </row>
    <row r="704" customFormat="false" ht="15.75" hidden="false" customHeight="true" outlineLevel="0" collapsed="false">
      <c r="A704" s="101" t="n">
        <f aca="false">'MRR '!I457</f>
        <v>0</v>
      </c>
    </row>
    <row r="705" customFormat="false" ht="15.75" hidden="false" customHeight="true" outlineLevel="0" collapsed="false">
      <c r="A705" s="101" t="n">
        <f aca="false">'MRR '!I458</f>
        <v>0</v>
      </c>
    </row>
    <row r="706" customFormat="false" ht="15.75" hidden="false" customHeight="true" outlineLevel="0" collapsed="false">
      <c r="A706" s="101" t="n">
        <f aca="false">'MRR '!I459</f>
        <v>0</v>
      </c>
    </row>
    <row r="707" customFormat="false" ht="15.75" hidden="false" customHeight="true" outlineLevel="0" collapsed="false">
      <c r="A707" s="101" t="n">
        <f aca="false">'MRR '!I460</f>
        <v>0</v>
      </c>
    </row>
    <row r="708" customFormat="false" ht="15.75" hidden="false" customHeight="true" outlineLevel="0" collapsed="false">
      <c r="A708" s="101" t="n">
        <f aca="false">'MRR '!I461</f>
        <v>0</v>
      </c>
    </row>
    <row r="709" customFormat="false" ht="15.75" hidden="false" customHeight="true" outlineLevel="0" collapsed="false">
      <c r="A709" s="101" t="n">
        <f aca="false">'MRR '!I462</f>
        <v>0</v>
      </c>
    </row>
    <row r="710" customFormat="false" ht="15.75" hidden="false" customHeight="true" outlineLevel="0" collapsed="false">
      <c r="A710" s="101" t="n">
        <f aca="false">'MRR '!I463</f>
        <v>0</v>
      </c>
    </row>
    <row r="711" customFormat="false" ht="15.75" hidden="false" customHeight="true" outlineLevel="0" collapsed="false">
      <c r="A711" s="101" t="n">
        <f aca="false">'MRR '!I464</f>
        <v>0</v>
      </c>
    </row>
    <row r="712" customFormat="false" ht="15.75" hidden="false" customHeight="true" outlineLevel="0" collapsed="false">
      <c r="A712" s="101" t="n">
        <f aca="false">'MRR '!I465</f>
        <v>0</v>
      </c>
    </row>
    <row r="713" customFormat="false" ht="15.75" hidden="false" customHeight="true" outlineLevel="0" collapsed="false">
      <c r="A713" s="101" t="n">
        <f aca="false">'MRR '!I466</f>
        <v>0</v>
      </c>
    </row>
    <row r="714" customFormat="false" ht="15.75" hidden="false" customHeight="true" outlineLevel="0" collapsed="false">
      <c r="A714" s="101" t="n">
        <f aca="false">'MRR '!I467</f>
        <v>0</v>
      </c>
    </row>
    <row r="715" customFormat="false" ht="15.75" hidden="false" customHeight="true" outlineLevel="0" collapsed="false">
      <c r="A715" s="101" t="n">
        <f aca="false">'MRR '!I468</f>
        <v>0</v>
      </c>
    </row>
    <row r="716" customFormat="false" ht="15.75" hidden="false" customHeight="true" outlineLevel="0" collapsed="false">
      <c r="A716" s="101" t="n">
        <f aca="false">'MRR '!I469</f>
        <v>0</v>
      </c>
    </row>
    <row r="717" customFormat="false" ht="15.75" hidden="false" customHeight="true" outlineLevel="0" collapsed="false">
      <c r="A717" s="101" t="n">
        <f aca="false">'MRR '!I470</f>
        <v>0</v>
      </c>
    </row>
    <row r="718" customFormat="false" ht="15.75" hidden="false" customHeight="true" outlineLevel="0" collapsed="false">
      <c r="A718" s="101" t="n">
        <f aca="false">'MRR '!I471</f>
        <v>0</v>
      </c>
    </row>
    <row r="719" customFormat="false" ht="15.75" hidden="false" customHeight="true" outlineLevel="0" collapsed="false">
      <c r="A719" s="101" t="n">
        <f aca="false">'MRR '!I472</f>
        <v>0</v>
      </c>
    </row>
    <row r="720" customFormat="false" ht="15.75" hidden="false" customHeight="true" outlineLevel="0" collapsed="false">
      <c r="A720" s="101" t="n">
        <f aca="false">'MRR '!I473</f>
        <v>0</v>
      </c>
    </row>
    <row r="721" customFormat="false" ht="15.75" hidden="false" customHeight="true" outlineLevel="0" collapsed="false">
      <c r="A721" s="101" t="n">
        <f aca="false">'MRR '!I474</f>
        <v>0</v>
      </c>
    </row>
    <row r="722" customFormat="false" ht="15.75" hidden="false" customHeight="true" outlineLevel="0" collapsed="false">
      <c r="A722" s="101" t="n">
        <f aca="false">'MRR '!I475</f>
        <v>0</v>
      </c>
    </row>
    <row r="723" customFormat="false" ht="15.75" hidden="false" customHeight="true" outlineLevel="0" collapsed="false">
      <c r="A723" s="101" t="n">
        <f aca="false">'MRR '!I476</f>
        <v>0</v>
      </c>
    </row>
    <row r="724" customFormat="false" ht="15.75" hidden="false" customHeight="true" outlineLevel="0" collapsed="false">
      <c r="A724" s="101" t="n">
        <f aca="false">'MRR '!I477</f>
        <v>0</v>
      </c>
    </row>
    <row r="725" customFormat="false" ht="15.75" hidden="false" customHeight="true" outlineLevel="0" collapsed="false">
      <c r="A725" s="101" t="n">
        <f aca="false">'MRR '!I478</f>
        <v>0</v>
      </c>
    </row>
    <row r="726" customFormat="false" ht="15.75" hidden="false" customHeight="true" outlineLevel="0" collapsed="false">
      <c r="A726" s="101" t="n">
        <f aca="false">'MRR '!I479</f>
        <v>0</v>
      </c>
    </row>
    <row r="727" customFormat="false" ht="15.75" hidden="false" customHeight="true" outlineLevel="0" collapsed="false">
      <c r="A727" s="101" t="n">
        <f aca="false">'MRR '!I480</f>
        <v>0</v>
      </c>
    </row>
    <row r="728" customFormat="false" ht="15.75" hidden="false" customHeight="true" outlineLevel="0" collapsed="false">
      <c r="A728" s="101" t="n">
        <f aca="false">'MRR '!I481</f>
        <v>0</v>
      </c>
    </row>
    <row r="729" customFormat="false" ht="15.75" hidden="false" customHeight="true" outlineLevel="0" collapsed="false">
      <c r="A729" s="101" t="n">
        <f aca="false">'MRR '!I482</f>
        <v>0</v>
      </c>
    </row>
    <row r="730" customFormat="false" ht="15.75" hidden="false" customHeight="true" outlineLevel="0" collapsed="false">
      <c r="A730" s="101" t="n">
        <f aca="false">'MRR '!I483</f>
        <v>0</v>
      </c>
    </row>
    <row r="731" customFormat="false" ht="15.75" hidden="false" customHeight="true" outlineLevel="0" collapsed="false">
      <c r="A731" s="101" t="n">
        <f aca="false">'MRR '!I484</f>
        <v>0</v>
      </c>
    </row>
    <row r="732" customFormat="false" ht="15.75" hidden="false" customHeight="true" outlineLevel="0" collapsed="false">
      <c r="A732" s="101" t="n">
        <f aca="false">'MRR '!I485</f>
        <v>0</v>
      </c>
    </row>
    <row r="733" customFormat="false" ht="15.75" hidden="false" customHeight="true" outlineLevel="0" collapsed="false">
      <c r="A733" s="101" t="n">
        <f aca="false">'MRR '!I486</f>
        <v>0</v>
      </c>
    </row>
    <row r="734" customFormat="false" ht="15.75" hidden="false" customHeight="true" outlineLevel="0" collapsed="false">
      <c r="A734" s="101" t="n">
        <f aca="false">'MRR '!I487</f>
        <v>0</v>
      </c>
    </row>
    <row r="735" customFormat="false" ht="15.75" hidden="false" customHeight="true" outlineLevel="0" collapsed="false">
      <c r="A735" s="101" t="n">
        <f aca="false">'MRR '!I488</f>
        <v>0</v>
      </c>
    </row>
    <row r="736" customFormat="false" ht="15.75" hidden="false" customHeight="true" outlineLevel="0" collapsed="false">
      <c r="A736" s="101" t="n">
        <f aca="false">'MRR '!I489</f>
        <v>0</v>
      </c>
    </row>
    <row r="737" customFormat="false" ht="15.75" hidden="false" customHeight="true" outlineLevel="0" collapsed="false">
      <c r="A737" s="101" t="n">
        <f aca="false">'MRR '!I490</f>
        <v>0</v>
      </c>
    </row>
    <row r="738" customFormat="false" ht="15.75" hidden="false" customHeight="true" outlineLevel="0" collapsed="false">
      <c r="A738" s="101" t="n">
        <f aca="false">'MRR '!I491</f>
        <v>0</v>
      </c>
    </row>
    <row r="739" customFormat="false" ht="15.75" hidden="false" customHeight="true" outlineLevel="0" collapsed="false">
      <c r="A739" s="101" t="n">
        <f aca="false">'MRR '!I492</f>
        <v>0</v>
      </c>
    </row>
    <row r="740" customFormat="false" ht="15.75" hidden="false" customHeight="true" outlineLevel="0" collapsed="false">
      <c r="A740" s="101" t="n">
        <f aca="false">'MRR '!I493</f>
        <v>0</v>
      </c>
    </row>
    <row r="741" customFormat="false" ht="15.75" hidden="false" customHeight="true" outlineLevel="0" collapsed="false">
      <c r="A741" s="101" t="n">
        <f aca="false">'MRR '!I494</f>
        <v>0</v>
      </c>
    </row>
    <row r="742" customFormat="false" ht="15.75" hidden="false" customHeight="true" outlineLevel="0" collapsed="false">
      <c r="A742" s="101" t="n">
        <f aca="false">'MRR '!I495</f>
        <v>0</v>
      </c>
    </row>
    <row r="743" customFormat="false" ht="15.75" hidden="false" customHeight="true" outlineLevel="0" collapsed="false">
      <c r="A743" s="101" t="n">
        <f aca="false">'MRR '!I496</f>
        <v>0</v>
      </c>
    </row>
    <row r="744" customFormat="false" ht="15.75" hidden="false" customHeight="true" outlineLevel="0" collapsed="false">
      <c r="A744" s="101" t="n">
        <f aca="false">'MRR '!I497</f>
        <v>0</v>
      </c>
    </row>
    <row r="745" customFormat="false" ht="15.75" hidden="false" customHeight="true" outlineLevel="0" collapsed="false">
      <c r="A745" s="101" t="n">
        <f aca="false">'MRR '!I498</f>
        <v>0</v>
      </c>
    </row>
    <row r="746" customFormat="false" ht="15.75" hidden="false" customHeight="true" outlineLevel="0" collapsed="false">
      <c r="A746" s="101" t="n">
        <f aca="false">'MRR '!I499</f>
        <v>0</v>
      </c>
    </row>
    <row r="747" customFormat="false" ht="15.75" hidden="false" customHeight="true" outlineLevel="0" collapsed="false">
      <c r="A747" s="101" t="n">
        <f aca="false">'MRR '!I500</f>
        <v>0</v>
      </c>
    </row>
    <row r="748" customFormat="false" ht="15.75" hidden="false" customHeight="true" outlineLevel="0" collapsed="false">
      <c r="A748" s="101" t="n">
        <f aca="false">'MRR '!I501</f>
        <v>0</v>
      </c>
    </row>
    <row r="749" customFormat="false" ht="15.75" hidden="false" customHeight="true" outlineLevel="0" collapsed="false">
      <c r="A749" s="101" t="n">
        <f aca="false">'MRR '!I502</f>
        <v>0</v>
      </c>
    </row>
    <row r="750" customFormat="false" ht="15.75" hidden="false" customHeight="true" outlineLevel="0" collapsed="false">
      <c r="A750" s="101" t="n">
        <f aca="false">'MRR '!I503</f>
        <v>0</v>
      </c>
    </row>
    <row r="751" customFormat="false" ht="15.75" hidden="false" customHeight="true" outlineLevel="0" collapsed="false">
      <c r="A751" s="101" t="n">
        <f aca="false">'MRR '!I504</f>
        <v>0</v>
      </c>
    </row>
    <row r="752" customFormat="false" ht="15.75" hidden="false" customHeight="true" outlineLevel="0" collapsed="false">
      <c r="A752" s="101" t="n">
        <f aca="false">'MRR '!I505</f>
        <v>0</v>
      </c>
    </row>
    <row r="753" customFormat="false" ht="15.75" hidden="false" customHeight="true" outlineLevel="0" collapsed="false">
      <c r="A753" s="101" t="n">
        <f aca="false">'MRR '!I506</f>
        <v>0</v>
      </c>
    </row>
    <row r="754" customFormat="false" ht="15.75" hidden="false" customHeight="true" outlineLevel="0" collapsed="false">
      <c r="A754" s="101" t="n">
        <f aca="false">'MRR '!I507</f>
        <v>0</v>
      </c>
    </row>
    <row r="755" customFormat="false" ht="15.75" hidden="false" customHeight="true" outlineLevel="0" collapsed="false">
      <c r="A755" s="101" t="n">
        <f aca="false">'MRR '!I508</f>
        <v>0</v>
      </c>
    </row>
    <row r="756" customFormat="false" ht="15.75" hidden="false" customHeight="true" outlineLevel="0" collapsed="false">
      <c r="A756" s="101" t="n">
        <f aca="false">'MRR '!I509</f>
        <v>0</v>
      </c>
    </row>
    <row r="757" customFormat="false" ht="15.75" hidden="false" customHeight="true" outlineLevel="0" collapsed="false">
      <c r="A757" s="101" t="n">
        <f aca="false">'MRR '!I510</f>
        <v>0</v>
      </c>
    </row>
    <row r="758" customFormat="false" ht="15.75" hidden="false" customHeight="true" outlineLevel="0" collapsed="false">
      <c r="A758" s="101" t="n">
        <f aca="false">'MRR '!I511</f>
        <v>0</v>
      </c>
    </row>
    <row r="759" customFormat="false" ht="15.75" hidden="false" customHeight="true" outlineLevel="0" collapsed="false">
      <c r="A759" s="101" t="n">
        <f aca="false">'MRR '!I512</f>
        <v>0</v>
      </c>
    </row>
    <row r="760" customFormat="false" ht="15.75" hidden="false" customHeight="true" outlineLevel="0" collapsed="false">
      <c r="A760" s="101" t="n">
        <f aca="false">'MRR '!I513</f>
        <v>0</v>
      </c>
    </row>
    <row r="761" customFormat="false" ht="15.75" hidden="false" customHeight="true" outlineLevel="0" collapsed="false">
      <c r="A761" s="101" t="n">
        <f aca="false">'MRR '!I514</f>
        <v>0</v>
      </c>
    </row>
    <row r="762" customFormat="false" ht="15.75" hidden="false" customHeight="true" outlineLevel="0" collapsed="false">
      <c r="A762" s="101" t="n">
        <f aca="false">'MRR '!I515</f>
        <v>0</v>
      </c>
    </row>
    <row r="763" customFormat="false" ht="15.75" hidden="false" customHeight="true" outlineLevel="0" collapsed="false">
      <c r="A763" s="101" t="n">
        <f aca="false">'MRR '!I516</f>
        <v>0</v>
      </c>
    </row>
    <row r="764" customFormat="false" ht="15.75" hidden="false" customHeight="true" outlineLevel="0" collapsed="false">
      <c r="A764" s="101" t="n">
        <f aca="false">'MRR '!I517</f>
        <v>0</v>
      </c>
    </row>
    <row r="765" customFormat="false" ht="15.75" hidden="false" customHeight="true" outlineLevel="0" collapsed="false">
      <c r="A765" s="101" t="n">
        <f aca="false">'MRR '!I518</f>
        <v>0</v>
      </c>
    </row>
    <row r="766" customFormat="false" ht="15.75" hidden="false" customHeight="true" outlineLevel="0" collapsed="false">
      <c r="A766" s="101" t="n">
        <f aca="false">'MRR '!I519</f>
        <v>0</v>
      </c>
    </row>
    <row r="767" customFormat="false" ht="15.75" hidden="false" customHeight="true" outlineLevel="0" collapsed="false">
      <c r="A767" s="101" t="n">
        <f aca="false">'MRR '!I520</f>
        <v>0</v>
      </c>
    </row>
    <row r="768" customFormat="false" ht="15.75" hidden="false" customHeight="true" outlineLevel="0" collapsed="false">
      <c r="A768" s="101" t="n">
        <f aca="false">'MRR '!I521</f>
        <v>0</v>
      </c>
    </row>
    <row r="769" customFormat="false" ht="15.75" hidden="false" customHeight="true" outlineLevel="0" collapsed="false">
      <c r="A769" s="101" t="n">
        <f aca="false">'MRR '!I522</f>
        <v>0</v>
      </c>
    </row>
    <row r="770" customFormat="false" ht="15.75" hidden="false" customHeight="true" outlineLevel="0" collapsed="false">
      <c r="A770" s="101" t="n">
        <f aca="false">'MRR '!I523</f>
        <v>0</v>
      </c>
    </row>
    <row r="771" customFormat="false" ht="15.75" hidden="false" customHeight="true" outlineLevel="0" collapsed="false">
      <c r="A771" s="101" t="n">
        <f aca="false">'MRR '!I524</f>
        <v>0</v>
      </c>
    </row>
    <row r="772" customFormat="false" ht="15.75" hidden="false" customHeight="true" outlineLevel="0" collapsed="false">
      <c r="A772" s="101" t="n">
        <f aca="false">'MRR '!I525</f>
        <v>0</v>
      </c>
    </row>
    <row r="773" customFormat="false" ht="15.75" hidden="false" customHeight="true" outlineLevel="0" collapsed="false">
      <c r="A773" s="101" t="n">
        <f aca="false">'MRR '!I526</f>
        <v>0</v>
      </c>
    </row>
    <row r="774" customFormat="false" ht="15.75" hidden="false" customHeight="true" outlineLevel="0" collapsed="false">
      <c r="A774" s="101" t="n">
        <f aca="false">'MRR '!I527</f>
        <v>0</v>
      </c>
    </row>
    <row r="775" customFormat="false" ht="15.75" hidden="false" customHeight="true" outlineLevel="0" collapsed="false">
      <c r="A775" s="101" t="n">
        <f aca="false">'MRR '!I528</f>
        <v>0</v>
      </c>
    </row>
    <row r="776" customFormat="false" ht="15.75" hidden="false" customHeight="true" outlineLevel="0" collapsed="false">
      <c r="A776" s="101" t="n">
        <f aca="false">'MRR '!I529</f>
        <v>0</v>
      </c>
    </row>
    <row r="777" customFormat="false" ht="15.75" hidden="false" customHeight="true" outlineLevel="0" collapsed="false">
      <c r="A777" s="101" t="n">
        <f aca="false">'MRR '!I530</f>
        <v>0</v>
      </c>
    </row>
    <row r="778" customFormat="false" ht="15.75" hidden="false" customHeight="true" outlineLevel="0" collapsed="false">
      <c r="A778" s="101" t="n">
        <f aca="false">'MRR '!I531</f>
        <v>0</v>
      </c>
    </row>
    <row r="779" customFormat="false" ht="15.75" hidden="false" customHeight="true" outlineLevel="0" collapsed="false">
      <c r="A779" s="101" t="n">
        <f aca="false">'MRR '!I532</f>
        <v>0</v>
      </c>
    </row>
    <row r="780" customFormat="false" ht="15.75" hidden="false" customHeight="true" outlineLevel="0" collapsed="false">
      <c r="A780" s="101" t="n">
        <f aca="false">'MRR '!I533</f>
        <v>0</v>
      </c>
    </row>
    <row r="781" customFormat="false" ht="15.75" hidden="false" customHeight="true" outlineLevel="0" collapsed="false">
      <c r="A781" s="101" t="n">
        <f aca="false">'MRR '!I534</f>
        <v>0</v>
      </c>
    </row>
    <row r="782" customFormat="false" ht="15.75" hidden="false" customHeight="true" outlineLevel="0" collapsed="false">
      <c r="A782" s="101" t="n">
        <f aca="false">'MRR '!I535</f>
        <v>0</v>
      </c>
    </row>
    <row r="783" customFormat="false" ht="15.75" hidden="false" customHeight="true" outlineLevel="0" collapsed="false">
      <c r="A783" s="101" t="n">
        <f aca="false">'MRR '!I536</f>
        <v>0</v>
      </c>
    </row>
    <row r="784" customFormat="false" ht="15.75" hidden="false" customHeight="true" outlineLevel="0" collapsed="false">
      <c r="A784" s="101" t="n">
        <f aca="false">'MRR '!I537</f>
        <v>0</v>
      </c>
    </row>
    <row r="785" customFormat="false" ht="15.75" hidden="false" customHeight="true" outlineLevel="0" collapsed="false">
      <c r="A785" s="101" t="n">
        <f aca="false">'MRR '!I538</f>
        <v>0</v>
      </c>
    </row>
    <row r="786" customFormat="false" ht="15.75" hidden="false" customHeight="true" outlineLevel="0" collapsed="false">
      <c r="A786" s="101" t="n">
        <f aca="false">'MRR '!I539</f>
        <v>0</v>
      </c>
    </row>
    <row r="787" customFormat="false" ht="15.75" hidden="false" customHeight="true" outlineLevel="0" collapsed="false">
      <c r="A787" s="101" t="n">
        <f aca="false">'MRR '!I540</f>
        <v>0</v>
      </c>
    </row>
    <row r="788" customFormat="false" ht="15.75" hidden="false" customHeight="true" outlineLevel="0" collapsed="false">
      <c r="A788" s="101" t="n">
        <f aca="false">'MRR '!I541</f>
        <v>0</v>
      </c>
    </row>
    <row r="789" customFormat="false" ht="15.75" hidden="false" customHeight="true" outlineLevel="0" collapsed="false">
      <c r="A789" s="101" t="n">
        <f aca="false">'MRR '!I542</f>
        <v>0</v>
      </c>
    </row>
    <row r="790" customFormat="false" ht="15.75" hidden="false" customHeight="true" outlineLevel="0" collapsed="false">
      <c r="A790" s="101" t="n">
        <f aca="false">'MRR '!I543</f>
        <v>0</v>
      </c>
    </row>
    <row r="791" customFormat="false" ht="15.75" hidden="false" customHeight="true" outlineLevel="0" collapsed="false">
      <c r="A791" s="101" t="n">
        <f aca="false">'MRR '!I544</f>
        <v>0</v>
      </c>
    </row>
    <row r="792" customFormat="false" ht="15.75" hidden="false" customHeight="true" outlineLevel="0" collapsed="false">
      <c r="A792" s="101" t="n">
        <f aca="false">'MRR '!I545</f>
        <v>0</v>
      </c>
    </row>
    <row r="793" customFormat="false" ht="15.75" hidden="false" customHeight="true" outlineLevel="0" collapsed="false">
      <c r="A793" s="101" t="n">
        <f aca="false">'MRR '!I546</f>
        <v>0</v>
      </c>
    </row>
    <row r="794" customFormat="false" ht="15.75" hidden="false" customHeight="true" outlineLevel="0" collapsed="false">
      <c r="A794" s="101" t="n">
        <f aca="false">'MRR '!I547</f>
        <v>0</v>
      </c>
    </row>
    <row r="795" customFormat="false" ht="15.75" hidden="false" customHeight="true" outlineLevel="0" collapsed="false">
      <c r="A795" s="101" t="n">
        <f aca="false">'MRR '!I548</f>
        <v>0</v>
      </c>
    </row>
    <row r="796" customFormat="false" ht="15.75" hidden="false" customHeight="true" outlineLevel="0" collapsed="false">
      <c r="A796" s="101" t="n">
        <f aca="false">'MRR '!I549</f>
        <v>0</v>
      </c>
    </row>
    <row r="797" customFormat="false" ht="15.75" hidden="false" customHeight="true" outlineLevel="0" collapsed="false">
      <c r="A797" s="101" t="n">
        <f aca="false">'MRR '!I550</f>
        <v>0</v>
      </c>
    </row>
    <row r="798" customFormat="false" ht="15.75" hidden="false" customHeight="true" outlineLevel="0" collapsed="false">
      <c r="A798" s="101" t="n">
        <f aca="false">'MRR '!I551</f>
        <v>0</v>
      </c>
    </row>
    <row r="799" customFormat="false" ht="15.75" hidden="false" customHeight="true" outlineLevel="0" collapsed="false">
      <c r="A799" s="101" t="n">
        <f aca="false">'MRR '!I552</f>
        <v>0</v>
      </c>
    </row>
    <row r="800" customFormat="false" ht="15.75" hidden="false" customHeight="true" outlineLevel="0" collapsed="false">
      <c r="A800" s="101" t="n">
        <f aca="false">'MRR '!I553</f>
        <v>0</v>
      </c>
    </row>
    <row r="801" customFormat="false" ht="15.75" hidden="false" customHeight="true" outlineLevel="0" collapsed="false">
      <c r="A801" s="101" t="n">
        <f aca="false">'MRR '!I554</f>
        <v>0</v>
      </c>
    </row>
    <row r="802" customFormat="false" ht="15.75" hidden="false" customHeight="true" outlineLevel="0" collapsed="false">
      <c r="A802" s="101" t="n">
        <f aca="false">'MRR '!I555</f>
        <v>0</v>
      </c>
    </row>
    <row r="803" customFormat="false" ht="15.75" hidden="false" customHeight="true" outlineLevel="0" collapsed="false">
      <c r="A803" s="101" t="n">
        <f aca="false">'MRR '!I556</f>
        <v>0</v>
      </c>
    </row>
    <row r="804" customFormat="false" ht="15.75" hidden="false" customHeight="true" outlineLevel="0" collapsed="false">
      <c r="A804" s="101" t="n">
        <f aca="false">'MRR '!I557</f>
        <v>0</v>
      </c>
    </row>
    <row r="805" customFormat="false" ht="15.75" hidden="false" customHeight="true" outlineLevel="0" collapsed="false">
      <c r="A805" s="101" t="n">
        <f aca="false">'MRR '!I558</f>
        <v>0</v>
      </c>
    </row>
    <row r="806" customFormat="false" ht="15.75" hidden="false" customHeight="true" outlineLevel="0" collapsed="false">
      <c r="A806" s="101" t="n">
        <f aca="false">'MRR '!I559</f>
        <v>0</v>
      </c>
    </row>
    <row r="807" customFormat="false" ht="15.75" hidden="false" customHeight="true" outlineLevel="0" collapsed="false">
      <c r="A807" s="101" t="n">
        <f aca="false">'MRR '!I560</f>
        <v>0</v>
      </c>
    </row>
    <row r="808" customFormat="false" ht="15.75" hidden="false" customHeight="true" outlineLevel="0" collapsed="false">
      <c r="A808" s="101" t="n">
        <f aca="false">'MRR '!I561</f>
        <v>0</v>
      </c>
    </row>
    <row r="809" customFormat="false" ht="15.75" hidden="false" customHeight="true" outlineLevel="0" collapsed="false">
      <c r="A809" s="101" t="n">
        <f aca="false">'MRR '!I562</f>
        <v>0</v>
      </c>
    </row>
    <row r="810" customFormat="false" ht="15.75" hidden="false" customHeight="true" outlineLevel="0" collapsed="false">
      <c r="A810" s="101" t="n">
        <f aca="false">'MRR '!I563</f>
        <v>0</v>
      </c>
    </row>
    <row r="811" customFormat="false" ht="15.75" hidden="false" customHeight="true" outlineLevel="0" collapsed="false">
      <c r="A811" s="101" t="n">
        <f aca="false">'MRR '!I564</f>
        <v>0</v>
      </c>
    </row>
    <row r="812" customFormat="false" ht="15.75" hidden="false" customHeight="true" outlineLevel="0" collapsed="false">
      <c r="A812" s="101" t="n">
        <f aca="false">'MRR '!I565</f>
        <v>0</v>
      </c>
    </row>
    <row r="813" customFormat="false" ht="15.75" hidden="false" customHeight="true" outlineLevel="0" collapsed="false">
      <c r="A813" s="101" t="n">
        <f aca="false">'MRR '!I566</f>
        <v>0</v>
      </c>
    </row>
    <row r="814" customFormat="false" ht="15.75" hidden="false" customHeight="true" outlineLevel="0" collapsed="false">
      <c r="A814" s="101" t="n">
        <f aca="false">'MRR '!I567</f>
        <v>0</v>
      </c>
    </row>
    <row r="815" customFormat="false" ht="15.75" hidden="false" customHeight="true" outlineLevel="0" collapsed="false">
      <c r="A815" s="101" t="n">
        <f aca="false">'MRR '!I568</f>
        <v>0</v>
      </c>
    </row>
    <row r="816" customFormat="false" ht="15.75" hidden="false" customHeight="true" outlineLevel="0" collapsed="false">
      <c r="A816" s="101" t="n">
        <f aca="false">'MRR '!I569</f>
        <v>0</v>
      </c>
    </row>
    <row r="817" customFormat="false" ht="15.75" hidden="false" customHeight="true" outlineLevel="0" collapsed="false">
      <c r="A817" s="101" t="n">
        <f aca="false">'MRR '!I570</f>
        <v>0</v>
      </c>
    </row>
    <row r="818" customFormat="false" ht="15.75" hidden="false" customHeight="true" outlineLevel="0" collapsed="false">
      <c r="A818" s="101" t="n">
        <f aca="false">'MRR '!I571</f>
        <v>0</v>
      </c>
    </row>
    <row r="819" customFormat="false" ht="15.75" hidden="false" customHeight="true" outlineLevel="0" collapsed="false">
      <c r="A819" s="101" t="n">
        <f aca="false">'MRR '!I572</f>
        <v>0</v>
      </c>
    </row>
    <row r="820" customFormat="false" ht="15.75" hidden="false" customHeight="true" outlineLevel="0" collapsed="false">
      <c r="A820" s="101" t="n">
        <f aca="false">'MRR '!I573</f>
        <v>0</v>
      </c>
    </row>
    <row r="821" customFormat="false" ht="15.75" hidden="false" customHeight="true" outlineLevel="0" collapsed="false">
      <c r="A821" s="101" t="n">
        <f aca="false">'MRR '!I574</f>
        <v>0</v>
      </c>
    </row>
    <row r="822" customFormat="false" ht="15.75" hidden="false" customHeight="true" outlineLevel="0" collapsed="false">
      <c r="A822" s="101" t="n">
        <f aca="false">'MRR '!I575</f>
        <v>0</v>
      </c>
    </row>
    <row r="823" customFormat="false" ht="15.75" hidden="false" customHeight="true" outlineLevel="0" collapsed="false">
      <c r="A823" s="101" t="n">
        <f aca="false">'MRR '!I576</f>
        <v>0</v>
      </c>
    </row>
    <row r="824" customFormat="false" ht="15.75" hidden="false" customHeight="true" outlineLevel="0" collapsed="false">
      <c r="A824" s="101" t="n">
        <f aca="false">'MRR '!I577</f>
        <v>0</v>
      </c>
    </row>
    <row r="825" customFormat="false" ht="15.75" hidden="false" customHeight="true" outlineLevel="0" collapsed="false">
      <c r="A825" s="101" t="n">
        <f aca="false">'MRR '!I578</f>
        <v>0</v>
      </c>
    </row>
    <row r="826" customFormat="false" ht="15.75" hidden="false" customHeight="true" outlineLevel="0" collapsed="false">
      <c r="A826" s="101" t="n">
        <f aca="false">'MRR '!I579</f>
        <v>0</v>
      </c>
    </row>
    <row r="827" customFormat="false" ht="15.75" hidden="false" customHeight="true" outlineLevel="0" collapsed="false">
      <c r="A827" s="101" t="n">
        <f aca="false">'MRR '!I580</f>
        <v>0</v>
      </c>
    </row>
    <row r="828" customFormat="false" ht="15.75" hidden="false" customHeight="true" outlineLevel="0" collapsed="false">
      <c r="A828" s="101" t="n">
        <f aca="false">'MRR '!I581</f>
        <v>0</v>
      </c>
    </row>
    <row r="829" customFormat="false" ht="15.75" hidden="false" customHeight="true" outlineLevel="0" collapsed="false">
      <c r="A829" s="101" t="n">
        <f aca="false">'MRR '!I582</f>
        <v>0</v>
      </c>
    </row>
    <row r="830" customFormat="false" ht="15.75" hidden="false" customHeight="true" outlineLevel="0" collapsed="false">
      <c r="A830" s="101" t="n">
        <f aca="false">'MRR '!I583</f>
        <v>0</v>
      </c>
    </row>
    <row r="831" customFormat="false" ht="15.75" hidden="false" customHeight="true" outlineLevel="0" collapsed="false">
      <c r="A831" s="101" t="n">
        <f aca="false">'MRR '!I584</f>
        <v>0</v>
      </c>
    </row>
    <row r="832" customFormat="false" ht="15.75" hidden="false" customHeight="true" outlineLevel="0" collapsed="false">
      <c r="A832" s="101" t="n">
        <f aca="false">'MRR '!I585</f>
        <v>0</v>
      </c>
    </row>
    <row r="833" customFormat="false" ht="15.75" hidden="false" customHeight="true" outlineLevel="0" collapsed="false">
      <c r="A833" s="101" t="n">
        <f aca="false">'MRR '!I586</f>
        <v>0</v>
      </c>
    </row>
    <row r="834" customFormat="false" ht="15.75" hidden="false" customHeight="true" outlineLevel="0" collapsed="false">
      <c r="A834" s="101" t="n">
        <f aca="false">'MRR '!I587</f>
        <v>0</v>
      </c>
    </row>
    <row r="835" customFormat="false" ht="15.75" hidden="false" customHeight="true" outlineLevel="0" collapsed="false">
      <c r="A835" s="101" t="n">
        <f aca="false">'MRR '!I588</f>
        <v>0</v>
      </c>
    </row>
    <row r="836" customFormat="false" ht="15.75" hidden="false" customHeight="true" outlineLevel="0" collapsed="false">
      <c r="A836" s="101" t="n">
        <f aca="false">'MRR '!I589</f>
        <v>0</v>
      </c>
    </row>
    <row r="837" customFormat="false" ht="15.75" hidden="false" customHeight="true" outlineLevel="0" collapsed="false">
      <c r="A837" s="101" t="n">
        <f aca="false">'MRR '!I590</f>
        <v>0</v>
      </c>
    </row>
    <row r="838" customFormat="false" ht="15.75" hidden="false" customHeight="true" outlineLevel="0" collapsed="false">
      <c r="A838" s="101" t="n">
        <f aca="false">'MRR '!I591</f>
        <v>0</v>
      </c>
    </row>
    <row r="839" customFormat="false" ht="15.75" hidden="false" customHeight="true" outlineLevel="0" collapsed="false">
      <c r="A839" s="101" t="n">
        <f aca="false">'MRR '!I592</f>
        <v>0</v>
      </c>
    </row>
    <row r="840" customFormat="false" ht="15.75" hidden="false" customHeight="true" outlineLevel="0" collapsed="false">
      <c r="A840" s="101" t="n">
        <f aca="false">'MRR '!I593</f>
        <v>0</v>
      </c>
    </row>
    <row r="841" customFormat="false" ht="15.75" hidden="false" customHeight="true" outlineLevel="0" collapsed="false">
      <c r="A841" s="101" t="n">
        <f aca="false">'MRR '!I594</f>
        <v>0</v>
      </c>
    </row>
    <row r="842" customFormat="false" ht="15.75" hidden="false" customHeight="true" outlineLevel="0" collapsed="false">
      <c r="A842" s="101" t="n">
        <f aca="false">'MRR '!I595</f>
        <v>0</v>
      </c>
    </row>
    <row r="843" customFormat="false" ht="15.75" hidden="false" customHeight="true" outlineLevel="0" collapsed="false">
      <c r="A843" s="101" t="n">
        <f aca="false">'MRR '!I596</f>
        <v>0</v>
      </c>
    </row>
    <row r="844" customFormat="false" ht="15.75" hidden="false" customHeight="true" outlineLevel="0" collapsed="false">
      <c r="A844" s="101" t="n">
        <f aca="false">'MRR '!I597</f>
        <v>0</v>
      </c>
    </row>
    <row r="845" customFormat="false" ht="15.75" hidden="false" customHeight="true" outlineLevel="0" collapsed="false">
      <c r="A845" s="101" t="n">
        <f aca="false">'MRR '!I598</f>
        <v>0</v>
      </c>
    </row>
    <row r="846" customFormat="false" ht="15.75" hidden="false" customHeight="true" outlineLevel="0" collapsed="false">
      <c r="A846" s="101" t="n">
        <f aca="false">'MRR '!I599</f>
        <v>0</v>
      </c>
    </row>
    <row r="847" customFormat="false" ht="15.75" hidden="false" customHeight="true" outlineLevel="0" collapsed="false">
      <c r="A847" s="101" t="n">
        <f aca="false">'MRR '!I600</f>
        <v>0</v>
      </c>
    </row>
    <row r="848" customFormat="false" ht="15.75" hidden="false" customHeight="true" outlineLevel="0" collapsed="false">
      <c r="A848" s="101" t="n">
        <f aca="false">'MRR '!I601</f>
        <v>0</v>
      </c>
    </row>
    <row r="849" customFormat="false" ht="15.75" hidden="false" customHeight="true" outlineLevel="0" collapsed="false">
      <c r="A849" s="101" t="n">
        <f aca="false">'MRR '!I602</f>
        <v>0</v>
      </c>
    </row>
    <row r="850" customFormat="false" ht="15.75" hidden="false" customHeight="true" outlineLevel="0" collapsed="false">
      <c r="A850" s="101" t="n">
        <f aca="false">'MRR '!I603</f>
        <v>0</v>
      </c>
    </row>
    <row r="851" customFormat="false" ht="15.75" hidden="false" customHeight="true" outlineLevel="0" collapsed="false">
      <c r="A851" s="101" t="n">
        <f aca="false">'MRR '!I604</f>
        <v>0</v>
      </c>
    </row>
    <row r="852" customFormat="false" ht="15.75" hidden="false" customHeight="true" outlineLevel="0" collapsed="false">
      <c r="A852" s="101" t="n">
        <f aca="false">'MRR '!I605</f>
        <v>0</v>
      </c>
    </row>
    <row r="853" customFormat="false" ht="15.75" hidden="false" customHeight="true" outlineLevel="0" collapsed="false">
      <c r="A853" s="101" t="n">
        <f aca="false">'MRR '!I606</f>
        <v>0</v>
      </c>
    </row>
    <row r="854" customFormat="false" ht="15.75" hidden="false" customHeight="true" outlineLevel="0" collapsed="false">
      <c r="A854" s="101" t="n">
        <f aca="false">'MRR '!I607</f>
        <v>0</v>
      </c>
    </row>
    <row r="855" customFormat="false" ht="15.75" hidden="false" customHeight="true" outlineLevel="0" collapsed="false">
      <c r="A855" s="101" t="n">
        <f aca="false">'MRR '!I608</f>
        <v>0</v>
      </c>
    </row>
    <row r="856" customFormat="false" ht="15.75" hidden="false" customHeight="true" outlineLevel="0" collapsed="false">
      <c r="A856" s="101" t="n">
        <f aca="false">'MRR '!I609</f>
        <v>0</v>
      </c>
    </row>
    <row r="857" customFormat="false" ht="15.75" hidden="false" customHeight="true" outlineLevel="0" collapsed="false">
      <c r="A857" s="101" t="n">
        <f aca="false">'MRR '!I610</f>
        <v>0</v>
      </c>
    </row>
    <row r="858" customFormat="false" ht="15.75" hidden="false" customHeight="true" outlineLevel="0" collapsed="false">
      <c r="A858" s="101" t="n">
        <f aca="false">'MRR '!I611</f>
        <v>0</v>
      </c>
    </row>
    <row r="859" customFormat="false" ht="15.75" hidden="false" customHeight="true" outlineLevel="0" collapsed="false">
      <c r="A859" s="101" t="n">
        <f aca="false">'MRR '!I612</f>
        <v>0</v>
      </c>
    </row>
    <row r="860" customFormat="false" ht="15.75" hidden="false" customHeight="true" outlineLevel="0" collapsed="false">
      <c r="A860" s="101" t="n">
        <f aca="false">'MRR '!I613</f>
        <v>0</v>
      </c>
    </row>
    <row r="861" customFormat="false" ht="15.75" hidden="false" customHeight="true" outlineLevel="0" collapsed="false">
      <c r="A861" s="101" t="n">
        <f aca="false">'MRR '!I614</f>
        <v>0</v>
      </c>
    </row>
    <row r="862" customFormat="false" ht="15.75" hidden="false" customHeight="true" outlineLevel="0" collapsed="false">
      <c r="A862" s="101" t="n">
        <f aca="false">'MRR '!I615</f>
        <v>0</v>
      </c>
    </row>
    <row r="863" customFormat="false" ht="15.75" hidden="false" customHeight="true" outlineLevel="0" collapsed="false">
      <c r="A863" s="101" t="n">
        <f aca="false">'MRR '!I616</f>
        <v>0</v>
      </c>
    </row>
    <row r="864" customFormat="false" ht="15.75" hidden="false" customHeight="true" outlineLevel="0" collapsed="false">
      <c r="A864" s="101" t="n">
        <f aca="false">'MRR '!I617</f>
        <v>0</v>
      </c>
    </row>
    <row r="865" customFormat="false" ht="15.75" hidden="false" customHeight="true" outlineLevel="0" collapsed="false">
      <c r="A865" s="101" t="n">
        <f aca="false">'MRR '!I618</f>
        <v>0</v>
      </c>
    </row>
    <row r="866" customFormat="false" ht="15.75" hidden="false" customHeight="true" outlineLevel="0" collapsed="false">
      <c r="A866" s="101" t="n">
        <f aca="false">'MRR '!I619</f>
        <v>0</v>
      </c>
    </row>
    <row r="867" customFormat="false" ht="15.75" hidden="false" customHeight="true" outlineLevel="0" collapsed="false">
      <c r="A867" s="101" t="n">
        <f aca="false">'MRR '!I620</f>
        <v>0</v>
      </c>
    </row>
    <row r="868" customFormat="false" ht="15.75" hidden="false" customHeight="true" outlineLevel="0" collapsed="false">
      <c r="A868" s="101" t="n">
        <f aca="false">'MRR '!I621</f>
        <v>0</v>
      </c>
    </row>
    <row r="869" customFormat="false" ht="15.75" hidden="false" customHeight="true" outlineLevel="0" collapsed="false">
      <c r="A869" s="101" t="n">
        <f aca="false">'MRR '!I622</f>
        <v>0</v>
      </c>
    </row>
    <row r="870" customFormat="false" ht="15.75" hidden="false" customHeight="true" outlineLevel="0" collapsed="false">
      <c r="A870" s="101" t="n">
        <f aca="false">'MRR '!I623</f>
        <v>0</v>
      </c>
    </row>
    <row r="871" customFormat="false" ht="15.75" hidden="false" customHeight="true" outlineLevel="0" collapsed="false">
      <c r="A871" s="101" t="n">
        <f aca="false">'MRR '!I624</f>
        <v>0</v>
      </c>
    </row>
    <row r="872" customFormat="false" ht="15.75" hidden="false" customHeight="true" outlineLevel="0" collapsed="false">
      <c r="A872" s="101" t="n">
        <f aca="false">'MRR '!I625</f>
        <v>0</v>
      </c>
    </row>
    <row r="873" customFormat="false" ht="15.75" hidden="false" customHeight="true" outlineLevel="0" collapsed="false">
      <c r="A873" s="101" t="n">
        <f aca="false">'MRR '!I626</f>
        <v>0</v>
      </c>
    </row>
    <row r="874" customFormat="false" ht="15.75" hidden="false" customHeight="true" outlineLevel="0" collapsed="false">
      <c r="A874" s="101" t="n">
        <f aca="false">'MRR '!I627</f>
        <v>0</v>
      </c>
    </row>
    <row r="875" customFormat="false" ht="15.75" hidden="false" customHeight="true" outlineLevel="0" collapsed="false">
      <c r="A875" s="101" t="n">
        <f aca="false">'MRR '!I628</f>
        <v>0</v>
      </c>
    </row>
    <row r="876" customFormat="false" ht="15.75" hidden="false" customHeight="true" outlineLevel="0" collapsed="false">
      <c r="A876" s="101" t="n">
        <f aca="false">'MRR '!I629</f>
        <v>0</v>
      </c>
    </row>
    <row r="877" customFormat="false" ht="15.75" hidden="false" customHeight="true" outlineLevel="0" collapsed="false">
      <c r="A877" s="101" t="n">
        <f aca="false">'MRR '!I630</f>
        <v>0</v>
      </c>
    </row>
    <row r="878" customFormat="false" ht="15.75" hidden="false" customHeight="true" outlineLevel="0" collapsed="false">
      <c r="A878" s="101" t="n">
        <f aca="false">'MRR '!I631</f>
        <v>0</v>
      </c>
    </row>
    <row r="879" customFormat="false" ht="15.75" hidden="false" customHeight="true" outlineLevel="0" collapsed="false">
      <c r="A879" s="101" t="n">
        <f aca="false">'MRR '!I632</f>
        <v>0</v>
      </c>
    </row>
    <row r="880" customFormat="false" ht="15.75" hidden="false" customHeight="true" outlineLevel="0" collapsed="false">
      <c r="A880" s="101" t="n">
        <f aca="false">'MRR '!I633</f>
        <v>0</v>
      </c>
    </row>
    <row r="881" customFormat="false" ht="15.75" hidden="false" customHeight="true" outlineLevel="0" collapsed="false">
      <c r="A881" s="101" t="n">
        <f aca="false">'MRR '!I634</f>
        <v>0</v>
      </c>
    </row>
    <row r="882" customFormat="false" ht="15.75" hidden="false" customHeight="true" outlineLevel="0" collapsed="false">
      <c r="A882" s="101" t="n">
        <f aca="false">'MRR '!I635</f>
        <v>0</v>
      </c>
    </row>
    <row r="883" customFormat="false" ht="15.75" hidden="false" customHeight="true" outlineLevel="0" collapsed="false">
      <c r="A883" s="101" t="n">
        <f aca="false">'MRR '!I636</f>
        <v>0</v>
      </c>
    </row>
    <row r="884" customFormat="false" ht="15.75" hidden="false" customHeight="true" outlineLevel="0" collapsed="false">
      <c r="A884" s="101" t="n">
        <f aca="false">'MRR '!I637</f>
        <v>0</v>
      </c>
    </row>
    <row r="885" customFormat="false" ht="15.75" hidden="false" customHeight="true" outlineLevel="0" collapsed="false">
      <c r="A885" s="101" t="n">
        <f aca="false">'MRR '!I638</f>
        <v>0</v>
      </c>
    </row>
    <row r="886" customFormat="false" ht="15.75" hidden="false" customHeight="true" outlineLevel="0" collapsed="false">
      <c r="A886" s="101" t="n">
        <f aca="false">'MRR '!I639</f>
        <v>0</v>
      </c>
    </row>
    <row r="887" customFormat="false" ht="15.75" hidden="false" customHeight="true" outlineLevel="0" collapsed="false">
      <c r="A887" s="101" t="n">
        <f aca="false">'MRR '!I640</f>
        <v>0</v>
      </c>
    </row>
    <row r="888" customFormat="false" ht="15.75" hidden="false" customHeight="true" outlineLevel="0" collapsed="false">
      <c r="A888" s="101" t="n">
        <f aca="false">'MRR '!I641</f>
        <v>0</v>
      </c>
    </row>
    <row r="889" customFormat="false" ht="15.75" hidden="false" customHeight="true" outlineLevel="0" collapsed="false">
      <c r="A889" s="101" t="n">
        <f aca="false">'MRR '!I642</f>
        <v>0</v>
      </c>
    </row>
    <row r="890" customFormat="false" ht="15.75" hidden="false" customHeight="true" outlineLevel="0" collapsed="false">
      <c r="A890" s="101" t="n">
        <f aca="false">'MRR '!I643</f>
        <v>0</v>
      </c>
    </row>
    <row r="891" customFormat="false" ht="15.75" hidden="false" customHeight="true" outlineLevel="0" collapsed="false">
      <c r="A891" s="101" t="n">
        <f aca="false">'MRR '!I644</f>
        <v>0</v>
      </c>
    </row>
    <row r="892" customFormat="false" ht="15.75" hidden="false" customHeight="true" outlineLevel="0" collapsed="false">
      <c r="A892" s="101" t="n">
        <f aca="false">'MRR '!I645</f>
        <v>0</v>
      </c>
    </row>
    <row r="893" customFormat="false" ht="15.75" hidden="false" customHeight="true" outlineLevel="0" collapsed="false">
      <c r="A893" s="101" t="n">
        <f aca="false">'MRR '!I646</f>
        <v>0</v>
      </c>
    </row>
    <row r="894" customFormat="false" ht="15.75" hidden="false" customHeight="true" outlineLevel="0" collapsed="false">
      <c r="A894" s="101" t="n">
        <f aca="false">'MRR '!I647</f>
        <v>0</v>
      </c>
    </row>
    <row r="895" customFormat="false" ht="15.75" hidden="false" customHeight="true" outlineLevel="0" collapsed="false">
      <c r="A895" s="101" t="n">
        <f aca="false">'MRR '!I648</f>
        <v>0</v>
      </c>
    </row>
    <row r="896" customFormat="false" ht="15.75" hidden="false" customHeight="true" outlineLevel="0" collapsed="false">
      <c r="A896" s="101" t="n">
        <f aca="false">'MRR '!I649</f>
        <v>0</v>
      </c>
    </row>
    <row r="897" customFormat="false" ht="15.75" hidden="false" customHeight="true" outlineLevel="0" collapsed="false">
      <c r="A897" s="101" t="n">
        <f aca="false">'MRR '!I650</f>
        <v>0</v>
      </c>
    </row>
    <row r="898" customFormat="false" ht="15.75" hidden="false" customHeight="true" outlineLevel="0" collapsed="false">
      <c r="A898" s="101" t="n">
        <f aca="false">'MRR '!I651</f>
        <v>0</v>
      </c>
    </row>
    <row r="899" customFormat="false" ht="15.75" hidden="false" customHeight="true" outlineLevel="0" collapsed="false">
      <c r="A899" s="101" t="n">
        <f aca="false">'MRR '!I652</f>
        <v>0</v>
      </c>
    </row>
    <row r="900" customFormat="false" ht="15.75" hidden="false" customHeight="true" outlineLevel="0" collapsed="false">
      <c r="A900" s="101" t="n">
        <f aca="false">'MRR '!I653</f>
        <v>0</v>
      </c>
    </row>
    <row r="901" customFormat="false" ht="15.75" hidden="false" customHeight="true" outlineLevel="0" collapsed="false">
      <c r="A901" s="101" t="n">
        <f aca="false">'MRR '!I654</f>
        <v>0</v>
      </c>
    </row>
    <row r="902" customFormat="false" ht="15.75" hidden="false" customHeight="true" outlineLevel="0" collapsed="false">
      <c r="A902" s="101" t="n">
        <f aca="false">'MRR '!I655</f>
        <v>0</v>
      </c>
    </row>
    <row r="903" customFormat="false" ht="15.75" hidden="false" customHeight="true" outlineLevel="0" collapsed="false">
      <c r="A903" s="101" t="n">
        <f aca="false">'MRR '!I656</f>
        <v>0</v>
      </c>
    </row>
    <row r="904" customFormat="false" ht="15.75" hidden="false" customHeight="true" outlineLevel="0" collapsed="false">
      <c r="A904" s="101" t="n">
        <f aca="false">'MRR '!I657</f>
        <v>0</v>
      </c>
    </row>
    <row r="905" customFormat="false" ht="15.75" hidden="false" customHeight="true" outlineLevel="0" collapsed="false">
      <c r="A905" s="101" t="n">
        <f aca="false">'MRR '!I658</f>
        <v>0</v>
      </c>
    </row>
    <row r="906" customFormat="false" ht="15.75" hidden="false" customHeight="true" outlineLevel="0" collapsed="false">
      <c r="A906" s="101" t="n">
        <f aca="false">'MRR '!I659</f>
        <v>0</v>
      </c>
    </row>
    <row r="907" customFormat="false" ht="15.75" hidden="false" customHeight="true" outlineLevel="0" collapsed="false">
      <c r="A907" s="101" t="n">
        <f aca="false">'MRR '!I660</f>
        <v>0</v>
      </c>
    </row>
    <row r="908" customFormat="false" ht="15.75" hidden="false" customHeight="true" outlineLevel="0" collapsed="false">
      <c r="A908" s="101" t="n">
        <f aca="false">'MRR '!I661</f>
        <v>0</v>
      </c>
    </row>
    <row r="909" customFormat="false" ht="15.75" hidden="false" customHeight="true" outlineLevel="0" collapsed="false">
      <c r="A909" s="101" t="n">
        <f aca="false">'MRR '!I662</f>
        <v>0</v>
      </c>
    </row>
    <row r="910" customFormat="false" ht="15.75" hidden="false" customHeight="true" outlineLevel="0" collapsed="false">
      <c r="A910" s="101" t="n">
        <f aca="false">'MRR '!I663</f>
        <v>0</v>
      </c>
    </row>
    <row r="911" customFormat="false" ht="15.75" hidden="false" customHeight="true" outlineLevel="0" collapsed="false">
      <c r="A911" s="101" t="n">
        <f aca="false">'MRR '!I664</f>
        <v>0</v>
      </c>
    </row>
    <row r="912" customFormat="false" ht="15.75" hidden="false" customHeight="true" outlineLevel="0" collapsed="false">
      <c r="A912" s="101" t="n">
        <f aca="false">'MRR '!I665</f>
        <v>0</v>
      </c>
    </row>
    <row r="913" customFormat="false" ht="15.75" hidden="false" customHeight="true" outlineLevel="0" collapsed="false">
      <c r="A913" s="101" t="n">
        <f aca="false">'MRR '!I666</f>
        <v>0</v>
      </c>
    </row>
    <row r="914" customFormat="false" ht="15.75" hidden="false" customHeight="true" outlineLevel="0" collapsed="false">
      <c r="A914" s="101" t="n">
        <f aca="false">'MRR '!I667</f>
        <v>0</v>
      </c>
    </row>
    <row r="915" customFormat="false" ht="15.75" hidden="false" customHeight="true" outlineLevel="0" collapsed="false">
      <c r="A915" s="101" t="n">
        <f aca="false">'MRR '!I668</f>
        <v>0</v>
      </c>
    </row>
    <row r="916" customFormat="false" ht="15.75" hidden="false" customHeight="true" outlineLevel="0" collapsed="false">
      <c r="A916" s="101" t="n">
        <f aca="false">'MRR '!I669</f>
        <v>0</v>
      </c>
    </row>
    <row r="917" customFormat="false" ht="15.75" hidden="false" customHeight="true" outlineLevel="0" collapsed="false">
      <c r="A917" s="101" t="n">
        <f aca="false">'MRR '!I670</f>
        <v>0</v>
      </c>
    </row>
    <row r="918" customFormat="false" ht="15.75" hidden="false" customHeight="true" outlineLevel="0" collapsed="false">
      <c r="A918" s="101" t="n">
        <f aca="false">'MRR '!I671</f>
        <v>0</v>
      </c>
    </row>
    <row r="919" customFormat="false" ht="15.75" hidden="false" customHeight="true" outlineLevel="0" collapsed="false">
      <c r="A919" s="101" t="n">
        <f aca="false">'MRR '!I672</f>
        <v>0</v>
      </c>
    </row>
    <row r="920" customFormat="false" ht="15.75" hidden="false" customHeight="true" outlineLevel="0" collapsed="false">
      <c r="A920" s="101" t="n">
        <f aca="false">'MRR '!I673</f>
        <v>0</v>
      </c>
    </row>
    <row r="921" customFormat="false" ht="15.75" hidden="false" customHeight="true" outlineLevel="0" collapsed="false">
      <c r="A921" s="101" t="n">
        <f aca="false">'MRR '!I674</f>
        <v>0</v>
      </c>
    </row>
    <row r="922" customFormat="false" ht="15.75" hidden="false" customHeight="true" outlineLevel="0" collapsed="false">
      <c r="A922" s="101" t="n">
        <f aca="false">'MRR '!I675</f>
        <v>0</v>
      </c>
    </row>
    <row r="923" customFormat="false" ht="15.75" hidden="false" customHeight="true" outlineLevel="0" collapsed="false">
      <c r="A923" s="101" t="n">
        <f aca="false">'MRR '!I676</f>
        <v>0</v>
      </c>
    </row>
    <row r="924" customFormat="false" ht="15.75" hidden="false" customHeight="true" outlineLevel="0" collapsed="false">
      <c r="A924" s="101" t="n">
        <f aca="false">'MRR '!I677</f>
        <v>0</v>
      </c>
    </row>
    <row r="925" customFormat="false" ht="15.75" hidden="false" customHeight="true" outlineLevel="0" collapsed="false">
      <c r="A925" s="101" t="n">
        <f aca="false">'MRR '!I678</f>
        <v>0</v>
      </c>
    </row>
    <row r="926" customFormat="false" ht="15.75" hidden="false" customHeight="true" outlineLevel="0" collapsed="false">
      <c r="A926" s="101" t="n">
        <f aca="false">'MRR '!I679</f>
        <v>0</v>
      </c>
    </row>
    <row r="927" customFormat="false" ht="15.75" hidden="false" customHeight="true" outlineLevel="0" collapsed="false">
      <c r="A927" s="101" t="n">
        <f aca="false">'MRR '!I680</f>
        <v>0</v>
      </c>
    </row>
    <row r="928" customFormat="false" ht="15.75" hidden="false" customHeight="true" outlineLevel="0" collapsed="false">
      <c r="A928" s="101" t="n">
        <f aca="false">'MRR '!I681</f>
        <v>0</v>
      </c>
    </row>
    <row r="929" customFormat="false" ht="15.75" hidden="false" customHeight="true" outlineLevel="0" collapsed="false">
      <c r="A929" s="101" t="n">
        <f aca="false">'MRR '!I682</f>
        <v>0</v>
      </c>
    </row>
    <row r="930" customFormat="false" ht="15.75" hidden="false" customHeight="true" outlineLevel="0" collapsed="false">
      <c r="A930" s="101" t="n">
        <f aca="false">'MRR '!I683</f>
        <v>0</v>
      </c>
    </row>
    <row r="931" customFormat="false" ht="15.75" hidden="false" customHeight="true" outlineLevel="0" collapsed="false">
      <c r="A931" s="101" t="n">
        <f aca="false">'MRR '!I684</f>
        <v>0</v>
      </c>
    </row>
    <row r="932" customFormat="false" ht="15.75" hidden="false" customHeight="true" outlineLevel="0" collapsed="false">
      <c r="A932" s="101" t="n">
        <f aca="false">'MRR '!I685</f>
        <v>0</v>
      </c>
    </row>
    <row r="933" customFormat="false" ht="15.75" hidden="false" customHeight="true" outlineLevel="0" collapsed="false">
      <c r="A933" s="101" t="n">
        <f aca="false">'MRR '!I686</f>
        <v>0</v>
      </c>
    </row>
    <row r="934" customFormat="false" ht="15.75" hidden="false" customHeight="true" outlineLevel="0" collapsed="false">
      <c r="A934" s="101" t="n">
        <f aca="false">'MRR '!I687</f>
        <v>0</v>
      </c>
    </row>
    <row r="935" customFormat="false" ht="15.75" hidden="false" customHeight="true" outlineLevel="0" collapsed="false">
      <c r="A935" s="101" t="n">
        <f aca="false">'MRR '!I688</f>
        <v>0</v>
      </c>
    </row>
    <row r="936" customFormat="false" ht="15.75" hidden="false" customHeight="true" outlineLevel="0" collapsed="false">
      <c r="A936" s="101" t="n">
        <f aca="false">'MRR '!I689</f>
        <v>0</v>
      </c>
    </row>
    <row r="937" customFormat="false" ht="15.75" hidden="false" customHeight="true" outlineLevel="0" collapsed="false">
      <c r="A937" s="101" t="n">
        <f aca="false">'MRR '!I690</f>
        <v>0</v>
      </c>
    </row>
    <row r="938" customFormat="false" ht="15.75" hidden="false" customHeight="true" outlineLevel="0" collapsed="false">
      <c r="A938" s="101" t="n">
        <f aca="false">'MRR '!I691</f>
        <v>0</v>
      </c>
    </row>
    <row r="939" customFormat="false" ht="15.75" hidden="false" customHeight="true" outlineLevel="0" collapsed="false">
      <c r="A939" s="101" t="n">
        <f aca="false">'MRR '!I692</f>
        <v>0</v>
      </c>
    </row>
    <row r="940" customFormat="false" ht="15.75" hidden="false" customHeight="true" outlineLevel="0" collapsed="false">
      <c r="A940" s="101" t="n">
        <f aca="false">'MRR '!I693</f>
        <v>0</v>
      </c>
    </row>
    <row r="941" customFormat="false" ht="15.75" hidden="false" customHeight="true" outlineLevel="0" collapsed="false">
      <c r="A941" s="101" t="n">
        <f aca="false">'MRR '!I694</f>
        <v>0</v>
      </c>
    </row>
    <row r="942" customFormat="false" ht="15.75" hidden="false" customHeight="true" outlineLevel="0" collapsed="false">
      <c r="A942" s="101" t="n">
        <f aca="false">'MRR '!I695</f>
        <v>0</v>
      </c>
    </row>
    <row r="943" customFormat="false" ht="15.75" hidden="false" customHeight="true" outlineLevel="0" collapsed="false">
      <c r="A943" s="101" t="n">
        <f aca="false">'MRR '!I696</f>
        <v>0</v>
      </c>
    </row>
    <row r="944" customFormat="false" ht="15.75" hidden="false" customHeight="true" outlineLevel="0" collapsed="false">
      <c r="A944" s="101" t="n">
        <f aca="false">'MRR '!I697</f>
        <v>0</v>
      </c>
    </row>
    <row r="945" customFormat="false" ht="15.75" hidden="false" customHeight="true" outlineLevel="0" collapsed="false">
      <c r="A945" s="101" t="n">
        <f aca="false">'MRR '!I698</f>
        <v>0</v>
      </c>
    </row>
    <row r="946" customFormat="false" ht="15.75" hidden="false" customHeight="true" outlineLevel="0" collapsed="false">
      <c r="A946" s="101" t="n">
        <f aca="false">'MRR '!I699</f>
        <v>0</v>
      </c>
    </row>
    <row r="947" customFormat="false" ht="15.75" hidden="false" customHeight="true" outlineLevel="0" collapsed="false">
      <c r="A947" s="101" t="n">
        <f aca="false">'MRR '!I700</f>
        <v>0</v>
      </c>
    </row>
    <row r="948" customFormat="false" ht="15.75" hidden="false" customHeight="true" outlineLevel="0" collapsed="false">
      <c r="A948" s="101" t="n">
        <f aca="false">'MRR '!I701</f>
        <v>0</v>
      </c>
    </row>
    <row r="949" customFormat="false" ht="15.75" hidden="false" customHeight="true" outlineLevel="0" collapsed="false">
      <c r="A949" s="101" t="n">
        <f aca="false">'MRR '!I702</f>
        <v>0</v>
      </c>
    </row>
    <row r="950" customFormat="false" ht="15.75" hidden="false" customHeight="true" outlineLevel="0" collapsed="false">
      <c r="A950" s="101" t="n">
        <f aca="false">'MRR '!I703</f>
        <v>0</v>
      </c>
    </row>
    <row r="951" customFormat="false" ht="15.75" hidden="false" customHeight="true" outlineLevel="0" collapsed="false">
      <c r="A951" s="101" t="n">
        <f aca="false">'MRR '!I704</f>
        <v>0</v>
      </c>
    </row>
    <row r="952" customFormat="false" ht="15.75" hidden="false" customHeight="true" outlineLevel="0" collapsed="false">
      <c r="A952" s="101" t="n">
        <f aca="false">'MRR '!I705</f>
        <v>0</v>
      </c>
    </row>
    <row r="953" customFormat="false" ht="15.75" hidden="false" customHeight="true" outlineLevel="0" collapsed="false">
      <c r="A953" s="101" t="n">
        <f aca="false">'MRR '!I706</f>
        <v>0</v>
      </c>
    </row>
    <row r="954" customFormat="false" ht="15.75" hidden="false" customHeight="true" outlineLevel="0" collapsed="false">
      <c r="A954" s="101" t="n">
        <f aca="false">'MRR '!I707</f>
        <v>0</v>
      </c>
    </row>
    <row r="955" customFormat="false" ht="15.75" hidden="false" customHeight="true" outlineLevel="0" collapsed="false">
      <c r="A955" s="101" t="n">
        <f aca="false">'MRR '!I708</f>
        <v>0</v>
      </c>
    </row>
    <row r="956" customFormat="false" ht="15.75" hidden="false" customHeight="true" outlineLevel="0" collapsed="false">
      <c r="A956" s="101" t="n">
        <f aca="false">'MRR '!I709</f>
        <v>0</v>
      </c>
    </row>
    <row r="957" customFormat="false" ht="15.75" hidden="false" customHeight="true" outlineLevel="0" collapsed="false">
      <c r="A957" s="101" t="n">
        <f aca="false">'MRR '!I710</f>
        <v>0</v>
      </c>
    </row>
    <row r="958" customFormat="false" ht="15.75" hidden="false" customHeight="true" outlineLevel="0" collapsed="false">
      <c r="A958" s="101" t="n">
        <f aca="false">'MRR '!I711</f>
        <v>0</v>
      </c>
    </row>
    <row r="959" customFormat="false" ht="15.75" hidden="false" customHeight="true" outlineLevel="0" collapsed="false">
      <c r="A959" s="101" t="n">
        <f aca="false">'MRR '!I712</f>
        <v>0</v>
      </c>
    </row>
    <row r="960" customFormat="false" ht="15.75" hidden="false" customHeight="true" outlineLevel="0" collapsed="false">
      <c r="A960" s="101" t="n">
        <f aca="false">'MRR '!I713</f>
        <v>0</v>
      </c>
    </row>
    <row r="961" customFormat="false" ht="15.75" hidden="false" customHeight="true" outlineLevel="0" collapsed="false">
      <c r="A961" s="101" t="n">
        <f aca="false">'MRR '!I714</f>
        <v>0</v>
      </c>
    </row>
    <row r="962" customFormat="false" ht="15.75" hidden="false" customHeight="true" outlineLevel="0" collapsed="false">
      <c r="A962" s="101" t="n">
        <f aca="false">'MRR '!I715</f>
        <v>0</v>
      </c>
    </row>
    <row r="963" customFormat="false" ht="15.75" hidden="false" customHeight="true" outlineLevel="0" collapsed="false">
      <c r="A963" s="101" t="n">
        <f aca="false">'MRR '!I716</f>
        <v>0</v>
      </c>
    </row>
    <row r="964" customFormat="false" ht="15.75" hidden="false" customHeight="true" outlineLevel="0" collapsed="false">
      <c r="A964" s="101" t="n">
        <f aca="false">'MRR '!I717</f>
        <v>0</v>
      </c>
    </row>
    <row r="965" customFormat="false" ht="15.75" hidden="false" customHeight="true" outlineLevel="0" collapsed="false">
      <c r="A965" s="101" t="n">
        <f aca="false">'MRR '!I718</f>
        <v>0</v>
      </c>
    </row>
    <row r="966" customFormat="false" ht="15.75" hidden="false" customHeight="true" outlineLevel="0" collapsed="false">
      <c r="A966" s="101" t="n">
        <f aca="false">'MRR '!I719</f>
        <v>0</v>
      </c>
    </row>
    <row r="967" customFormat="false" ht="15.75" hidden="false" customHeight="true" outlineLevel="0" collapsed="false">
      <c r="A967" s="101" t="n">
        <f aca="false">'MRR '!I720</f>
        <v>0</v>
      </c>
    </row>
    <row r="968" customFormat="false" ht="15.75" hidden="false" customHeight="true" outlineLevel="0" collapsed="false">
      <c r="A968" s="101" t="n">
        <f aca="false">'MRR '!I721</f>
        <v>0</v>
      </c>
    </row>
    <row r="969" customFormat="false" ht="15.75" hidden="false" customHeight="true" outlineLevel="0" collapsed="false">
      <c r="A969" s="101" t="n">
        <f aca="false">'MRR '!I722</f>
        <v>0</v>
      </c>
    </row>
    <row r="970" customFormat="false" ht="15.75" hidden="false" customHeight="true" outlineLevel="0" collapsed="false">
      <c r="A970" s="101" t="n">
        <f aca="false">'MRR '!I723</f>
        <v>0</v>
      </c>
    </row>
    <row r="971" customFormat="false" ht="15.75" hidden="false" customHeight="true" outlineLevel="0" collapsed="false">
      <c r="A971" s="101" t="n">
        <f aca="false">'MRR '!I724</f>
        <v>0</v>
      </c>
    </row>
    <row r="972" customFormat="false" ht="15.75" hidden="false" customHeight="true" outlineLevel="0" collapsed="false">
      <c r="A972" s="101" t="n">
        <f aca="false">'MRR '!I725</f>
        <v>0</v>
      </c>
    </row>
    <row r="973" customFormat="false" ht="15.75" hidden="false" customHeight="true" outlineLevel="0" collapsed="false">
      <c r="A973" s="101" t="n">
        <f aca="false">'MRR '!I726</f>
        <v>0</v>
      </c>
    </row>
    <row r="974" customFormat="false" ht="15.75" hidden="false" customHeight="true" outlineLevel="0" collapsed="false">
      <c r="A974" s="101" t="n">
        <f aca="false">'MRR '!I727</f>
        <v>0</v>
      </c>
    </row>
    <row r="975" customFormat="false" ht="15.75" hidden="false" customHeight="true" outlineLevel="0" collapsed="false">
      <c r="A975" s="101" t="n">
        <f aca="false">'MRR '!I728</f>
        <v>0</v>
      </c>
    </row>
    <row r="976" customFormat="false" ht="15.75" hidden="false" customHeight="true" outlineLevel="0" collapsed="false">
      <c r="A976" s="101" t="n">
        <f aca="false">'MRR '!I729</f>
        <v>0</v>
      </c>
    </row>
    <row r="977" customFormat="false" ht="15.75" hidden="false" customHeight="true" outlineLevel="0" collapsed="false">
      <c r="A977" s="101" t="n">
        <f aca="false">'MRR '!I730</f>
        <v>0</v>
      </c>
    </row>
    <row r="978" customFormat="false" ht="15.75" hidden="false" customHeight="true" outlineLevel="0" collapsed="false">
      <c r="A978" s="101" t="n">
        <f aca="false">'MRR '!I731</f>
        <v>0</v>
      </c>
    </row>
    <row r="979" customFormat="false" ht="15.75" hidden="false" customHeight="true" outlineLevel="0" collapsed="false">
      <c r="A979" s="101" t="n">
        <f aca="false">'MRR '!I732</f>
        <v>0</v>
      </c>
    </row>
    <row r="980" customFormat="false" ht="15.75" hidden="false" customHeight="true" outlineLevel="0" collapsed="false">
      <c r="A980" s="101" t="n">
        <f aca="false">'MRR '!I733</f>
        <v>0</v>
      </c>
    </row>
    <row r="981" customFormat="false" ht="15.75" hidden="false" customHeight="true" outlineLevel="0" collapsed="false">
      <c r="A981" s="101" t="n">
        <f aca="false">'MRR '!I734</f>
        <v>0</v>
      </c>
    </row>
    <row r="982" customFormat="false" ht="15.75" hidden="false" customHeight="true" outlineLevel="0" collapsed="false">
      <c r="A982" s="101" t="n">
        <f aca="false">'MRR '!I735</f>
        <v>0</v>
      </c>
    </row>
    <row r="983" customFormat="false" ht="15.75" hidden="false" customHeight="true" outlineLevel="0" collapsed="false">
      <c r="A983" s="101" t="n">
        <f aca="false">'MRR '!I736</f>
        <v>0</v>
      </c>
    </row>
    <row r="984" customFormat="false" ht="15.75" hidden="false" customHeight="true" outlineLevel="0" collapsed="false">
      <c r="A984" s="101" t="n">
        <f aca="false">'MRR '!I737</f>
        <v>0</v>
      </c>
    </row>
    <row r="985" customFormat="false" ht="15.75" hidden="false" customHeight="true" outlineLevel="0" collapsed="false">
      <c r="A985" s="101" t="n">
        <f aca="false">'MRR '!I738</f>
        <v>0</v>
      </c>
    </row>
    <row r="986" customFormat="false" ht="15.75" hidden="false" customHeight="true" outlineLevel="0" collapsed="false">
      <c r="A986" s="101" t="n">
        <f aca="false">'MRR '!I739</f>
        <v>0</v>
      </c>
    </row>
    <row r="987" customFormat="false" ht="15.75" hidden="false" customHeight="true" outlineLevel="0" collapsed="false">
      <c r="A987" s="101" t="n">
        <f aca="false">'MRR '!I740</f>
        <v>0</v>
      </c>
    </row>
    <row r="988" customFormat="false" ht="15.75" hidden="false" customHeight="true" outlineLevel="0" collapsed="false">
      <c r="A988" s="101" t="n">
        <f aca="false">'MRR '!I741</f>
        <v>0</v>
      </c>
    </row>
    <row r="989" customFormat="false" ht="15.75" hidden="false" customHeight="true" outlineLevel="0" collapsed="false">
      <c r="A989" s="101" t="n">
        <f aca="false">'MRR '!I742</f>
        <v>0</v>
      </c>
    </row>
    <row r="990" customFormat="false" ht="15.75" hidden="false" customHeight="true" outlineLevel="0" collapsed="false">
      <c r="A990" s="101" t="n">
        <f aca="false">'MRR '!I743</f>
        <v>0</v>
      </c>
    </row>
    <row r="991" customFormat="false" ht="15.75" hidden="false" customHeight="true" outlineLevel="0" collapsed="false">
      <c r="A991" s="101" t="n">
        <f aca="false">'MRR '!I744</f>
        <v>0</v>
      </c>
    </row>
    <row r="992" customFormat="false" ht="15.75" hidden="false" customHeight="true" outlineLevel="0" collapsed="false">
      <c r="A992" s="101" t="n">
        <f aca="false">'MRR '!I745</f>
        <v>0</v>
      </c>
    </row>
    <row r="993" customFormat="false" ht="15.75" hidden="false" customHeight="true" outlineLevel="0" collapsed="false">
      <c r="A993" s="101" t="n">
        <f aca="false">'MRR '!I746</f>
        <v>0</v>
      </c>
    </row>
    <row r="994" customFormat="false" ht="15.75" hidden="false" customHeight="true" outlineLevel="0" collapsed="false">
      <c r="A994" s="101" t="n">
        <f aca="false">'MRR '!I747</f>
        <v>0</v>
      </c>
    </row>
    <row r="995" customFormat="false" ht="15.75" hidden="false" customHeight="true" outlineLevel="0" collapsed="false">
      <c r="A995" s="101" t="n">
        <f aca="false">'MRR '!I748</f>
        <v>0</v>
      </c>
    </row>
    <row r="996" customFormat="false" ht="15.75" hidden="false" customHeight="true" outlineLevel="0" collapsed="false">
      <c r="A996" s="101" t="n">
        <f aca="false">'MRR '!I749</f>
        <v>0</v>
      </c>
    </row>
    <row r="997" customFormat="false" ht="15.75" hidden="false" customHeight="true" outlineLevel="0" collapsed="false">
      <c r="A997" s="101" t="n">
        <f aca="false">'MRR '!I750</f>
        <v>0</v>
      </c>
    </row>
    <row r="998" customFormat="false" ht="15.75" hidden="false" customHeight="true" outlineLevel="0" collapsed="false">
      <c r="A998" s="101" t="n">
        <f aca="false">'MRR '!I751</f>
        <v>0</v>
      </c>
    </row>
    <row r="999" customFormat="false" ht="15.75" hidden="false" customHeight="true" outlineLevel="0" collapsed="false">
      <c r="A999" s="101" t="n">
        <f aca="false">'MRR '!I752</f>
        <v>0</v>
      </c>
    </row>
    <row r="1000" customFormat="false" ht="15.75" hidden="false" customHeight="true" outlineLevel="0" collapsed="false">
      <c r="A1000" s="101" t="n">
        <f aca="false">'MRR '!I753</f>
        <v>0</v>
      </c>
    </row>
    <row r="1001" customFormat="false" ht="15.75" hidden="false" customHeight="true" outlineLevel="0" collapsed="false">
      <c r="A1001" s="101" t="n">
        <f aca="false">'MRR '!I754</f>
        <v>0</v>
      </c>
    </row>
    <row r="1002" customFormat="false" ht="15.75" hidden="false" customHeight="true" outlineLevel="0" collapsed="false">
      <c r="A1002" s="101" t="n">
        <f aca="false">'MRR '!I755</f>
        <v>0</v>
      </c>
    </row>
    <row r="1003" customFormat="false" ht="15.75" hidden="false" customHeight="true" outlineLevel="0" collapsed="false">
      <c r="A1003" s="101" t="n">
        <f aca="false">'MRR '!I756</f>
        <v>0</v>
      </c>
    </row>
    <row r="1004" customFormat="false" ht="15.75" hidden="false" customHeight="true" outlineLevel="0" collapsed="false">
      <c r="A1004" s="101" t="n">
        <f aca="false">'MRR '!I757</f>
        <v>0</v>
      </c>
    </row>
    <row r="1005" customFormat="false" ht="15.75" hidden="false" customHeight="true" outlineLevel="0" collapsed="false">
      <c r="A1005" s="101" t="n">
        <f aca="false">'MRR '!I758</f>
        <v>0</v>
      </c>
    </row>
    <row r="1006" customFormat="false" ht="15.75" hidden="false" customHeight="true" outlineLevel="0" collapsed="false">
      <c r="A1006" s="101" t="n">
        <f aca="false">'MRR '!I759</f>
        <v>0</v>
      </c>
    </row>
    <row r="1007" customFormat="false" ht="15.75" hidden="false" customHeight="true" outlineLevel="0" collapsed="false">
      <c r="A1007" s="101" t="n">
        <f aca="false">'MRR '!I760</f>
        <v>0</v>
      </c>
    </row>
    <row r="1008" customFormat="false" ht="15.75" hidden="false" customHeight="true" outlineLevel="0" collapsed="false">
      <c r="A1008" s="101" t="n">
        <f aca="false">'MRR '!I761</f>
        <v>0</v>
      </c>
    </row>
    <row r="1009" customFormat="false" ht="15.75" hidden="false" customHeight="true" outlineLevel="0" collapsed="false">
      <c r="A1009" s="101" t="n">
        <f aca="false">'MRR '!I762</f>
        <v>0</v>
      </c>
    </row>
    <row r="1010" customFormat="false" ht="15.75" hidden="false" customHeight="true" outlineLevel="0" collapsed="false">
      <c r="A1010" s="101" t="n">
        <f aca="false">'MRR '!I763</f>
        <v>0</v>
      </c>
    </row>
    <row r="1011" customFormat="false" ht="15.75" hidden="false" customHeight="true" outlineLevel="0" collapsed="false">
      <c r="A1011" s="101" t="n">
        <f aca="false">'MRR '!I764</f>
        <v>0</v>
      </c>
    </row>
    <row r="1012" customFormat="false" ht="15.75" hidden="false" customHeight="true" outlineLevel="0" collapsed="false">
      <c r="A1012" s="101" t="n">
        <f aca="false">'MRR '!I765</f>
        <v>0</v>
      </c>
    </row>
    <row r="1013" customFormat="false" ht="15.75" hidden="false" customHeight="true" outlineLevel="0" collapsed="false">
      <c r="A1013" s="101" t="n">
        <f aca="false">'MRR '!I766</f>
        <v>0</v>
      </c>
    </row>
    <row r="1014" customFormat="false" ht="15.75" hidden="false" customHeight="true" outlineLevel="0" collapsed="false">
      <c r="A1014" s="101" t="n">
        <f aca="false">'MRR '!I767</f>
        <v>0</v>
      </c>
    </row>
    <row r="1015" customFormat="false" ht="15.75" hidden="false" customHeight="true" outlineLevel="0" collapsed="false">
      <c r="A1015" s="101" t="n">
        <f aca="false">'MRR '!I768</f>
        <v>0</v>
      </c>
    </row>
    <row r="1016" customFormat="false" ht="15.75" hidden="false" customHeight="true" outlineLevel="0" collapsed="false">
      <c r="A1016" s="101" t="n">
        <f aca="false">'MRR '!I769</f>
        <v>0</v>
      </c>
    </row>
    <row r="1017" customFormat="false" ht="15.75" hidden="false" customHeight="true" outlineLevel="0" collapsed="false">
      <c r="A1017" s="101" t="n">
        <f aca="false">'MRR '!I770</f>
        <v>0</v>
      </c>
    </row>
    <row r="1018" customFormat="false" ht="15.75" hidden="false" customHeight="true" outlineLevel="0" collapsed="false">
      <c r="A1018" s="101" t="n">
        <f aca="false">'MRR '!I771</f>
        <v>0</v>
      </c>
    </row>
    <row r="1019" customFormat="false" ht="15.75" hidden="false" customHeight="true" outlineLevel="0" collapsed="false">
      <c r="A1019" s="101" t="n">
        <f aca="false">'MRR '!I772</f>
        <v>0</v>
      </c>
    </row>
    <row r="1020" customFormat="false" ht="15.75" hidden="false" customHeight="true" outlineLevel="0" collapsed="false">
      <c r="A1020" s="101" t="n">
        <f aca="false">'MRR '!I773</f>
        <v>0</v>
      </c>
    </row>
    <row r="1021" customFormat="false" ht="15.75" hidden="false" customHeight="true" outlineLevel="0" collapsed="false">
      <c r="A1021" s="101" t="n">
        <f aca="false">'MRR '!I774</f>
        <v>0</v>
      </c>
    </row>
    <row r="1022" customFormat="false" ht="15.75" hidden="false" customHeight="true" outlineLevel="0" collapsed="false">
      <c r="A1022" s="101" t="n">
        <f aca="false">'MRR '!I775</f>
        <v>0</v>
      </c>
    </row>
    <row r="1023" customFormat="false" ht="15.75" hidden="false" customHeight="true" outlineLevel="0" collapsed="false">
      <c r="A1023" s="101" t="n">
        <f aca="false">'MRR '!I776</f>
        <v>0</v>
      </c>
    </row>
    <row r="1024" customFormat="false" ht="15.75" hidden="false" customHeight="true" outlineLevel="0" collapsed="false">
      <c r="A1024" s="101" t="n">
        <f aca="false">'MRR '!I777</f>
        <v>0</v>
      </c>
    </row>
    <row r="1025" customFormat="false" ht="15.75" hidden="false" customHeight="true" outlineLevel="0" collapsed="false">
      <c r="A1025" s="101" t="n">
        <f aca="false">'MRR '!I778</f>
        <v>0</v>
      </c>
    </row>
    <row r="1026" customFormat="false" ht="15.75" hidden="false" customHeight="true" outlineLevel="0" collapsed="false">
      <c r="A1026" s="101" t="n">
        <f aca="false">'MRR '!I779</f>
        <v>0</v>
      </c>
    </row>
    <row r="1027" customFormat="false" ht="15.75" hidden="false" customHeight="true" outlineLevel="0" collapsed="false">
      <c r="A1027" s="101" t="n">
        <f aca="false">'MRR '!I780</f>
        <v>0</v>
      </c>
    </row>
    <row r="1028" customFormat="false" ht="15.75" hidden="false" customHeight="true" outlineLevel="0" collapsed="false">
      <c r="A1028" s="101" t="n">
        <f aca="false">'MRR '!I781</f>
        <v>0</v>
      </c>
    </row>
    <row r="1029" customFormat="false" ht="15.75" hidden="false" customHeight="true" outlineLevel="0" collapsed="false">
      <c r="A1029" s="101" t="n">
        <f aca="false">'MRR '!I782</f>
        <v>0</v>
      </c>
    </row>
    <row r="1030" customFormat="false" ht="15.75" hidden="false" customHeight="true" outlineLevel="0" collapsed="false">
      <c r="A1030" s="101" t="n">
        <f aca="false">'MRR '!I783</f>
        <v>0</v>
      </c>
    </row>
    <row r="1031" customFormat="false" ht="15.75" hidden="false" customHeight="true" outlineLevel="0" collapsed="false">
      <c r="A1031" s="101" t="n">
        <f aca="false">'MRR '!I784</f>
        <v>0</v>
      </c>
    </row>
    <row r="1032" customFormat="false" ht="15.75" hidden="false" customHeight="true" outlineLevel="0" collapsed="false">
      <c r="A1032" s="101" t="n">
        <f aca="false">'MRR '!I785</f>
        <v>0</v>
      </c>
    </row>
    <row r="1033" customFormat="false" ht="15.75" hidden="false" customHeight="true" outlineLevel="0" collapsed="false">
      <c r="A1033" s="101" t="n">
        <f aca="false">'MRR '!I786</f>
        <v>0</v>
      </c>
    </row>
    <row r="1034" customFormat="false" ht="15.75" hidden="false" customHeight="true" outlineLevel="0" collapsed="false">
      <c r="A1034" s="101" t="n">
        <f aca="false">'MRR '!I787</f>
        <v>0</v>
      </c>
    </row>
    <row r="1035" customFormat="false" ht="15.75" hidden="false" customHeight="true" outlineLevel="0" collapsed="false">
      <c r="A1035" s="101" t="n">
        <f aca="false">'MRR '!I788</f>
        <v>0</v>
      </c>
    </row>
    <row r="1036" customFormat="false" ht="15.75" hidden="false" customHeight="true" outlineLevel="0" collapsed="false">
      <c r="A1036" s="101" t="n">
        <f aca="false">'MRR '!I789</f>
        <v>0</v>
      </c>
    </row>
    <row r="1037" customFormat="false" ht="15.75" hidden="false" customHeight="true" outlineLevel="0" collapsed="false">
      <c r="A1037" s="101" t="n">
        <f aca="false">'MRR '!I790</f>
        <v>0</v>
      </c>
    </row>
    <row r="1038" customFormat="false" ht="15.75" hidden="false" customHeight="true" outlineLevel="0" collapsed="false">
      <c r="A1038" s="101" t="n">
        <f aca="false">'MRR '!I791</f>
        <v>0</v>
      </c>
    </row>
    <row r="1039" customFormat="false" ht="15.75" hidden="false" customHeight="true" outlineLevel="0" collapsed="false">
      <c r="A1039" s="101" t="n">
        <f aca="false">'MRR '!I792</f>
        <v>0</v>
      </c>
    </row>
    <row r="1040" customFormat="false" ht="15.75" hidden="false" customHeight="true" outlineLevel="0" collapsed="false">
      <c r="A1040" s="101" t="n">
        <f aca="false">'MRR '!I793</f>
        <v>0</v>
      </c>
    </row>
    <row r="1041" customFormat="false" ht="15.75" hidden="false" customHeight="true" outlineLevel="0" collapsed="false">
      <c r="A1041" s="101" t="n">
        <f aca="false">'MRR '!I794</f>
        <v>0</v>
      </c>
    </row>
    <row r="1042" customFormat="false" ht="15.75" hidden="false" customHeight="true" outlineLevel="0" collapsed="false">
      <c r="A1042" s="101" t="n">
        <f aca="false">'MRR '!I795</f>
        <v>0</v>
      </c>
    </row>
    <row r="1043" customFormat="false" ht="15.75" hidden="false" customHeight="true" outlineLevel="0" collapsed="false">
      <c r="A1043" s="101" t="n">
        <f aca="false">'MRR '!I796</f>
        <v>0</v>
      </c>
    </row>
    <row r="1044" customFormat="false" ht="15.75" hidden="false" customHeight="true" outlineLevel="0" collapsed="false">
      <c r="A1044" s="101" t="n">
        <f aca="false">'MRR '!I797</f>
        <v>0</v>
      </c>
    </row>
    <row r="1045" customFormat="false" ht="15.75" hidden="false" customHeight="true" outlineLevel="0" collapsed="false">
      <c r="A1045" s="101" t="n">
        <f aca="false">'MRR '!I798</f>
        <v>0</v>
      </c>
    </row>
    <row r="1046" customFormat="false" ht="15.75" hidden="false" customHeight="true" outlineLevel="0" collapsed="false">
      <c r="A1046" s="101" t="n">
        <f aca="false">'MRR '!I799</f>
        <v>0</v>
      </c>
    </row>
    <row r="1047" customFormat="false" ht="15.75" hidden="false" customHeight="true" outlineLevel="0" collapsed="false">
      <c r="A1047" s="101" t="n">
        <f aca="false">'MRR '!I800</f>
        <v>0</v>
      </c>
    </row>
    <row r="1048" customFormat="false" ht="15.75" hidden="false" customHeight="true" outlineLevel="0" collapsed="false">
      <c r="A1048" s="101" t="n">
        <f aca="false">'MRR '!I801</f>
        <v>0</v>
      </c>
    </row>
    <row r="1049" customFormat="false" ht="15.75" hidden="false" customHeight="true" outlineLevel="0" collapsed="false">
      <c r="A1049" s="101" t="n">
        <f aca="false">'MRR '!I802</f>
        <v>0</v>
      </c>
    </row>
    <row r="1050" customFormat="false" ht="15.75" hidden="false" customHeight="true" outlineLevel="0" collapsed="false">
      <c r="A1050" s="101" t="n">
        <f aca="false">'MRR '!I803</f>
        <v>0</v>
      </c>
    </row>
    <row r="1051" customFormat="false" ht="15.75" hidden="false" customHeight="true" outlineLevel="0" collapsed="false">
      <c r="A1051" s="101" t="n">
        <f aca="false">'MRR '!I804</f>
        <v>0</v>
      </c>
    </row>
    <row r="1052" customFormat="false" ht="15.75" hidden="false" customHeight="true" outlineLevel="0" collapsed="false">
      <c r="A1052" s="101" t="n">
        <f aca="false">'MRR '!I805</f>
        <v>0</v>
      </c>
    </row>
    <row r="1053" customFormat="false" ht="15.75" hidden="false" customHeight="true" outlineLevel="0" collapsed="false">
      <c r="A1053" s="101" t="n">
        <f aca="false">'MRR '!I806</f>
        <v>0</v>
      </c>
    </row>
    <row r="1054" customFormat="false" ht="15.75" hidden="false" customHeight="true" outlineLevel="0" collapsed="false">
      <c r="A1054" s="101" t="n">
        <f aca="false">'MRR '!I807</f>
        <v>0</v>
      </c>
    </row>
    <row r="1055" customFormat="false" ht="15.75" hidden="false" customHeight="true" outlineLevel="0" collapsed="false">
      <c r="A1055" s="101" t="n">
        <f aca="false">'MRR '!I808</f>
        <v>0</v>
      </c>
    </row>
    <row r="1056" customFormat="false" ht="15.75" hidden="false" customHeight="true" outlineLevel="0" collapsed="false">
      <c r="A1056" s="101" t="n">
        <f aca="false">'MRR '!I809</f>
        <v>0</v>
      </c>
    </row>
    <row r="1057" customFormat="false" ht="15.75" hidden="false" customHeight="true" outlineLevel="0" collapsed="false">
      <c r="A1057" s="101" t="n">
        <f aca="false">'MRR '!I810</f>
        <v>0</v>
      </c>
    </row>
    <row r="1058" customFormat="false" ht="15.75" hidden="false" customHeight="true" outlineLevel="0" collapsed="false">
      <c r="A1058" s="101" t="n">
        <f aca="false">'MRR '!I811</f>
        <v>0</v>
      </c>
    </row>
    <row r="1059" customFormat="false" ht="15.75" hidden="false" customHeight="true" outlineLevel="0" collapsed="false">
      <c r="A1059" s="101" t="n">
        <f aca="false">'MRR '!I812</f>
        <v>0</v>
      </c>
    </row>
    <row r="1060" customFormat="false" ht="15.75" hidden="false" customHeight="true" outlineLevel="0" collapsed="false">
      <c r="A1060" s="101" t="n">
        <f aca="false">'MRR '!I813</f>
        <v>0</v>
      </c>
    </row>
    <row r="1061" customFormat="false" ht="15.75" hidden="false" customHeight="true" outlineLevel="0" collapsed="false">
      <c r="A1061" s="101" t="n">
        <f aca="false">'MRR '!I814</f>
        <v>0</v>
      </c>
    </row>
    <row r="1062" customFormat="false" ht="15.75" hidden="false" customHeight="true" outlineLevel="0" collapsed="false">
      <c r="A1062" s="101" t="n">
        <f aca="false">'MRR '!I815</f>
        <v>0</v>
      </c>
    </row>
    <row r="1063" customFormat="false" ht="15.75" hidden="false" customHeight="true" outlineLevel="0" collapsed="false">
      <c r="A1063" s="101" t="n">
        <f aca="false">'MRR '!I816</f>
        <v>0</v>
      </c>
    </row>
    <row r="1064" customFormat="false" ht="15.75" hidden="false" customHeight="true" outlineLevel="0" collapsed="false">
      <c r="A1064" s="101" t="n">
        <f aca="false">'MRR '!I817</f>
        <v>0</v>
      </c>
    </row>
    <row r="1065" customFormat="false" ht="15.75" hidden="false" customHeight="true" outlineLevel="0" collapsed="false">
      <c r="A1065" s="101" t="n">
        <f aca="false">'MRR '!I818</f>
        <v>0</v>
      </c>
    </row>
    <row r="1066" customFormat="false" ht="15.75" hidden="false" customHeight="true" outlineLevel="0" collapsed="false">
      <c r="A1066" s="101" t="n">
        <f aca="false">'MRR '!I819</f>
        <v>0</v>
      </c>
    </row>
    <row r="1067" customFormat="false" ht="15.75" hidden="false" customHeight="true" outlineLevel="0" collapsed="false">
      <c r="A1067" s="101" t="n">
        <f aca="false">'MRR '!I820</f>
        <v>0</v>
      </c>
    </row>
    <row r="1068" customFormat="false" ht="15.75" hidden="false" customHeight="true" outlineLevel="0" collapsed="false">
      <c r="A1068" s="101" t="n">
        <f aca="false">'MRR '!I821</f>
        <v>0</v>
      </c>
    </row>
    <row r="1069" customFormat="false" ht="15.75" hidden="false" customHeight="true" outlineLevel="0" collapsed="false">
      <c r="A1069" s="101" t="n">
        <f aca="false">'MRR '!I822</f>
        <v>0</v>
      </c>
    </row>
    <row r="1070" customFormat="false" ht="15.75" hidden="false" customHeight="true" outlineLevel="0" collapsed="false">
      <c r="A1070" s="101" t="n">
        <f aca="false">'MRR '!I823</f>
        <v>0</v>
      </c>
    </row>
    <row r="1071" customFormat="false" ht="15.75" hidden="false" customHeight="true" outlineLevel="0" collapsed="false">
      <c r="A1071" s="101" t="n">
        <f aca="false">'MRR '!I824</f>
        <v>0</v>
      </c>
    </row>
    <row r="1072" customFormat="false" ht="15.75" hidden="false" customHeight="true" outlineLevel="0" collapsed="false">
      <c r="A1072" s="101" t="n">
        <f aca="false">'MRR '!I825</f>
        <v>0</v>
      </c>
    </row>
    <row r="1073" customFormat="false" ht="15.75" hidden="false" customHeight="true" outlineLevel="0" collapsed="false">
      <c r="A1073" s="101" t="n">
        <f aca="false">'MRR '!I826</f>
        <v>0</v>
      </c>
    </row>
    <row r="1074" customFormat="false" ht="15.75" hidden="false" customHeight="true" outlineLevel="0" collapsed="false">
      <c r="A1074" s="101" t="n">
        <f aca="false">'MRR '!I827</f>
        <v>0</v>
      </c>
    </row>
    <row r="1075" customFormat="false" ht="15.75" hidden="false" customHeight="true" outlineLevel="0" collapsed="false">
      <c r="A1075" s="101" t="n">
        <f aca="false">'MRR '!I828</f>
        <v>0</v>
      </c>
    </row>
    <row r="1076" customFormat="false" ht="15.75" hidden="false" customHeight="true" outlineLevel="0" collapsed="false">
      <c r="A1076" s="101" t="n">
        <f aca="false">'MRR '!I829</f>
        <v>0</v>
      </c>
    </row>
    <row r="1077" customFormat="false" ht="15.75" hidden="false" customHeight="true" outlineLevel="0" collapsed="false">
      <c r="A1077" s="101" t="n">
        <f aca="false">'MRR '!I830</f>
        <v>0</v>
      </c>
    </row>
    <row r="1078" customFormat="false" ht="15.75" hidden="false" customHeight="true" outlineLevel="0" collapsed="false">
      <c r="A1078" s="101" t="n">
        <f aca="false">'MRR '!I831</f>
        <v>0</v>
      </c>
    </row>
    <row r="1079" customFormat="false" ht="15.75" hidden="false" customHeight="true" outlineLevel="0" collapsed="false">
      <c r="A1079" s="101" t="n">
        <f aca="false">'MRR '!I832</f>
        <v>0</v>
      </c>
    </row>
    <row r="1080" customFormat="false" ht="15.75" hidden="false" customHeight="true" outlineLevel="0" collapsed="false">
      <c r="A1080" s="101" t="n">
        <f aca="false">'MRR '!I833</f>
        <v>0</v>
      </c>
    </row>
    <row r="1081" customFormat="false" ht="15.75" hidden="false" customHeight="true" outlineLevel="0" collapsed="false">
      <c r="A1081" s="101" t="n">
        <f aca="false">'MRR '!I834</f>
        <v>0</v>
      </c>
    </row>
    <row r="1082" customFormat="false" ht="15.75" hidden="false" customHeight="true" outlineLevel="0" collapsed="false">
      <c r="A1082" s="101" t="n">
        <f aca="false">'MRR '!I835</f>
        <v>0</v>
      </c>
    </row>
    <row r="1083" customFormat="false" ht="15.75" hidden="false" customHeight="true" outlineLevel="0" collapsed="false">
      <c r="A1083" s="101" t="n">
        <f aca="false">'MRR '!I836</f>
        <v>0</v>
      </c>
    </row>
    <row r="1084" customFormat="false" ht="15.75" hidden="false" customHeight="true" outlineLevel="0" collapsed="false">
      <c r="A1084" s="101" t="n">
        <f aca="false">'MRR '!I837</f>
        <v>0</v>
      </c>
    </row>
    <row r="1085" customFormat="false" ht="15.75" hidden="false" customHeight="true" outlineLevel="0" collapsed="false">
      <c r="A1085" s="101" t="n">
        <f aca="false">'MRR '!I838</f>
        <v>0</v>
      </c>
    </row>
    <row r="1086" customFormat="false" ht="15.75" hidden="false" customHeight="true" outlineLevel="0" collapsed="false">
      <c r="A1086" s="101" t="n">
        <f aca="false">'MRR '!I839</f>
        <v>0</v>
      </c>
    </row>
    <row r="1087" customFormat="false" ht="15.75" hidden="false" customHeight="true" outlineLevel="0" collapsed="false">
      <c r="A1087" s="101" t="n">
        <f aca="false">'MRR '!I840</f>
        <v>0</v>
      </c>
    </row>
    <row r="1088" customFormat="false" ht="15.75" hidden="false" customHeight="true" outlineLevel="0" collapsed="false">
      <c r="A1088" s="101" t="n">
        <f aca="false">'MRR '!I841</f>
        <v>0</v>
      </c>
    </row>
    <row r="1089" customFormat="false" ht="15.75" hidden="false" customHeight="true" outlineLevel="0" collapsed="false">
      <c r="A1089" s="101" t="n">
        <f aca="false">'MRR '!I842</f>
        <v>0</v>
      </c>
    </row>
    <row r="1090" customFormat="false" ht="15.75" hidden="false" customHeight="true" outlineLevel="0" collapsed="false">
      <c r="A1090" s="101" t="n">
        <f aca="false">'MRR '!I843</f>
        <v>0</v>
      </c>
    </row>
    <row r="1091" customFormat="false" ht="15.75" hidden="false" customHeight="true" outlineLevel="0" collapsed="false">
      <c r="A1091" s="101" t="n">
        <f aca="false">'MRR '!I844</f>
        <v>0</v>
      </c>
    </row>
    <row r="1092" customFormat="false" ht="15.75" hidden="false" customHeight="true" outlineLevel="0" collapsed="false">
      <c r="A1092" s="101" t="n">
        <f aca="false">'MRR '!I845</f>
        <v>0</v>
      </c>
    </row>
    <row r="1093" customFormat="false" ht="15.75" hidden="false" customHeight="true" outlineLevel="0" collapsed="false">
      <c r="A1093" s="101" t="n">
        <f aca="false">'MRR '!I846</f>
        <v>0</v>
      </c>
    </row>
    <row r="1094" customFormat="false" ht="15.75" hidden="false" customHeight="true" outlineLevel="0" collapsed="false">
      <c r="A1094" s="101" t="n">
        <f aca="false">'MRR '!I847</f>
        <v>0</v>
      </c>
    </row>
    <row r="1095" customFormat="false" ht="15.75" hidden="false" customHeight="true" outlineLevel="0" collapsed="false">
      <c r="A1095" s="101" t="n">
        <f aca="false">'MRR '!I848</f>
        <v>0</v>
      </c>
    </row>
    <row r="1096" customFormat="false" ht="15.75" hidden="false" customHeight="true" outlineLevel="0" collapsed="false">
      <c r="A1096" s="101" t="n">
        <f aca="false">'MRR '!I849</f>
        <v>0</v>
      </c>
    </row>
    <row r="1097" customFormat="false" ht="15.75" hidden="false" customHeight="true" outlineLevel="0" collapsed="false">
      <c r="A1097" s="101" t="n">
        <f aca="false">'MRR '!I850</f>
        <v>0</v>
      </c>
    </row>
    <row r="1098" customFormat="false" ht="15.75" hidden="false" customHeight="true" outlineLevel="0" collapsed="false">
      <c r="A1098" s="101" t="n">
        <f aca="false">'MRR '!I851</f>
        <v>0</v>
      </c>
    </row>
    <row r="1099" customFormat="false" ht="15.75" hidden="false" customHeight="true" outlineLevel="0" collapsed="false">
      <c r="A1099" s="101" t="n">
        <f aca="false">'MRR '!I852</f>
        <v>0</v>
      </c>
    </row>
    <row r="1100" customFormat="false" ht="15.75" hidden="false" customHeight="true" outlineLevel="0" collapsed="false">
      <c r="A1100" s="101" t="n">
        <f aca="false">'MRR '!I853</f>
        <v>0</v>
      </c>
    </row>
    <row r="1101" customFormat="false" ht="15.75" hidden="false" customHeight="true" outlineLevel="0" collapsed="false">
      <c r="A1101" s="101" t="n">
        <f aca="false">'MRR '!I854</f>
        <v>0</v>
      </c>
    </row>
    <row r="1102" customFormat="false" ht="15.75" hidden="false" customHeight="true" outlineLevel="0" collapsed="false">
      <c r="A1102" s="101" t="n">
        <f aca="false">'MRR '!I855</f>
        <v>0</v>
      </c>
    </row>
    <row r="1103" customFormat="false" ht="15.75" hidden="false" customHeight="true" outlineLevel="0" collapsed="false">
      <c r="A1103" s="101" t="n">
        <f aca="false">'MRR '!I856</f>
        <v>0</v>
      </c>
    </row>
    <row r="1104" customFormat="false" ht="15.75" hidden="false" customHeight="true" outlineLevel="0" collapsed="false">
      <c r="A1104" s="101" t="n">
        <f aca="false">'MRR '!I857</f>
        <v>0</v>
      </c>
    </row>
    <row r="1105" customFormat="false" ht="15.75" hidden="false" customHeight="true" outlineLevel="0" collapsed="false">
      <c r="A1105" s="101" t="n">
        <f aca="false">'MRR '!I858</f>
        <v>0</v>
      </c>
    </row>
    <row r="1106" customFormat="false" ht="15.75" hidden="false" customHeight="true" outlineLevel="0" collapsed="false">
      <c r="A1106" s="101" t="n">
        <f aca="false">'MRR '!I859</f>
        <v>0</v>
      </c>
    </row>
    <row r="1107" customFormat="false" ht="15.75" hidden="false" customHeight="true" outlineLevel="0" collapsed="false">
      <c r="A1107" s="101" t="n">
        <f aca="false">'MRR '!I860</f>
        <v>0</v>
      </c>
    </row>
    <row r="1108" customFormat="false" ht="15.75" hidden="false" customHeight="true" outlineLevel="0" collapsed="false">
      <c r="A1108" s="101" t="n">
        <f aca="false">'MRR '!I861</f>
        <v>0</v>
      </c>
    </row>
    <row r="1109" customFormat="false" ht="15.75" hidden="false" customHeight="true" outlineLevel="0" collapsed="false">
      <c r="A1109" s="101" t="n">
        <f aca="false">'MRR '!I862</f>
        <v>0</v>
      </c>
    </row>
    <row r="1110" customFormat="false" ht="15.75" hidden="false" customHeight="true" outlineLevel="0" collapsed="false">
      <c r="A1110" s="101" t="n">
        <f aca="false">'MRR '!I863</f>
        <v>0</v>
      </c>
    </row>
    <row r="1111" customFormat="false" ht="15.75" hidden="false" customHeight="true" outlineLevel="0" collapsed="false">
      <c r="A1111" s="101" t="n">
        <f aca="false">'MRR '!I864</f>
        <v>0</v>
      </c>
    </row>
    <row r="1112" customFormat="false" ht="15.75" hidden="false" customHeight="true" outlineLevel="0" collapsed="false">
      <c r="A1112" s="101" t="n">
        <f aca="false">'MRR '!I865</f>
        <v>0</v>
      </c>
    </row>
    <row r="1113" customFormat="false" ht="15.75" hidden="false" customHeight="true" outlineLevel="0" collapsed="false">
      <c r="A1113" s="101" t="n">
        <f aca="false">'MRR '!I866</f>
        <v>0</v>
      </c>
    </row>
    <row r="1114" customFormat="false" ht="15.75" hidden="false" customHeight="true" outlineLevel="0" collapsed="false">
      <c r="A1114" s="101" t="n">
        <f aca="false">'MRR '!I867</f>
        <v>0</v>
      </c>
    </row>
    <row r="1115" customFormat="false" ht="15.75" hidden="false" customHeight="true" outlineLevel="0" collapsed="false">
      <c r="A1115" s="101" t="n">
        <f aca="false">'MRR '!I868</f>
        <v>0</v>
      </c>
    </row>
    <row r="1116" customFormat="false" ht="15.75" hidden="false" customHeight="true" outlineLevel="0" collapsed="false">
      <c r="A1116" s="101" t="n">
        <f aca="false">'MRR '!I869</f>
        <v>0</v>
      </c>
    </row>
    <row r="1117" customFormat="false" ht="15.75" hidden="false" customHeight="true" outlineLevel="0" collapsed="false">
      <c r="A1117" s="101" t="n">
        <f aca="false">'MRR '!I870</f>
        <v>0</v>
      </c>
    </row>
    <row r="1118" customFormat="false" ht="15.75" hidden="false" customHeight="true" outlineLevel="0" collapsed="false">
      <c r="A1118" s="101" t="n">
        <f aca="false">'MRR '!I871</f>
        <v>0</v>
      </c>
    </row>
    <row r="1119" customFormat="false" ht="15.75" hidden="false" customHeight="true" outlineLevel="0" collapsed="false">
      <c r="A1119" s="101" t="n">
        <f aca="false">'MRR '!I872</f>
        <v>0</v>
      </c>
    </row>
    <row r="1120" customFormat="false" ht="15.75" hidden="false" customHeight="true" outlineLevel="0" collapsed="false">
      <c r="A1120" s="101" t="n">
        <f aca="false">'MRR '!I873</f>
        <v>0</v>
      </c>
    </row>
    <row r="1121" customFormat="false" ht="15.75" hidden="false" customHeight="true" outlineLevel="0" collapsed="false">
      <c r="A1121" s="101" t="n">
        <f aca="false">'MRR '!I874</f>
        <v>0</v>
      </c>
    </row>
    <row r="1122" customFormat="false" ht="15.75" hidden="false" customHeight="true" outlineLevel="0" collapsed="false">
      <c r="A1122" s="101" t="n">
        <f aca="false">'MRR '!I875</f>
        <v>0</v>
      </c>
    </row>
    <row r="1123" customFormat="false" ht="15.75" hidden="false" customHeight="true" outlineLevel="0" collapsed="false">
      <c r="A1123" s="101" t="n">
        <f aca="false">'MRR '!I876</f>
        <v>0</v>
      </c>
    </row>
    <row r="1124" customFormat="false" ht="15.75" hidden="false" customHeight="true" outlineLevel="0" collapsed="false">
      <c r="A1124" s="101" t="n">
        <f aca="false">'MRR '!I877</f>
        <v>0</v>
      </c>
    </row>
    <row r="1125" customFormat="false" ht="15.75" hidden="false" customHeight="true" outlineLevel="0" collapsed="false">
      <c r="A1125" s="101" t="n">
        <f aca="false">'MRR '!I878</f>
        <v>0</v>
      </c>
    </row>
    <row r="1126" customFormat="false" ht="15.75" hidden="false" customHeight="true" outlineLevel="0" collapsed="false">
      <c r="A1126" s="101" t="n">
        <f aca="false">'MRR '!I879</f>
        <v>0</v>
      </c>
    </row>
    <row r="1127" customFormat="false" ht="15.75" hidden="false" customHeight="true" outlineLevel="0" collapsed="false">
      <c r="A1127" s="101" t="n">
        <f aca="false">'MRR '!I880</f>
        <v>0</v>
      </c>
    </row>
    <row r="1128" customFormat="false" ht="15.75" hidden="false" customHeight="true" outlineLevel="0" collapsed="false">
      <c r="A1128" s="101" t="n">
        <f aca="false">'MRR '!I881</f>
        <v>0</v>
      </c>
    </row>
    <row r="1129" customFormat="false" ht="15.75" hidden="false" customHeight="true" outlineLevel="0" collapsed="false">
      <c r="A1129" s="101" t="n">
        <f aca="false">'MRR '!I882</f>
        <v>0</v>
      </c>
    </row>
    <row r="1130" customFormat="false" ht="15.75" hidden="false" customHeight="true" outlineLevel="0" collapsed="false">
      <c r="A1130" s="101" t="n">
        <f aca="false">'MRR '!I883</f>
        <v>0</v>
      </c>
    </row>
    <row r="1131" customFormat="false" ht="15.75" hidden="false" customHeight="true" outlineLevel="0" collapsed="false">
      <c r="A1131" s="101" t="n">
        <f aca="false">'MRR '!I884</f>
        <v>0</v>
      </c>
    </row>
    <row r="1132" customFormat="false" ht="15.75" hidden="false" customHeight="true" outlineLevel="0" collapsed="false">
      <c r="A1132" s="101" t="n">
        <f aca="false">'MRR '!I885</f>
        <v>0</v>
      </c>
    </row>
    <row r="1133" customFormat="false" ht="15.75" hidden="false" customHeight="true" outlineLevel="0" collapsed="false">
      <c r="A1133" s="101" t="n">
        <f aca="false">'MRR '!I886</f>
        <v>0</v>
      </c>
    </row>
    <row r="1134" customFormat="false" ht="15.75" hidden="false" customHeight="true" outlineLevel="0" collapsed="false">
      <c r="A1134" s="101" t="n">
        <f aca="false">'MRR '!I887</f>
        <v>0</v>
      </c>
    </row>
    <row r="1135" customFormat="false" ht="15.75" hidden="false" customHeight="true" outlineLevel="0" collapsed="false">
      <c r="A1135" s="101" t="n">
        <f aca="false">'MRR '!I888</f>
        <v>0</v>
      </c>
    </row>
    <row r="1136" customFormat="false" ht="15.75" hidden="false" customHeight="true" outlineLevel="0" collapsed="false">
      <c r="A1136" s="101" t="n">
        <f aca="false">'MRR '!I889</f>
        <v>0</v>
      </c>
    </row>
    <row r="1137" customFormat="false" ht="15.75" hidden="false" customHeight="true" outlineLevel="0" collapsed="false">
      <c r="A1137" s="101" t="n">
        <f aca="false">'MRR '!I890</f>
        <v>0</v>
      </c>
    </row>
    <row r="1138" customFormat="false" ht="15.75" hidden="false" customHeight="true" outlineLevel="0" collapsed="false">
      <c r="A1138" s="101" t="n">
        <f aca="false">'MRR '!I891</f>
        <v>0</v>
      </c>
    </row>
    <row r="1139" customFormat="false" ht="15.75" hidden="false" customHeight="true" outlineLevel="0" collapsed="false">
      <c r="A1139" s="101" t="n">
        <f aca="false">'MRR '!I892</f>
        <v>0</v>
      </c>
    </row>
    <row r="1140" customFormat="false" ht="15.75" hidden="false" customHeight="true" outlineLevel="0" collapsed="false">
      <c r="A1140" s="101" t="n">
        <f aca="false">'MRR '!I893</f>
        <v>0</v>
      </c>
    </row>
    <row r="1141" customFormat="false" ht="15.75" hidden="false" customHeight="true" outlineLevel="0" collapsed="false">
      <c r="A1141" s="101" t="n">
        <f aca="false">'MRR '!I894</f>
        <v>0</v>
      </c>
    </row>
    <row r="1142" customFormat="false" ht="15.75" hidden="false" customHeight="true" outlineLevel="0" collapsed="false">
      <c r="A1142" s="101" t="n">
        <f aca="false">'MRR '!I895</f>
        <v>0</v>
      </c>
    </row>
    <row r="1143" customFormat="false" ht="15.75" hidden="false" customHeight="true" outlineLevel="0" collapsed="false">
      <c r="A1143" s="101" t="n">
        <f aca="false">'MRR '!I896</f>
        <v>0</v>
      </c>
    </row>
    <row r="1144" customFormat="false" ht="15.75" hidden="false" customHeight="true" outlineLevel="0" collapsed="false">
      <c r="A1144" s="101" t="n">
        <f aca="false">'MRR '!I897</f>
        <v>0</v>
      </c>
    </row>
    <row r="1145" customFormat="false" ht="15.75" hidden="false" customHeight="true" outlineLevel="0" collapsed="false">
      <c r="A1145" s="101" t="n">
        <f aca="false">'MRR '!I898</f>
        <v>0</v>
      </c>
    </row>
    <row r="1146" customFormat="false" ht="15.75" hidden="false" customHeight="true" outlineLevel="0" collapsed="false">
      <c r="A1146" s="101" t="n">
        <f aca="false">'MRR '!I899</f>
        <v>0</v>
      </c>
    </row>
    <row r="1147" customFormat="false" ht="15.75" hidden="false" customHeight="true" outlineLevel="0" collapsed="false">
      <c r="A1147" s="101" t="n">
        <f aca="false">'MRR '!I900</f>
        <v>0</v>
      </c>
    </row>
    <row r="1148" customFormat="false" ht="15.75" hidden="false" customHeight="true" outlineLevel="0" collapsed="false">
      <c r="A1148" s="101" t="n">
        <f aca="false">'MRR '!I901</f>
        <v>0</v>
      </c>
    </row>
    <row r="1149" customFormat="false" ht="15.75" hidden="false" customHeight="true" outlineLevel="0" collapsed="false">
      <c r="A1149" s="101" t="n">
        <f aca="false">'MRR '!I902</f>
        <v>0</v>
      </c>
    </row>
    <row r="1150" customFormat="false" ht="15.75" hidden="false" customHeight="true" outlineLevel="0" collapsed="false">
      <c r="A1150" s="101" t="n">
        <f aca="false">'MRR '!I903</f>
        <v>0</v>
      </c>
    </row>
    <row r="1151" customFormat="false" ht="15.75" hidden="false" customHeight="true" outlineLevel="0" collapsed="false">
      <c r="A1151" s="101" t="n">
        <f aca="false">'MRR '!I904</f>
        <v>0</v>
      </c>
    </row>
    <row r="1152" customFormat="false" ht="15.75" hidden="false" customHeight="true" outlineLevel="0" collapsed="false">
      <c r="A1152" s="101" t="n">
        <f aca="false">'MRR '!I905</f>
        <v>0</v>
      </c>
    </row>
    <row r="1153" customFormat="false" ht="15.75" hidden="false" customHeight="true" outlineLevel="0" collapsed="false">
      <c r="A1153" s="101" t="n">
        <f aca="false">'MRR '!I906</f>
        <v>0</v>
      </c>
    </row>
    <row r="1154" customFormat="false" ht="15.75" hidden="false" customHeight="true" outlineLevel="0" collapsed="false">
      <c r="A1154" s="101" t="n">
        <f aca="false">'MRR '!I907</f>
        <v>0</v>
      </c>
    </row>
    <row r="1155" customFormat="false" ht="15.75" hidden="false" customHeight="true" outlineLevel="0" collapsed="false">
      <c r="A1155" s="101" t="n">
        <f aca="false">'MRR '!I908</f>
        <v>0</v>
      </c>
    </row>
    <row r="1156" customFormat="false" ht="15.75" hidden="false" customHeight="true" outlineLevel="0" collapsed="false">
      <c r="A1156" s="101" t="n">
        <f aca="false">'MRR '!I909</f>
        <v>0</v>
      </c>
    </row>
    <row r="1157" customFormat="false" ht="15.75" hidden="false" customHeight="true" outlineLevel="0" collapsed="false">
      <c r="A1157" s="101" t="n">
        <f aca="false">'MRR '!I910</f>
        <v>0</v>
      </c>
    </row>
    <row r="1158" customFormat="false" ht="15.75" hidden="false" customHeight="true" outlineLevel="0" collapsed="false">
      <c r="A1158" s="101" t="n">
        <f aca="false">'MRR '!I911</f>
        <v>0</v>
      </c>
    </row>
    <row r="1159" customFormat="false" ht="15.75" hidden="false" customHeight="true" outlineLevel="0" collapsed="false">
      <c r="A1159" s="101" t="n">
        <f aca="false">'MRR '!I912</f>
        <v>0</v>
      </c>
    </row>
    <row r="1160" customFormat="false" ht="15.75" hidden="false" customHeight="true" outlineLevel="0" collapsed="false">
      <c r="A1160" s="101" t="n">
        <f aca="false">'MRR '!I913</f>
        <v>0</v>
      </c>
    </row>
    <row r="1161" customFormat="false" ht="15.75" hidden="false" customHeight="true" outlineLevel="0" collapsed="false">
      <c r="A1161" s="101" t="n">
        <f aca="false">'MRR '!I914</f>
        <v>0</v>
      </c>
    </row>
    <row r="1162" customFormat="false" ht="15.75" hidden="false" customHeight="true" outlineLevel="0" collapsed="false">
      <c r="A1162" s="101" t="n">
        <f aca="false">'MRR '!I915</f>
        <v>0</v>
      </c>
    </row>
    <row r="1163" customFormat="false" ht="15.75" hidden="false" customHeight="true" outlineLevel="0" collapsed="false">
      <c r="A1163" s="101" t="n">
        <f aca="false">'MRR '!I916</f>
        <v>0</v>
      </c>
    </row>
    <row r="1164" customFormat="false" ht="15.75" hidden="false" customHeight="true" outlineLevel="0" collapsed="false">
      <c r="A1164" s="101" t="n">
        <f aca="false">'MRR '!I917</f>
        <v>0</v>
      </c>
    </row>
    <row r="1165" customFormat="false" ht="15.75" hidden="false" customHeight="true" outlineLevel="0" collapsed="false">
      <c r="A1165" s="101" t="n">
        <f aca="false">'MRR '!I918</f>
        <v>0</v>
      </c>
    </row>
    <row r="1166" customFormat="false" ht="15.75" hidden="false" customHeight="true" outlineLevel="0" collapsed="false">
      <c r="A1166" s="101" t="n">
        <f aca="false">'MRR '!I919</f>
        <v>0</v>
      </c>
    </row>
    <row r="1167" customFormat="false" ht="15.75" hidden="false" customHeight="true" outlineLevel="0" collapsed="false">
      <c r="A1167" s="101" t="n">
        <f aca="false">'MRR '!I920</f>
        <v>0</v>
      </c>
    </row>
    <row r="1168" customFormat="false" ht="15.75" hidden="false" customHeight="true" outlineLevel="0" collapsed="false">
      <c r="A1168" s="101" t="n">
        <f aca="false">'MRR '!I921</f>
        <v>0</v>
      </c>
    </row>
    <row r="1169" customFormat="false" ht="15.75" hidden="false" customHeight="true" outlineLevel="0" collapsed="false">
      <c r="A1169" s="101" t="n">
        <f aca="false">'MRR '!I922</f>
        <v>0</v>
      </c>
    </row>
    <row r="1170" customFormat="false" ht="15.75" hidden="false" customHeight="true" outlineLevel="0" collapsed="false">
      <c r="A1170" s="101" t="n">
        <f aca="false">'MRR '!I923</f>
        <v>0</v>
      </c>
    </row>
    <row r="1171" customFormat="false" ht="15.75" hidden="false" customHeight="true" outlineLevel="0" collapsed="false">
      <c r="A1171" s="101" t="n">
        <f aca="false">'MRR '!I924</f>
        <v>0</v>
      </c>
    </row>
    <row r="1172" customFormat="false" ht="15.75" hidden="false" customHeight="true" outlineLevel="0" collapsed="false">
      <c r="A1172" s="101" t="n">
        <f aca="false">'MRR '!I925</f>
        <v>0</v>
      </c>
    </row>
    <row r="1173" customFormat="false" ht="15.75" hidden="false" customHeight="true" outlineLevel="0" collapsed="false">
      <c r="A1173" s="101" t="n">
        <f aca="false">'MRR '!I926</f>
        <v>0</v>
      </c>
    </row>
    <row r="1174" customFormat="false" ht="15.75" hidden="false" customHeight="true" outlineLevel="0" collapsed="false">
      <c r="A1174" s="101" t="n">
        <f aca="false">'MRR '!I927</f>
        <v>0</v>
      </c>
    </row>
    <row r="1175" customFormat="false" ht="15.75" hidden="false" customHeight="true" outlineLevel="0" collapsed="false">
      <c r="A1175" s="101" t="n">
        <f aca="false">'MRR '!I928</f>
        <v>0</v>
      </c>
    </row>
    <row r="1176" customFormat="false" ht="15.75" hidden="false" customHeight="true" outlineLevel="0" collapsed="false">
      <c r="A1176" s="101" t="n">
        <f aca="false">'MRR '!I929</f>
        <v>0</v>
      </c>
    </row>
    <row r="1177" customFormat="false" ht="15.75" hidden="false" customHeight="true" outlineLevel="0" collapsed="false">
      <c r="A1177" s="101" t="n">
        <f aca="false">'MRR '!I930</f>
        <v>0</v>
      </c>
    </row>
    <row r="1178" customFormat="false" ht="15.75" hidden="false" customHeight="true" outlineLevel="0" collapsed="false">
      <c r="A1178" s="101" t="n">
        <f aca="false">'MRR '!I931</f>
        <v>0</v>
      </c>
    </row>
    <row r="1179" customFormat="false" ht="15.75" hidden="false" customHeight="true" outlineLevel="0" collapsed="false">
      <c r="A1179" s="101" t="n">
        <f aca="false">'MRR '!I932</f>
        <v>0</v>
      </c>
    </row>
    <row r="1180" customFormat="false" ht="15.75" hidden="false" customHeight="true" outlineLevel="0" collapsed="false">
      <c r="A1180" s="101" t="n">
        <f aca="false">'MRR '!I933</f>
        <v>0</v>
      </c>
    </row>
    <row r="1181" customFormat="false" ht="15.75" hidden="false" customHeight="true" outlineLevel="0" collapsed="false">
      <c r="A1181" s="101" t="n">
        <f aca="false">'MRR '!I934</f>
        <v>0</v>
      </c>
    </row>
    <row r="1182" customFormat="false" ht="15.75" hidden="false" customHeight="true" outlineLevel="0" collapsed="false">
      <c r="A1182" s="101" t="n">
        <f aca="false">'MRR '!I935</f>
        <v>0</v>
      </c>
    </row>
    <row r="1183" customFormat="false" ht="15.75" hidden="false" customHeight="true" outlineLevel="0" collapsed="false">
      <c r="A1183" s="101" t="n">
        <f aca="false">'MRR '!I936</f>
        <v>0</v>
      </c>
    </row>
    <row r="1184" customFormat="false" ht="15.75" hidden="false" customHeight="true" outlineLevel="0" collapsed="false">
      <c r="A1184" s="101" t="n">
        <f aca="false">'MRR '!I937</f>
        <v>0</v>
      </c>
    </row>
    <row r="1185" customFormat="false" ht="15.75" hidden="false" customHeight="true" outlineLevel="0" collapsed="false">
      <c r="A1185" s="101" t="n">
        <f aca="false">'MRR '!I938</f>
        <v>0</v>
      </c>
    </row>
    <row r="1186" customFormat="false" ht="15.75" hidden="false" customHeight="true" outlineLevel="0" collapsed="false">
      <c r="A1186" s="101" t="n">
        <f aca="false">'MRR '!I939</f>
        <v>0</v>
      </c>
    </row>
    <row r="1187" customFormat="false" ht="15.75" hidden="false" customHeight="true" outlineLevel="0" collapsed="false">
      <c r="A1187" s="101" t="n">
        <f aca="false">'MRR '!I940</f>
        <v>0</v>
      </c>
    </row>
    <row r="1188" customFormat="false" ht="15.75" hidden="false" customHeight="true" outlineLevel="0" collapsed="false">
      <c r="A1188" s="101" t="n">
        <f aca="false">'MRR '!I941</f>
        <v>0</v>
      </c>
    </row>
    <row r="1189" customFormat="false" ht="15.75" hidden="false" customHeight="true" outlineLevel="0" collapsed="false">
      <c r="A1189" s="101" t="n">
        <f aca="false">'MRR '!I942</f>
        <v>0</v>
      </c>
    </row>
    <row r="1190" customFormat="false" ht="15.75" hidden="false" customHeight="true" outlineLevel="0" collapsed="false">
      <c r="A1190" s="101" t="n">
        <f aca="false">'MRR '!I943</f>
        <v>0</v>
      </c>
    </row>
    <row r="1191" customFormat="false" ht="15.75" hidden="false" customHeight="true" outlineLevel="0" collapsed="false">
      <c r="A1191" s="101" t="n">
        <f aca="false">'MRR '!I944</f>
        <v>0</v>
      </c>
    </row>
    <row r="1192" customFormat="false" ht="15.75" hidden="false" customHeight="true" outlineLevel="0" collapsed="false">
      <c r="A1192" s="101" t="n">
        <f aca="false">'MRR '!I945</f>
        <v>0</v>
      </c>
    </row>
    <row r="1193" customFormat="false" ht="15.75" hidden="false" customHeight="true" outlineLevel="0" collapsed="false">
      <c r="A1193" s="101" t="n">
        <f aca="false">'MRR '!I946</f>
        <v>0</v>
      </c>
    </row>
    <row r="1194" customFormat="false" ht="15.75" hidden="false" customHeight="true" outlineLevel="0" collapsed="false">
      <c r="A1194" s="101" t="n">
        <f aca="false">'MRR '!I947</f>
        <v>0</v>
      </c>
    </row>
    <row r="1195" customFormat="false" ht="15.75" hidden="false" customHeight="true" outlineLevel="0" collapsed="false">
      <c r="A1195" s="101" t="n">
        <f aca="false">'MRR '!I948</f>
        <v>0</v>
      </c>
    </row>
    <row r="1196" customFormat="false" ht="15.75" hidden="false" customHeight="true" outlineLevel="0" collapsed="false">
      <c r="A1196" s="101" t="n">
        <f aca="false">'MRR '!I949</f>
        <v>0</v>
      </c>
    </row>
    <row r="1197" customFormat="false" ht="15.75" hidden="false" customHeight="true" outlineLevel="0" collapsed="false">
      <c r="A1197" s="101" t="n">
        <f aca="false">'MRR '!I950</f>
        <v>0</v>
      </c>
    </row>
    <row r="1198" customFormat="false" ht="15.75" hidden="false" customHeight="true" outlineLevel="0" collapsed="false">
      <c r="A1198" s="101" t="n">
        <f aca="false">'MRR '!I951</f>
        <v>0</v>
      </c>
    </row>
    <row r="1199" customFormat="false" ht="15.75" hidden="false" customHeight="true" outlineLevel="0" collapsed="false">
      <c r="A1199" s="101" t="n">
        <f aca="false">'MRR '!I952</f>
        <v>0</v>
      </c>
    </row>
    <row r="1200" customFormat="false" ht="15.75" hidden="false" customHeight="true" outlineLevel="0" collapsed="false">
      <c r="A1200" s="101" t="n">
        <f aca="false">'MRR '!I953</f>
        <v>0</v>
      </c>
    </row>
    <row r="1201" customFormat="false" ht="15.75" hidden="false" customHeight="true" outlineLevel="0" collapsed="false">
      <c r="A1201" s="101" t="n">
        <f aca="false">'MRR '!I954</f>
        <v>0</v>
      </c>
    </row>
    <row r="1202" customFormat="false" ht="15.75" hidden="false" customHeight="true" outlineLevel="0" collapsed="false">
      <c r="A1202" s="101" t="n">
        <f aca="false">'MRR '!I955</f>
        <v>0</v>
      </c>
    </row>
    <row r="1203" customFormat="false" ht="15.75" hidden="false" customHeight="true" outlineLevel="0" collapsed="false">
      <c r="A1203" s="101" t="n">
        <f aca="false">'MRR '!I956</f>
        <v>0</v>
      </c>
    </row>
    <row r="1204" customFormat="false" ht="15.75" hidden="false" customHeight="true" outlineLevel="0" collapsed="false">
      <c r="A1204" s="101" t="n">
        <f aca="false">'MRR '!I957</f>
        <v>0</v>
      </c>
    </row>
    <row r="1205" customFormat="false" ht="15.75" hidden="false" customHeight="true" outlineLevel="0" collapsed="false">
      <c r="A1205" s="101" t="n">
        <f aca="false">'MRR '!I958</f>
        <v>0</v>
      </c>
    </row>
    <row r="1206" customFormat="false" ht="15.75" hidden="false" customHeight="true" outlineLevel="0" collapsed="false">
      <c r="A1206" s="101" t="n">
        <f aca="false">'MRR '!I959</f>
        <v>0</v>
      </c>
    </row>
    <row r="1207" customFormat="false" ht="15.75" hidden="false" customHeight="true" outlineLevel="0" collapsed="false">
      <c r="A1207" s="101" t="n">
        <f aca="false">'MRR '!I960</f>
        <v>0</v>
      </c>
    </row>
    <row r="1208" customFormat="false" ht="15.75" hidden="false" customHeight="true" outlineLevel="0" collapsed="false">
      <c r="A1208" s="101" t="n">
        <f aca="false">'MRR '!I961</f>
        <v>0</v>
      </c>
    </row>
    <row r="1209" customFormat="false" ht="15.75" hidden="false" customHeight="true" outlineLevel="0" collapsed="false">
      <c r="A1209" s="101" t="n">
        <f aca="false">'MRR '!I962</f>
        <v>0</v>
      </c>
    </row>
    <row r="1210" customFormat="false" ht="15.75" hidden="false" customHeight="true" outlineLevel="0" collapsed="false">
      <c r="A1210" s="101" t="n">
        <f aca="false">'MRR '!I963</f>
        <v>0</v>
      </c>
    </row>
    <row r="1211" customFormat="false" ht="15.75" hidden="false" customHeight="true" outlineLevel="0" collapsed="false">
      <c r="A1211" s="101" t="n">
        <f aca="false">'MRR '!I964</f>
        <v>0</v>
      </c>
    </row>
    <row r="1212" customFormat="false" ht="15.75" hidden="false" customHeight="true" outlineLevel="0" collapsed="false">
      <c r="A1212" s="101" t="n">
        <f aca="false">'MRR '!I965</f>
        <v>0</v>
      </c>
    </row>
    <row r="1213" customFormat="false" ht="15.75" hidden="false" customHeight="true" outlineLevel="0" collapsed="false">
      <c r="A1213" s="101" t="n">
        <f aca="false">'MRR '!I966</f>
        <v>0</v>
      </c>
    </row>
    <row r="1214" customFormat="false" ht="15.75" hidden="false" customHeight="true" outlineLevel="0" collapsed="false">
      <c r="A1214" s="101" t="n">
        <f aca="false">'MRR '!I967</f>
        <v>0</v>
      </c>
    </row>
    <row r="1215" customFormat="false" ht="15.75" hidden="false" customHeight="true" outlineLevel="0" collapsed="false">
      <c r="A1215" s="101" t="n">
        <f aca="false">'MRR '!I968</f>
        <v>0</v>
      </c>
    </row>
    <row r="1216" customFormat="false" ht="15.75" hidden="false" customHeight="true" outlineLevel="0" collapsed="false">
      <c r="A1216" s="101" t="n">
        <f aca="false">'MRR '!I969</f>
        <v>0</v>
      </c>
    </row>
    <row r="1217" customFormat="false" ht="15.75" hidden="false" customHeight="true" outlineLevel="0" collapsed="false">
      <c r="A1217" s="101" t="n">
        <f aca="false">'MRR '!I970</f>
        <v>0</v>
      </c>
    </row>
    <row r="1218" customFormat="false" ht="15.75" hidden="false" customHeight="true" outlineLevel="0" collapsed="false">
      <c r="A1218" s="101" t="n">
        <f aca="false">'MRR '!I971</f>
        <v>0</v>
      </c>
    </row>
    <row r="1219" customFormat="false" ht="15.75" hidden="false" customHeight="true" outlineLevel="0" collapsed="false">
      <c r="A1219" s="101" t="n">
        <f aca="false">'MRR '!I972</f>
        <v>0</v>
      </c>
    </row>
    <row r="1220" customFormat="false" ht="15.75" hidden="false" customHeight="true" outlineLevel="0" collapsed="false">
      <c r="A1220" s="101" t="n">
        <f aca="false">'MRR '!I973</f>
        <v>0</v>
      </c>
    </row>
    <row r="1221" customFormat="false" ht="15.75" hidden="false" customHeight="true" outlineLevel="0" collapsed="false">
      <c r="A1221" s="101" t="n">
        <f aca="false">'MRR '!I974</f>
        <v>0</v>
      </c>
    </row>
    <row r="1222" customFormat="false" ht="15.75" hidden="false" customHeight="true" outlineLevel="0" collapsed="false">
      <c r="A1222" s="101" t="n">
        <f aca="false">'MRR '!I975</f>
        <v>0</v>
      </c>
    </row>
    <row r="1223" customFormat="false" ht="15.75" hidden="false" customHeight="true" outlineLevel="0" collapsed="false">
      <c r="A1223" s="101" t="n">
        <f aca="false">'MRR '!I976</f>
        <v>0</v>
      </c>
    </row>
    <row r="1224" customFormat="false" ht="15.75" hidden="false" customHeight="true" outlineLevel="0" collapsed="false">
      <c r="A1224" s="101" t="n">
        <f aca="false">'MRR '!I977</f>
        <v>0</v>
      </c>
    </row>
    <row r="1225" customFormat="false" ht="15.75" hidden="false" customHeight="true" outlineLevel="0" collapsed="false">
      <c r="A1225" s="101" t="n">
        <f aca="false">'MRR '!I978</f>
        <v>0</v>
      </c>
    </row>
    <row r="1226" customFormat="false" ht="15.75" hidden="false" customHeight="true" outlineLevel="0" collapsed="false">
      <c r="A1226" s="101" t="n">
        <f aca="false">'MRR '!I979</f>
        <v>0</v>
      </c>
    </row>
    <row r="1227" customFormat="false" ht="15.75" hidden="false" customHeight="true" outlineLevel="0" collapsed="false">
      <c r="A1227" s="101" t="n">
        <f aca="false">'MRR '!I980</f>
        <v>0</v>
      </c>
    </row>
    <row r="1228" customFormat="false" ht="15.75" hidden="false" customHeight="true" outlineLevel="0" collapsed="false">
      <c r="A1228" s="101" t="n">
        <f aca="false">'MRR '!I981</f>
        <v>0</v>
      </c>
    </row>
    <row r="1229" customFormat="false" ht="15.75" hidden="false" customHeight="true" outlineLevel="0" collapsed="false">
      <c r="A1229" s="101" t="n">
        <f aca="false">'MRR '!I982</f>
        <v>0</v>
      </c>
    </row>
    <row r="1230" customFormat="false" ht="15.75" hidden="false" customHeight="true" outlineLevel="0" collapsed="false">
      <c r="A1230" s="101" t="n">
        <f aca="false">'MRR '!I983</f>
        <v>0</v>
      </c>
    </row>
    <row r="1231" customFormat="false" ht="15.75" hidden="false" customHeight="true" outlineLevel="0" collapsed="false">
      <c r="A1231" s="101" t="n">
        <f aca="false">'MRR '!I984</f>
        <v>0</v>
      </c>
    </row>
    <row r="1232" customFormat="false" ht="15.75" hidden="false" customHeight="true" outlineLevel="0" collapsed="false">
      <c r="A1232" s="101" t="n">
        <f aca="false">'MRR '!I985</f>
        <v>0</v>
      </c>
    </row>
    <row r="1233" customFormat="false" ht="15.75" hidden="false" customHeight="true" outlineLevel="0" collapsed="false">
      <c r="A1233" s="101" t="n">
        <f aca="false">'MRR '!I986</f>
        <v>0</v>
      </c>
    </row>
    <row r="1234" customFormat="false" ht="15.75" hidden="false" customHeight="true" outlineLevel="0" collapsed="false">
      <c r="A1234" s="101" t="n">
        <f aca="false">'MRR '!I987</f>
        <v>0</v>
      </c>
    </row>
    <row r="1235" customFormat="false" ht="15.75" hidden="false" customHeight="true" outlineLevel="0" collapsed="false">
      <c r="A1235" s="101" t="n">
        <f aca="false">'MRR '!I988</f>
        <v>0</v>
      </c>
    </row>
    <row r="1236" customFormat="false" ht="15.75" hidden="false" customHeight="true" outlineLevel="0" collapsed="false">
      <c r="A1236" s="101" t="n">
        <f aca="false">'MRR '!I989</f>
        <v>0</v>
      </c>
    </row>
    <row r="1237" customFormat="false" ht="15.75" hidden="false" customHeight="true" outlineLevel="0" collapsed="false">
      <c r="A1237" s="101" t="n">
        <f aca="false">'MRR '!I990</f>
        <v>0</v>
      </c>
    </row>
    <row r="1238" customFormat="false" ht="15.75" hidden="false" customHeight="true" outlineLevel="0" collapsed="false">
      <c r="A1238" s="101" t="n">
        <f aca="false">'MRR '!I991</f>
        <v>0</v>
      </c>
    </row>
    <row r="1239" customFormat="false" ht="15.75" hidden="false" customHeight="true" outlineLevel="0" collapsed="false">
      <c r="A1239" s="101" t="n">
        <f aca="false">'MRR '!I992</f>
        <v>0</v>
      </c>
    </row>
    <row r="1240" customFormat="false" ht="15.75" hidden="false" customHeight="true" outlineLevel="0" collapsed="false">
      <c r="A1240" s="101" t="n">
        <f aca="false">'MRR '!I993</f>
        <v>0</v>
      </c>
    </row>
    <row r="1241" customFormat="false" ht="15.75" hidden="false" customHeight="true" outlineLevel="0" collapsed="false">
      <c r="A1241" s="101" t="n">
        <f aca="false">'MRR '!I994</f>
        <v>0</v>
      </c>
    </row>
    <row r="1242" customFormat="false" ht="15.75" hidden="false" customHeight="true" outlineLevel="0" collapsed="false">
      <c r="A1242" s="101" t="n">
        <f aca="false">'MRR '!I995</f>
        <v>0</v>
      </c>
    </row>
    <row r="1243" customFormat="false" ht="15.75" hidden="false" customHeight="true" outlineLevel="0" collapsed="false">
      <c r="A1243" s="101" t="n">
        <f aca="false">'MRR '!I996</f>
        <v>0</v>
      </c>
    </row>
    <row r="1244" customFormat="false" ht="15.75" hidden="false" customHeight="true" outlineLevel="0" collapsed="false">
      <c r="A1244" s="101" t="n">
        <f aca="false">'MRR '!I997</f>
        <v>0</v>
      </c>
    </row>
    <row r="1245" customFormat="false" ht="15.75" hidden="false" customHeight="true" outlineLevel="0" collapsed="false">
      <c r="A1245" s="101" t="n">
        <f aca="false">'MRR '!I998</f>
        <v>0</v>
      </c>
    </row>
    <row r="1246" customFormat="false" ht="15.75" hidden="false" customHeight="true" outlineLevel="0" collapsed="false">
      <c r="A1246" s="101" t="n">
        <f aca="false">'MRR '!I999</f>
        <v>0</v>
      </c>
    </row>
    <row r="1247" customFormat="false" ht="15.75" hidden="false" customHeight="true" outlineLevel="0" collapsed="false">
      <c r="A1247" s="101" t="n">
        <f aca="false">'MRR '!I1000</f>
        <v>0</v>
      </c>
    </row>
    <row r="1248" customFormat="false" ht="15.75" hidden="false" customHeight="true" outlineLevel="0" collapsed="false">
      <c r="A1248" s="101" t="n">
        <f aca="false">'MRR '!I1001</f>
        <v>0</v>
      </c>
    </row>
    <row r="1249" customFormat="false" ht="15.75" hidden="false" customHeight="true" outlineLevel="0" collapsed="false">
      <c r="A1249" s="101" t="n">
        <f aca="false">'MRR '!I1002</f>
        <v>0</v>
      </c>
    </row>
    <row r="1250" customFormat="false" ht="15.75" hidden="false" customHeight="true" outlineLevel="0" collapsed="false">
      <c r="A1250" s="101" t="n">
        <f aca="false">'MRR '!I1003</f>
        <v>0</v>
      </c>
    </row>
    <row r="1251" customFormat="false" ht="15.75" hidden="false" customHeight="true" outlineLevel="0" collapsed="false">
      <c r="A1251" s="101" t="n">
        <f aca="false">'MRR '!I1004</f>
        <v>0</v>
      </c>
    </row>
    <row r="1252" customFormat="false" ht="15.75" hidden="false" customHeight="true" outlineLevel="0" collapsed="false">
      <c r="A1252" s="101" t="n">
        <f aca="false">'MRR '!I1005</f>
        <v>0</v>
      </c>
    </row>
    <row r="1253" customFormat="false" ht="15.75" hidden="false" customHeight="true" outlineLevel="0" collapsed="false">
      <c r="A1253" s="101" t="n">
        <f aca="false">'MRR '!I1006</f>
        <v>0</v>
      </c>
    </row>
    <row r="1254" customFormat="false" ht="15.75" hidden="false" customHeight="true" outlineLevel="0" collapsed="false">
      <c r="A1254" s="101" t="n">
        <f aca="false">'MRR '!I1007</f>
        <v>0</v>
      </c>
    </row>
    <row r="1255" customFormat="false" ht="15.75" hidden="false" customHeight="true" outlineLevel="0" collapsed="false">
      <c r="A1255" s="101" t="n">
        <f aca="false">'MRR '!I1008</f>
        <v>0</v>
      </c>
    </row>
    <row r="1256" customFormat="false" ht="15.75" hidden="false" customHeight="true" outlineLevel="0" collapsed="false">
      <c r="A1256" s="101" t="n">
        <f aca="false">'MRR '!I1009</f>
        <v>0</v>
      </c>
    </row>
    <row r="1257" customFormat="false" ht="15.75" hidden="false" customHeight="true" outlineLevel="0" collapsed="false">
      <c r="A1257" s="101" t="n">
        <f aca="false">'MRR '!I1010</f>
        <v>0</v>
      </c>
    </row>
    <row r="1258" customFormat="false" ht="15.75" hidden="false" customHeight="true" outlineLevel="0" collapsed="false">
      <c r="A1258" s="101" t="n">
        <f aca="false">'MRR '!I1011</f>
        <v>0</v>
      </c>
    </row>
    <row r="1259" customFormat="false" ht="15.75" hidden="false" customHeight="true" outlineLevel="0" collapsed="false">
      <c r="A1259" s="101" t="n">
        <f aca="false">'MRR '!I1012</f>
        <v>0</v>
      </c>
    </row>
    <row r="1260" customFormat="false" ht="15.75" hidden="false" customHeight="true" outlineLevel="0" collapsed="false">
      <c r="A1260" s="101" t="n">
        <f aca="false">'MRR '!I1013</f>
        <v>0</v>
      </c>
    </row>
    <row r="1261" customFormat="false" ht="15.75" hidden="false" customHeight="true" outlineLevel="0" collapsed="false">
      <c r="A1261" s="101" t="n">
        <f aca="false">'MRR '!I1014</f>
        <v>0</v>
      </c>
    </row>
    <row r="1262" customFormat="false" ht="15.75" hidden="false" customHeight="true" outlineLevel="0" collapsed="false">
      <c r="A1262" s="101" t="n">
        <f aca="false">'MRR '!I1015</f>
        <v>0</v>
      </c>
    </row>
    <row r="1263" customFormat="false" ht="15.75" hidden="false" customHeight="true" outlineLevel="0" collapsed="false">
      <c r="A1263" s="101" t="n">
        <f aca="false">'MRR '!I1016</f>
        <v>0</v>
      </c>
    </row>
    <row r="1264" customFormat="false" ht="15.75" hidden="false" customHeight="true" outlineLevel="0" collapsed="false">
      <c r="A1264" s="101" t="n">
        <f aca="false">'MRR '!I1017</f>
        <v>0</v>
      </c>
    </row>
    <row r="1265" customFormat="false" ht="15.75" hidden="false" customHeight="true" outlineLevel="0" collapsed="false">
      <c r="A1265" s="101" t="n">
        <f aca="false">'MRR '!I1018</f>
        <v>0</v>
      </c>
    </row>
    <row r="1266" customFormat="false" ht="15.75" hidden="false" customHeight="true" outlineLevel="0" collapsed="false">
      <c r="A1266" s="101" t="n">
        <f aca="false">'MRR '!I1019</f>
        <v>0</v>
      </c>
    </row>
    <row r="1267" customFormat="false" ht="15.75" hidden="false" customHeight="true" outlineLevel="0" collapsed="false">
      <c r="A1267" s="101" t="n">
        <f aca="false">'MRR '!I1020</f>
        <v>0</v>
      </c>
    </row>
    <row r="1268" customFormat="false" ht="15.75" hidden="false" customHeight="true" outlineLevel="0" collapsed="false">
      <c r="A1268" s="101" t="n">
        <f aca="false">'MRR '!I1021</f>
        <v>0</v>
      </c>
    </row>
    <row r="1269" customFormat="false" ht="15.75" hidden="false" customHeight="true" outlineLevel="0" collapsed="false">
      <c r="A1269" s="101" t="n">
        <f aca="false">'MRR '!I1022</f>
        <v>0</v>
      </c>
    </row>
    <row r="1270" customFormat="false" ht="15.75" hidden="false" customHeight="true" outlineLevel="0" collapsed="false">
      <c r="A1270" s="101" t="n">
        <f aca="false">'MRR '!I1023</f>
        <v>0</v>
      </c>
    </row>
    <row r="1271" customFormat="false" ht="15.75" hidden="false" customHeight="true" outlineLevel="0" collapsed="false">
      <c r="A1271" s="101" t="n">
        <f aca="false">'MRR '!I1024</f>
        <v>0</v>
      </c>
    </row>
    <row r="1272" customFormat="false" ht="15.75" hidden="false" customHeight="true" outlineLevel="0" collapsed="false">
      <c r="A1272" s="101" t="n">
        <f aca="false">'MRR '!I1025</f>
        <v>0</v>
      </c>
    </row>
    <row r="1273" customFormat="false" ht="15.75" hidden="false" customHeight="true" outlineLevel="0" collapsed="false">
      <c r="A1273" s="101" t="n">
        <f aca="false">'MRR '!I1026</f>
        <v>0</v>
      </c>
    </row>
    <row r="1274" customFormat="false" ht="15.75" hidden="false" customHeight="true" outlineLevel="0" collapsed="false">
      <c r="A1274" s="101" t="n">
        <f aca="false">'MRR '!I1027</f>
        <v>0</v>
      </c>
    </row>
    <row r="1275" customFormat="false" ht="15.75" hidden="false" customHeight="true" outlineLevel="0" collapsed="false">
      <c r="A1275" s="101" t="n">
        <f aca="false">'MRR '!I1028</f>
        <v>0</v>
      </c>
    </row>
    <row r="1276" customFormat="false" ht="15.75" hidden="false" customHeight="true" outlineLevel="0" collapsed="false">
      <c r="A1276" s="101" t="n">
        <f aca="false">'MRR '!I1029</f>
        <v>0</v>
      </c>
    </row>
    <row r="1277" customFormat="false" ht="15.75" hidden="false" customHeight="true" outlineLevel="0" collapsed="false">
      <c r="A1277" s="101" t="n">
        <f aca="false">'MRR '!I1030</f>
        <v>0</v>
      </c>
    </row>
    <row r="1278" customFormat="false" ht="15.75" hidden="false" customHeight="true" outlineLevel="0" collapsed="false">
      <c r="A1278" s="101" t="n">
        <f aca="false">'MRR '!I1031</f>
        <v>0</v>
      </c>
    </row>
    <row r="1279" customFormat="false" ht="15.75" hidden="false" customHeight="true" outlineLevel="0" collapsed="false">
      <c r="A1279" s="101" t="n">
        <f aca="false">'MRR '!I1032</f>
        <v>0</v>
      </c>
    </row>
    <row r="1280" customFormat="false" ht="15.75" hidden="false" customHeight="true" outlineLevel="0" collapsed="false">
      <c r="A1280" s="101" t="n">
        <f aca="false">'MRR '!I1033</f>
        <v>0</v>
      </c>
    </row>
    <row r="1281" customFormat="false" ht="15.75" hidden="false" customHeight="true" outlineLevel="0" collapsed="false">
      <c r="A1281" s="101" t="n">
        <f aca="false">'MRR '!I1034</f>
        <v>0</v>
      </c>
    </row>
    <row r="1282" customFormat="false" ht="15.75" hidden="false" customHeight="true" outlineLevel="0" collapsed="false">
      <c r="A1282" s="101" t="n">
        <f aca="false">'MRR '!I1035</f>
        <v>0</v>
      </c>
    </row>
    <row r="1283" customFormat="false" ht="15.75" hidden="false" customHeight="true" outlineLevel="0" collapsed="false">
      <c r="A1283" s="101" t="n">
        <f aca="false">'MRR '!I1036</f>
        <v>0</v>
      </c>
    </row>
    <row r="1284" customFormat="false" ht="15.75" hidden="false" customHeight="true" outlineLevel="0" collapsed="false">
      <c r="A1284" s="101" t="n">
        <f aca="false">'MRR '!I1037</f>
        <v>0</v>
      </c>
    </row>
    <row r="1285" customFormat="false" ht="15.75" hidden="false" customHeight="true" outlineLevel="0" collapsed="false">
      <c r="A1285" s="101" t="n">
        <f aca="false">'MRR '!I1038</f>
        <v>0</v>
      </c>
    </row>
    <row r="1286" customFormat="false" ht="15.75" hidden="false" customHeight="true" outlineLevel="0" collapsed="false">
      <c r="A1286" s="101" t="n">
        <f aca="false">'MRR '!I1039</f>
        <v>0</v>
      </c>
    </row>
    <row r="1287" customFormat="false" ht="15.75" hidden="false" customHeight="true" outlineLevel="0" collapsed="false">
      <c r="A1287" s="101" t="n">
        <f aca="false">'MRR '!I1040</f>
        <v>0</v>
      </c>
    </row>
    <row r="1288" customFormat="false" ht="15.75" hidden="false" customHeight="true" outlineLevel="0" collapsed="false">
      <c r="A1288" s="101" t="n">
        <f aca="false">'MRR '!I1041</f>
        <v>0</v>
      </c>
    </row>
    <row r="1289" customFormat="false" ht="15.75" hidden="false" customHeight="true" outlineLevel="0" collapsed="false">
      <c r="A1289" s="101" t="n">
        <f aca="false">'MRR '!I1042</f>
        <v>0</v>
      </c>
    </row>
    <row r="1290" customFormat="false" ht="15.75" hidden="false" customHeight="true" outlineLevel="0" collapsed="false">
      <c r="A1290" s="101" t="n">
        <f aca="false">'MRR '!I1043</f>
        <v>0</v>
      </c>
    </row>
    <row r="1291" customFormat="false" ht="15.75" hidden="false" customHeight="true" outlineLevel="0" collapsed="false">
      <c r="A1291" s="101" t="n">
        <f aca="false">'MRR '!I1044</f>
        <v>0</v>
      </c>
    </row>
    <row r="1292" customFormat="false" ht="15.75" hidden="false" customHeight="true" outlineLevel="0" collapsed="false">
      <c r="A1292" s="101" t="n">
        <f aca="false">'MRR '!I1045</f>
        <v>0</v>
      </c>
    </row>
    <row r="1293" customFormat="false" ht="15.75" hidden="false" customHeight="true" outlineLevel="0" collapsed="false">
      <c r="A1293" s="101" t="n">
        <f aca="false">'MRR '!I1046</f>
        <v>0</v>
      </c>
    </row>
    <row r="1294" customFormat="false" ht="15.75" hidden="false" customHeight="true" outlineLevel="0" collapsed="false">
      <c r="A1294" s="101" t="n">
        <f aca="false">'MRR '!I1047</f>
        <v>0</v>
      </c>
    </row>
    <row r="1295" customFormat="false" ht="15.75" hidden="false" customHeight="true" outlineLevel="0" collapsed="false">
      <c r="A1295" s="101" t="n">
        <f aca="false">'MRR '!I1048</f>
        <v>0</v>
      </c>
    </row>
    <row r="1296" customFormat="false" ht="15.75" hidden="false" customHeight="true" outlineLevel="0" collapsed="false">
      <c r="A1296" s="101" t="n">
        <f aca="false">'MRR '!I1049</f>
        <v>0</v>
      </c>
    </row>
    <row r="1297" customFormat="false" ht="15.75" hidden="false" customHeight="true" outlineLevel="0" collapsed="false">
      <c r="A1297" s="101" t="n">
        <f aca="false">'MRR '!I1050</f>
        <v>0</v>
      </c>
    </row>
    <row r="1298" customFormat="false" ht="15.75" hidden="false" customHeight="true" outlineLevel="0" collapsed="false">
      <c r="A1298" s="101" t="n">
        <f aca="false">'MRR '!I1051</f>
        <v>0</v>
      </c>
    </row>
    <row r="1299" customFormat="false" ht="15.75" hidden="false" customHeight="true" outlineLevel="0" collapsed="false">
      <c r="A1299" s="101" t="n">
        <f aca="false">'MRR '!I1052</f>
        <v>0</v>
      </c>
    </row>
    <row r="1300" customFormat="false" ht="15.75" hidden="false" customHeight="true" outlineLevel="0" collapsed="false">
      <c r="A1300" s="101" t="n">
        <f aca="false">'MRR '!I1053</f>
        <v>0</v>
      </c>
    </row>
    <row r="1301" customFormat="false" ht="15.75" hidden="false" customHeight="true" outlineLevel="0" collapsed="false">
      <c r="A1301" s="101" t="n">
        <f aca="false">'MRR '!I1054</f>
        <v>0</v>
      </c>
    </row>
    <row r="1302" customFormat="false" ht="15.75" hidden="false" customHeight="true" outlineLevel="0" collapsed="false">
      <c r="A1302" s="101" t="n">
        <f aca="false">'MRR '!I1055</f>
        <v>0</v>
      </c>
    </row>
    <row r="1303" customFormat="false" ht="15.75" hidden="false" customHeight="true" outlineLevel="0" collapsed="false">
      <c r="A1303" s="101" t="n">
        <f aca="false">'MRR '!I1056</f>
        <v>0</v>
      </c>
    </row>
    <row r="1304" customFormat="false" ht="15.75" hidden="false" customHeight="true" outlineLevel="0" collapsed="false">
      <c r="A1304" s="101" t="n">
        <f aca="false">'MRR '!I1057</f>
        <v>0</v>
      </c>
    </row>
    <row r="1305" customFormat="false" ht="15.75" hidden="false" customHeight="true" outlineLevel="0" collapsed="false">
      <c r="A1305" s="101" t="n">
        <f aca="false">'MRR '!I1058</f>
        <v>0</v>
      </c>
    </row>
    <row r="1306" customFormat="false" ht="15.75" hidden="false" customHeight="true" outlineLevel="0" collapsed="false">
      <c r="A1306" s="101" t="n">
        <f aca="false">'MRR '!I1059</f>
        <v>0</v>
      </c>
    </row>
    <row r="1307" customFormat="false" ht="15.75" hidden="false" customHeight="true" outlineLevel="0" collapsed="false">
      <c r="A1307" s="101" t="n">
        <f aca="false">'MRR '!I1060</f>
        <v>0</v>
      </c>
    </row>
    <row r="1308" customFormat="false" ht="15.75" hidden="false" customHeight="true" outlineLevel="0" collapsed="false">
      <c r="A1308" s="101" t="n">
        <f aca="false">'MRR '!I1061</f>
        <v>0</v>
      </c>
    </row>
    <row r="1309" customFormat="false" ht="15.75" hidden="false" customHeight="true" outlineLevel="0" collapsed="false">
      <c r="A1309" s="101" t="n">
        <f aca="false">'MRR '!I1062</f>
        <v>0</v>
      </c>
    </row>
    <row r="1310" customFormat="false" ht="15.75" hidden="false" customHeight="true" outlineLevel="0" collapsed="false">
      <c r="A1310" s="101" t="n">
        <f aca="false">'MRR '!I1063</f>
        <v>0</v>
      </c>
    </row>
    <row r="1311" customFormat="false" ht="15.75" hidden="false" customHeight="true" outlineLevel="0" collapsed="false">
      <c r="A1311" s="101" t="n">
        <f aca="false">'MRR '!I1064</f>
        <v>0</v>
      </c>
    </row>
    <row r="1312" customFormat="false" ht="15.75" hidden="false" customHeight="true" outlineLevel="0" collapsed="false">
      <c r="A1312" s="101" t="n">
        <f aca="false">'MRR '!I1065</f>
        <v>0</v>
      </c>
    </row>
    <row r="1313" customFormat="false" ht="15.75" hidden="false" customHeight="true" outlineLevel="0" collapsed="false">
      <c r="A1313" s="101" t="n">
        <f aca="false">'MRR '!I1066</f>
        <v>0</v>
      </c>
    </row>
    <row r="1314" customFormat="false" ht="15.75" hidden="false" customHeight="true" outlineLevel="0" collapsed="false">
      <c r="A1314" s="101" t="n">
        <f aca="false">'MRR '!I1067</f>
        <v>0</v>
      </c>
    </row>
    <row r="1315" customFormat="false" ht="15.75" hidden="false" customHeight="true" outlineLevel="0" collapsed="false">
      <c r="A1315" s="101" t="n">
        <f aca="false">'MRR '!I1068</f>
        <v>0</v>
      </c>
    </row>
    <row r="1316" customFormat="false" ht="15.75" hidden="false" customHeight="true" outlineLevel="0" collapsed="false">
      <c r="A1316" s="101" t="n">
        <f aca="false">'MRR '!I1069</f>
        <v>0</v>
      </c>
    </row>
    <row r="1317" customFormat="false" ht="15.75" hidden="false" customHeight="true" outlineLevel="0" collapsed="false">
      <c r="A1317" s="101" t="n">
        <f aca="false">'MRR '!I1070</f>
        <v>0</v>
      </c>
    </row>
    <row r="1318" customFormat="false" ht="15.75" hidden="false" customHeight="true" outlineLevel="0" collapsed="false">
      <c r="A1318" s="101" t="n">
        <f aca="false">'MRR '!I1071</f>
        <v>0</v>
      </c>
    </row>
    <row r="1319" customFormat="false" ht="15.75" hidden="false" customHeight="true" outlineLevel="0" collapsed="false">
      <c r="A1319" s="101" t="n">
        <f aca="false">'MRR '!I1072</f>
        <v>0</v>
      </c>
    </row>
    <row r="1320" customFormat="false" ht="15.75" hidden="false" customHeight="true" outlineLevel="0" collapsed="false">
      <c r="A1320" s="101" t="n">
        <f aca="false">'MRR '!I1073</f>
        <v>0</v>
      </c>
    </row>
    <row r="1321" customFormat="false" ht="15.75" hidden="false" customHeight="true" outlineLevel="0" collapsed="false">
      <c r="A1321" s="101" t="n">
        <f aca="false">'MRR '!I1074</f>
        <v>0</v>
      </c>
    </row>
    <row r="1322" customFormat="false" ht="15.75" hidden="false" customHeight="true" outlineLevel="0" collapsed="false">
      <c r="A1322" s="101" t="n">
        <f aca="false">'MRR '!I1075</f>
        <v>0</v>
      </c>
    </row>
    <row r="1323" customFormat="false" ht="15.75" hidden="false" customHeight="true" outlineLevel="0" collapsed="false">
      <c r="A1323" s="101" t="n">
        <f aca="false">'MRR '!I1076</f>
        <v>0</v>
      </c>
    </row>
    <row r="1324" customFormat="false" ht="15.75" hidden="false" customHeight="true" outlineLevel="0" collapsed="false">
      <c r="A1324" s="101" t="n">
        <f aca="false">'MRR '!I1077</f>
        <v>0</v>
      </c>
    </row>
    <row r="1325" customFormat="false" ht="15.75" hidden="false" customHeight="true" outlineLevel="0" collapsed="false">
      <c r="A1325" s="101" t="n">
        <f aca="false">'MRR '!I1078</f>
        <v>0</v>
      </c>
    </row>
    <row r="1326" customFormat="false" ht="15.75" hidden="false" customHeight="true" outlineLevel="0" collapsed="false">
      <c r="A1326" s="101" t="n">
        <f aca="false">'MRR '!I1079</f>
        <v>0</v>
      </c>
    </row>
    <row r="1327" customFormat="false" ht="15.75" hidden="false" customHeight="true" outlineLevel="0" collapsed="false">
      <c r="A1327" s="101" t="n">
        <f aca="false">'MRR '!I1080</f>
        <v>0</v>
      </c>
    </row>
    <row r="1328" customFormat="false" ht="15.75" hidden="false" customHeight="true" outlineLevel="0" collapsed="false">
      <c r="A1328" s="101" t="n">
        <f aca="false">'MRR '!I1081</f>
        <v>0</v>
      </c>
    </row>
    <row r="1329" customFormat="false" ht="15.75" hidden="false" customHeight="true" outlineLevel="0" collapsed="false">
      <c r="A1329" s="101" t="n">
        <f aca="false">'MRR '!I1082</f>
        <v>0</v>
      </c>
    </row>
    <row r="1330" customFormat="false" ht="15.75" hidden="false" customHeight="true" outlineLevel="0" collapsed="false">
      <c r="A1330" s="101" t="n">
        <f aca="false">'MRR '!I1083</f>
        <v>0</v>
      </c>
    </row>
    <row r="1331" customFormat="false" ht="15.75" hidden="false" customHeight="true" outlineLevel="0" collapsed="false">
      <c r="A1331" s="101" t="n">
        <f aca="false">'MRR '!I1084</f>
        <v>0</v>
      </c>
    </row>
    <row r="1332" customFormat="false" ht="15.75" hidden="false" customHeight="true" outlineLevel="0" collapsed="false">
      <c r="A1332" s="101" t="n">
        <f aca="false">'MRR '!I1085</f>
        <v>0</v>
      </c>
    </row>
    <row r="1333" customFormat="false" ht="15.75" hidden="false" customHeight="true" outlineLevel="0" collapsed="false">
      <c r="A1333" s="101" t="n">
        <f aca="false">'MRR '!I1086</f>
        <v>0</v>
      </c>
    </row>
    <row r="1334" customFormat="false" ht="15.75" hidden="false" customHeight="true" outlineLevel="0" collapsed="false">
      <c r="A1334" s="101" t="n">
        <f aca="false">'MRR '!I1087</f>
        <v>0</v>
      </c>
    </row>
    <row r="1335" customFormat="false" ht="15.75" hidden="false" customHeight="true" outlineLevel="0" collapsed="false">
      <c r="A1335" s="101" t="n">
        <f aca="false">'MRR '!I1088</f>
        <v>0</v>
      </c>
    </row>
    <row r="1336" customFormat="false" ht="15.75" hidden="false" customHeight="true" outlineLevel="0" collapsed="false">
      <c r="A1336" s="101" t="n">
        <f aca="false">'MRR '!I1089</f>
        <v>0</v>
      </c>
    </row>
    <row r="1337" customFormat="false" ht="15.75" hidden="false" customHeight="true" outlineLevel="0" collapsed="false">
      <c r="A1337" s="101" t="n">
        <f aca="false">'MRR '!I1090</f>
        <v>0</v>
      </c>
    </row>
    <row r="1338" customFormat="false" ht="15.75" hidden="false" customHeight="true" outlineLevel="0" collapsed="false">
      <c r="A1338" s="101" t="n">
        <f aca="false">'MRR '!I1091</f>
        <v>0</v>
      </c>
    </row>
    <row r="1339" customFormat="false" ht="15.75" hidden="false" customHeight="true" outlineLevel="0" collapsed="false">
      <c r="A1339" s="101" t="n">
        <f aca="false">'MRR '!I1092</f>
        <v>0</v>
      </c>
    </row>
    <row r="1340" customFormat="false" ht="15.75" hidden="false" customHeight="true" outlineLevel="0" collapsed="false">
      <c r="A1340" s="101" t="n">
        <f aca="false">'MRR '!I1093</f>
        <v>0</v>
      </c>
    </row>
    <row r="1341" customFormat="false" ht="15.75" hidden="false" customHeight="true" outlineLevel="0" collapsed="false">
      <c r="A1341" s="101" t="n">
        <f aca="false">'MRR '!I1094</f>
        <v>0</v>
      </c>
    </row>
    <row r="1342" customFormat="false" ht="15.75" hidden="false" customHeight="true" outlineLevel="0" collapsed="false">
      <c r="A1342" s="101" t="n">
        <f aca="false">'MRR '!I1095</f>
        <v>0</v>
      </c>
    </row>
    <row r="1343" customFormat="false" ht="15.75" hidden="false" customHeight="true" outlineLevel="0" collapsed="false">
      <c r="A1343" s="101" t="n">
        <f aca="false">'MRR '!I1096</f>
        <v>0</v>
      </c>
    </row>
    <row r="1344" customFormat="false" ht="15.75" hidden="false" customHeight="true" outlineLevel="0" collapsed="false">
      <c r="A1344" s="101" t="n">
        <f aca="false">'MRR '!I1097</f>
        <v>0</v>
      </c>
    </row>
    <row r="1345" customFormat="false" ht="15.75" hidden="false" customHeight="true" outlineLevel="0" collapsed="false">
      <c r="A1345" s="101" t="n">
        <f aca="false">'MRR '!I1098</f>
        <v>0</v>
      </c>
    </row>
    <row r="1346" customFormat="false" ht="15.75" hidden="false" customHeight="true" outlineLevel="0" collapsed="false">
      <c r="A1346" s="101" t="n">
        <f aca="false">'MRR '!I1099</f>
        <v>0</v>
      </c>
    </row>
    <row r="1347" customFormat="false" ht="15.75" hidden="false" customHeight="true" outlineLevel="0" collapsed="false">
      <c r="A1347" s="101" t="n">
        <f aca="false">'MRR '!I1100</f>
        <v>0</v>
      </c>
    </row>
    <row r="1348" customFormat="false" ht="15.75" hidden="false" customHeight="true" outlineLevel="0" collapsed="false">
      <c r="A1348" s="101" t="n">
        <f aca="false">'MRR '!I1101</f>
        <v>0</v>
      </c>
    </row>
    <row r="1349" customFormat="false" ht="15.75" hidden="false" customHeight="true" outlineLevel="0" collapsed="false">
      <c r="A1349" s="101" t="n">
        <f aca="false">'MRR '!I1102</f>
        <v>0</v>
      </c>
    </row>
    <row r="1350" customFormat="false" ht="15.75" hidden="false" customHeight="true" outlineLevel="0" collapsed="false">
      <c r="A1350" s="101" t="n">
        <f aca="false">'MRR '!I1103</f>
        <v>0</v>
      </c>
    </row>
    <row r="1351" customFormat="false" ht="15.75" hidden="false" customHeight="true" outlineLevel="0" collapsed="false">
      <c r="A1351" s="101" t="n">
        <f aca="false">'MRR '!I1104</f>
        <v>0</v>
      </c>
    </row>
    <row r="1352" customFormat="false" ht="15.75" hidden="false" customHeight="true" outlineLevel="0" collapsed="false">
      <c r="A1352" s="101" t="n">
        <f aca="false">'MRR '!I1105</f>
        <v>0</v>
      </c>
    </row>
    <row r="1353" customFormat="false" ht="15.75" hidden="false" customHeight="true" outlineLevel="0" collapsed="false">
      <c r="A1353" s="101" t="n">
        <f aca="false">'MRR '!I1106</f>
        <v>0</v>
      </c>
    </row>
    <row r="1354" customFormat="false" ht="15.75" hidden="false" customHeight="true" outlineLevel="0" collapsed="false">
      <c r="A1354" s="101" t="n">
        <f aca="false">'MRR '!I1107</f>
        <v>0</v>
      </c>
    </row>
    <row r="1355" customFormat="false" ht="15.75" hidden="false" customHeight="true" outlineLevel="0" collapsed="false">
      <c r="A1355" s="101" t="n">
        <f aca="false">'MRR '!I1108</f>
        <v>0</v>
      </c>
    </row>
    <row r="1356" customFormat="false" ht="15.75" hidden="false" customHeight="true" outlineLevel="0" collapsed="false">
      <c r="A1356" s="101" t="n">
        <f aca="false">'MRR '!I1109</f>
        <v>0</v>
      </c>
    </row>
    <row r="1357" customFormat="false" ht="15.75" hidden="false" customHeight="true" outlineLevel="0" collapsed="false">
      <c r="A1357" s="101" t="n">
        <f aca="false">'MRR '!I1110</f>
        <v>0</v>
      </c>
    </row>
    <row r="1358" customFormat="false" ht="15.75" hidden="false" customHeight="true" outlineLevel="0" collapsed="false">
      <c r="A1358" s="101" t="n">
        <f aca="false">'MRR '!I1111</f>
        <v>0</v>
      </c>
    </row>
    <row r="1359" customFormat="false" ht="15.75" hidden="false" customHeight="true" outlineLevel="0" collapsed="false">
      <c r="A1359" s="101" t="n">
        <f aca="false">'MRR '!I1112</f>
        <v>0</v>
      </c>
    </row>
    <row r="1360" customFormat="false" ht="15.75" hidden="false" customHeight="true" outlineLevel="0" collapsed="false">
      <c r="A1360" s="101" t="n">
        <f aca="false">'MRR '!I1113</f>
        <v>0</v>
      </c>
    </row>
    <row r="1361" customFormat="false" ht="15.75" hidden="false" customHeight="true" outlineLevel="0" collapsed="false">
      <c r="A1361" s="101" t="n">
        <f aca="false">'MRR '!I1114</f>
        <v>0</v>
      </c>
    </row>
    <row r="1362" customFormat="false" ht="15.75" hidden="false" customHeight="true" outlineLevel="0" collapsed="false">
      <c r="A1362" s="101" t="n">
        <f aca="false">'MRR '!I1115</f>
        <v>0</v>
      </c>
    </row>
    <row r="1363" customFormat="false" ht="15.75" hidden="false" customHeight="true" outlineLevel="0" collapsed="false">
      <c r="A1363" s="101" t="n">
        <f aca="false">'MRR '!I1116</f>
        <v>0</v>
      </c>
    </row>
    <row r="1364" customFormat="false" ht="15.75" hidden="false" customHeight="true" outlineLevel="0" collapsed="false">
      <c r="A1364" s="101" t="n">
        <f aca="false">'MRR '!I1117</f>
        <v>0</v>
      </c>
    </row>
    <row r="1365" customFormat="false" ht="15.75" hidden="false" customHeight="true" outlineLevel="0" collapsed="false">
      <c r="A1365" s="101" t="n">
        <f aca="false">'MRR '!I1118</f>
        <v>0</v>
      </c>
    </row>
    <row r="1366" customFormat="false" ht="15.75" hidden="false" customHeight="true" outlineLevel="0" collapsed="false">
      <c r="A1366" s="101" t="n">
        <f aca="false">'MRR '!I1119</f>
        <v>0</v>
      </c>
    </row>
    <row r="1367" customFormat="false" ht="15.75" hidden="false" customHeight="true" outlineLevel="0" collapsed="false">
      <c r="A1367" s="101" t="n">
        <f aca="false">'MRR '!I1120</f>
        <v>0</v>
      </c>
    </row>
    <row r="1368" customFormat="false" ht="15.75" hidden="false" customHeight="true" outlineLevel="0" collapsed="false">
      <c r="A1368" s="101" t="n">
        <f aca="false">'MRR '!I1121</f>
        <v>0</v>
      </c>
    </row>
    <row r="1369" customFormat="false" ht="15.75" hidden="false" customHeight="true" outlineLevel="0" collapsed="false">
      <c r="A1369" s="101" t="n">
        <f aca="false">'MRR '!I1122</f>
        <v>0</v>
      </c>
    </row>
    <row r="1370" customFormat="false" ht="15.75" hidden="false" customHeight="true" outlineLevel="0" collapsed="false">
      <c r="A1370" s="101" t="n">
        <f aca="false">'MRR '!I1123</f>
        <v>0</v>
      </c>
    </row>
    <row r="1371" customFormat="false" ht="15.75" hidden="false" customHeight="true" outlineLevel="0" collapsed="false">
      <c r="A1371" s="101" t="n">
        <f aca="false">'MRR '!I1124</f>
        <v>0</v>
      </c>
    </row>
    <row r="1372" customFormat="false" ht="15.75" hidden="false" customHeight="true" outlineLevel="0" collapsed="false">
      <c r="A1372" s="101" t="n">
        <f aca="false">'MRR '!I1125</f>
        <v>0</v>
      </c>
    </row>
    <row r="1373" customFormat="false" ht="15.75" hidden="false" customHeight="true" outlineLevel="0" collapsed="false">
      <c r="A1373" s="101" t="n">
        <f aca="false">'MRR '!I1126</f>
        <v>0</v>
      </c>
    </row>
    <row r="1374" customFormat="false" ht="15.75" hidden="false" customHeight="true" outlineLevel="0" collapsed="false">
      <c r="A1374" s="101" t="n">
        <f aca="false">'MRR '!I1127</f>
        <v>0</v>
      </c>
    </row>
    <row r="1375" customFormat="false" ht="15.75" hidden="false" customHeight="true" outlineLevel="0" collapsed="false">
      <c r="A1375" s="101" t="n">
        <f aca="false">'MRR '!I1128</f>
        <v>0</v>
      </c>
    </row>
    <row r="1376" customFormat="false" ht="15.75" hidden="false" customHeight="true" outlineLevel="0" collapsed="false">
      <c r="A1376" s="101" t="n">
        <f aca="false">'MRR '!I1129</f>
        <v>0</v>
      </c>
    </row>
    <row r="1377" customFormat="false" ht="15.75" hidden="false" customHeight="true" outlineLevel="0" collapsed="false">
      <c r="A1377" s="101" t="n">
        <f aca="false">'MRR '!I1130</f>
        <v>0</v>
      </c>
    </row>
    <row r="1378" customFormat="false" ht="15.75" hidden="false" customHeight="true" outlineLevel="0" collapsed="false">
      <c r="A1378" s="101" t="n">
        <f aca="false">'MRR '!I1131</f>
        <v>0</v>
      </c>
    </row>
    <row r="1379" customFormat="false" ht="15.75" hidden="false" customHeight="true" outlineLevel="0" collapsed="false">
      <c r="A1379" s="101" t="n">
        <f aca="false">'MRR '!I1132</f>
        <v>0</v>
      </c>
    </row>
    <row r="1380" customFormat="false" ht="15.75" hidden="false" customHeight="true" outlineLevel="0" collapsed="false">
      <c r="A1380" s="101" t="n">
        <f aca="false">'MRR '!I1133</f>
        <v>0</v>
      </c>
    </row>
    <row r="1381" customFormat="false" ht="15.75" hidden="false" customHeight="true" outlineLevel="0" collapsed="false">
      <c r="A1381" s="101" t="n">
        <f aca="false">'MRR '!I1134</f>
        <v>0</v>
      </c>
    </row>
    <row r="1382" customFormat="false" ht="15.75" hidden="false" customHeight="true" outlineLevel="0" collapsed="false">
      <c r="A1382" s="101" t="n">
        <f aca="false">'MRR '!I1135</f>
        <v>0</v>
      </c>
    </row>
    <row r="1383" customFormat="false" ht="15.75" hidden="false" customHeight="true" outlineLevel="0" collapsed="false">
      <c r="A1383" s="101" t="n">
        <f aca="false">'MRR '!I1136</f>
        <v>0</v>
      </c>
    </row>
    <row r="1384" customFormat="false" ht="15.75" hidden="false" customHeight="true" outlineLevel="0" collapsed="false">
      <c r="A1384" s="101" t="n">
        <f aca="false">'MRR '!I1137</f>
        <v>0</v>
      </c>
    </row>
    <row r="1385" customFormat="false" ht="15.75" hidden="false" customHeight="true" outlineLevel="0" collapsed="false">
      <c r="A1385" s="101" t="n">
        <f aca="false">'MRR '!I1138</f>
        <v>0</v>
      </c>
    </row>
    <row r="1386" customFormat="false" ht="15.75" hidden="false" customHeight="true" outlineLevel="0" collapsed="false">
      <c r="A1386" s="101" t="n">
        <f aca="false">'MRR '!I1139</f>
        <v>0</v>
      </c>
    </row>
    <row r="1387" customFormat="false" ht="15.75" hidden="false" customHeight="true" outlineLevel="0" collapsed="false">
      <c r="A1387" s="101" t="n">
        <f aca="false">'MRR '!I1140</f>
        <v>0</v>
      </c>
    </row>
    <row r="1388" customFormat="false" ht="15.75" hidden="false" customHeight="true" outlineLevel="0" collapsed="false">
      <c r="A1388" s="101" t="n">
        <f aca="false">'MRR '!I1141</f>
        <v>0</v>
      </c>
    </row>
    <row r="1389" customFormat="false" ht="15.75" hidden="false" customHeight="true" outlineLevel="0" collapsed="false">
      <c r="A1389" s="101" t="n">
        <f aca="false">'MRR '!I1142</f>
        <v>0</v>
      </c>
    </row>
    <row r="1390" customFormat="false" ht="15.75" hidden="false" customHeight="true" outlineLevel="0" collapsed="false">
      <c r="A1390" s="101" t="n">
        <f aca="false">'MRR '!I1143</f>
        <v>0</v>
      </c>
    </row>
    <row r="1391" customFormat="false" ht="15.75" hidden="false" customHeight="true" outlineLevel="0" collapsed="false">
      <c r="A1391" s="101" t="n">
        <f aca="false">'MRR '!I1144</f>
        <v>0</v>
      </c>
    </row>
    <row r="1392" customFormat="false" ht="15.75" hidden="false" customHeight="true" outlineLevel="0" collapsed="false">
      <c r="A1392" s="101" t="n">
        <f aca="false">'MRR '!I1145</f>
        <v>0</v>
      </c>
    </row>
    <row r="1393" customFormat="false" ht="15.75" hidden="false" customHeight="true" outlineLevel="0" collapsed="false">
      <c r="A1393" s="101" t="n">
        <f aca="false">'MRR '!I1146</f>
        <v>0</v>
      </c>
    </row>
    <row r="1394" customFormat="false" ht="15.75" hidden="false" customHeight="true" outlineLevel="0" collapsed="false">
      <c r="A1394" s="101" t="n">
        <f aca="false">'MRR '!I1147</f>
        <v>0</v>
      </c>
    </row>
    <row r="1395" customFormat="false" ht="15.75" hidden="false" customHeight="true" outlineLevel="0" collapsed="false">
      <c r="A1395" s="101" t="n">
        <f aca="false">'MRR '!I1148</f>
        <v>0</v>
      </c>
    </row>
    <row r="1396" customFormat="false" ht="15.75" hidden="false" customHeight="true" outlineLevel="0" collapsed="false">
      <c r="A1396" s="101" t="n">
        <f aca="false">'MRR '!I1149</f>
        <v>0</v>
      </c>
    </row>
    <row r="1397" customFormat="false" ht="15.75" hidden="false" customHeight="true" outlineLevel="0" collapsed="false">
      <c r="A1397" s="101" t="n">
        <f aca="false">'MRR '!I1150</f>
        <v>0</v>
      </c>
    </row>
    <row r="1398" customFormat="false" ht="15.75" hidden="false" customHeight="true" outlineLevel="0" collapsed="false">
      <c r="A1398" s="101" t="n">
        <f aca="false">'MRR '!I1151</f>
        <v>0</v>
      </c>
    </row>
    <row r="1399" customFormat="false" ht="15.75" hidden="false" customHeight="true" outlineLevel="0" collapsed="false">
      <c r="A1399" s="101" t="n">
        <f aca="false">'MRR '!I1152</f>
        <v>0</v>
      </c>
    </row>
    <row r="1400" customFormat="false" ht="15.75" hidden="false" customHeight="true" outlineLevel="0" collapsed="false">
      <c r="A1400" s="101" t="n">
        <f aca="false">'MRR '!I1153</f>
        <v>0</v>
      </c>
    </row>
    <row r="1401" customFormat="false" ht="15.75" hidden="false" customHeight="true" outlineLevel="0" collapsed="false">
      <c r="A1401" s="101" t="n">
        <f aca="false">'MRR '!I1154</f>
        <v>0</v>
      </c>
    </row>
    <row r="1402" customFormat="false" ht="15.75" hidden="false" customHeight="true" outlineLevel="0" collapsed="false">
      <c r="A1402" s="101" t="n">
        <f aca="false">'MRR '!I1155</f>
        <v>0</v>
      </c>
    </row>
    <row r="1403" customFormat="false" ht="15.75" hidden="false" customHeight="true" outlineLevel="0" collapsed="false">
      <c r="A1403" s="101" t="n">
        <f aca="false">'MRR '!I1156</f>
        <v>0</v>
      </c>
    </row>
    <row r="1404" customFormat="false" ht="15.75" hidden="false" customHeight="true" outlineLevel="0" collapsed="false">
      <c r="A1404" s="101" t="n">
        <f aca="false">'MRR '!I1157</f>
        <v>0</v>
      </c>
    </row>
    <row r="1405" customFormat="false" ht="15.75" hidden="false" customHeight="true" outlineLevel="0" collapsed="false">
      <c r="A1405" s="101" t="n">
        <f aca="false">'MRR '!I1158</f>
        <v>0</v>
      </c>
    </row>
    <row r="1406" customFormat="false" ht="15.75" hidden="false" customHeight="true" outlineLevel="0" collapsed="false">
      <c r="A1406" s="101" t="n">
        <f aca="false">'MRR '!I1159</f>
        <v>0</v>
      </c>
    </row>
    <row r="1407" customFormat="false" ht="15.75" hidden="false" customHeight="true" outlineLevel="0" collapsed="false">
      <c r="A1407" s="101" t="n">
        <f aca="false">'MRR '!I1160</f>
        <v>0</v>
      </c>
    </row>
    <row r="1408" customFormat="false" ht="15.75" hidden="false" customHeight="true" outlineLevel="0" collapsed="false">
      <c r="A1408" s="101" t="n">
        <f aca="false">'MRR '!I1161</f>
        <v>0</v>
      </c>
    </row>
    <row r="1409" customFormat="false" ht="15.75" hidden="false" customHeight="true" outlineLevel="0" collapsed="false">
      <c r="A1409" s="101" t="n">
        <f aca="false">'MRR '!I1162</f>
        <v>0</v>
      </c>
    </row>
    <row r="1410" customFormat="false" ht="15.75" hidden="false" customHeight="true" outlineLevel="0" collapsed="false">
      <c r="A1410" s="101" t="n">
        <f aca="false">'MRR '!I1163</f>
        <v>0</v>
      </c>
    </row>
    <row r="1411" customFormat="false" ht="15.75" hidden="false" customHeight="true" outlineLevel="0" collapsed="false">
      <c r="A1411" s="101" t="n">
        <f aca="false">'MRR '!I1164</f>
        <v>0</v>
      </c>
    </row>
    <row r="1412" customFormat="false" ht="15.75" hidden="false" customHeight="true" outlineLevel="0" collapsed="false">
      <c r="A1412" s="101" t="n">
        <f aca="false">'MRR '!I1165</f>
        <v>0</v>
      </c>
    </row>
    <row r="1413" customFormat="false" ht="15.75" hidden="false" customHeight="true" outlineLevel="0" collapsed="false">
      <c r="A1413" s="101" t="n">
        <f aca="false">'MRR '!I1166</f>
        <v>0</v>
      </c>
    </row>
    <row r="1414" customFormat="false" ht="15.75" hidden="false" customHeight="true" outlineLevel="0" collapsed="false">
      <c r="A1414" s="101" t="n">
        <f aca="false">'MRR '!I1167</f>
        <v>0</v>
      </c>
    </row>
    <row r="1415" customFormat="false" ht="15.75" hidden="false" customHeight="true" outlineLevel="0" collapsed="false">
      <c r="A1415" s="101" t="n">
        <f aca="false">'MRR '!I1168</f>
        <v>0</v>
      </c>
    </row>
    <row r="1416" customFormat="false" ht="15.75" hidden="false" customHeight="true" outlineLevel="0" collapsed="false">
      <c r="A1416" s="101" t="n">
        <f aca="false">'MRR '!I1169</f>
        <v>0</v>
      </c>
    </row>
    <row r="1417" customFormat="false" ht="15.75" hidden="false" customHeight="true" outlineLevel="0" collapsed="false">
      <c r="A1417" s="101" t="n">
        <f aca="false">'MRR '!I1170</f>
        <v>0</v>
      </c>
    </row>
    <row r="1418" customFormat="false" ht="15.75" hidden="false" customHeight="true" outlineLevel="0" collapsed="false">
      <c r="A1418" s="101" t="n">
        <f aca="false">'MRR '!I1171</f>
        <v>0</v>
      </c>
    </row>
    <row r="1419" customFormat="false" ht="15.75" hidden="false" customHeight="true" outlineLevel="0" collapsed="false">
      <c r="A1419" s="101" t="n">
        <f aca="false">'MRR '!I1172</f>
        <v>0</v>
      </c>
    </row>
    <row r="1420" customFormat="false" ht="15.75" hidden="false" customHeight="true" outlineLevel="0" collapsed="false">
      <c r="A1420" s="101" t="n">
        <f aca="false">'MRR '!I1173</f>
        <v>0</v>
      </c>
    </row>
    <row r="1421" customFormat="false" ht="15.75" hidden="false" customHeight="true" outlineLevel="0" collapsed="false">
      <c r="A1421" s="101" t="n">
        <f aca="false">'MRR '!I1174</f>
        <v>0</v>
      </c>
    </row>
    <row r="1422" customFormat="false" ht="15.75" hidden="false" customHeight="true" outlineLevel="0" collapsed="false">
      <c r="A1422" s="101" t="n">
        <f aca="false">'MRR '!I1175</f>
        <v>0</v>
      </c>
    </row>
    <row r="1423" customFormat="false" ht="15.75" hidden="false" customHeight="true" outlineLevel="0" collapsed="false">
      <c r="A1423" s="101" t="n">
        <f aca="false">'MRR '!I1176</f>
        <v>0</v>
      </c>
    </row>
    <row r="1424" customFormat="false" ht="15.75" hidden="false" customHeight="true" outlineLevel="0" collapsed="false">
      <c r="A1424" s="101" t="n">
        <f aca="false">'MRR '!I1177</f>
        <v>0</v>
      </c>
    </row>
    <row r="1425" customFormat="false" ht="15.75" hidden="false" customHeight="true" outlineLevel="0" collapsed="false">
      <c r="A1425" s="101" t="n">
        <f aca="false">'MRR '!I1178</f>
        <v>0</v>
      </c>
    </row>
    <row r="1426" customFormat="false" ht="15.75" hidden="false" customHeight="true" outlineLevel="0" collapsed="false">
      <c r="A1426" s="101" t="n">
        <f aca="false">'MRR '!I1179</f>
        <v>0</v>
      </c>
    </row>
    <row r="1427" customFormat="false" ht="15.75" hidden="false" customHeight="true" outlineLevel="0" collapsed="false">
      <c r="A1427" s="101" t="n">
        <f aca="false">'MRR '!I1180</f>
        <v>0</v>
      </c>
    </row>
    <row r="1428" customFormat="false" ht="15.75" hidden="false" customHeight="true" outlineLevel="0" collapsed="false">
      <c r="A1428" s="101" t="n">
        <f aca="false">'MRR '!I1181</f>
        <v>0</v>
      </c>
    </row>
    <row r="1429" customFormat="false" ht="15.75" hidden="false" customHeight="true" outlineLevel="0" collapsed="false">
      <c r="A1429" s="101" t="n">
        <f aca="false">'MRR '!I1182</f>
        <v>0</v>
      </c>
    </row>
    <row r="1430" customFormat="false" ht="15.75" hidden="false" customHeight="true" outlineLevel="0" collapsed="false">
      <c r="A1430" s="101" t="n">
        <f aca="false">'MRR '!I1183</f>
        <v>0</v>
      </c>
    </row>
    <row r="1431" customFormat="false" ht="15.75" hidden="false" customHeight="true" outlineLevel="0" collapsed="false">
      <c r="A1431" s="101" t="n">
        <f aca="false">'MRR '!I1184</f>
        <v>0</v>
      </c>
    </row>
    <row r="1432" customFormat="false" ht="15.75" hidden="false" customHeight="true" outlineLevel="0" collapsed="false">
      <c r="A1432" s="101" t="n">
        <f aca="false">'MRR '!I1185</f>
        <v>0</v>
      </c>
    </row>
    <row r="1433" customFormat="false" ht="15.75" hidden="false" customHeight="true" outlineLevel="0" collapsed="false">
      <c r="A1433" s="101" t="n">
        <f aca="false">'MRR '!I1186</f>
        <v>0</v>
      </c>
    </row>
    <row r="1434" customFormat="false" ht="15.75" hidden="false" customHeight="true" outlineLevel="0" collapsed="false">
      <c r="A1434" s="101" t="n">
        <f aca="false">'MRR '!I1187</f>
        <v>0</v>
      </c>
    </row>
    <row r="1435" customFormat="false" ht="15.75" hidden="false" customHeight="true" outlineLevel="0" collapsed="false">
      <c r="A1435" s="101" t="n">
        <f aca="false">'MRR '!I1188</f>
        <v>0</v>
      </c>
    </row>
    <row r="1436" customFormat="false" ht="15.75" hidden="false" customHeight="true" outlineLevel="0" collapsed="false">
      <c r="A1436" s="101" t="n">
        <f aca="false">'MRR '!I1189</f>
        <v>0</v>
      </c>
    </row>
    <row r="1437" customFormat="false" ht="15.75" hidden="false" customHeight="true" outlineLevel="0" collapsed="false">
      <c r="A1437" s="101" t="n">
        <f aca="false">'MRR '!I1190</f>
        <v>0</v>
      </c>
    </row>
    <row r="1438" customFormat="false" ht="15.75" hidden="false" customHeight="true" outlineLevel="0" collapsed="false">
      <c r="A1438" s="101" t="n">
        <f aca="false">'MRR '!I1191</f>
        <v>0</v>
      </c>
    </row>
    <row r="1439" customFormat="false" ht="15.75" hidden="false" customHeight="true" outlineLevel="0" collapsed="false">
      <c r="A1439" s="101" t="n">
        <f aca="false">'MRR '!I1192</f>
        <v>0</v>
      </c>
    </row>
    <row r="1440" customFormat="false" ht="15.75" hidden="false" customHeight="true" outlineLevel="0" collapsed="false">
      <c r="A1440" s="101" t="n">
        <f aca="false">'MRR '!I1193</f>
        <v>0</v>
      </c>
    </row>
    <row r="1441" customFormat="false" ht="15.75" hidden="false" customHeight="true" outlineLevel="0" collapsed="false">
      <c r="A1441" s="101" t="n">
        <f aca="false">'MRR '!I1194</f>
        <v>0</v>
      </c>
    </row>
    <row r="1442" customFormat="false" ht="15.75" hidden="false" customHeight="true" outlineLevel="0" collapsed="false">
      <c r="A1442" s="101" t="n">
        <f aca="false">'MRR '!I1195</f>
        <v>0</v>
      </c>
    </row>
    <row r="1443" customFormat="false" ht="15.75" hidden="false" customHeight="true" outlineLevel="0" collapsed="false">
      <c r="A1443" s="101" t="n">
        <f aca="false">'MRR '!I1196</f>
        <v>0</v>
      </c>
    </row>
    <row r="1444" customFormat="false" ht="15.75" hidden="false" customHeight="true" outlineLevel="0" collapsed="false">
      <c r="A1444" s="101" t="n">
        <f aca="false">'MRR '!I1197</f>
        <v>0</v>
      </c>
    </row>
    <row r="1445" customFormat="false" ht="15.75" hidden="false" customHeight="true" outlineLevel="0" collapsed="false">
      <c r="A1445" s="101" t="n">
        <f aca="false">'MRR '!I1198</f>
        <v>0</v>
      </c>
    </row>
    <row r="1446" customFormat="false" ht="15.75" hidden="false" customHeight="true" outlineLevel="0" collapsed="false">
      <c r="A1446" s="101" t="n">
        <f aca="false">'MRR '!I1199</f>
        <v>0</v>
      </c>
    </row>
    <row r="1447" customFormat="false" ht="15.75" hidden="false" customHeight="true" outlineLevel="0" collapsed="false">
      <c r="A1447" s="101" t="n">
        <f aca="false">'MRR '!I1200</f>
        <v>0</v>
      </c>
    </row>
    <row r="1448" customFormat="false" ht="15.75" hidden="false" customHeight="true" outlineLevel="0" collapsed="false">
      <c r="A1448" s="101" t="n">
        <f aca="false">'MRR '!I1201</f>
        <v>0</v>
      </c>
    </row>
    <row r="1449" customFormat="false" ht="15.75" hidden="false" customHeight="true" outlineLevel="0" collapsed="false">
      <c r="A1449" s="101" t="n">
        <f aca="false">'MRR '!I1202</f>
        <v>0</v>
      </c>
    </row>
    <row r="1450" customFormat="false" ht="15.75" hidden="false" customHeight="true" outlineLevel="0" collapsed="false">
      <c r="A1450" s="101" t="n">
        <f aca="false">'MRR '!I1203</f>
        <v>0</v>
      </c>
    </row>
    <row r="1451" customFormat="false" ht="15.75" hidden="false" customHeight="true" outlineLevel="0" collapsed="false">
      <c r="A1451" s="101" t="n">
        <f aca="false">'MRR '!I1204</f>
        <v>0</v>
      </c>
    </row>
    <row r="1452" customFormat="false" ht="15.75" hidden="false" customHeight="true" outlineLevel="0" collapsed="false">
      <c r="A1452" s="101" t="n">
        <f aca="false">'MRR '!I1205</f>
        <v>0</v>
      </c>
    </row>
    <row r="1453" customFormat="false" ht="15.75" hidden="false" customHeight="true" outlineLevel="0" collapsed="false">
      <c r="A1453" s="101" t="n">
        <f aca="false">'MRR '!I1206</f>
        <v>0</v>
      </c>
    </row>
    <row r="1454" customFormat="false" ht="15.75" hidden="false" customHeight="true" outlineLevel="0" collapsed="false">
      <c r="A1454" s="101" t="n">
        <f aca="false">'MRR '!I1207</f>
        <v>0</v>
      </c>
    </row>
    <row r="1455" customFormat="false" ht="15.75" hidden="false" customHeight="true" outlineLevel="0" collapsed="false">
      <c r="A1455" s="101" t="n">
        <f aca="false">'MRR '!I1208</f>
        <v>0</v>
      </c>
    </row>
    <row r="1456" customFormat="false" ht="15.75" hidden="false" customHeight="true" outlineLevel="0" collapsed="false">
      <c r="A1456" s="101" t="n">
        <f aca="false">'MRR '!I1209</f>
        <v>0</v>
      </c>
    </row>
    <row r="1457" customFormat="false" ht="15.75" hidden="false" customHeight="true" outlineLevel="0" collapsed="false">
      <c r="A1457" s="101" t="n">
        <f aca="false">'MRR '!I1210</f>
        <v>0</v>
      </c>
    </row>
    <row r="1458" customFormat="false" ht="15.75" hidden="false" customHeight="true" outlineLevel="0" collapsed="false">
      <c r="A1458" s="101" t="n">
        <f aca="false">'MRR '!I1211</f>
        <v>0</v>
      </c>
    </row>
    <row r="1459" customFormat="false" ht="15.75" hidden="false" customHeight="true" outlineLevel="0" collapsed="false">
      <c r="A1459" s="101" t="n">
        <f aca="false">'MRR '!I1212</f>
        <v>0</v>
      </c>
    </row>
    <row r="1460" customFormat="false" ht="15.75" hidden="false" customHeight="true" outlineLevel="0" collapsed="false">
      <c r="A1460" s="101" t="n">
        <f aca="false">'MRR '!I1213</f>
        <v>0</v>
      </c>
    </row>
    <row r="1461" customFormat="false" ht="15.75" hidden="false" customHeight="true" outlineLevel="0" collapsed="false">
      <c r="A1461" s="101" t="n">
        <f aca="false">'MRR '!I1214</f>
        <v>0</v>
      </c>
    </row>
    <row r="1462" customFormat="false" ht="15.75" hidden="false" customHeight="true" outlineLevel="0" collapsed="false">
      <c r="A1462" s="101" t="n">
        <f aca="false">'MRR '!I1215</f>
        <v>0</v>
      </c>
    </row>
    <row r="1463" customFormat="false" ht="15.75" hidden="false" customHeight="true" outlineLevel="0" collapsed="false">
      <c r="A1463" s="101" t="n">
        <f aca="false">'MRR '!I1216</f>
        <v>0</v>
      </c>
    </row>
    <row r="1464" customFormat="false" ht="15.75" hidden="false" customHeight="true" outlineLevel="0" collapsed="false">
      <c r="A1464" s="101" t="n">
        <f aca="false">'MRR '!I1217</f>
        <v>0</v>
      </c>
    </row>
    <row r="1465" customFormat="false" ht="15.75" hidden="false" customHeight="true" outlineLevel="0" collapsed="false">
      <c r="A1465" s="101" t="n">
        <f aca="false">'MRR '!I1218</f>
        <v>0</v>
      </c>
    </row>
    <row r="1466" customFormat="false" ht="15.75" hidden="false" customHeight="true" outlineLevel="0" collapsed="false">
      <c r="A1466" s="101" t="n">
        <f aca="false">'MRR '!I1219</f>
        <v>0</v>
      </c>
    </row>
    <row r="1467" customFormat="false" ht="15.75" hidden="false" customHeight="true" outlineLevel="0" collapsed="false">
      <c r="A1467" s="101" t="n">
        <f aca="false">'MRR '!I1220</f>
        <v>0</v>
      </c>
    </row>
    <row r="1468" customFormat="false" ht="15.75" hidden="false" customHeight="true" outlineLevel="0" collapsed="false">
      <c r="A1468" s="101" t="n">
        <f aca="false">'MRR '!I1221</f>
        <v>0</v>
      </c>
    </row>
    <row r="1469" customFormat="false" ht="15.75" hidden="false" customHeight="true" outlineLevel="0" collapsed="false">
      <c r="A1469" s="101" t="n">
        <f aca="false">'MRR '!I1222</f>
        <v>0</v>
      </c>
    </row>
    <row r="1470" customFormat="false" ht="15.75" hidden="false" customHeight="true" outlineLevel="0" collapsed="false">
      <c r="A1470" s="101" t="n">
        <f aca="false">'MRR '!I1223</f>
        <v>0</v>
      </c>
    </row>
    <row r="1471" customFormat="false" ht="15.75" hidden="false" customHeight="true" outlineLevel="0" collapsed="false">
      <c r="A1471" s="101" t="n">
        <f aca="false">'MRR '!I1224</f>
        <v>0</v>
      </c>
    </row>
    <row r="1472" customFormat="false" ht="15.75" hidden="false" customHeight="true" outlineLevel="0" collapsed="false">
      <c r="A1472" s="101" t="n">
        <f aca="false">'MRR '!I1225</f>
        <v>0</v>
      </c>
    </row>
    <row r="1473" customFormat="false" ht="15.75" hidden="false" customHeight="true" outlineLevel="0" collapsed="false">
      <c r="A1473" s="101" t="n">
        <f aca="false">'MRR '!I1226</f>
        <v>0</v>
      </c>
    </row>
    <row r="1474" customFormat="false" ht="15.75" hidden="false" customHeight="true" outlineLevel="0" collapsed="false">
      <c r="A1474" s="101" t="n">
        <f aca="false">'MRR '!I1227</f>
        <v>0</v>
      </c>
    </row>
    <row r="1475" customFormat="false" ht="15.75" hidden="false" customHeight="true" outlineLevel="0" collapsed="false">
      <c r="A1475" s="101" t="n">
        <f aca="false">'MRR '!I1228</f>
        <v>0</v>
      </c>
    </row>
    <row r="1476" customFormat="false" ht="15.75" hidden="false" customHeight="true" outlineLevel="0" collapsed="false">
      <c r="A1476" s="101" t="n">
        <f aca="false">'MRR '!I1229</f>
        <v>0</v>
      </c>
    </row>
    <row r="1477" customFormat="false" ht="15.75" hidden="false" customHeight="true" outlineLevel="0" collapsed="false">
      <c r="A1477" s="101" t="n">
        <f aca="false">'MRR '!I1230</f>
        <v>0</v>
      </c>
    </row>
    <row r="1478" customFormat="false" ht="15.75" hidden="false" customHeight="true" outlineLevel="0" collapsed="false">
      <c r="A1478" s="101" t="n">
        <f aca="false">'MRR '!I1231</f>
        <v>0</v>
      </c>
    </row>
    <row r="1479" customFormat="false" ht="15.75" hidden="false" customHeight="true" outlineLevel="0" collapsed="false">
      <c r="A1479" s="101" t="n">
        <f aca="false">'MRR '!I1232</f>
        <v>0</v>
      </c>
    </row>
    <row r="1480" customFormat="false" ht="15.75" hidden="false" customHeight="true" outlineLevel="0" collapsed="false">
      <c r="A1480" s="101" t="n">
        <f aca="false">'MRR '!I1233</f>
        <v>0</v>
      </c>
    </row>
    <row r="1481" customFormat="false" ht="15.75" hidden="false" customHeight="true" outlineLevel="0" collapsed="false">
      <c r="A1481" s="101" t="n">
        <f aca="false">'MRR '!I1234</f>
        <v>0</v>
      </c>
    </row>
    <row r="1482" customFormat="false" ht="15.75" hidden="false" customHeight="true" outlineLevel="0" collapsed="false">
      <c r="A1482" s="101" t="n">
        <f aca="false">'MRR '!I1235</f>
        <v>0</v>
      </c>
    </row>
    <row r="1483" customFormat="false" ht="15.75" hidden="false" customHeight="true" outlineLevel="0" collapsed="false">
      <c r="A1483" s="101" t="n">
        <f aca="false">'MRR '!I1236</f>
        <v>0</v>
      </c>
    </row>
    <row r="1484" customFormat="false" ht="15.75" hidden="false" customHeight="true" outlineLevel="0" collapsed="false">
      <c r="A1484" s="101" t="n">
        <f aca="false">'MRR '!I1237</f>
        <v>0</v>
      </c>
    </row>
    <row r="1485" customFormat="false" ht="15.75" hidden="false" customHeight="true" outlineLevel="0" collapsed="false">
      <c r="A1485" s="101" t="n">
        <f aca="false">'MRR '!I1238</f>
        <v>0</v>
      </c>
    </row>
    <row r="1486" customFormat="false" ht="15.75" hidden="false" customHeight="true" outlineLevel="0" collapsed="false">
      <c r="A1486" s="101" t="n">
        <f aca="false">'MRR '!I1239</f>
        <v>0</v>
      </c>
    </row>
    <row r="1487" customFormat="false" ht="15.75" hidden="false" customHeight="true" outlineLevel="0" collapsed="false">
      <c r="A1487" s="101" t="n">
        <f aca="false">'MRR '!I1240</f>
        <v>0</v>
      </c>
    </row>
    <row r="1488" customFormat="false" ht="15.75" hidden="false" customHeight="true" outlineLevel="0" collapsed="false">
      <c r="A1488" s="101" t="n">
        <f aca="false">'MRR '!I1241</f>
        <v>0</v>
      </c>
    </row>
    <row r="1489" customFormat="false" ht="15.75" hidden="false" customHeight="true" outlineLevel="0" collapsed="false">
      <c r="A1489" s="101" t="n">
        <f aca="false">'MRR '!I1242</f>
        <v>0</v>
      </c>
    </row>
    <row r="1490" customFormat="false" ht="15.75" hidden="false" customHeight="true" outlineLevel="0" collapsed="false">
      <c r="A1490" s="101" t="n">
        <f aca="false">'MRR '!I1243</f>
        <v>0</v>
      </c>
    </row>
    <row r="1491" customFormat="false" ht="15.75" hidden="false" customHeight="true" outlineLevel="0" collapsed="false">
      <c r="A1491" s="101" t="n">
        <f aca="false">'MRR '!I1244</f>
        <v>0</v>
      </c>
    </row>
    <row r="1492" customFormat="false" ht="15.75" hidden="false" customHeight="true" outlineLevel="0" collapsed="false">
      <c r="A1492" s="101" t="n">
        <f aca="false">'MRR '!I1245</f>
        <v>0</v>
      </c>
    </row>
    <row r="1493" customFormat="false" ht="15.75" hidden="false" customHeight="true" outlineLevel="0" collapsed="false">
      <c r="A1493" s="101" t="n">
        <f aca="false">'MRR '!I1246</f>
        <v>0</v>
      </c>
    </row>
    <row r="1494" customFormat="false" ht="15.75" hidden="false" customHeight="true" outlineLevel="0" collapsed="false">
      <c r="A1494" s="101" t="n">
        <f aca="false">'MRR '!I1247</f>
        <v>0</v>
      </c>
    </row>
    <row r="1495" customFormat="false" ht="15.75" hidden="false" customHeight="true" outlineLevel="0" collapsed="false">
      <c r="A1495" s="101" t="n">
        <f aca="false">'MRR '!I1248</f>
        <v>0</v>
      </c>
    </row>
    <row r="1496" customFormat="false" ht="15.75" hidden="false" customHeight="true" outlineLevel="0" collapsed="false">
      <c r="A1496" s="101" t="n">
        <f aca="false">'MRR '!I1249</f>
        <v>0</v>
      </c>
    </row>
    <row r="1497" customFormat="false" ht="15.75" hidden="false" customHeight="true" outlineLevel="0" collapsed="false">
      <c r="A1497" s="101" t="n">
        <f aca="false">'MRR '!I1250</f>
        <v>0</v>
      </c>
    </row>
    <row r="1498" customFormat="false" ht="15.75" hidden="false" customHeight="true" outlineLevel="0" collapsed="false">
      <c r="A1498" s="101" t="n">
        <f aca="false">'MRR '!I1251</f>
        <v>0</v>
      </c>
    </row>
    <row r="1499" customFormat="false" ht="15.75" hidden="false" customHeight="true" outlineLevel="0" collapsed="false">
      <c r="A1499" s="101" t="n">
        <f aca="false">'MRR '!I1252</f>
        <v>0</v>
      </c>
    </row>
    <row r="1500" customFormat="false" ht="15.75" hidden="false" customHeight="true" outlineLevel="0" collapsed="false">
      <c r="A1500" s="101" t="n">
        <f aca="false">'MRR '!I1253</f>
        <v>0</v>
      </c>
    </row>
    <row r="1501" customFormat="false" ht="15.75" hidden="false" customHeight="true" outlineLevel="0" collapsed="false">
      <c r="A1501" s="101" t="n">
        <f aca="false">'MRR '!I1254</f>
        <v>0</v>
      </c>
    </row>
    <row r="1502" customFormat="false" ht="15.75" hidden="false" customHeight="true" outlineLevel="0" collapsed="false">
      <c r="A1502" s="101" t="n">
        <f aca="false">'MRR '!I1255</f>
        <v>0</v>
      </c>
    </row>
    <row r="1503" customFormat="false" ht="15.75" hidden="false" customHeight="true" outlineLevel="0" collapsed="false">
      <c r="A1503" s="101" t="n">
        <f aca="false">'MRR '!I1256</f>
        <v>0</v>
      </c>
    </row>
    <row r="1504" customFormat="false" ht="15.75" hidden="false" customHeight="true" outlineLevel="0" collapsed="false">
      <c r="A1504" s="101" t="n">
        <f aca="false">'MRR '!I1257</f>
        <v>0</v>
      </c>
    </row>
    <row r="1505" customFormat="false" ht="15.75" hidden="false" customHeight="true" outlineLevel="0" collapsed="false">
      <c r="A1505" s="101" t="n">
        <f aca="false">'MRR '!I1258</f>
        <v>0</v>
      </c>
    </row>
    <row r="1506" customFormat="false" ht="15.75" hidden="false" customHeight="true" outlineLevel="0" collapsed="false">
      <c r="A1506" s="101" t="n">
        <f aca="false">'MRR '!I1259</f>
        <v>0</v>
      </c>
    </row>
    <row r="1507" customFormat="false" ht="15.75" hidden="false" customHeight="true" outlineLevel="0" collapsed="false">
      <c r="A1507" s="101" t="n">
        <f aca="false">'MRR '!I1260</f>
        <v>0</v>
      </c>
    </row>
    <row r="1508" customFormat="false" ht="15.75" hidden="false" customHeight="true" outlineLevel="0" collapsed="false">
      <c r="A1508" s="101" t="n">
        <f aca="false">'MRR '!I1261</f>
        <v>0</v>
      </c>
    </row>
    <row r="1509" customFormat="false" ht="15.75" hidden="false" customHeight="true" outlineLevel="0" collapsed="false">
      <c r="A1509" s="101" t="n">
        <f aca="false">'MRR '!I1262</f>
        <v>0</v>
      </c>
    </row>
    <row r="1510" customFormat="false" ht="15.75" hidden="false" customHeight="true" outlineLevel="0" collapsed="false">
      <c r="A1510" s="101" t="n">
        <f aca="false">'MRR '!I1263</f>
        <v>0</v>
      </c>
    </row>
    <row r="1511" customFormat="false" ht="15.75" hidden="false" customHeight="true" outlineLevel="0" collapsed="false">
      <c r="A1511" s="101" t="n">
        <f aca="false">'MRR '!I1264</f>
        <v>0</v>
      </c>
    </row>
    <row r="1512" customFormat="false" ht="15.75" hidden="false" customHeight="true" outlineLevel="0" collapsed="false">
      <c r="A1512" s="101" t="n">
        <f aca="false">'MRR '!I1265</f>
        <v>0</v>
      </c>
    </row>
    <row r="1513" customFormat="false" ht="15.75" hidden="false" customHeight="true" outlineLevel="0" collapsed="false">
      <c r="A1513" s="101" t="n">
        <f aca="false">'MRR '!I1266</f>
        <v>0</v>
      </c>
    </row>
    <row r="1514" customFormat="false" ht="15.75" hidden="false" customHeight="true" outlineLevel="0" collapsed="false">
      <c r="A1514" s="101" t="n">
        <f aca="false">'MRR '!I1267</f>
        <v>0</v>
      </c>
    </row>
    <row r="1515" customFormat="false" ht="15.75" hidden="false" customHeight="true" outlineLevel="0" collapsed="false">
      <c r="A1515" s="101" t="n">
        <f aca="false">'MRR '!I1268</f>
        <v>0</v>
      </c>
    </row>
    <row r="1516" customFormat="false" ht="15.75" hidden="false" customHeight="true" outlineLevel="0" collapsed="false">
      <c r="A1516" s="101" t="n">
        <f aca="false">'MRR '!I1269</f>
        <v>0</v>
      </c>
    </row>
    <row r="1517" customFormat="false" ht="15.75" hidden="false" customHeight="true" outlineLevel="0" collapsed="false">
      <c r="A1517" s="101" t="n">
        <f aca="false">'MRR '!I1270</f>
        <v>0</v>
      </c>
    </row>
    <row r="1518" customFormat="false" ht="15.75" hidden="false" customHeight="true" outlineLevel="0" collapsed="false">
      <c r="A1518" s="101" t="n">
        <f aca="false">'MRR '!I1271</f>
        <v>0</v>
      </c>
    </row>
    <row r="1519" customFormat="false" ht="15.75" hidden="false" customHeight="true" outlineLevel="0" collapsed="false">
      <c r="A1519" s="101" t="n">
        <f aca="false">'MRR '!I1272</f>
        <v>0</v>
      </c>
    </row>
    <row r="1520" customFormat="false" ht="15.75" hidden="false" customHeight="true" outlineLevel="0" collapsed="false">
      <c r="A1520" s="101" t="n">
        <f aca="false">'MRR '!I1273</f>
        <v>0</v>
      </c>
    </row>
    <row r="1521" customFormat="false" ht="15.75" hidden="false" customHeight="true" outlineLevel="0" collapsed="false">
      <c r="A1521" s="101" t="n">
        <f aca="false">'MRR '!I1274</f>
        <v>0</v>
      </c>
    </row>
    <row r="1522" customFormat="false" ht="15.75" hidden="false" customHeight="true" outlineLevel="0" collapsed="false">
      <c r="A1522" s="101" t="n">
        <f aca="false">'MRR '!I1275</f>
        <v>0</v>
      </c>
    </row>
    <row r="1523" customFormat="false" ht="15.75" hidden="false" customHeight="true" outlineLevel="0" collapsed="false">
      <c r="A1523" s="101" t="n">
        <f aca="false">'MRR '!I1276</f>
        <v>0</v>
      </c>
    </row>
    <row r="1524" customFormat="false" ht="15.75" hidden="false" customHeight="true" outlineLevel="0" collapsed="false">
      <c r="A1524" s="101" t="n">
        <f aca="false">'MRR '!I1277</f>
        <v>0</v>
      </c>
    </row>
    <row r="1525" customFormat="false" ht="15.75" hidden="false" customHeight="true" outlineLevel="0" collapsed="false">
      <c r="A1525" s="101" t="n">
        <f aca="false">'MRR '!I1278</f>
        <v>0</v>
      </c>
    </row>
    <row r="1526" customFormat="false" ht="15.75" hidden="false" customHeight="true" outlineLevel="0" collapsed="false">
      <c r="A1526" s="101" t="n">
        <f aca="false">'MRR '!I1279</f>
        <v>0</v>
      </c>
    </row>
    <row r="1527" customFormat="false" ht="15.75" hidden="false" customHeight="true" outlineLevel="0" collapsed="false">
      <c r="A1527" s="101" t="n">
        <f aca="false">'MRR '!I1280</f>
        <v>0</v>
      </c>
    </row>
    <row r="1528" customFormat="false" ht="15.75" hidden="false" customHeight="true" outlineLevel="0" collapsed="false">
      <c r="A1528" s="101" t="n">
        <f aca="false">'MRR '!I1281</f>
        <v>0</v>
      </c>
    </row>
    <row r="1529" customFormat="false" ht="15.75" hidden="false" customHeight="true" outlineLevel="0" collapsed="false">
      <c r="A1529" s="101" t="n">
        <f aca="false">'MRR '!I1282</f>
        <v>0</v>
      </c>
    </row>
    <row r="1530" customFormat="false" ht="15.75" hidden="false" customHeight="true" outlineLevel="0" collapsed="false">
      <c r="A1530" s="101" t="n">
        <f aca="false">'MRR '!I1283</f>
        <v>0</v>
      </c>
    </row>
    <row r="1531" customFormat="false" ht="15.75" hidden="false" customHeight="true" outlineLevel="0" collapsed="false">
      <c r="A1531" s="101" t="n">
        <f aca="false">'MRR '!I1284</f>
        <v>0</v>
      </c>
    </row>
    <row r="1532" customFormat="false" ht="15.75" hidden="false" customHeight="true" outlineLevel="0" collapsed="false">
      <c r="A1532" s="101" t="n">
        <f aca="false">'MRR '!I1285</f>
        <v>0</v>
      </c>
    </row>
    <row r="1533" customFormat="false" ht="15.75" hidden="false" customHeight="true" outlineLevel="0" collapsed="false">
      <c r="A1533" s="101" t="n">
        <f aca="false">'MRR '!I1286</f>
        <v>0</v>
      </c>
    </row>
    <row r="1534" customFormat="false" ht="15.75" hidden="false" customHeight="true" outlineLevel="0" collapsed="false">
      <c r="A1534" s="101" t="n">
        <f aca="false">'MRR '!I1287</f>
        <v>0</v>
      </c>
    </row>
    <row r="1535" customFormat="false" ht="15.75" hidden="false" customHeight="true" outlineLevel="0" collapsed="false">
      <c r="A1535" s="101" t="n">
        <f aca="false">'MRR '!I1288</f>
        <v>0</v>
      </c>
    </row>
    <row r="1536" customFormat="false" ht="15.75" hidden="false" customHeight="true" outlineLevel="0" collapsed="false">
      <c r="A1536" s="101" t="n">
        <f aca="false">'MRR '!I1289</f>
        <v>0</v>
      </c>
    </row>
    <row r="1537" customFormat="false" ht="15.75" hidden="false" customHeight="true" outlineLevel="0" collapsed="false">
      <c r="A1537" s="101" t="n">
        <f aca="false">'MRR '!I1290</f>
        <v>0</v>
      </c>
    </row>
    <row r="1538" customFormat="false" ht="15.75" hidden="false" customHeight="true" outlineLevel="0" collapsed="false">
      <c r="A1538" s="101" t="n">
        <f aca="false">'MRR '!I1291</f>
        <v>0</v>
      </c>
    </row>
    <row r="1539" customFormat="false" ht="15.75" hidden="false" customHeight="true" outlineLevel="0" collapsed="false">
      <c r="A1539" s="101" t="n">
        <f aca="false">'MRR '!I1292</f>
        <v>0</v>
      </c>
    </row>
    <row r="1540" customFormat="false" ht="15.75" hidden="false" customHeight="true" outlineLevel="0" collapsed="false">
      <c r="A1540" s="101" t="n">
        <f aca="false">'MRR '!I1293</f>
        <v>0</v>
      </c>
    </row>
    <row r="1541" customFormat="false" ht="15.75" hidden="false" customHeight="true" outlineLevel="0" collapsed="false">
      <c r="A1541" s="101" t="n">
        <f aca="false">'MRR '!I1294</f>
        <v>0</v>
      </c>
    </row>
    <row r="1542" customFormat="false" ht="15.75" hidden="false" customHeight="true" outlineLevel="0" collapsed="false">
      <c r="A1542" s="101" t="n">
        <f aca="false">'MRR '!I1295</f>
        <v>0</v>
      </c>
    </row>
    <row r="1543" customFormat="false" ht="15.75" hidden="false" customHeight="true" outlineLevel="0" collapsed="false">
      <c r="A1543" s="101" t="n">
        <f aca="false">'MRR '!I1296</f>
        <v>0</v>
      </c>
    </row>
    <row r="1544" customFormat="false" ht="15.75" hidden="false" customHeight="true" outlineLevel="0" collapsed="false">
      <c r="A1544" s="101" t="n">
        <f aca="false">'MRR '!I1297</f>
        <v>0</v>
      </c>
    </row>
    <row r="1545" customFormat="false" ht="15.75" hidden="false" customHeight="true" outlineLevel="0" collapsed="false">
      <c r="A1545" s="101" t="n">
        <f aca="false">'MRR '!I1298</f>
        <v>0</v>
      </c>
    </row>
    <row r="1546" customFormat="false" ht="15.75" hidden="false" customHeight="true" outlineLevel="0" collapsed="false">
      <c r="A1546" s="101" t="n">
        <f aca="false">'MRR '!I1299</f>
        <v>0</v>
      </c>
    </row>
    <row r="1547" customFormat="false" ht="15.75" hidden="false" customHeight="true" outlineLevel="0" collapsed="false">
      <c r="A1547" s="101" t="n">
        <f aca="false">'MRR '!I1300</f>
        <v>0</v>
      </c>
    </row>
    <row r="1548" customFormat="false" ht="15.75" hidden="false" customHeight="true" outlineLevel="0" collapsed="false">
      <c r="A1548" s="101" t="n">
        <f aca="false">'MRR '!I1301</f>
        <v>0</v>
      </c>
    </row>
    <row r="1549" customFormat="false" ht="15.75" hidden="false" customHeight="true" outlineLevel="0" collapsed="false">
      <c r="A1549" s="101" t="n">
        <f aca="false">'MRR '!I1302</f>
        <v>0</v>
      </c>
    </row>
    <row r="1550" customFormat="false" ht="15.75" hidden="false" customHeight="true" outlineLevel="0" collapsed="false">
      <c r="A1550" s="101" t="n">
        <f aca="false">'MRR '!I1303</f>
        <v>0</v>
      </c>
    </row>
    <row r="1551" customFormat="false" ht="15.75" hidden="false" customHeight="true" outlineLevel="0" collapsed="false">
      <c r="A1551" s="101" t="n">
        <f aca="false">'MRR '!I1304</f>
        <v>0</v>
      </c>
    </row>
    <row r="1552" customFormat="false" ht="15.75" hidden="false" customHeight="true" outlineLevel="0" collapsed="false">
      <c r="A1552" s="101" t="n">
        <f aca="false">'MRR '!I1305</f>
        <v>0</v>
      </c>
    </row>
    <row r="1553" customFormat="false" ht="15.75" hidden="false" customHeight="true" outlineLevel="0" collapsed="false">
      <c r="A1553" s="101" t="n">
        <f aca="false">'MRR '!I1306</f>
        <v>0</v>
      </c>
    </row>
    <row r="1554" customFormat="false" ht="15.75" hidden="false" customHeight="true" outlineLevel="0" collapsed="false">
      <c r="A1554" s="101" t="n">
        <f aca="false">'MRR '!I1307</f>
        <v>0</v>
      </c>
    </row>
    <row r="1555" customFormat="false" ht="15.75" hidden="false" customHeight="true" outlineLevel="0" collapsed="false">
      <c r="A1555" s="101" t="n">
        <f aca="false">'MRR '!I1308</f>
        <v>0</v>
      </c>
    </row>
    <row r="1556" customFormat="false" ht="15.75" hidden="false" customHeight="true" outlineLevel="0" collapsed="false">
      <c r="A1556" s="101" t="n">
        <f aca="false">'MRR '!I1309</f>
        <v>0</v>
      </c>
    </row>
    <row r="1557" customFormat="false" ht="15.75" hidden="false" customHeight="true" outlineLevel="0" collapsed="false">
      <c r="A1557" s="101" t="n">
        <f aca="false">'MRR '!I1310</f>
        <v>0</v>
      </c>
    </row>
    <row r="1558" customFormat="false" ht="15.75" hidden="false" customHeight="true" outlineLevel="0" collapsed="false">
      <c r="A1558" s="101" t="n">
        <f aca="false">'MRR '!I1311</f>
        <v>0</v>
      </c>
    </row>
    <row r="1559" customFormat="false" ht="15.75" hidden="false" customHeight="true" outlineLevel="0" collapsed="false">
      <c r="A1559" s="101" t="n">
        <f aca="false">'MRR '!I1312</f>
        <v>0</v>
      </c>
    </row>
    <row r="1560" customFormat="false" ht="15.75" hidden="false" customHeight="true" outlineLevel="0" collapsed="false">
      <c r="A1560" s="101" t="n">
        <f aca="false">'MRR '!I1313</f>
        <v>0</v>
      </c>
    </row>
    <row r="1561" customFormat="false" ht="15.75" hidden="false" customHeight="true" outlineLevel="0" collapsed="false">
      <c r="A1561" s="101" t="n">
        <f aca="false">'MRR '!I1314</f>
        <v>0</v>
      </c>
    </row>
    <row r="1562" customFormat="false" ht="15.75" hidden="false" customHeight="true" outlineLevel="0" collapsed="false">
      <c r="A1562" s="101" t="n">
        <f aca="false">'MRR '!I1315</f>
        <v>0</v>
      </c>
    </row>
    <row r="1563" customFormat="false" ht="15.75" hidden="false" customHeight="true" outlineLevel="0" collapsed="false">
      <c r="A1563" s="101" t="n">
        <f aca="false">'MRR '!I1316</f>
        <v>0</v>
      </c>
    </row>
    <row r="1564" customFormat="false" ht="15.75" hidden="false" customHeight="true" outlineLevel="0" collapsed="false">
      <c r="A1564" s="101" t="n">
        <f aca="false">'MRR '!I1317</f>
        <v>0</v>
      </c>
    </row>
    <row r="1565" customFormat="false" ht="15.75" hidden="false" customHeight="true" outlineLevel="0" collapsed="false">
      <c r="A1565" s="101" t="n">
        <f aca="false">'MRR '!I1318</f>
        <v>0</v>
      </c>
    </row>
    <row r="1566" customFormat="false" ht="15.75" hidden="false" customHeight="true" outlineLevel="0" collapsed="false">
      <c r="A1566" s="101" t="n">
        <f aca="false">'MRR '!I1319</f>
        <v>0</v>
      </c>
    </row>
    <row r="1567" customFormat="false" ht="15.75" hidden="false" customHeight="true" outlineLevel="0" collapsed="false">
      <c r="A1567" s="101" t="n">
        <f aca="false">'MRR '!I1320</f>
        <v>0</v>
      </c>
    </row>
    <row r="1568" customFormat="false" ht="15.75" hidden="false" customHeight="true" outlineLevel="0" collapsed="false">
      <c r="A1568" s="101" t="n">
        <f aca="false">'MRR '!I1321</f>
        <v>0</v>
      </c>
    </row>
    <row r="1569" customFormat="false" ht="15.75" hidden="false" customHeight="true" outlineLevel="0" collapsed="false">
      <c r="A1569" s="101" t="n">
        <f aca="false">'MRR '!I1322</f>
        <v>0</v>
      </c>
    </row>
    <row r="1570" customFormat="false" ht="15.75" hidden="false" customHeight="true" outlineLevel="0" collapsed="false">
      <c r="A1570" s="101" t="n">
        <f aca="false">'MRR '!I1323</f>
        <v>0</v>
      </c>
    </row>
    <row r="1571" customFormat="false" ht="15.75" hidden="false" customHeight="true" outlineLevel="0" collapsed="false">
      <c r="A1571" s="101" t="n">
        <f aca="false">'MRR '!I1324</f>
        <v>0</v>
      </c>
    </row>
    <row r="1572" customFormat="false" ht="15.75" hidden="false" customHeight="true" outlineLevel="0" collapsed="false">
      <c r="A1572" s="101" t="n">
        <f aca="false">'MRR '!I1325</f>
        <v>0</v>
      </c>
    </row>
    <row r="1573" customFormat="false" ht="15.75" hidden="false" customHeight="true" outlineLevel="0" collapsed="false">
      <c r="A1573" s="101" t="n">
        <f aca="false">'MRR '!I1326</f>
        <v>0</v>
      </c>
    </row>
    <row r="1574" customFormat="false" ht="15.75" hidden="false" customHeight="true" outlineLevel="0" collapsed="false">
      <c r="A1574" s="101" t="n">
        <f aca="false">'MRR '!I1327</f>
        <v>0</v>
      </c>
    </row>
    <row r="1575" customFormat="false" ht="15.75" hidden="false" customHeight="true" outlineLevel="0" collapsed="false">
      <c r="A1575" s="101" t="n">
        <f aca="false">'MRR '!I1328</f>
        <v>0</v>
      </c>
    </row>
    <row r="1576" customFormat="false" ht="15.75" hidden="false" customHeight="true" outlineLevel="0" collapsed="false">
      <c r="A1576" s="101" t="n">
        <f aca="false">'MRR '!I1329</f>
        <v>0</v>
      </c>
    </row>
    <row r="1577" customFormat="false" ht="15.75" hidden="false" customHeight="true" outlineLevel="0" collapsed="false">
      <c r="A1577" s="101" t="n">
        <f aca="false">'MRR '!I1330</f>
        <v>0</v>
      </c>
    </row>
    <row r="1578" customFormat="false" ht="15.75" hidden="false" customHeight="true" outlineLevel="0" collapsed="false">
      <c r="A1578" s="101" t="n">
        <f aca="false">'MRR '!I1331</f>
        <v>0</v>
      </c>
    </row>
    <row r="1579" customFormat="false" ht="15.75" hidden="false" customHeight="true" outlineLevel="0" collapsed="false">
      <c r="A1579" s="101" t="n">
        <f aca="false">'MRR '!I1332</f>
        <v>0</v>
      </c>
    </row>
    <row r="1580" customFormat="false" ht="15.75" hidden="false" customHeight="true" outlineLevel="0" collapsed="false">
      <c r="A1580" s="101" t="n">
        <f aca="false">'MRR '!I1333</f>
        <v>0</v>
      </c>
    </row>
    <row r="1581" customFormat="false" ht="15.75" hidden="false" customHeight="true" outlineLevel="0" collapsed="false">
      <c r="A1581" s="101" t="n">
        <f aca="false">'MRR '!I1334</f>
        <v>0</v>
      </c>
    </row>
    <row r="1582" customFormat="false" ht="15.75" hidden="false" customHeight="true" outlineLevel="0" collapsed="false">
      <c r="A1582" s="101" t="n">
        <f aca="false">'MRR '!I1335</f>
        <v>0</v>
      </c>
    </row>
    <row r="1583" customFormat="false" ht="15.75" hidden="false" customHeight="true" outlineLevel="0" collapsed="false">
      <c r="A1583" s="101" t="n">
        <f aca="false">'MRR '!I1336</f>
        <v>0</v>
      </c>
    </row>
    <row r="1584" customFormat="false" ht="15.75" hidden="false" customHeight="true" outlineLevel="0" collapsed="false">
      <c r="A1584" s="101" t="n">
        <f aca="false">'MRR '!I1337</f>
        <v>0</v>
      </c>
    </row>
    <row r="1585" customFormat="false" ht="15.75" hidden="false" customHeight="true" outlineLevel="0" collapsed="false">
      <c r="A1585" s="101" t="n">
        <f aca="false">'MRR '!I1338</f>
        <v>0</v>
      </c>
    </row>
    <row r="1586" customFormat="false" ht="15.75" hidden="false" customHeight="true" outlineLevel="0" collapsed="false">
      <c r="A1586" s="101" t="n">
        <f aca="false">'MRR '!I1339</f>
        <v>0</v>
      </c>
    </row>
    <row r="1587" customFormat="false" ht="15.75" hidden="false" customHeight="true" outlineLevel="0" collapsed="false">
      <c r="A1587" s="101" t="n">
        <f aca="false">'MRR '!I1340</f>
        <v>0</v>
      </c>
    </row>
    <row r="1588" customFormat="false" ht="15.75" hidden="false" customHeight="true" outlineLevel="0" collapsed="false">
      <c r="A1588" s="101" t="n">
        <f aca="false">'MRR '!I1341</f>
        <v>0</v>
      </c>
    </row>
    <row r="1589" customFormat="false" ht="15.75" hidden="false" customHeight="true" outlineLevel="0" collapsed="false">
      <c r="A1589" s="101" t="n">
        <f aca="false">'MRR '!I1342</f>
        <v>0</v>
      </c>
    </row>
    <row r="1590" customFormat="false" ht="15.75" hidden="false" customHeight="true" outlineLevel="0" collapsed="false">
      <c r="A1590" s="101" t="n">
        <f aca="false">'MRR '!I1343</f>
        <v>0</v>
      </c>
    </row>
    <row r="1591" customFormat="false" ht="15.75" hidden="false" customHeight="true" outlineLevel="0" collapsed="false">
      <c r="A1591" s="101" t="n">
        <f aca="false">'MRR '!I1344</f>
        <v>0</v>
      </c>
    </row>
    <row r="1592" customFormat="false" ht="15.75" hidden="false" customHeight="true" outlineLevel="0" collapsed="false">
      <c r="A1592" s="101" t="n">
        <f aca="false">'MRR '!I1345</f>
        <v>0</v>
      </c>
    </row>
    <row r="1593" customFormat="false" ht="15.75" hidden="false" customHeight="true" outlineLevel="0" collapsed="false">
      <c r="A1593" s="101" t="n">
        <f aca="false">'MRR '!I1346</f>
        <v>0</v>
      </c>
    </row>
    <row r="1594" customFormat="false" ht="15.75" hidden="false" customHeight="true" outlineLevel="0" collapsed="false">
      <c r="A1594" s="101" t="n">
        <f aca="false">'MRR '!I1347</f>
        <v>0</v>
      </c>
    </row>
    <row r="1595" customFormat="false" ht="15.75" hidden="false" customHeight="true" outlineLevel="0" collapsed="false">
      <c r="A1595" s="101" t="n">
        <f aca="false">'MRR '!I1348</f>
        <v>0</v>
      </c>
    </row>
    <row r="1596" customFormat="false" ht="15.75" hidden="false" customHeight="true" outlineLevel="0" collapsed="false">
      <c r="A1596" s="101" t="n">
        <f aca="false">'MRR '!I1349</f>
        <v>0</v>
      </c>
    </row>
    <row r="1597" customFormat="false" ht="15.75" hidden="false" customHeight="true" outlineLevel="0" collapsed="false">
      <c r="A1597" s="101" t="n">
        <f aca="false">'MRR '!I1350</f>
        <v>0</v>
      </c>
    </row>
    <row r="1598" customFormat="false" ht="15.75" hidden="false" customHeight="true" outlineLevel="0" collapsed="false">
      <c r="A1598" s="101" t="n">
        <f aca="false">'MRR '!I1351</f>
        <v>0</v>
      </c>
    </row>
    <row r="1599" customFormat="false" ht="15.75" hidden="false" customHeight="true" outlineLevel="0" collapsed="false">
      <c r="A1599" s="101" t="n">
        <f aca="false">'MRR '!I1352</f>
        <v>0</v>
      </c>
    </row>
    <row r="1600" customFormat="false" ht="15.75" hidden="false" customHeight="true" outlineLevel="0" collapsed="false">
      <c r="A1600" s="101" t="n">
        <f aca="false">'MRR '!I1353</f>
        <v>0</v>
      </c>
    </row>
    <row r="1601" customFormat="false" ht="15.75" hidden="false" customHeight="true" outlineLevel="0" collapsed="false">
      <c r="A1601" s="101" t="n">
        <f aca="false">'MRR '!I1354</f>
        <v>0</v>
      </c>
    </row>
    <row r="1602" customFormat="false" ht="15.75" hidden="false" customHeight="true" outlineLevel="0" collapsed="false">
      <c r="A1602" s="101" t="n">
        <f aca="false">'MRR '!I1355</f>
        <v>0</v>
      </c>
    </row>
    <row r="1603" customFormat="false" ht="15.75" hidden="false" customHeight="true" outlineLevel="0" collapsed="false">
      <c r="A1603" s="101" t="n">
        <f aca="false">'MRR '!I1356</f>
        <v>0</v>
      </c>
    </row>
    <row r="1604" customFormat="false" ht="15.75" hidden="false" customHeight="true" outlineLevel="0" collapsed="false">
      <c r="A1604" s="101" t="n">
        <f aca="false">'MRR '!I1357</f>
        <v>0</v>
      </c>
    </row>
    <row r="1605" customFormat="false" ht="15.75" hidden="false" customHeight="true" outlineLevel="0" collapsed="false">
      <c r="A1605" s="101" t="n">
        <f aca="false">'MRR '!I1358</f>
        <v>0</v>
      </c>
    </row>
    <row r="1606" customFormat="false" ht="15.75" hidden="false" customHeight="true" outlineLevel="0" collapsed="false">
      <c r="A1606" s="101" t="n">
        <f aca="false">'MRR '!I1359</f>
        <v>0</v>
      </c>
    </row>
    <row r="1607" customFormat="false" ht="15.75" hidden="false" customHeight="true" outlineLevel="0" collapsed="false">
      <c r="A1607" s="101" t="n">
        <f aca="false">'MRR '!I1360</f>
        <v>0</v>
      </c>
    </row>
    <row r="1608" customFormat="false" ht="15.75" hidden="false" customHeight="true" outlineLevel="0" collapsed="false">
      <c r="A1608" s="101" t="n">
        <f aca="false">'MRR '!I1361</f>
        <v>0</v>
      </c>
    </row>
    <row r="1609" customFormat="false" ht="15.75" hidden="false" customHeight="true" outlineLevel="0" collapsed="false">
      <c r="A1609" s="101" t="n">
        <f aca="false">'MRR '!I1362</f>
        <v>0</v>
      </c>
    </row>
    <row r="1610" customFormat="false" ht="15.75" hidden="false" customHeight="true" outlineLevel="0" collapsed="false">
      <c r="A1610" s="101" t="n">
        <f aca="false">'MRR '!I1363</f>
        <v>0</v>
      </c>
    </row>
    <row r="1611" customFormat="false" ht="15.75" hidden="false" customHeight="true" outlineLevel="0" collapsed="false">
      <c r="A1611" s="101" t="n">
        <f aca="false">'MRR '!I1364</f>
        <v>0</v>
      </c>
    </row>
    <row r="1612" customFormat="false" ht="15.75" hidden="false" customHeight="true" outlineLevel="0" collapsed="false">
      <c r="A1612" s="101" t="n">
        <f aca="false">'MRR '!I1365</f>
        <v>0</v>
      </c>
    </row>
    <row r="1613" customFormat="false" ht="15.75" hidden="false" customHeight="true" outlineLevel="0" collapsed="false">
      <c r="A1613" s="101" t="n">
        <f aca="false">'MRR '!I1366</f>
        <v>0</v>
      </c>
    </row>
    <row r="1614" customFormat="false" ht="15.75" hidden="false" customHeight="true" outlineLevel="0" collapsed="false">
      <c r="A1614" s="101" t="n">
        <f aca="false">'MRR '!I1367</f>
        <v>0</v>
      </c>
    </row>
    <row r="1615" customFormat="false" ht="15.75" hidden="false" customHeight="true" outlineLevel="0" collapsed="false">
      <c r="A1615" s="101" t="n">
        <f aca="false">'MRR '!I1368</f>
        <v>0</v>
      </c>
    </row>
    <row r="1616" customFormat="false" ht="15.75" hidden="false" customHeight="true" outlineLevel="0" collapsed="false">
      <c r="A1616" s="101" t="n">
        <f aca="false">'MRR '!I1369</f>
        <v>0</v>
      </c>
    </row>
    <row r="1617" customFormat="false" ht="15.75" hidden="false" customHeight="true" outlineLevel="0" collapsed="false">
      <c r="A1617" s="101" t="n">
        <f aca="false">'MRR '!I1370</f>
        <v>0</v>
      </c>
    </row>
    <row r="1618" customFormat="false" ht="15.75" hidden="false" customHeight="true" outlineLevel="0" collapsed="false">
      <c r="A1618" s="101" t="n">
        <f aca="false">'MRR '!I1371</f>
        <v>0</v>
      </c>
    </row>
    <row r="1619" customFormat="false" ht="15.75" hidden="false" customHeight="true" outlineLevel="0" collapsed="false">
      <c r="A1619" s="101" t="n">
        <f aca="false">'MRR '!I1372</f>
        <v>0</v>
      </c>
    </row>
    <row r="1620" customFormat="false" ht="15.75" hidden="false" customHeight="true" outlineLevel="0" collapsed="false">
      <c r="A1620" s="101" t="n">
        <f aca="false">'MRR '!I1373</f>
        <v>0</v>
      </c>
    </row>
    <row r="1621" customFormat="false" ht="15.75" hidden="false" customHeight="true" outlineLevel="0" collapsed="false">
      <c r="A1621" s="101" t="n">
        <f aca="false">'MRR '!I1374</f>
        <v>0</v>
      </c>
    </row>
    <row r="1622" customFormat="false" ht="15.75" hidden="false" customHeight="true" outlineLevel="0" collapsed="false">
      <c r="A1622" s="101" t="n">
        <f aca="false">'MRR '!I1375</f>
        <v>0</v>
      </c>
    </row>
    <row r="1623" customFormat="false" ht="15.75" hidden="false" customHeight="true" outlineLevel="0" collapsed="false">
      <c r="A1623" s="101" t="n">
        <f aca="false">'MRR '!I1376</f>
        <v>0</v>
      </c>
    </row>
    <row r="1624" customFormat="false" ht="15.75" hidden="false" customHeight="true" outlineLevel="0" collapsed="false">
      <c r="A1624" s="101" t="n">
        <f aca="false">'MRR '!I1377</f>
        <v>0</v>
      </c>
    </row>
    <row r="1625" customFormat="false" ht="15.75" hidden="false" customHeight="true" outlineLevel="0" collapsed="false">
      <c r="A1625" s="101" t="n">
        <f aca="false">'MRR '!I1378</f>
        <v>0</v>
      </c>
    </row>
    <row r="1626" customFormat="false" ht="15.75" hidden="false" customHeight="true" outlineLevel="0" collapsed="false">
      <c r="A1626" s="101" t="n">
        <f aca="false">'MRR '!I1379</f>
        <v>0</v>
      </c>
    </row>
    <row r="1627" customFormat="false" ht="15.75" hidden="false" customHeight="true" outlineLevel="0" collapsed="false">
      <c r="A1627" s="101" t="n">
        <f aca="false">'MRR '!I1380</f>
        <v>0</v>
      </c>
    </row>
    <row r="1628" customFormat="false" ht="15.75" hidden="false" customHeight="true" outlineLevel="0" collapsed="false">
      <c r="A1628" s="101" t="n">
        <f aca="false">'MRR '!I1381</f>
        <v>0</v>
      </c>
    </row>
    <row r="1629" customFormat="false" ht="15.75" hidden="false" customHeight="true" outlineLevel="0" collapsed="false">
      <c r="A1629" s="101" t="n">
        <f aca="false">'MRR '!I1382</f>
        <v>0</v>
      </c>
    </row>
    <row r="1630" customFormat="false" ht="15.75" hidden="false" customHeight="true" outlineLevel="0" collapsed="false">
      <c r="A1630" s="101" t="n">
        <f aca="false">'MRR '!I1383</f>
        <v>0</v>
      </c>
    </row>
    <row r="1631" customFormat="false" ht="15.75" hidden="false" customHeight="true" outlineLevel="0" collapsed="false">
      <c r="A1631" s="101" t="n">
        <f aca="false">'MRR '!I1384</f>
        <v>0</v>
      </c>
    </row>
    <row r="1632" customFormat="false" ht="15.75" hidden="false" customHeight="true" outlineLevel="0" collapsed="false">
      <c r="A1632" s="101" t="n">
        <f aca="false">'MRR '!I1385</f>
        <v>0</v>
      </c>
    </row>
    <row r="1633" customFormat="false" ht="15.75" hidden="false" customHeight="true" outlineLevel="0" collapsed="false">
      <c r="A1633" s="101" t="n">
        <f aca="false">'MRR '!I1386</f>
        <v>0</v>
      </c>
    </row>
    <row r="1634" customFormat="false" ht="15.75" hidden="false" customHeight="true" outlineLevel="0" collapsed="false">
      <c r="A1634" s="101" t="n">
        <f aca="false">'MRR '!I1387</f>
        <v>0</v>
      </c>
    </row>
    <row r="1635" customFormat="false" ht="15.75" hidden="false" customHeight="true" outlineLevel="0" collapsed="false">
      <c r="A1635" s="101" t="n">
        <f aca="false">'MRR '!I1388</f>
        <v>0</v>
      </c>
    </row>
    <row r="1636" customFormat="false" ht="15.75" hidden="false" customHeight="true" outlineLevel="0" collapsed="false">
      <c r="A1636" s="101" t="n">
        <f aca="false">'MRR '!I1389</f>
        <v>0</v>
      </c>
    </row>
    <row r="1637" customFormat="false" ht="15.75" hidden="false" customHeight="true" outlineLevel="0" collapsed="false">
      <c r="A1637" s="101" t="n">
        <f aca="false">'MRR '!I1390</f>
        <v>0</v>
      </c>
    </row>
    <row r="1638" customFormat="false" ht="15.75" hidden="false" customHeight="true" outlineLevel="0" collapsed="false">
      <c r="A1638" s="101" t="n">
        <f aca="false">'MRR '!I1391</f>
        <v>0</v>
      </c>
    </row>
    <row r="1639" customFormat="false" ht="15.75" hidden="false" customHeight="true" outlineLevel="0" collapsed="false">
      <c r="A1639" s="101" t="n">
        <f aca="false">'MRR '!I1392</f>
        <v>0</v>
      </c>
    </row>
    <row r="1640" customFormat="false" ht="15.75" hidden="false" customHeight="true" outlineLevel="0" collapsed="false">
      <c r="A1640" s="101" t="n">
        <f aca="false">'MRR '!I1393</f>
        <v>0</v>
      </c>
    </row>
    <row r="1641" customFormat="false" ht="15.75" hidden="false" customHeight="true" outlineLevel="0" collapsed="false">
      <c r="A1641" s="101" t="n">
        <f aca="false">'MRR '!I1394</f>
        <v>0</v>
      </c>
    </row>
    <row r="1642" customFormat="false" ht="15.75" hidden="false" customHeight="true" outlineLevel="0" collapsed="false">
      <c r="A1642" s="101" t="n">
        <f aca="false">'MRR '!I1395</f>
        <v>0</v>
      </c>
    </row>
    <row r="1643" customFormat="false" ht="15.75" hidden="false" customHeight="true" outlineLevel="0" collapsed="false">
      <c r="A1643" s="101" t="n">
        <f aca="false">'MRR '!I1396</f>
        <v>0</v>
      </c>
    </row>
    <row r="1644" customFormat="false" ht="15.75" hidden="false" customHeight="true" outlineLevel="0" collapsed="false">
      <c r="A1644" s="101" t="n">
        <f aca="false">'MRR '!I1397</f>
        <v>0</v>
      </c>
    </row>
    <row r="1645" customFormat="false" ht="15.75" hidden="false" customHeight="true" outlineLevel="0" collapsed="false">
      <c r="A1645" s="101" t="n">
        <f aca="false">'MRR '!I1398</f>
        <v>0</v>
      </c>
    </row>
    <row r="1646" customFormat="false" ht="15.75" hidden="false" customHeight="true" outlineLevel="0" collapsed="false">
      <c r="A1646" s="101" t="n">
        <f aca="false">'MRR '!I1399</f>
        <v>0</v>
      </c>
    </row>
    <row r="1647" customFormat="false" ht="15.75" hidden="false" customHeight="true" outlineLevel="0" collapsed="false">
      <c r="A1647" s="101" t="n">
        <f aca="false">'MRR '!I1400</f>
        <v>0</v>
      </c>
    </row>
    <row r="1648" customFormat="false" ht="15.75" hidden="false" customHeight="true" outlineLevel="0" collapsed="false">
      <c r="A1648" s="101" t="n">
        <f aca="false">'MRR '!I1401</f>
        <v>0</v>
      </c>
    </row>
    <row r="1649" customFormat="false" ht="15.75" hidden="false" customHeight="true" outlineLevel="0" collapsed="false">
      <c r="A1649" s="101" t="n">
        <f aca="false">'MRR '!I1402</f>
        <v>0</v>
      </c>
    </row>
    <row r="1650" customFormat="false" ht="15.75" hidden="false" customHeight="true" outlineLevel="0" collapsed="false">
      <c r="A1650" s="101" t="n">
        <f aca="false">'MRR '!I1403</f>
        <v>0</v>
      </c>
    </row>
    <row r="1651" customFormat="false" ht="15.75" hidden="false" customHeight="true" outlineLevel="0" collapsed="false">
      <c r="A1651" s="101" t="n">
        <f aca="false">'MRR '!I1404</f>
        <v>0</v>
      </c>
    </row>
    <row r="1652" customFormat="false" ht="15.75" hidden="false" customHeight="true" outlineLevel="0" collapsed="false">
      <c r="A1652" s="101" t="n">
        <f aca="false">'MRR '!I1405</f>
        <v>0</v>
      </c>
    </row>
    <row r="1653" customFormat="false" ht="15.75" hidden="false" customHeight="true" outlineLevel="0" collapsed="false">
      <c r="A1653" s="101" t="n">
        <f aca="false">'MRR '!I1406</f>
        <v>0</v>
      </c>
    </row>
    <row r="1654" customFormat="false" ht="15.75" hidden="false" customHeight="true" outlineLevel="0" collapsed="false">
      <c r="A1654" s="101" t="n">
        <f aca="false">'MRR '!I1407</f>
        <v>0</v>
      </c>
    </row>
    <row r="1655" customFormat="false" ht="15.75" hidden="false" customHeight="true" outlineLevel="0" collapsed="false">
      <c r="A1655" s="101" t="n">
        <f aca="false">'MRR '!I1408</f>
        <v>0</v>
      </c>
    </row>
    <row r="1656" customFormat="false" ht="15.75" hidden="false" customHeight="true" outlineLevel="0" collapsed="false">
      <c r="A1656" s="101" t="n">
        <f aca="false">'MRR '!I1409</f>
        <v>0</v>
      </c>
    </row>
    <row r="1657" customFormat="false" ht="15.75" hidden="false" customHeight="true" outlineLevel="0" collapsed="false">
      <c r="A1657" s="101" t="n">
        <f aca="false">'MRR '!I1410</f>
        <v>0</v>
      </c>
    </row>
    <row r="1658" customFormat="false" ht="15.75" hidden="false" customHeight="true" outlineLevel="0" collapsed="false">
      <c r="A1658" s="101" t="n">
        <f aca="false">'MRR '!I1411</f>
        <v>0</v>
      </c>
    </row>
    <row r="1659" customFormat="false" ht="15.75" hidden="false" customHeight="true" outlineLevel="0" collapsed="false">
      <c r="A1659" s="101" t="n">
        <f aca="false">'MRR '!I1412</f>
        <v>0</v>
      </c>
    </row>
    <row r="1660" customFormat="false" ht="15.75" hidden="false" customHeight="true" outlineLevel="0" collapsed="false">
      <c r="A1660" s="101" t="n">
        <f aca="false">'MRR '!I1413</f>
        <v>0</v>
      </c>
    </row>
    <row r="1661" customFormat="false" ht="15.75" hidden="false" customHeight="true" outlineLevel="0" collapsed="false">
      <c r="A1661" s="101" t="n">
        <f aca="false">'MRR '!I1414</f>
        <v>0</v>
      </c>
    </row>
    <row r="1662" customFormat="false" ht="15.75" hidden="false" customHeight="true" outlineLevel="0" collapsed="false">
      <c r="A1662" s="101" t="n">
        <f aca="false">'MRR '!I1415</f>
        <v>0</v>
      </c>
    </row>
    <row r="1663" customFormat="false" ht="15.75" hidden="false" customHeight="true" outlineLevel="0" collapsed="false">
      <c r="A1663" s="101" t="n">
        <f aca="false">'MRR '!I1416</f>
        <v>0</v>
      </c>
    </row>
    <row r="1664" customFormat="false" ht="15.75" hidden="false" customHeight="true" outlineLevel="0" collapsed="false">
      <c r="A1664" s="101" t="n">
        <f aca="false">'MRR '!I1417</f>
        <v>0</v>
      </c>
    </row>
    <row r="1665" customFormat="false" ht="15.75" hidden="false" customHeight="true" outlineLevel="0" collapsed="false">
      <c r="A1665" s="101" t="n">
        <f aca="false">'MRR '!I1418</f>
        <v>0</v>
      </c>
    </row>
    <row r="1666" customFormat="false" ht="15.75" hidden="false" customHeight="true" outlineLevel="0" collapsed="false">
      <c r="A1666" s="101" t="n">
        <f aca="false">'MRR '!I1419</f>
        <v>0</v>
      </c>
    </row>
    <row r="1667" customFormat="false" ht="15.75" hidden="false" customHeight="true" outlineLevel="0" collapsed="false">
      <c r="A1667" s="101" t="n">
        <f aca="false">'MRR '!I1420</f>
        <v>0</v>
      </c>
    </row>
    <row r="1668" customFormat="false" ht="15.75" hidden="false" customHeight="true" outlineLevel="0" collapsed="false">
      <c r="A1668" s="101" t="n">
        <f aca="false">'MRR '!I1421</f>
        <v>0</v>
      </c>
    </row>
    <row r="1669" customFormat="false" ht="15.75" hidden="false" customHeight="true" outlineLevel="0" collapsed="false">
      <c r="A1669" s="101" t="n">
        <f aca="false">'MRR '!I1422</f>
        <v>0</v>
      </c>
    </row>
    <row r="1670" customFormat="false" ht="15.75" hidden="false" customHeight="true" outlineLevel="0" collapsed="false">
      <c r="A1670" s="101" t="n">
        <f aca="false">'MRR '!I1423</f>
        <v>0</v>
      </c>
    </row>
    <row r="1671" customFormat="false" ht="15.75" hidden="false" customHeight="true" outlineLevel="0" collapsed="false">
      <c r="A1671" s="101" t="n">
        <f aca="false">'MRR '!I1424</f>
        <v>0</v>
      </c>
    </row>
    <row r="1672" customFormat="false" ht="15.75" hidden="false" customHeight="true" outlineLevel="0" collapsed="false">
      <c r="A1672" s="101" t="n">
        <f aca="false">'MRR '!I1425</f>
        <v>0</v>
      </c>
    </row>
    <row r="1673" customFormat="false" ht="15.75" hidden="false" customHeight="true" outlineLevel="0" collapsed="false">
      <c r="A1673" s="101" t="n">
        <f aca="false">'MRR '!I1426</f>
        <v>0</v>
      </c>
    </row>
    <row r="1674" customFormat="false" ht="15.75" hidden="false" customHeight="true" outlineLevel="0" collapsed="false">
      <c r="A1674" s="101" t="n">
        <f aca="false">'MRR '!I1427</f>
        <v>0</v>
      </c>
    </row>
    <row r="1675" customFormat="false" ht="15.75" hidden="false" customHeight="true" outlineLevel="0" collapsed="false">
      <c r="A1675" s="101" t="n">
        <f aca="false">'MRR '!I1428</f>
        <v>0</v>
      </c>
    </row>
    <row r="1676" customFormat="false" ht="15.75" hidden="false" customHeight="true" outlineLevel="0" collapsed="false">
      <c r="A1676" s="101" t="n">
        <f aca="false">'MRR '!I1429</f>
        <v>0</v>
      </c>
    </row>
    <row r="1677" customFormat="false" ht="15.75" hidden="false" customHeight="true" outlineLevel="0" collapsed="false">
      <c r="A1677" s="101" t="n">
        <f aca="false">'MRR '!I1430</f>
        <v>0</v>
      </c>
    </row>
    <row r="1678" customFormat="false" ht="15.75" hidden="false" customHeight="true" outlineLevel="0" collapsed="false">
      <c r="A1678" s="101" t="n">
        <f aca="false">'MRR '!I1431</f>
        <v>0</v>
      </c>
    </row>
    <row r="1679" customFormat="false" ht="15.75" hidden="false" customHeight="true" outlineLevel="0" collapsed="false">
      <c r="A1679" s="101" t="n">
        <f aca="false">'MRR '!I1432</f>
        <v>0</v>
      </c>
    </row>
    <row r="1680" customFormat="false" ht="15.75" hidden="false" customHeight="true" outlineLevel="0" collapsed="false">
      <c r="A1680" s="101" t="n">
        <f aca="false">'MRR '!I1433</f>
        <v>0</v>
      </c>
    </row>
    <row r="1681" customFormat="false" ht="15.75" hidden="false" customHeight="true" outlineLevel="0" collapsed="false">
      <c r="A1681" s="101" t="n">
        <f aca="false">'MRR '!I1434</f>
        <v>0</v>
      </c>
    </row>
    <row r="1682" customFormat="false" ht="15.75" hidden="false" customHeight="true" outlineLevel="0" collapsed="false">
      <c r="A1682" s="101" t="n">
        <f aca="false">'MRR '!I1435</f>
        <v>0</v>
      </c>
    </row>
    <row r="1683" customFormat="false" ht="15.75" hidden="false" customHeight="true" outlineLevel="0" collapsed="false">
      <c r="A1683" s="101" t="n">
        <f aca="false">'MRR '!I1436</f>
        <v>0</v>
      </c>
    </row>
    <row r="1684" customFormat="false" ht="15.75" hidden="false" customHeight="true" outlineLevel="0" collapsed="false">
      <c r="A1684" s="101" t="n">
        <f aca="false">'MRR '!I1437</f>
        <v>0</v>
      </c>
    </row>
    <row r="1685" customFormat="false" ht="15.75" hidden="false" customHeight="true" outlineLevel="0" collapsed="false">
      <c r="A1685" s="101" t="n">
        <f aca="false">'MRR '!I1438</f>
        <v>0</v>
      </c>
    </row>
    <row r="1686" customFormat="false" ht="15.75" hidden="false" customHeight="true" outlineLevel="0" collapsed="false">
      <c r="A1686" s="101" t="n">
        <f aca="false">'MRR '!I1439</f>
        <v>0</v>
      </c>
    </row>
    <row r="1687" customFormat="false" ht="15.75" hidden="false" customHeight="true" outlineLevel="0" collapsed="false">
      <c r="A1687" s="101" t="n">
        <f aca="false">'MRR '!I1440</f>
        <v>0</v>
      </c>
    </row>
    <row r="1688" customFormat="false" ht="15.75" hidden="false" customHeight="true" outlineLevel="0" collapsed="false">
      <c r="A1688" s="101" t="n">
        <f aca="false">'MRR '!I1441</f>
        <v>0</v>
      </c>
    </row>
    <row r="1689" customFormat="false" ht="15.75" hidden="false" customHeight="true" outlineLevel="0" collapsed="false">
      <c r="A1689" s="101" t="n">
        <f aca="false">'MRR '!I1442</f>
        <v>0</v>
      </c>
    </row>
    <row r="1690" customFormat="false" ht="15.75" hidden="false" customHeight="true" outlineLevel="0" collapsed="false">
      <c r="A1690" s="101" t="n">
        <f aca="false">'MRR '!I1443</f>
        <v>0</v>
      </c>
    </row>
    <row r="1691" customFormat="false" ht="15.75" hidden="false" customHeight="true" outlineLevel="0" collapsed="false">
      <c r="A1691" s="101" t="n">
        <f aca="false">'MRR '!I1444</f>
        <v>0</v>
      </c>
    </row>
    <row r="1692" customFormat="false" ht="15.75" hidden="false" customHeight="true" outlineLevel="0" collapsed="false">
      <c r="A1692" s="101" t="n">
        <f aca="false">'MRR '!I1445</f>
        <v>0</v>
      </c>
    </row>
    <row r="1693" customFormat="false" ht="15.75" hidden="false" customHeight="true" outlineLevel="0" collapsed="false">
      <c r="A1693" s="101" t="n">
        <f aca="false">'MRR '!I1446</f>
        <v>0</v>
      </c>
    </row>
    <row r="1694" customFormat="false" ht="15.75" hidden="false" customHeight="true" outlineLevel="0" collapsed="false">
      <c r="A1694" s="101" t="n">
        <f aca="false">'MRR '!I1447</f>
        <v>0</v>
      </c>
    </row>
    <row r="1695" customFormat="false" ht="15.75" hidden="false" customHeight="true" outlineLevel="0" collapsed="false">
      <c r="A1695" s="101" t="n">
        <f aca="false">'MRR '!I1448</f>
        <v>0</v>
      </c>
    </row>
    <row r="1696" customFormat="false" ht="15.75" hidden="false" customHeight="true" outlineLevel="0" collapsed="false">
      <c r="A1696" s="101" t="n">
        <f aca="false">'MRR '!I1449</f>
        <v>0</v>
      </c>
    </row>
    <row r="1697" customFormat="false" ht="15.75" hidden="false" customHeight="true" outlineLevel="0" collapsed="false">
      <c r="A1697" s="101" t="n">
        <f aca="false">'MRR '!I1450</f>
        <v>0</v>
      </c>
    </row>
    <row r="1698" customFormat="false" ht="15.75" hidden="false" customHeight="true" outlineLevel="0" collapsed="false">
      <c r="A1698" s="101" t="n">
        <f aca="false">'MRR '!I1451</f>
        <v>0</v>
      </c>
    </row>
    <row r="1699" customFormat="false" ht="15.75" hidden="false" customHeight="true" outlineLevel="0" collapsed="false">
      <c r="A1699" s="101" t="n">
        <f aca="false">'MRR '!I1452</f>
        <v>0</v>
      </c>
    </row>
    <row r="1700" customFormat="false" ht="15.75" hidden="false" customHeight="true" outlineLevel="0" collapsed="false">
      <c r="A1700" s="101" t="n">
        <f aca="false">'MRR '!I1453</f>
        <v>0</v>
      </c>
    </row>
    <row r="1701" customFormat="false" ht="15.75" hidden="false" customHeight="true" outlineLevel="0" collapsed="false">
      <c r="A1701" s="101" t="n">
        <f aca="false">'MRR '!I1454</f>
        <v>0</v>
      </c>
    </row>
    <row r="1702" customFormat="false" ht="15.75" hidden="false" customHeight="true" outlineLevel="0" collapsed="false">
      <c r="A1702" s="101" t="n">
        <f aca="false">'MRR '!I1455</f>
        <v>0</v>
      </c>
    </row>
    <row r="1703" customFormat="false" ht="15.75" hidden="false" customHeight="true" outlineLevel="0" collapsed="false">
      <c r="A1703" s="101" t="n">
        <f aca="false">'MRR '!I1456</f>
        <v>0</v>
      </c>
    </row>
    <row r="1704" customFormat="false" ht="15.75" hidden="false" customHeight="true" outlineLevel="0" collapsed="false">
      <c r="A1704" s="101" t="n">
        <f aca="false">'MRR '!I1457</f>
        <v>0</v>
      </c>
    </row>
    <row r="1705" customFormat="false" ht="15.75" hidden="false" customHeight="true" outlineLevel="0" collapsed="false">
      <c r="A1705" s="101" t="n">
        <f aca="false">'MRR '!I1458</f>
        <v>0</v>
      </c>
    </row>
    <row r="1706" customFormat="false" ht="15.75" hidden="false" customHeight="true" outlineLevel="0" collapsed="false">
      <c r="A1706" s="101" t="n">
        <f aca="false">'MRR '!I1459</f>
        <v>0</v>
      </c>
    </row>
    <row r="1707" customFormat="false" ht="15.75" hidden="false" customHeight="true" outlineLevel="0" collapsed="false">
      <c r="A1707" s="101" t="n">
        <f aca="false">'MRR '!I1460</f>
        <v>0</v>
      </c>
    </row>
    <row r="1708" customFormat="false" ht="15.75" hidden="false" customHeight="true" outlineLevel="0" collapsed="false">
      <c r="A1708" s="101" t="n">
        <f aca="false">'MRR '!I1461</f>
        <v>0</v>
      </c>
    </row>
    <row r="1709" customFormat="false" ht="15.75" hidden="false" customHeight="true" outlineLevel="0" collapsed="false">
      <c r="A1709" s="101" t="n">
        <f aca="false">'MRR '!I1462</f>
        <v>0</v>
      </c>
    </row>
    <row r="1710" customFormat="false" ht="15.75" hidden="false" customHeight="true" outlineLevel="0" collapsed="false">
      <c r="A1710" s="101" t="n">
        <f aca="false">'MRR '!I1463</f>
        <v>0</v>
      </c>
    </row>
    <row r="1711" customFormat="false" ht="15.75" hidden="false" customHeight="true" outlineLevel="0" collapsed="false">
      <c r="A1711" s="101" t="n">
        <f aca="false">'MRR '!I1464</f>
        <v>0</v>
      </c>
    </row>
    <row r="1712" customFormat="false" ht="15.75" hidden="false" customHeight="true" outlineLevel="0" collapsed="false">
      <c r="A1712" s="101" t="n">
        <f aca="false">'MRR '!I1465</f>
        <v>0</v>
      </c>
    </row>
    <row r="1713" customFormat="false" ht="15.75" hidden="false" customHeight="true" outlineLevel="0" collapsed="false">
      <c r="A1713" s="101" t="n">
        <f aca="false">'MRR '!I1466</f>
        <v>0</v>
      </c>
    </row>
    <row r="1714" customFormat="false" ht="15.75" hidden="false" customHeight="true" outlineLevel="0" collapsed="false">
      <c r="A1714" s="101" t="n">
        <f aca="false">'MRR '!I1467</f>
        <v>0</v>
      </c>
    </row>
    <row r="1715" customFormat="false" ht="15.75" hidden="false" customHeight="true" outlineLevel="0" collapsed="false">
      <c r="A1715" s="101" t="n">
        <f aca="false">'MRR '!I1468</f>
        <v>0</v>
      </c>
    </row>
    <row r="1716" customFormat="false" ht="15.75" hidden="false" customHeight="true" outlineLevel="0" collapsed="false">
      <c r="A1716" s="101" t="n">
        <f aca="false">'MRR '!I1469</f>
        <v>0</v>
      </c>
    </row>
    <row r="1717" customFormat="false" ht="15.75" hidden="false" customHeight="true" outlineLevel="0" collapsed="false">
      <c r="A1717" s="101" t="n">
        <f aca="false">'MRR '!I1470</f>
        <v>0</v>
      </c>
    </row>
    <row r="1718" customFormat="false" ht="15.75" hidden="false" customHeight="true" outlineLevel="0" collapsed="false">
      <c r="A1718" s="101" t="n">
        <f aca="false">'MRR '!I1471</f>
        <v>0</v>
      </c>
    </row>
    <row r="1719" customFormat="false" ht="15.75" hidden="false" customHeight="true" outlineLevel="0" collapsed="false">
      <c r="A1719" s="101" t="n">
        <f aca="false">'MRR '!I1472</f>
        <v>0</v>
      </c>
    </row>
    <row r="1720" customFormat="false" ht="15.75" hidden="false" customHeight="true" outlineLevel="0" collapsed="false">
      <c r="A1720" s="101" t="n">
        <f aca="false">'MRR '!I1473</f>
        <v>0</v>
      </c>
    </row>
    <row r="1721" customFormat="false" ht="15.75" hidden="false" customHeight="true" outlineLevel="0" collapsed="false">
      <c r="A1721" s="101" t="n">
        <f aca="false">'MRR '!I1474</f>
        <v>0</v>
      </c>
    </row>
    <row r="1722" customFormat="false" ht="15.75" hidden="false" customHeight="true" outlineLevel="0" collapsed="false">
      <c r="A1722" s="101" t="n">
        <f aca="false">'MRR '!I1475</f>
        <v>0</v>
      </c>
    </row>
    <row r="1723" customFormat="false" ht="15.75" hidden="false" customHeight="true" outlineLevel="0" collapsed="false">
      <c r="A1723" s="101" t="n">
        <f aca="false">'MRR '!I1476</f>
        <v>0</v>
      </c>
    </row>
    <row r="1724" customFormat="false" ht="15.75" hidden="false" customHeight="true" outlineLevel="0" collapsed="false">
      <c r="A1724" s="101" t="n">
        <f aca="false">'MRR '!I1477</f>
        <v>0</v>
      </c>
    </row>
    <row r="1725" customFormat="false" ht="15.75" hidden="false" customHeight="true" outlineLevel="0" collapsed="false">
      <c r="A1725" s="101" t="n">
        <f aca="false">'MRR '!I1478</f>
        <v>0</v>
      </c>
    </row>
    <row r="1726" customFormat="false" ht="15.75" hidden="false" customHeight="true" outlineLevel="0" collapsed="false">
      <c r="A1726" s="101" t="n">
        <f aca="false">'MRR '!I1479</f>
        <v>0</v>
      </c>
    </row>
    <row r="1727" customFormat="false" ht="15.75" hidden="false" customHeight="true" outlineLevel="0" collapsed="false">
      <c r="A1727" s="101" t="n">
        <f aca="false">'MRR '!I1480</f>
        <v>0</v>
      </c>
    </row>
    <row r="1728" customFormat="false" ht="15.75" hidden="false" customHeight="true" outlineLevel="0" collapsed="false">
      <c r="A1728" s="101" t="n">
        <f aca="false">'MRR '!I1481</f>
        <v>0</v>
      </c>
    </row>
    <row r="1729" customFormat="false" ht="15.75" hidden="false" customHeight="true" outlineLevel="0" collapsed="false">
      <c r="A1729" s="101" t="n">
        <f aca="false">'MRR '!I1482</f>
        <v>0</v>
      </c>
    </row>
    <row r="1730" customFormat="false" ht="15.75" hidden="false" customHeight="true" outlineLevel="0" collapsed="false">
      <c r="A1730" s="101" t="n">
        <f aca="false">'MRR '!I1483</f>
        <v>0</v>
      </c>
    </row>
    <row r="1731" customFormat="false" ht="15.75" hidden="false" customHeight="true" outlineLevel="0" collapsed="false">
      <c r="A1731" s="101" t="n">
        <f aca="false">'MRR '!I1484</f>
        <v>0</v>
      </c>
    </row>
    <row r="1732" customFormat="false" ht="15.75" hidden="false" customHeight="true" outlineLevel="0" collapsed="false">
      <c r="A1732" s="101" t="n">
        <f aca="false">'MRR '!I1485</f>
        <v>0</v>
      </c>
    </row>
    <row r="1733" customFormat="false" ht="15.75" hidden="false" customHeight="true" outlineLevel="0" collapsed="false">
      <c r="A1733" s="101" t="n">
        <f aca="false">'MRR '!I1486</f>
        <v>0</v>
      </c>
    </row>
    <row r="1734" customFormat="false" ht="15.75" hidden="false" customHeight="true" outlineLevel="0" collapsed="false">
      <c r="A1734" s="101" t="n">
        <f aca="false">'MRR '!I1487</f>
        <v>0</v>
      </c>
    </row>
    <row r="1735" customFormat="false" ht="15.75" hidden="false" customHeight="true" outlineLevel="0" collapsed="false">
      <c r="A1735" s="101" t="n">
        <f aca="false">'MRR '!I1488</f>
        <v>0</v>
      </c>
    </row>
    <row r="1736" customFormat="false" ht="15.75" hidden="false" customHeight="true" outlineLevel="0" collapsed="false">
      <c r="A1736" s="101" t="n">
        <f aca="false">'MRR '!I1489</f>
        <v>0</v>
      </c>
    </row>
    <row r="1737" customFormat="false" ht="15.75" hidden="false" customHeight="true" outlineLevel="0" collapsed="false">
      <c r="A1737" s="101" t="n">
        <f aca="false">'MRR '!I1490</f>
        <v>0</v>
      </c>
    </row>
    <row r="1738" customFormat="false" ht="15.75" hidden="false" customHeight="true" outlineLevel="0" collapsed="false">
      <c r="A1738" s="101" t="n">
        <f aca="false">'MRR '!I1491</f>
        <v>0</v>
      </c>
    </row>
    <row r="1739" customFormat="false" ht="15.75" hidden="false" customHeight="true" outlineLevel="0" collapsed="false">
      <c r="A1739" s="101" t="n">
        <f aca="false">'MRR '!I1492</f>
        <v>0</v>
      </c>
    </row>
    <row r="1740" customFormat="false" ht="15.75" hidden="false" customHeight="true" outlineLevel="0" collapsed="false">
      <c r="A1740" s="101" t="n">
        <f aca="false">'MRR '!I1493</f>
        <v>0</v>
      </c>
    </row>
    <row r="1741" customFormat="false" ht="15.75" hidden="false" customHeight="true" outlineLevel="0" collapsed="false">
      <c r="A1741" s="101" t="n">
        <f aca="false">'MRR '!I1494</f>
        <v>0</v>
      </c>
    </row>
    <row r="1742" customFormat="false" ht="15.75" hidden="false" customHeight="true" outlineLevel="0" collapsed="false">
      <c r="A1742" s="101" t="n">
        <f aca="false">'MRR '!I1495</f>
        <v>0</v>
      </c>
    </row>
    <row r="1743" customFormat="false" ht="15.75" hidden="false" customHeight="true" outlineLevel="0" collapsed="false">
      <c r="A1743" s="101" t="n">
        <f aca="false">'MRR '!I1496</f>
        <v>0</v>
      </c>
    </row>
    <row r="1744" customFormat="false" ht="15.75" hidden="false" customHeight="true" outlineLevel="0" collapsed="false">
      <c r="A1744" s="101" t="n">
        <f aca="false">'MRR '!I1497</f>
        <v>0</v>
      </c>
    </row>
    <row r="1745" customFormat="false" ht="15.75" hidden="false" customHeight="true" outlineLevel="0" collapsed="false">
      <c r="A1745" s="101" t="n">
        <f aca="false">'MRR '!I1498</f>
        <v>0</v>
      </c>
    </row>
    <row r="1746" customFormat="false" ht="15.75" hidden="false" customHeight="true" outlineLevel="0" collapsed="false">
      <c r="A1746" s="101" t="n">
        <f aca="false">'MRR '!I1499</f>
        <v>0</v>
      </c>
    </row>
    <row r="1747" customFormat="false" ht="15.75" hidden="false" customHeight="true" outlineLevel="0" collapsed="false">
      <c r="A1747" s="101" t="n">
        <f aca="false">'MRR '!I1500</f>
        <v>0</v>
      </c>
    </row>
    <row r="1748" customFormat="false" ht="15.75" hidden="false" customHeight="true" outlineLevel="0" collapsed="false">
      <c r="A1748" s="101" t="n">
        <f aca="false">'MRR '!I1501</f>
        <v>0</v>
      </c>
    </row>
    <row r="1749" customFormat="false" ht="15.75" hidden="false" customHeight="true" outlineLevel="0" collapsed="false">
      <c r="A1749" s="101" t="n">
        <f aca="false">'MRR '!I1502</f>
        <v>0</v>
      </c>
    </row>
    <row r="1750" customFormat="false" ht="15.75" hidden="false" customHeight="true" outlineLevel="0" collapsed="false">
      <c r="A1750" s="101" t="n">
        <f aca="false">'MRR '!I1503</f>
        <v>0</v>
      </c>
    </row>
    <row r="1751" customFormat="false" ht="15.75" hidden="false" customHeight="true" outlineLevel="0" collapsed="false">
      <c r="A1751" s="101" t="n">
        <f aca="false">'MRR '!I1504</f>
        <v>0</v>
      </c>
    </row>
    <row r="1752" customFormat="false" ht="15.75" hidden="false" customHeight="true" outlineLevel="0" collapsed="false">
      <c r="A1752" s="101" t="n">
        <f aca="false">'MRR '!I1505</f>
        <v>0</v>
      </c>
    </row>
    <row r="1753" customFormat="false" ht="15.75" hidden="false" customHeight="true" outlineLevel="0" collapsed="false">
      <c r="A1753" s="101" t="n">
        <f aca="false">'MRR '!I1506</f>
        <v>0</v>
      </c>
    </row>
    <row r="1754" customFormat="false" ht="15.75" hidden="false" customHeight="true" outlineLevel="0" collapsed="false">
      <c r="A1754" s="101" t="n">
        <f aca="false">'MRR '!I1507</f>
        <v>0</v>
      </c>
    </row>
    <row r="1755" customFormat="false" ht="15.75" hidden="false" customHeight="true" outlineLevel="0" collapsed="false">
      <c r="A1755" s="101" t="n">
        <f aca="false">'MRR '!I1508</f>
        <v>0</v>
      </c>
    </row>
    <row r="1756" customFormat="false" ht="15.75" hidden="false" customHeight="true" outlineLevel="0" collapsed="false">
      <c r="A1756" s="101" t="n">
        <f aca="false">'MRR '!I1509</f>
        <v>0</v>
      </c>
    </row>
    <row r="1757" customFormat="false" ht="15.75" hidden="false" customHeight="true" outlineLevel="0" collapsed="false">
      <c r="A1757" s="101" t="n">
        <f aca="false">'MRR '!I1510</f>
        <v>0</v>
      </c>
    </row>
    <row r="1758" customFormat="false" ht="15.75" hidden="false" customHeight="true" outlineLevel="0" collapsed="false">
      <c r="A1758" s="101" t="n">
        <f aca="false">'MRR '!I1511</f>
        <v>0</v>
      </c>
    </row>
    <row r="1759" customFormat="false" ht="15.75" hidden="false" customHeight="true" outlineLevel="0" collapsed="false">
      <c r="A1759" s="101" t="n">
        <f aca="false">'MRR '!I1512</f>
        <v>0</v>
      </c>
    </row>
    <row r="1760" customFormat="false" ht="15.75" hidden="false" customHeight="true" outlineLevel="0" collapsed="false">
      <c r="A1760" s="101" t="n">
        <f aca="false">'MRR '!I1513</f>
        <v>0</v>
      </c>
    </row>
    <row r="1761" customFormat="false" ht="15.75" hidden="false" customHeight="true" outlineLevel="0" collapsed="false">
      <c r="A1761" s="101" t="n">
        <f aca="false">'MRR '!I1514</f>
        <v>0</v>
      </c>
    </row>
    <row r="1762" customFormat="false" ht="15.75" hidden="false" customHeight="true" outlineLevel="0" collapsed="false">
      <c r="A1762" s="101" t="n">
        <f aca="false">'MRR '!I1515</f>
        <v>0</v>
      </c>
    </row>
    <row r="1763" customFormat="false" ht="15.75" hidden="false" customHeight="true" outlineLevel="0" collapsed="false">
      <c r="A1763" s="101" t="n">
        <f aca="false">'MRR '!I1516</f>
        <v>0</v>
      </c>
    </row>
    <row r="1764" customFormat="false" ht="15.75" hidden="false" customHeight="true" outlineLevel="0" collapsed="false">
      <c r="A1764" s="101" t="n">
        <f aca="false">'MRR '!I1517</f>
        <v>0</v>
      </c>
    </row>
    <row r="1765" customFormat="false" ht="15.75" hidden="false" customHeight="true" outlineLevel="0" collapsed="false">
      <c r="A1765" s="101" t="n">
        <f aca="false">'MRR '!I1518</f>
        <v>0</v>
      </c>
    </row>
    <row r="1766" customFormat="false" ht="15.75" hidden="false" customHeight="true" outlineLevel="0" collapsed="false">
      <c r="A1766" s="101" t="n">
        <f aca="false">'MRR '!I1519</f>
        <v>0</v>
      </c>
    </row>
    <row r="1767" customFormat="false" ht="15.75" hidden="false" customHeight="true" outlineLevel="0" collapsed="false">
      <c r="A1767" s="101" t="n">
        <f aca="false">'MRR '!I1520</f>
        <v>0</v>
      </c>
    </row>
    <row r="1768" customFormat="false" ht="15.75" hidden="false" customHeight="true" outlineLevel="0" collapsed="false">
      <c r="A1768" s="101" t="n">
        <f aca="false">'MRR '!I1521</f>
        <v>0</v>
      </c>
    </row>
    <row r="1769" customFormat="false" ht="15.75" hidden="false" customHeight="true" outlineLevel="0" collapsed="false">
      <c r="A1769" s="101" t="n">
        <f aca="false">'MRR '!I1522</f>
        <v>0</v>
      </c>
    </row>
    <row r="1770" customFormat="false" ht="15.75" hidden="false" customHeight="true" outlineLevel="0" collapsed="false">
      <c r="A1770" s="101" t="n">
        <f aca="false">'MRR '!I1523</f>
        <v>0</v>
      </c>
    </row>
    <row r="1771" customFormat="false" ht="15.75" hidden="false" customHeight="true" outlineLevel="0" collapsed="false">
      <c r="A1771" s="101" t="n">
        <f aca="false">'MRR '!I1524</f>
        <v>0</v>
      </c>
    </row>
    <row r="1772" customFormat="false" ht="15.75" hidden="false" customHeight="true" outlineLevel="0" collapsed="false">
      <c r="A1772" s="101" t="n">
        <f aca="false">'MRR '!I1525</f>
        <v>0</v>
      </c>
    </row>
    <row r="1773" customFormat="false" ht="15.75" hidden="false" customHeight="true" outlineLevel="0" collapsed="false">
      <c r="A1773" s="101" t="n">
        <f aca="false">'MRR '!I1526</f>
        <v>0</v>
      </c>
    </row>
    <row r="1774" customFormat="false" ht="15.75" hidden="false" customHeight="true" outlineLevel="0" collapsed="false">
      <c r="A1774" s="101" t="n">
        <f aca="false">'MRR '!I1527</f>
        <v>0</v>
      </c>
    </row>
    <row r="1775" customFormat="false" ht="15.75" hidden="false" customHeight="true" outlineLevel="0" collapsed="false">
      <c r="A1775" s="101" t="n">
        <f aca="false">'MRR '!I1528</f>
        <v>0</v>
      </c>
    </row>
    <row r="1776" customFormat="false" ht="15.75" hidden="false" customHeight="true" outlineLevel="0" collapsed="false">
      <c r="A1776" s="101" t="n">
        <f aca="false">'MRR '!I1529</f>
        <v>0</v>
      </c>
    </row>
    <row r="1777" customFormat="false" ht="15.75" hidden="false" customHeight="true" outlineLevel="0" collapsed="false">
      <c r="A1777" s="101" t="n">
        <f aca="false">'MRR '!I1530</f>
        <v>0</v>
      </c>
    </row>
    <row r="1778" customFormat="false" ht="15.75" hidden="false" customHeight="true" outlineLevel="0" collapsed="false">
      <c r="A1778" s="101" t="n">
        <f aca="false">'MRR '!I1531</f>
        <v>0</v>
      </c>
    </row>
    <row r="1779" customFormat="false" ht="15.75" hidden="false" customHeight="true" outlineLevel="0" collapsed="false">
      <c r="A1779" s="101" t="n">
        <f aca="false">'MRR '!I1532</f>
        <v>0</v>
      </c>
    </row>
    <row r="1780" customFormat="false" ht="15.75" hidden="false" customHeight="true" outlineLevel="0" collapsed="false">
      <c r="A1780" s="101" t="n">
        <f aca="false">'MRR '!I1533</f>
        <v>0</v>
      </c>
    </row>
    <row r="1781" customFormat="false" ht="15.75" hidden="false" customHeight="true" outlineLevel="0" collapsed="false">
      <c r="A1781" s="101" t="n">
        <f aca="false">'MRR '!I1534</f>
        <v>0</v>
      </c>
    </row>
    <row r="1782" customFormat="false" ht="15.75" hidden="false" customHeight="true" outlineLevel="0" collapsed="false">
      <c r="A1782" s="101" t="n">
        <f aca="false">'MRR '!I1535</f>
        <v>0</v>
      </c>
    </row>
    <row r="1783" customFormat="false" ht="15.75" hidden="false" customHeight="true" outlineLevel="0" collapsed="false">
      <c r="A1783" s="101" t="n">
        <f aca="false">'MRR '!I1536</f>
        <v>0</v>
      </c>
    </row>
    <row r="1784" customFormat="false" ht="15.75" hidden="false" customHeight="true" outlineLevel="0" collapsed="false">
      <c r="A1784" s="101" t="n">
        <f aca="false">'MRR '!I1537</f>
        <v>0</v>
      </c>
    </row>
    <row r="1785" customFormat="false" ht="15.75" hidden="false" customHeight="true" outlineLevel="0" collapsed="false">
      <c r="A1785" s="101" t="n">
        <f aca="false">'MRR '!I1538</f>
        <v>0</v>
      </c>
    </row>
    <row r="1786" customFormat="false" ht="15.75" hidden="false" customHeight="true" outlineLevel="0" collapsed="false">
      <c r="A1786" s="101" t="n">
        <f aca="false">'MRR '!I1539</f>
        <v>0</v>
      </c>
    </row>
    <row r="1787" customFormat="false" ht="15.75" hidden="false" customHeight="true" outlineLevel="0" collapsed="false">
      <c r="A1787" s="101" t="n">
        <f aca="false">'MRR '!I1540</f>
        <v>0</v>
      </c>
    </row>
    <row r="1788" customFormat="false" ht="15.75" hidden="false" customHeight="true" outlineLevel="0" collapsed="false">
      <c r="A1788" s="101" t="n">
        <f aca="false">'MRR '!I1541</f>
        <v>0</v>
      </c>
    </row>
    <row r="1789" customFormat="false" ht="15.75" hidden="false" customHeight="true" outlineLevel="0" collapsed="false">
      <c r="A1789" s="101" t="n">
        <f aca="false">'MRR '!I1542</f>
        <v>0</v>
      </c>
    </row>
    <row r="1790" customFormat="false" ht="15.75" hidden="false" customHeight="true" outlineLevel="0" collapsed="false">
      <c r="A1790" s="101" t="n">
        <f aca="false">'MRR '!I1543</f>
        <v>0</v>
      </c>
    </row>
    <row r="1791" customFormat="false" ht="15.75" hidden="false" customHeight="true" outlineLevel="0" collapsed="false">
      <c r="A1791" s="101" t="n">
        <f aca="false">'MRR '!I1544</f>
        <v>0</v>
      </c>
    </row>
    <row r="1792" customFormat="false" ht="15.75" hidden="false" customHeight="true" outlineLevel="0" collapsed="false">
      <c r="A1792" s="101" t="n">
        <f aca="false">'MRR '!I1545</f>
        <v>0</v>
      </c>
    </row>
    <row r="1793" customFormat="false" ht="15.75" hidden="false" customHeight="true" outlineLevel="0" collapsed="false">
      <c r="A1793" s="101" t="n">
        <f aca="false">'MRR '!I1546</f>
        <v>0</v>
      </c>
    </row>
    <row r="1794" customFormat="false" ht="15.75" hidden="false" customHeight="true" outlineLevel="0" collapsed="false">
      <c r="A1794" s="101" t="n">
        <f aca="false">'MRR '!I1547</f>
        <v>0</v>
      </c>
    </row>
    <row r="1795" customFormat="false" ht="15.75" hidden="false" customHeight="true" outlineLevel="0" collapsed="false">
      <c r="A1795" s="101" t="n">
        <f aca="false">'MRR '!I1548</f>
        <v>0</v>
      </c>
    </row>
    <row r="1796" customFormat="false" ht="15.75" hidden="false" customHeight="true" outlineLevel="0" collapsed="false">
      <c r="A1796" s="101" t="n">
        <f aca="false">'MRR '!I1549</f>
        <v>0</v>
      </c>
    </row>
    <row r="1797" customFormat="false" ht="15.75" hidden="false" customHeight="true" outlineLevel="0" collapsed="false">
      <c r="A1797" s="101" t="n">
        <f aca="false">'MRR '!I1550</f>
        <v>0</v>
      </c>
    </row>
    <row r="1798" customFormat="false" ht="15.75" hidden="false" customHeight="true" outlineLevel="0" collapsed="false">
      <c r="A1798" s="101" t="n">
        <f aca="false">'MRR '!I1551</f>
        <v>0</v>
      </c>
    </row>
    <row r="1799" customFormat="false" ht="15.75" hidden="false" customHeight="true" outlineLevel="0" collapsed="false">
      <c r="A1799" s="101" t="n">
        <f aca="false">'MRR '!I1552</f>
        <v>0</v>
      </c>
    </row>
    <row r="1800" customFormat="false" ht="15.75" hidden="false" customHeight="true" outlineLevel="0" collapsed="false">
      <c r="A1800" s="101" t="n">
        <f aca="false">'MRR '!I1553</f>
        <v>0</v>
      </c>
    </row>
    <row r="1801" customFormat="false" ht="15.75" hidden="false" customHeight="true" outlineLevel="0" collapsed="false">
      <c r="A1801" s="101" t="n">
        <f aca="false">'MRR '!I1554</f>
        <v>0</v>
      </c>
    </row>
    <row r="1802" customFormat="false" ht="15.75" hidden="false" customHeight="true" outlineLevel="0" collapsed="false">
      <c r="A1802" s="101" t="n">
        <f aca="false">'MRR '!I1555</f>
        <v>0</v>
      </c>
    </row>
    <row r="1803" customFormat="false" ht="15.75" hidden="false" customHeight="true" outlineLevel="0" collapsed="false">
      <c r="A1803" s="101" t="n">
        <f aca="false">'MRR '!I1556</f>
        <v>0</v>
      </c>
    </row>
    <row r="1804" customFormat="false" ht="15.75" hidden="false" customHeight="true" outlineLevel="0" collapsed="false">
      <c r="A1804" s="101" t="n">
        <f aca="false">'MRR '!I1557</f>
        <v>0</v>
      </c>
    </row>
    <row r="1805" customFormat="false" ht="15.75" hidden="false" customHeight="true" outlineLevel="0" collapsed="false">
      <c r="A1805" s="101" t="n">
        <f aca="false">'MRR '!I1558</f>
        <v>0</v>
      </c>
    </row>
    <row r="1806" customFormat="false" ht="15.75" hidden="false" customHeight="true" outlineLevel="0" collapsed="false">
      <c r="A1806" s="101" t="n">
        <f aca="false">'MRR '!I1559</f>
        <v>0</v>
      </c>
    </row>
    <row r="1807" customFormat="false" ht="15.75" hidden="false" customHeight="true" outlineLevel="0" collapsed="false">
      <c r="A1807" s="101" t="n">
        <f aca="false">'MRR '!I1560</f>
        <v>0</v>
      </c>
    </row>
    <row r="1808" customFormat="false" ht="15.75" hidden="false" customHeight="true" outlineLevel="0" collapsed="false">
      <c r="A1808" s="101" t="n">
        <f aca="false">'MRR '!I1561</f>
        <v>0</v>
      </c>
    </row>
    <row r="1809" customFormat="false" ht="15.75" hidden="false" customHeight="true" outlineLevel="0" collapsed="false">
      <c r="A1809" s="101" t="n">
        <f aca="false">'MRR '!I1562</f>
        <v>0</v>
      </c>
    </row>
    <row r="1810" customFormat="false" ht="15.75" hidden="false" customHeight="true" outlineLevel="0" collapsed="false">
      <c r="A1810" s="101" t="n">
        <f aca="false">'MRR '!I1563</f>
        <v>0</v>
      </c>
    </row>
    <row r="1811" customFormat="false" ht="15.75" hidden="false" customHeight="true" outlineLevel="0" collapsed="false">
      <c r="A1811" s="101" t="n">
        <f aca="false">'MRR '!I1564</f>
        <v>0</v>
      </c>
    </row>
    <row r="1812" customFormat="false" ht="15.75" hidden="false" customHeight="true" outlineLevel="0" collapsed="false">
      <c r="A1812" s="101" t="n">
        <f aca="false">'MRR '!I1565</f>
        <v>0</v>
      </c>
    </row>
    <row r="1813" customFormat="false" ht="15.75" hidden="false" customHeight="true" outlineLevel="0" collapsed="false">
      <c r="A1813" s="101" t="n">
        <f aca="false">'MRR '!I1566</f>
        <v>0</v>
      </c>
    </row>
    <row r="1814" customFormat="false" ht="15.75" hidden="false" customHeight="true" outlineLevel="0" collapsed="false">
      <c r="A1814" s="101" t="n">
        <f aca="false">'MRR '!I1567</f>
        <v>0</v>
      </c>
    </row>
    <row r="1815" customFormat="false" ht="15.75" hidden="false" customHeight="true" outlineLevel="0" collapsed="false">
      <c r="A1815" s="101" t="n">
        <f aca="false">'MRR '!I1568</f>
        <v>0</v>
      </c>
    </row>
    <row r="1816" customFormat="false" ht="15.75" hidden="false" customHeight="true" outlineLevel="0" collapsed="false">
      <c r="A1816" s="101" t="n">
        <f aca="false">'MRR '!I1569</f>
        <v>0</v>
      </c>
    </row>
    <row r="1817" customFormat="false" ht="15.75" hidden="false" customHeight="true" outlineLevel="0" collapsed="false">
      <c r="A1817" s="101" t="n">
        <f aca="false">'MRR '!I1570</f>
        <v>0</v>
      </c>
    </row>
    <row r="1818" customFormat="false" ht="15.75" hidden="false" customHeight="true" outlineLevel="0" collapsed="false">
      <c r="A1818" s="101" t="n">
        <f aca="false">'MRR '!I1571</f>
        <v>0</v>
      </c>
    </row>
    <row r="1819" customFormat="false" ht="15.75" hidden="false" customHeight="true" outlineLevel="0" collapsed="false">
      <c r="A1819" s="101" t="n">
        <f aca="false">'MRR '!I1572</f>
        <v>0</v>
      </c>
    </row>
    <row r="1820" customFormat="false" ht="15.75" hidden="false" customHeight="true" outlineLevel="0" collapsed="false">
      <c r="A1820" s="101" t="n">
        <f aca="false">'MRR '!I1573</f>
        <v>0</v>
      </c>
    </row>
    <row r="1821" customFormat="false" ht="15.75" hidden="false" customHeight="true" outlineLevel="0" collapsed="false">
      <c r="A1821" s="101" t="n">
        <f aca="false">'MRR '!I1574</f>
        <v>0</v>
      </c>
    </row>
    <row r="1822" customFormat="false" ht="15.75" hidden="false" customHeight="true" outlineLevel="0" collapsed="false">
      <c r="A1822" s="101" t="n">
        <f aca="false">'MRR '!I1575</f>
        <v>0</v>
      </c>
    </row>
    <row r="1823" customFormat="false" ht="15.75" hidden="false" customHeight="true" outlineLevel="0" collapsed="false">
      <c r="A1823" s="101" t="n">
        <f aca="false">'MRR '!I1576</f>
        <v>0</v>
      </c>
    </row>
    <row r="1824" customFormat="false" ht="15.75" hidden="false" customHeight="true" outlineLevel="0" collapsed="false">
      <c r="A1824" s="101" t="n">
        <f aca="false">'MRR '!I1577</f>
        <v>0</v>
      </c>
    </row>
    <row r="1825" customFormat="false" ht="15.75" hidden="false" customHeight="true" outlineLevel="0" collapsed="false">
      <c r="A1825" s="101" t="n">
        <f aca="false">'MRR '!I1578</f>
        <v>0</v>
      </c>
    </row>
    <row r="1826" customFormat="false" ht="15.75" hidden="false" customHeight="true" outlineLevel="0" collapsed="false">
      <c r="A1826" s="101" t="n">
        <f aca="false">'MRR '!I1579</f>
        <v>0</v>
      </c>
    </row>
    <row r="1827" customFormat="false" ht="15.75" hidden="false" customHeight="true" outlineLevel="0" collapsed="false">
      <c r="A1827" s="101" t="n">
        <f aca="false">'MRR '!I1580</f>
        <v>0</v>
      </c>
    </row>
    <row r="1828" customFormat="false" ht="15.75" hidden="false" customHeight="true" outlineLevel="0" collapsed="false">
      <c r="A1828" s="101" t="n">
        <f aca="false">'MRR '!I1581</f>
        <v>0</v>
      </c>
    </row>
    <row r="1829" customFormat="false" ht="15.75" hidden="false" customHeight="true" outlineLevel="0" collapsed="false">
      <c r="A1829" s="101" t="n">
        <f aca="false">'MRR '!I1582</f>
        <v>0</v>
      </c>
    </row>
    <row r="1830" customFormat="false" ht="15.75" hidden="false" customHeight="true" outlineLevel="0" collapsed="false">
      <c r="A1830" s="101" t="n">
        <f aca="false">'MRR '!I1583</f>
        <v>0</v>
      </c>
    </row>
    <row r="1831" customFormat="false" ht="15.75" hidden="false" customHeight="true" outlineLevel="0" collapsed="false">
      <c r="A1831" s="101" t="n">
        <f aca="false">'MRR '!I1584</f>
        <v>0</v>
      </c>
    </row>
    <row r="1832" customFormat="false" ht="15.75" hidden="false" customHeight="true" outlineLevel="0" collapsed="false">
      <c r="A1832" s="101" t="n">
        <f aca="false">'MRR '!I1585</f>
        <v>0</v>
      </c>
    </row>
    <row r="1833" customFormat="false" ht="15.75" hidden="false" customHeight="true" outlineLevel="0" collapsed="false">
      <c r="A1833" s="101" t="n">
        <f aca="false">'MRR '!I1586</f>
        <v>0</v>
      </c>
    </row>
    <row r="1834" customFormat="false" ht="15.75" hidden="false" customHeight="true" outlineLevel="0" collapsed="false">
      <c r="A1834" s="101" t="n">
        <f aca="false">'MRR '!I1587</f>
        <v>0</v>
      </c>
    </row>
    <row r="1835" customFormat="false" ht="15.75" hidden="false" customHeight="true" outlineLevel="0" collapsed="false">
      <c r="A1835" s="101" t="n">
        <f aca="false">'MRR '!I1588</f>
        <v>0</v>
      </c>
    </row>
    <row r="1836" customFormat="false" ht="15.75" hidden="false" customHeight="true" outlineLevel="0" collapsed="false">
      <c r="A1836" s="101" t="n">
        <f aca="false">'MRR '!I1589</f>
        <v>0</v>
      </c>
    </row>
    <row r="1837" customFormat="false" ht="15.75" hidden="false" customHeight="true" outlineLevel="0" collapsed="false">
      <c r="A1837" s="101" t="n">
        <f aca="false">'MRR '!I1590</f>
        <v>0</v>
      </c>
    </row>
    <row r="1838" customFormat="false" ht="15.75" hidden="false" customHeight="true" outlineLevel="0" collapsed="false">
      <c r="A1838" s="101" t="n">
        <f aca="false">'MRR '!I1591</f>
        <v>0</v>
      </c>
    </row>
    <row r="1839" customFormat="false" ht="15.75" hidden="false" customHeight="true" outlineLevel="0" collapsed="false">
      <c r="A1839" s="101" t="n">
        <f aca="false">'MRR '!I1592</f>
        <v>0</v>
      </c>
    </row>
    <row r="1840" customFormat="false" ht="15.75" hidden="false" customHeight="true" outlineLevel="0" collapsed="false">
      <c r="A1840" s="101" t="n">
        <f aca="false">'MRR '!I1593</f>
        <v>0</v>
      </c>
    </row>
    <row r="1841" customFormat="false" ht="15.75" hidden="false" customHeight="true" outlineLevel="0" collapsed="false">
      <c r="A1841" s="101" t="n">
        <f aca="false">'MRR '!I1594</f>
        <v>0</v>
      </c>
    </row>
    <row r="1842" customFormat="false" ht="15.75" hidden="false" customHeight="true" outlineLevel="0" collapsed="false">
      <c r="A1842" s="101" t="n">
        <f aca="false">'MRR '!I1595</f>
        <v>0</v>
      </c>
    </row>
    <row r="1843" customFormat="false" ht="15.75" hidden="false" customHeight="true" outlineLevel="0" collapsed="false">
      <c r="A1843" s="101" t="n">
        <f aca="false">'MRR '!I1596</f>
        <v>0</v>
      </c>
    </row>
    <row r="1844" customFormat="false" ht="15.75" hidden="false" customHeight="true" outlineLevel="0" collapsed="false">
      <c r="A1844" s="101" t="n">
        <f aca="false">'MRR '!I1597</f>
        <v>0</v>
      </c>
    </row>
    <row r="1845" customFormat="false" ht="15.75" hidden="false" customHeight="true" outlineLevel="0" collapsed="false">
      <c r="A1845" s="101" t="n">
        <f aca="false">'MRR '!I1598</f>
        <v>0</v>
      </c>
    </row>
    <row r="1846" customFormat="false" ht="15.75" hidden="false" customHeight="true" outlineLevel="0" collapsed="false">
      <c r="A1846" s="101" t="n">
        <f aca="false">'MRR '!I1599</f>
        <v>0</v>
      </c>
    </row>
    <row r="1847" customFormat="false" ht="15.75" hidden="false" customHeight="true" outlineLevel="0" collapsed="false">
      <c r="A1847" s="101" t="n">
        <f aca="false">'MRR '!I1600</f>
        <v>0</v>
      </c>
    </row>
    <row r="1848" customFormat="false" ht="15.75" hidden="false" customHeight="true" outlineLevel="0" collapsed="false">
      <c r="A1848" s="101" t="n">
        <f aca="false">'MRR '!I1601</f>
        <v>0</v>
      </c>
    </row>
    <row r="1849" customFormat="false" ht="15.75" hidden="false" customHeight="true" outlineLevel="0" collapsed="false">
      <c r="A1849" s="101" t="n">
        <f aca="false">'MRR '!I1602</f>
        <v>0</v>
      </c>
    </row>
    <row r="1850" customFormat="false" ht="15.75" hidden="false" customHeight="true" outlineLevel="0" collapsed="false">
      <c r="A1850" s="101" t="n">
        <f aca="false">'MRR '!I1603</f>
        <v>0</v>
      </c>
    </row>
    <row r="1851" customFormat="false" ht="15.75" hidden="false" customHeight="true" outlineLevel="0" collapsed="false">
      <c r="A1851" s="101" t="n">
        <f aca="false">'MRR '!I1604</f>
        <v>0</v>
      </c>
    </row>
    <row r="1852" customFormat="false" ht="15.75" hidden="false" customHeight="true" outlineLevel="0" collapsed="false">
      <c r="A1852" s="101" t="n">
        <f aca="false">'MRR '!I1605</f>
        <v>0</v>
      </c>
    </row>
    <row r="1853" customFormat="false" ht="15.75" hidden="false" customHeight="true" outlineLevel="0" collapsed="false">
      <c r="A1853" s="101" t="n">
        <f aca="false">'MRR '!I1606</f>
        <v>0</v>
      </c>
    </row>
    <row r="1854" customFormat="false" ht="15.75" hidden="false" customHeight="true" outlineLevel="0" collapsed="false">
      <c r="A1854" s="101" t="n">
        <f aca="false">'MRR '!I1607</f>
        <v>0</v>
      </c>
    </row>
    <row r="1855" customFormat="false" ht="15.75" hidden="false" customHeight="true" outlineLevel="0" collapsed="false">
      <c r="A1855" s="101" t="n">
        <f aca="false">'MRR '!I1608</f>
        <v>0</v>
      </c>
    </row>
    <row r="1856" customFormat="false" ht="15.75" hidden="false" customHeight="true" outlineLevel="0" collapsed="false">
      <c r="A1856" s="101" t="n">
        <f aca="false">'MRR '!I1609</f>
        <v>0</v>
      </c>
    </row>
    <row r="1857" customFormat="false" ht="15.75" hidden="false" customHeight="true" outlineLevel="0" collapsed="false">
      <c r="A1857" s="101" t="n">
        <f aca="false">'MRR '!I1610</f>
        <v>0</v>
      </c>
    </row>
    <row r="1858" customFormat="false" ht="15.75" hidden="false" customHeight="true" outlineLevel="0" collapsed="false">
      <c r="A1858" s="101" t="n">
        <f aca="false">'MRR '!I1611</f>
        <v>0</v>
      </c>
    </row>
    <row r="1859" customFormat="false" ht="15.75" hidden="false" customHeight="true" outlineLevel="0" collapsed="false">
      <c r="A1859" s="101" t="n">
        <f aca="false">'MRR '!I1612</f>
        <v>0</v>
      </c>
    </row>
    <row r="1860" customFormat="false" ht="15.75" hidden="false" customHeight="true" outlineLevel="0" collapsed="false">
      <c r="A1860" s="101" t="n">
        <f aca="false">'MRR '!I1613</f>
        <v>0</v>
      </c>
    </row>
    <row r="1861" customFormat="false" ht="15.75" hidden="false" customHeight="true" outlineLevel="0" collapsed="false">
      <c r="A1861" s="101" t="n">
        <f aca="false">'MRR '!I1614</f>
        <v>0</v>
      </c>
    </row>
    <row r="1862" customFormat="false" ht="15.75" hidden="false" customHeight="true" outlineLevel="0" collapsed="false">
      <c r="A1862" s="101" t="n">
        <f aca="false">'MRR '!I1615</f>
        <v>0</v>
      </c>
    </row>
    <row r="1863" customFormat="false" ht="15.75" hidden="false" customHeight="true" outlineLevel="0" collapsed="false">
      <c r="A1863" s="101" t="n">
        <f aca="false">'MRR '!I1616</f>
        <v>0</v>
      </c>
    </row>
    <row r="1864" customFormat="false" ht="15.75" hidden="false" customHeight="true" outlineLevel="0" collapsed="false">
      <c r="A1864" s="101" t="n">
        <f aca="false">'MRR '!I1617</f>
        <v>0</v>
      </c>
    </row>
    <row r="1865" customFormat="false" ht="15.75" hidden="false" customHeight="true" outlineLevel="0" collapsed="false">
      <c r="A1865" s="101" t="n">
        <f aca="false">'MRR '!I1618</f>
        <v>0</v>
      </c>
    </row>
    <row r="1866" customFormat="false" ht="15.75" hidden="false" customHeight="true" outlineLevel="0" collapsed="false">
      <c r="A1866" s="101" t="n">
        <f aca="false">'MRR '!I1619</f>
        <v>0</v>
      </c>
    </row>
    <row r="1867" customFormat="false" ht="15.75" hidden="false" customHeight="true" outlineLevel="0" collapsed="false">
      <c r="A1867" s="101" t="n">
        <f aca="false">'MRR '!I1620</f>
        <v>0</v>
      </c>
    </row>
    <row r="1868" customFormat="false" ht="15.75" hidden="false" customHeight="true" outlineLevel="0" collapsed="false">
      <c r="A1868" s="101" t="n">
        <f aca="false">'MRR '!I1621</f>
        <v>0</v>
      </c>
    </row>
    <row r="1869" customFormat="false" ht="15.75" hidden="false" customHeight="true" outlineLevel="0" collapsed="false">
      <c r="A1869" s="101" t="n">
        <f aca="false">'MRR '!I1622</f>
        <v>0</v>
      </c>
    </row>
    <row r="1870" customFormat="false" ht="15.75" hidden="false" customHeight="true" outlineLevel="0" collapsed="false">
      <c r="A1870" s="101" t="n">
        <f aca="false">'MRR '!I1623</f>
        <v>0</v>
      </c>
    </row>
    <row r="1871" customFormat="false" ht="15.75" hidden="false" customHeight="true" outlineLevel="0" collapsed="false">
      <c r="A1871" s="101" t="n">
        <f aca="false">'MRR '!I1624</f>
        <v>0</v>
      </c>
    </row>
    <row r="1872" customFormat="false" ht="15.75" hidden="false" customHeight="true" outlineLevel="0" collapsed="false">
      <c r="A1872" s="101" t="n">
        <f aca="false">'MRR '!I1625</f>
        <v>0</v>
      </c>
    </row>
    <row r="1873" customFormat="false" ht="15.75" hidden="false" customHeight="true" outlineLevel="0" collapsed="false">
      <c r="A1873" s="101" t="n">
        <f aca="false">'MRR '!I1626</f>
        <v>0</v>
      </c>
    </row>
    <row r="1874" customFormat="false" ht="15.75" hidden="false" customHeight="true" outlineLevel="0" collapsed="false">
      <c r="A1874" s="101" t="n">
        <f aca="false">'MRR '!I1627</f>
        <v>0</v>
      </c>
    </row>
    <row r="1875" customFormat="false" ht="15.75" hidden="false" customHeight="true" outlineLevel="0" collapsed="false">
      <c r="A1875" s="101" t="n">
        <f aca="false">'MRR '!I1628</f>
        <v>0</v>
      </c>
    </row>
    <row r="1876" customFormat="false" ht="15.75" hidden="false" customHeight="true" outlineLevel="0" collapsed="false">
      <c r="A1876" s="101" t="n">
        <f aca="false">'MRR '!I1629</f>
        <v>0</v>
      </c>
    </row>
    <row r="1877" customFormat="false" ht="15.75" hidden="false" customHeight="true" outlineLevel="0" collapsed="false">
      <c r="A1877" s="101" t="n">
        <f aca="false">'MRR '!I1630</f>
        <v>0</v>
      </c>
    </row>
    <row r="1878" customFormat="false" ht="15.75" hidden="false" customHeight="true" outlineLevel="0" collapsed="false">
      <c r="A1878" s="101" t="n">
        <f aca="false">'MRR '!I1631</f>
        <v>0</v>
      </c>
    </row>
    <row r="1879" customFormat="false" ht="15.75" hidden="false" customHeight="true" outlineLevel="0" collapsed="false">
      <c r="A1879" s="101" t="n">
        <f aca="false">'MRR '!I1632</f>
        <v>0</v>
      </c>
    </row>
    <row r="1880" customFormat="false" ht="15.75" hidden="false" customHeight="true" outlineLevel="0" collapsed="false">
      <c r="A1880" s="101" t="n">
        <f aca="false">'MRR '!I1633</f>
        <v>0</v>
      </c>
    </row>
    <row r="1881" customFormat="false" ht="15.75" hidden="false" customHeight="true" outlineLevel="0" collapsed="false">
      <c r="A1881" s="101" t="n">
        <f aca="false">'MRR '!I1634</f>
        <v>0</v>
      </c>
    </row>
    <row r="1882" customFormat="false" ht="15.75" hidden="false" customHeight="true" outlineLevel="0" collapsed="false">
      <c r="A1882" s="101" t="n">
        <f aca="false">'MRR '!I1635</f>
        <v>0</v>
      </c>
    </row>
    <row r="1883" customFormat="false" ht="15.75" hidden="false" customHeight="true" outlineLevel="0" collapsed="false">
      <c r="A1883" s="101" t="n">
        <f aca="false">'MRR '!I1636</f>
        <v>0</v>
      </c>
    </row>
    <row r="1884" customFormat="false" ht="15.75" hidden="false" customHeight="true" outlineLevel="0" collapsed="false">
      <c r="A1884" s="101" t="n">
        <f aca="false">'MRR '!I1637</f>
        <v>0</v>
      </c>
    </row>
    <row r="1885" customFormat="false" ht="15.75" hidden="false" customHeight="true" outlineLevel="0" collapsed="false">
      <c r="A1885" s="101" t="n">
        <f aca="false">'MRR '!I1638</f>
        <v>0</v>
      </c>
    </row>
    <row r="1886" customFormat="false" ht="15.75" hidden="false" customHeight="true" outlineLevel="0" collapsed="false">
      <c r="A1886" s="101" t="n">
        <f aca="false">'MRR '!I1639</f>
        <v>0</v>
      </c>
    </row>
    <row r="1887" customFormat="false" ht="15.75" hidden="false" customHeight="true" outlineLevel="0" collapsed="false">
      <c r="A1887" s="101" t="n">
        <f aca="false">'MRR '!I1640</f>
        <v>0</v>
      </c>
    </row>
    <row r="1888" customFormat="false" ht="15.75" hidden="false" customHeight="true" outlineLevel="0" collapsed="false">
      <c r="A1888" s="101" t="n">
        <f aca="false">'MRR '!I1641</f>
        <v>0</v>
      </c>
    </row>
    <row r="1889" customFormat="false" ht="15.75" hidden="false" customHeight="true" outlineLevel="0" collapsed="false">
      <c r="A1889" s="101" t="n">
        <f aca="false">'MRR '!I1642</f>
        <v>0</v>
      </c>
    </row>
    <row r="1890" customFormat="false" ht="15.75" hidden="false" customHeight="true" outlineLevel="0" collapsed="false">
      <c r="A1890" s="101" t="n">
        <f aca="false">'MRR '!I1643</f>
        <v>0</v>
      </c>
    </row>
    <row r="1891" customFormat="false" ht="15.75" hidden="false" customHeight="true" outlineLevel="0" collapsed="false">
      <c r="A1891" s="101" t="n">
        <f aca="false">'MRR '!I1644</f>
        <v>0</v>
      </c>
    </row>
    <row r="1892" customFormat="false" ht="15.75" hidden="false" customHeight="true" outlineLevel="0" collapsed="false">
      <c r="A1892" s="101" t="n">
        <f aca="false">'MRR '!I1645</f>
        <v>0</v>
      </c>
    </row>
    <row r="1893" customFormat="false" ht="15.75" hidden="false" customHeight="true" outlineLevel="0" collapsed="false">
      <c r="A1893" s="101" t="n">
        <f aca="false">'MRR '!I1646</f>
        <v>0</v>
      </c>
    </row>
    <row r="1894" customFormat="false" ht="15.75" hidden="false" customHeight="true" outlineLevel="0" collapsed="false">
      <c r="A1894" s="101" t="n">
        <f aca="false">'MRR '!I1647</f>
        <v>0</v>
      </c>
    </row>
    <row r="1895" customFormat="false" ht="15.75" hidden="false" customHeight="true" outlineLevel="0" collapsed="false">
      <c r="A1895" s="101" t="n">
        <f aca="false">'MRR '!I1648</f>
        <v>0</v>
      </c>
    </row>
    <row r="1896" customFormat="false" ht="15.75" hidden="false" customHeight="true" outlineLevel="0" collapsed="false">
      <c r="A1896" s="101" t="n">
        <f aca="false">'MRR '!I1649</f>
        <v>0</v>
      </c>
    </row>
    <row r="1897" customFormat="false" ht="15.75" hidden="false" customHeight="true" outlineLevel="0" collapsed="false">
      <c r="A1897" s="101" t="n">
        <f aca="false">'MRR '!I1650</f>
        <v>0</v>
      </c>
    </row>
    <row r="1898" customFormat="false" ht="15.75" hidden="false" customHeight="true" outlineLevel="0" collapsed="false">
      <c r="A1898" s="101" t="n">
        <f aca="false">'MRR '!I1651</f>
        <v>0</v>
      </c>
    </row>
    <row r="1899" customFormat="false" ht="15.75" hidden="false" customHeight="true" outlineLevel="0" collapsed="false">
      <c r="A1899" s="101" t="n">
        <f aca="false">'MRR '!I1652</f>
        <v>0</v>
      </c>
    </row>
    <row r="1900" customFormat="false" ht="15.75" hidden="false" customHeight="true" outlineLevel="0" collapsed="false">
      <c r="A1900" s="101" t="n">
        <f aca="false">'MRR '!I1653</f>
        <v>0</v>
      </c>
    </row>
    <row r="1901" customFormat="false" ht="15.75" hidden="false" customHeight="true" outlineLevel="0" collapsed="false">
      <c r="A1901" s="101" t="n">
        <f aca="false">'MRR '!I1654</f>
        <v>0</v>
      </c>
    </row>
    <row r="1902" customFormat="false" ht="15.75" hidden="false" customHeight="true" outlineLevel="0" collapsed="false">
      <c r="A1902" s="101" t="n">
        <f aca="false">'MRR '!I1655</f>
        <v>0</v>
      </c>
    </row>
    <row r="1903" customFormat="false" ht="15.75" hidden="false" customHeight="true" outlineLevel="0" collapsed="false">
      <c r="A1903" s="101" t="n">
        <f aca="false">'MRR '!I1656</f>
        <v>0</v>
      </c>
    </row>
    <row r="1904" customFormat="false" ht="15.75" hidden="false" customHeight="true" outlineLevel="0" collapsed="false">
      <c r="A1904" s="101" t="n">
        <f aca="false">'MRR '!I1657</f>
        <v>0</v>
      </c>
    </row>
    <row r="1905" customFormat="false" ht="15.75" hidden="false" customHeight="true" outlineLevel="0" collapsed="false">
      <c r="A1905" s="101" t="n">
        <f aca="false">'MRR '!I1658</f>
        <v>0</v>
      </c>
    </row>
    <row r="1906" customFormat="false" ht="15.75" hidden="false" customHeight="true" outlineLevel="0" collapsed="false">
      <c r="A1906" s="101" t="n">
        <f aca="false">'MRR '!I1659</f>
        <v>0</v>
      </c>
    </row>
    <row r="1907" customFormat="false" ht="15.75" hidden="false" customHeight="true" outlineLevel="0" collapsed="false">
      <c r="A1907" s="101" t="n">
        <f aca="false">'MRR '!I1660</f>
        <v>0</v>
      </c>
    </row>
    <row r="1908" customFormat="false" ht="15.75" hidden="false" customHeight="true" outlineLevel="0" collapsed="false">
      <c r="A1908" s="101" t="n">
        <f aca="false">'MRR '!I1661</f>
        <v>0</v>
      </c>
    </row>
    <row r="1909" customFormat="false" ht="15.75" hidden="false" customHeight="true" outlineLevel="0" collapsed="false">
      <c r="A1909" s="101" t="n">
        <f aca="false">'MRR '!I1662</f>
        <v>0</v>
      </c>
    </row>
    <row r="1910" customFormat="false" ht="15.75" hidden="false" customHeight="true" outlineLevel="0" collapsed="false">
      <c r="A1910" s="101" t="n">
        <f aca="false">'MRR '!I1663</f>
        <v>0</v>
      </c>
    </row>
    <row r="1911" customFormat="false" ht="15.75" hidden="false" customHeight="true" outlineLevel="0" collapsed="false">
      <c r="A1911" s="101" t="n">
        <f aca="false">'MRR '!I1664</f>
        <v>0</v>
      </c>
    </row>
    <row r="1912" customFormat="false" ht="15.75" hidden="false" customHeight="true" outlineLevel="0" collapsed="false">
      <c r="A1912" s="101" t="n">
        <f aca="false">'MRR '!I1665</f>
        <v>0</v>
      </c>
    </row>
    <row r="1913" customFormat="false" ht="15.75" hidden="false" customHeight="true" outlineLevel="0" collapsed="false">
      <c r="A1913" s="101" t="n">
        <f aca="false">'MRR '!I1666</f>
        <v>0</v>
      </c>
    </row>
    <row r="1914" customFormat="false" ht="15.75" hidden="false" customHeight="true" outlineLevel="0" collapsed="false">
      <c r="A1914" s="101" t="n">
        <f aca="false">'MRR '!I1667</f>
        <v>0</v>
      </c>
    </row>
    <row r="1915" customFormat="false" ht="15.75" hidden="false" customHeight="true" outlineLevel="0" collapsed="false">
      <c r="A1915" s="101" t="n">
        <f aca="false">'MRR '!I1668</f>
        <v>0</v>
      </c>
    </row>
    <row r="1916" customFormat="false" ht="15.75" hidden="false" customHeight="true" outlineLevel="0" collapsed="false">
      <c r="A1916" s="101" t="n">
        <f aca="false">'MRR '!I1669</f>
        <v>0</v>
      </c>
    </row>
    <row r="1917" customFormat="false" ht="15.75" hidden="false" customHeight="true" outlineLevel="0" collapsed="false">
      <c r="A1917" s="101" t="n">
        <f aca="false">'MRR '!I1670</f>
        <v>0</v>
      </c>
    </row>
    <row r="1918" customFormat="false" ht="15.75" hidden="false" customHeight="true" outlineLevel="0" collapsed="false">
      <c r="A1918" s="101" t="n">
        <f aca="false">'MRR '!I1671</f>
        <v>0</v>
      </c>
    </row>
    <row r="1919" customFormat="false" ht="15.75" hidden="false" customHeight="true" outlineLevel="0" collapsed="false">
      <c r="A1919" s="101" t="n">
        <f aca="false">'MRR '!I1672</f>
        <v>0</v>
      </c>
    </row>
    <row r="1920" customFormat="false" ht="15.75" hidden="false" customHeight="true" outlineLevel="0" collapsed="false">
      <c r="A1920" s="101" t="n">
        <f aca="false">'MRR '!I1673</f>
        <v>0</v>
      </c>
    </row>
    <row r="1921" customFormat="false" ht="15.75" hidden="false" customHeight="true" outlineLevel="0" collapsed="false">
      <c r="A1921" s="101" t="n">
        <f aca="false">'MRR '!I1674</f>
        <v>0</v>
      </c>
    </row>
    <row r="1922" customFormat="false" ht="15.75" hidden="false" customHeight="true" outlineLevel="0" collapsed="false">
      <c r="A1922" s="101" t="n">
        <f aca="false">'MRR '!I1675</f>
        <v>0</v>
      </c>
    </row>
    <row r="1923" customFormat="false" ht="15.75" hidden="false" customHeight="true" outlineLevel="0" collapsed="false">
      <c r="A1923" s="101" t="n">
        <f aca="false">'MRR '!I1676</f>
        <v>0</v>
      </c>
    </row>
    <row r="1924" customFormat="false" ht="15.75" hidden="false" customHeight="true" outlineLevel="0" collapsed="false">
      <c r="A1924" s="101" t="n">
        <f aca="false">'MRR '!I1677</f>
        <v>0</v>
      </c>
    </row>
    <row r="1925" customFormat="false" ht="15.75" hidden="false" customHeight="true" outlineLevel="0" collapsed="false">
      <c r="A1925" s="101" t="n">
        <f aca="false">'MRR '!I1678</f>
        <v>0</v>
      </c>
    </row>
    <row r="1926" customFormat="false" ht="15.75" hidden="false" customHeight="true" outlineLevel="0" collapsed="false">
      <c r="A1926" s="101" t="n">
        <f aca="false">'MRR '!I1679</f>
        <v>0</v>
      </c>
    </row>
    <row r="1927" customFormat="false" ht="15.75" hidden="false" customHeight="true" outlineLevel="0" collapsed="false">
      <c r="A1927" s="101" t="n">
        <f aca="false">'MRR '!I1680</f>
        <v>0</v>
      </c>
    </row>
    <row r="1928" customFormat="false" ht="15.75" hidden="false" customHeight="true" outlineLevel="0" collapsed="false">
      <c r="A1928" s="101" t="n">
        <f aca="false">'MRR '!I1681</f>
        <v>0</v>
      </c>
    </row>
    <row r="1929" customFormat="false" ht="15.75" hidden="false" customHeight="true" outlineLevel="0" collapsed="false">
      <c r="A1929" s="101" t="n">
        <f aca="false">'MRR '!I1682</f>
        <v>0</v>
      </c>
    </row>
    <row r="1930" customFormat="false" ht="15.75" hidden="false" customHeight="true" outlineLevel="0" collapsed="false">
      <c r="A1930" s="101" t="n">
        <f aca="false">'MRR '!I1683</f>
        <v>0</v>
      </c>
    </row>
    <row r="1931" customFormat="false" ht="15.75" hidden="false" customHeight="true" outlineLevel="0" collapsed="false">
      <c r="A1931" s="101" t="n">
        <f aca="false">'MRR '!I1684</f>
        <v>0</v>
      </c>
    </row>
    <row r="1932" customFormat="false" ht="15.75" hidden="false" customHeight="true" outlineLevel="0" collapsed="false">
      <c r="A1932" s="101" t="n">
        <f aca="false">'MRR '!I1685</f>
        <v>0</v>
      </c>
    </row>
    <row r="1933" customFormat="false" ht="15.75" hidden="false" customHeight="true" outlineLevel="0" collapsed="false">
      <c r="A1933" s="101" t="n">
        <f aca="false">'MRR '!I1686</f>
        <v>0</v>
      </c>
    </row>
    <row r="1934" customFormat="false" ht="15.75" hidden="false" customHeight="true" outlineLevel="0" collapsed="false">
      <c r="A1934" s="101" t="n">
        <f aca="false">'MRR '!I1687</f>
        <v>0</v>
      </c>
    </row>
    <row r="1935" customFormat="false" ht="15.75" hidden="false" customHeight="true" outlineLevel="0" collapsed="false">
      <c r="A1935" s="101" t="n">
        <f aca="false">'MRR '!I1688</f>
        <v>0</v>
      </c>
    </row>
    <row r="1936" customFormat="false" ht="15.75" hidden="false" customHeight="true" outlineLevel="0" collapsed="false">
      <c r="A1936" s="101" t="n">
        <f aca="false">'MRR '!I1689</f>
        <v>0</v>
      </c>
    </row>
    <row r="1937" customFormat="false" ht="15.75" hidden="false" customHeight="true" outlineLevel="0" collapsed="false">
      <c r="A1937" s="101" t="n">
        <f aca="false">'MRR '!I1690</f>
        <v>0</v>
      </c>
    </row>
    <row r="1938" customFormat="false" ht="15.75" hidden="false" customHeight="true" outlineLevel="0" collapsed="false">
      <c r="A1938" s="101" t="n">
        <f aca="false">'MRR '!I1691</f>
        <v>0</v>
      </c>
    </row>
    <row r="1939" customFormat="false" ht="15.75" hidden="false" customHeight="true" outlineLevel="0" collapsed="false">
      <c r="A1939" s="101" t="n">
        <f aca="false">'MRR '!I1692</f>
        <v>0</v>
      </c>
    </row>
    <row r="1940" customFormat="false" ht="15.75" hidden="false" customHeight="true" outlineLevel="0" collapsed="false">
      <c r="A1940" s="101" t="n">
        <f aca="false">'MRR '!I1693</f>
        <v>0</v>
      </c>
    </row>
    <row r="1941" customFormat="false" ht="15.75" hidden="false" customHeight="true" outlineLevel="0" collapsed="false">
      <c r="A1941" s="101" t="n">
        <f aca="false">'MRR '!I1694</f>
        <v>0</v>
      </c>
    </row>
    <row r="1942" customFormat="false" ht="15.75" hidden="false" customHeight="true" outlineLevel="0" collapsed="false">
      <c r="A1942" s="101" t="n">
        <f aca="false">'MRR '!I1695</f>
        <v>0</v>
      </c>
    </row>
    <row r="1943" customFormat="false" ht="15.75" hidden="false" customHeight="true" outlineLevel="0" collapsed="false">
      <c r="A1943" s="101" t="n">
        <f aca="false">'MRR '!I1696</f>
        <v>0</v>
      </c>
    </row>
    <row r="1944" customFormat="false" ht="15.75" hidden="false" customHeight="true" outlineLevel="0" collapsed="false">
      <c r="A1944" s="101" t="n">
        <f aca="false">'MRR '!I1697</f>
        <v>0</v>
      </c>
    </row>
    <row r="1945" customFormat="false" ht="15.75" hidden="false" customHeight="true" outlineLevel="0" collapsed="false">
      <c r="A1945" s="101" t="n">
        <f aca="false">'MRR '!I1698</f>
        <v>0</v>
      </c>
    </row>
    <row r="1946" customFormat="false" ht="15.75" hidden="false" customHeight="true" outlineLevel="0" collapsed="false">
      <c r="A1946" s="101" t="n">
        <f aca="false">'MRR '!I1699</f>
        <v>0</v>
      </c>
    </row>
    <row r="1947" customFormat="false" ht="15.75" hidden="false" customHeight="true" outlineLevel="0" collapsed="false">
      <c r="A1947" s="101" t="n">
        <f aca="false">'MRR '!I1700</f>
        <v>0</v>
      </c>
    </row>
    <row r="1948" customFormat="false" ht="15.75" hidden="false" customHeight="true" outlineLevel="0" collapsed="false">
      <c r="A1948" s="101" t="n">
        <f aca="false">'MRR '!I1701</f>
        <v>0</v>
      </c>
    </row>
    <row r="1949" customFormat="false" ht="15.75" hidden="false" customHeight="true" outlineLevel="0" collapsed="false">
      <c r="A1949" s="101" t="n">
        <f aca="false">'MRR '!I1702</f>
        <v>0</v>
      </c>
    </row>
    <row r="1950" customFormat="false" ht="15.75" hidden="false" customHeight="true" outlineLevel="0" collapsed="false">
      <c r="A1950" s="101" t="n">
        <f aca="false">'MRR '!I1703</f>
        <v>0</v>
      </c>
    </row>
    <row r="1951" customFormat="false" ht="15.75" hidden="false" customHeight="true" outlineLevel="0" collapsed="false">
      <c r="A1951" s="101" t="n">
        <f aca="false">'MRR '!I1704</f>
        <v>0</v>
      </c>
    </row>
    <row r="1952" customFormat="false" ht="15.75" hidden="false" customHeight="true" outlineLevel="0" collapsed="false">
      <c r="A1952" s="101" t="n">
        <f aca="false">'MRR '!I1705</f>
        <v>0</v>
      </c>
    </row>
    <row r="1953" customFormat="false" ht="15.75" hidden="false" customHeight="true" outlineLevel="0" collapsed="false">
      <c r="A1953" s="101" t="n">
        <f aca="false">'MRR '!I1706</f>
        <v>0</v>
      </c>
    </row>
    <row r="1954" customFormat="false" ht="15.75" hidden="false" customHeight="true" outlineLevel="0" collapsed="false">
      <c r="A1954" s="101" t="n">
        <f aca="false">'MRR '!I1707</f>
        <v>0</v>
      </c>
    </row>
    <row r="1955" customFormat="false" ht="15.75" hidden="false" customHeight="true" outlineLevel="0" collapsed="false">
      <c r="A1955" s="101" t="n">
        <f aca="false">'MRR '!I1708</f>
        <v>0</v>
      </c>
    </row>
    <row r="1956" customFormat="false" ht="15.75" hidden="false" customHeight="true" outlineLevel="0" collapsed="false">
      <c r="A1956" s="101" t="n">
        <f aca="false">'MRR '!I1709</f>
        <v>0</v>
      </c>
    </row>
    <row r="1957" customFormat="false" ht="15.75" hidden="false" customHeight="true" outlineLevel="0" collapsed="false">
      <c r="A1957" s="101" t="n">
        <f aca="false">'MRR '!I1710</f>
        <v>0</v>
      </c>
    </row>
    <row r="1958" customFormat="false" ht="15.75" hidden="false" customHeight="true" outlineLevel="0" collapsed="false">
      <c r="A1958" s="101" t="n">
        <f aca="false">'MRR '!I1711</f>
        <v>0</v>
      </c>
    </row>
    <row r="1959" customFormat="false" ht="15.75" hidden="false" customHeight="true" outlineLevel="0" collapsed="false">
      <c r="A1959" s="101" t="n">
        <f aca="false">'MRR '!I1712</f>
        <v>0</v>
      </c>
    </row>
    <row r="1960" customFormat="false" ht="15.75" hidden="false" customHeight="true" outlineLevel="0" collapsed="false">
      <c r="A1960" s="101" t="n">
        <f aca="false">'MRR '!I1713</f>
        <v>0</v>
      </c>
    </row>
    <row r="1961" customFormat="false" ht="15.75" hidden="false" customHeight="true" outlineLevel="0" collapsed="false">
      <c r="A1961" s="101" t="n">
        <f aca="false">'MRR '!I1714</f>
        <v>0</v>
      </c>
    </row>
    <row r="1962" customFormat="false" ht="15.75" hidden="false" customHeight="true" outlineLevel="0" collapsed="false">
      <c r="A1962" s="101" t="n">
        <f aca="false">'MRR '!I1715</f>
        <v>0</v>
      </c>
    </row>
    <row r="1963" customFormat="false" ht="15.75" hidden="false" customHeight="true" outlineLevel="0" collapsed="false">
      <c r="A1963" s="101" t="n">
        <f aca="false">'MRR '!I1716</f>
        <v>0</v>
      </c>
    </row>
    <row r="1964" customFormat="false" ht="15.75" hidden="false" customHeight="true" outlineLevel="0" collapsed="false">
      <c r="A1964" s="101" t="n">
        <f aca="false">'MRR '!I1717</f>
        <v>0</v>
      </c>
    </row>
    <row r="1965" customFormat="false" ht="15.75" hidden="false" customHeight="true" outlineLevel="0" collapsed="false">
      <c r="A1965" s="101" t="n">
        <f aca="false">'MRR '!I1718</f>
        <v>0</v>
      </c>
    </row>
    <row r="1966" customFormat="false" ht="15.75" hidden="false" customHeight="true" outlineLevel="0" collapsed="false">
      <c r="A1966" s="101" t="n">
        <f aca="false">'MRR '!I1719</f>
        <v>0</v>
      </c>
    </row>
    <row r="1967" customFormat="false" ht="15.75" hidden="false" customHeight="true" outlineLevel="0" collapsed="false">
      <c r="A1967" s="101" t="n">
        <f aca="false">'MRR '!I1720</f>
        <v>0</v>
      </c>
    </row>
    <row r="1968" customFormat="false" ht="15.75" hidden="false" customHeight="true" outlineLevel="0" collapsed="false">
      <c r="A1968" s="101" t="n">
        <f aca="false">'MRR '!I1721</f>
        <v>0</v>
      </c>
    </row>
    <row r="1969" customFormat="false" ht="15.75" hidden="false" customHeight="true" outlineLevel="0" collapsed="false">
      <c r="A1969" s="101" t="n">
        <f aca="false">'MRR '!I1722</f>
        <v>0</v>
      </c>
    </row>
    <row r="1970" customFormat="false" ht="15.75" hidden="false" customHeight="true" outlineLevel="0" collapsed="false">
      <c r="A1970" s="101" t="n">
        <f aca="false">'MRR '!I1723</f>
        <v>0</v>
      </c>
    </row>
    <row r="1971" customFormat="false" ht="15.75" hidden="false" customHeight="true" outlineLevel="0" collapsed="false">
      <c r="A1971" s="101" t="n">
        <f aca="false">'MRR '!I1724</f>
        <v>0</v>
      </c>
    </row>
    <row r="1972" customFormat="false" ht="15.75" hidden="false" customHeight="true" outlineLevel="0" collapsed="false">
      <c r="A1972" s="101" t="n">
        <f aca="false">'MRR '!I1725</f>
        <v>0</v>
      </c>
    </row>
    <row r="1973" customFormat="false" ht="15.75" hidden="false" customHeight="true" outlineLevel="0" collapsed="false">
      <c r="A1973" s="101" t="n">
        <f aca="false">'MRR '!I1726</f>
        <v>0</v>
      </c>
    </row>
    <row r="1974" customFormat="false" ht="15.75" hidden="false" customHeight="true" outlineLevel="0" collapsed="false">
      <c r="A1974" s="101" t="n">
        <f aca="false">'MRR '!I1727</f>
        <v>0</v>
      </c>
    </row>
    <row r="1975" customFormat="false" ht="15.75" hidden="false" customHeight="true" outlineLevel="0" collapsed="false">
      <c r="A1975" s="101" t="n">
        <f aca="false">'MRR '!I1728</f>
        <v>0</v>
      </c>
    </row>
    <row r="1976" customFormat="false" ht="15.75" hidden="false" customHeight="true" outlineLevel="0" collapsed="false">
      <c r="A1976" s="101" t="n">
        <f aca="false">'MRR '!I1729</f>
        <v>0</v>
      </c>
    </row>
    <row r="1977" customFormat="false" ht="15.75" hidden="false" customHeight="true" outlineLevel="0" collapsed="false">
      <c r="A1977" s="101" t="n">
        <f aca="false">'MRR '!I1730</f>
        <v>0</v>
      </c>
    </row>
    <row r="1978" customFormat="false" ht="15.75" hidden="false" customHeight="true" outlineLevel="0" collapsed="false">
      <c r="A1978" s="101" t="n">
        <f aca="false">'MRR '!I1731</f>
        <v>0</v>
      </c>
    </row>
    <row r="1979" customFormat="false" ht="15.75" hidden="false" customHeight="true" outlineLevel="0" collapsed="false">
      <c r="A1979" s="101" t="n">
        <f aca="false">'MRR '!I1732</f>
        <v>0</v>
      </c>
    </row>
    <row r="1980" customFormat="false" ht="15.75" hidden="false" customHeight="true" outlineLevel="0" collapsed="false">
      <c r="A1980" s="101" t="n">
        <f aca="false">'MRR '!I1733</f>
        <v>0</v>
      </c>
    </row>
    <row r="1981" customFormat="false" ht="15.75" hidden="false" customHeight="true" outlineLevel="0" collapsed="false">
      <c r="A1981" s="101" t="n">
        <f aca="false">'MRR '!I1734</f>
        <v>0</v>
      </c>
    </row>
    <row r="1982" customFormat="false" ht="15.75" hidden="false" customHeight="true" outlineLevel="0" collapsed="false">
      <c r="A1982" s="101" t="n">
        <f aca="false">'MRR '!I1735</f>
        <v>0</v>
      </c>
    </row>
    <row r="1983" customFormat="false" ht="15.75" hidden="false" customHeight="true" outlineLevel="0" collapsed="false">
      <c r="A1983" s="101" t="n">
        <f aca="false">'MRR '!I1736</f>
        <v>0</v>
      </c>
    </row>
    <row r="1984" customFormat="false" ht="15.75" hidden="false" customHeight="true" outlineLevel="0" collapsed="false">
      <c r="A1984" s="101" t="n">
        <f aca="false">'MRR '!I1737</f>
        <v>0</v>
      </c>
    </row>
    <row r="1985" customFormat="false" ht="15.75" hidden="false" customHeight="true" outlineLevel="0" collapsed="false">
      <c r="A1985" s="101" t="n">
        <f aca="false">'MRR '!I1738</f>
        <v>0</v>
      </c>
    </row>
    <row r="1986" customFormat="false" ht="15.75" hidden="false" customHeight="true" outlineLevel="0" collapsed="false">
      <c r="A1986" s="101" t="n">
        <f aca="false">'MRR '!I1739</f>
        <v>0</v>
      </c>
    </row>
    <row r="1987" customFormat="false" ht="15.75" hidden="false" customHeight="true" outlineLevel="0" collapsed="false">
      <c r="A1987" s="101" t="n">
        <f aca="false">'MRR '!I1740</f>
        <v>0</v>
      </c>
    </row>
    <row r="1988" customFormat="false" ht="15.75" hidden="false" customHeight="true" outlineLevel="0" collapsed="false">
      <c r="A1988" s="101" t="n">
        <f aca="false">'MRR '!I1741</f>
        <v>0</v>
      </c>
    </row>
    <row r="1989" customFormat="false" ht="15.75" hidden="false" customHeight="true" outlineLevel="0" collapsed="false">
      <c r="A1989" s="101" t="n">
        <f aca="false">'MRR '!I1742</f>
        <v>0</v>
      </c>
    </row>
    <row r="1990" customFormat="false" ht="15.75" hidden="false" customHeight="true" outlineLevel="0" collapsed="false">
      <c r="A1990" s="101" t="n">
        <f aca="false">'MRR '!I1743</f>
        <v>0</v>
      </c>
    </row>
    <row r="1991" customFormat="false" ht="15.75" hidden="false" customHeight="true" outlineLevel="0" collapsed="false">
      <c r="A1991" s="101" t="n">
        <f aca="false">'MRR '!I1744</f>
        <v>0</v>
      </c>
    </row>
    <row r="1992" customFormat="false" ht="15.75" hidden="false" customHeight="true" outlineLevel="0" collapsed="false">
      <c r="A1992" s="101" t="n">
        <f aca="false">'MRR '!I1745</f>
        <v>0</v>
      </c>
    </row>
    <row r="1993" customFormat="false" ht="15.75" hidden="false" customHeight="true" outlineLevel="0" collapsed="false">
      <c r="A1993" s="101" t="n">
        <f aca="false">'MRR '!I1746</f>
        <v>0</v>
      </c>
    </row>
    <row r="1994" customFormat="false" ht="15.75" hidden="false" customHeight="true" outlineLevel="0" collapsed="false">
      <c r="A1994" s="101" t="n">
        <f aca="false">'MRR '!I1747</f>
        <v>0</v>
      </c>
    </row>
    <row r="1995" customFormat="false" ht="15.75" hidden="false" customHeight="true" outlineLevel="0" collapsed="false">
      <c r="A1995" s="101" t="n">
        <f aca="false">'MRR '!I1748</f>
        <v>0</v>
      </c>
    </row>
    <row r="1996" customFormat="false" ht="15.75" hidden="false" customHeight="true" outlineLevel="0" collapsed="false">
      <c r="A1996" s="101" t="n">
        <f aca="false">'MRR '!I1749</f>
        <v>0</v>
      </c>
    </row>
    <row r="1997" customFormat="false" ht="15.75" hidden="false" customHeight="true" outlineLevel="0" collapsed="false">
      <c r="A1997" s="101" t="n">
        <f aca="false">'MRR '!I1750</f>
        <v>0</v>
      </c>
    </row>
    <row r="1998" customFormat="false" ht="15.75" hidden="false" customHeight="true" outlineLevel="0" collapsed="false">
      <c r="A1998" s="101" t="n">
        <f aca="false">'MRR '!I1751</f>
        <v>0</v>
      </c>
    </row>
    <row r="1999" customFormat="false" ht="15.75" hidden="false" customHeight="true" outlineLevel="0" collapsed="false">
      <c r="A1999" s="101" t="n">
        <f aca="false">'MRR '!I1752</f>
        <v>0</v>
      </c>
    </row>
    <row r="2000" customFormat="false" ht="15.75" hidden="false" customHeight="true" outlineLevel="0" collapsed="false">
      <c r="A2000" s="101" t="n">
        <f aca="false">'MRR '!I1753</f>
        <v>0</v>
      </c>
    </row>
    <row r="2001" customFormat="false" ht="15.75" hidden="false" customHeight="true" outlineLevel="0" collapsed="false">
      <c r="A2001" s="101" t="n">
        <f aca="false">'MRR '!I1754</f>
        <v>0</v>
      </c>
    </row>
    <row r="2002" customFormat="false" ht="15.75" hidden="false" customHeight="true" outlineLevel="0" collapsed="false">
      <c r="A2002" s="101" t="n">
        <f aca="false">'MRR '!I1755</f>
        <v>0</v>
      </c>
    </row>
    <row r="2003" customFormat="false" ht="15.75" hidden="false" customHeight="true" outlineLevel="0" collapsed="false">
      <c r="A2003" s="101" t="n">
        <f aca="false">'MRR '!I1756</f>
        <v>0</v>
      </c>
    </row>
    <row r="2004" customFormat="false" ht="15.75" hidden="false" customHeight="true" outlineLevel="0" collapsed="false">
      <c r="A2004" s="101" t="n">
        <f aca="false">'MRR '!I1757</f>
        <v>0</v>
      </c>
    </row>
    <row r="2005" customFormat="false" ht="15.75" hidden="false" customHeight="true" outlineLevel="0" collapsed="false">
      <c r="A2005" s="101" t="n">
        <f aca="false">'MRR '!I1758</f>
        <v>0</v>
      </c>
    </row>
    <row r="2006" customFormat="false" ht="15.75" hidden="false" customHeight="true" outlineLevel="0" collapsed="false">
      <c r="A2006" s="101" t="n">
        <f aca="false">'MRR '!I1759</f>
        <v>0</v>
      </c>
    </row>
    <row r="2007" customFormat="false" ht="15.75" hidden="false" customHeight="true" outlineLevel="0" collapsed="false">
      <c r="A2007" s="101" t="n">
        <f aca="false">'MRR '!I1760</f>
        <v>0</v>
      </c>
    </row>
    <row r="2008" customFormat="false" ht="15.75" hidden="false" customHeight="true" outlineLevel="0" collapsed="false">
      <c r="A2008" s="101" t="n">
        <f aca="false">'MRR '!I1761</f>
        <v>0</v>
      </c>
    </row>
    <row r="2009" customFormat="false" ht="15.75" hidden="false" customHeight="true" outlineLevel="0" collapsed="false">
      <c r="A2009" s="101" t="n">
        <f aca="false">'MRR '!I1762</f>
        <v>0</v>
      </c>
    </row>
    <row r="2010" customFormat="false" ht="15.75" hidden="false" customHeight="true" outlineLevel="0" collapsed="false">
      <c r="A2010" s="101" t="n">
        <f aca="false">'MRR '!I1763</f>
        <v>0</v>
      </c>
    </row>
    <row r="2011" customFormat="false" ht="15.75" hidden="false" customHeight="true" outlineLevel="0" collapsed="false">
      <c r="A2011" s="101" t="n">
        <f aca="false">'MRR '!I1764</f>
        <v>0</v>
      </c>
    </row>
    <row r="2012" customFormat="false" ht="15.75" hidden="false" customHeight="true" outlineLevel="0" collapsed="false">
      <c r="A2012" s="101" t="n">
        <f aca="false">'MRR '!I1765</f>
        <v>0</v>
      </c>
    </row>
    <row r="2013" customFormat="false" ht="15.75" hidden="false" customHeight="true" outlineLevel="0" collapsed="false">
      <c r="A2013" s="101" t="n">
        <f aca="false">'MRR '!I1766</f>
        <v>0</v>
      </c>
    </row>
    <row r="2014" customFormat="false" ht="15.75" hidden="false" customHeight="true" outlineLevel="0" collapsed="false">
      <c r="A2014" s="101" t="n">
        <f aca="false">'MRR '!I1767</f>
        <v>0</v>
      </c>
    </row>
    <row r="2015" customFormat="false" ht="15.75" hidden="false" customHeight="true" outlineLevel="0" collapsed="false">
      <c r="A2015" s="101" t="n">
        <f aca="false">'MRR '!I1768</f>
        <v>0</v>
      </c>
    </row>
    <row r="2016" customFormat="false" ht="15.75" hidden="false" customHeight="true" outlineLevel="0" collapsed="false">
      <c r="A2016" s="101" t="n">
        <f aca="false">'MRR '!I1769</f>
        <v>0</v>
      </c>
    </row>
    <row r="2017" customFormat="false" ht="15.75" hidden="false" customHeight="true" outlineLevel="0" collapsed="false">
      <c r="A2017" s="101" t="n">
        <f aca="false">'MRR '!I1770</f>
        <v>0</v>
      </c>
    </row>
    <row r="2018" customFormat="false" ht="15.75" hidden="false" customHeight="true" outlineLevel="0" collapsed="false">
      <c r="A2018" s="101" t="n">
        <f aca="false">'MRR '!I1771</f>
        <v>0</v>
      </c>
    </row>
    <row r="2019" customFormat="false" ht="15.75" hidden="false" customHeight="true" outlineLevel="0" collapsed="false">
      <c r="A2019" s="101" t="n">
        <f aca="false">'MRR '!I1772</f>
        <v>0</v>
      </c>
    </row>
    <row r="2020" customFormat="false" ht="15.75" hidden="false" customHeight="true" outlineLevel="0" collapsed="false">
      <c r="A2020" s="101" t="n">
        <f aca="false">'MRR '!I1773</f>
        <v>0</v>
      </c>
    </row>
    <row r="2021" customFormat="false" ht="15.75" hidden="false" customHeight="true" outlineLevel="0" collapsed="false">
      <c r="A2021" s="101" t="n">
        <f aca="false">'MRR '!I1774</f>
        <v>0</v>
      </c>
    </row>
    <row r="2022" customFormat="false" ht="15.75" hidden="false" customHeight="true" outlineLevel="0" collapsed="false">
      <c r="A2022" s="101" t="n">
        <f aca="false">'MRR '!I1775</f>
        <v>0</v>
      </c>
    </row>
    <row r="2023" customFormat="false" ht="15.75" hidden="false" customHeight="true" outlineLevel="0" collapsed="false">
      <c r="A2023" s="101" t="n">
        <f aca="false">'MRR '!I1776</f>
        <v>0</v>
      </c>
    </row>
    <row r="2024" customFormat="false" ht="15.75" hidden="false" customHeight="true" outlineLevel="0" collapsed="false">
      <c r="A2024" s="101" t="n">
        <f aca="false">'MRR '!I1777</f>
        <v>0</v>
      </c>
    </row>
    <row r="2025" customFormat="false" ht="15.75" hidden="false" customHeight="true" outlineLevel="0" collapsed="false">
      <c r="A2025" s="101" t="n">
        <f aca="false">'MRR '!I1778</f>
        <v>0</v>
      </c>
    </row>
    <row r="2026" customFormat="false" ht="15.75" hidden="false" customHeight="true" outlineLevel="0" collapsed="false">
      <c r="A2026" s="101" t="n">
        <f aca="false">'MRR '!I1779</f>
        <v>0</v>
      </c>
    </row>
    <row r="2027" customFormat="false" ht="15.75" hidden="false" customHeight="true" outlineLevel="0" collapsed="false">
      <c r="A2027" s="101" t="n">
        <f aca="false">'MRR '!I1780</f>
        <v>0</v>
      </c>
    </row>
    <row r="2028" customFormat="false" ht="15.75" hidden="false" customHeight="true" outlineLevel="0" collapsed="false">
      <c r="A2028" s="101" t="n">
        <f aca="false">'MRR '!I1781</f>
        <v>0</v>
      </c>
    </row>
    <row r="2029" customFormat="false" ht="15.75" hidden="false" customHeight="true" outlineLevel="0" collapsed="false">
      <c r="A2029" s="101" t="n">
        <f aca="false">'MRR '!I1782</f>
        <v>0</v>
      </c>
    </row>
    <row r="2030" customFormat="false" ht="15.75" hidden="false" customHeight="true" outlineLevel="0" collapsed="false">
      <c r="A2030" s="101" t="n">
        <f aca="false">'MRR '!I1783</f>
        <v>0</v>
      </c>
    </row>
    <row r="2031" customFormat="false" ht="15.75" hidden="false" customHeight="true" outlineLevel="0" collapsed="false">
      <c r="A2031" s="101" t="n">
        <f aca="false">'MRR '!I1784</f>
        <v>0</v>
      </c>
    </row>
    <row r="2032" customFormat="false" ht="15.75" hidden="false" customHeight="true" outlineLevel="0" collapsed="false">
      <c r="A2032" s="101" t="n">
        <f aca="false">'MRR '!I1785</f>
        <v>0</v>
      </c>
    </row>
    <row r="2033" customFormat="false" ht="15.75" hidden="false" customHeight="true" outlineLevel="0" collapsed="false">
      <c r="A2033" s="101" t="n">
        <f aca="false">'MRR '!I1786</f>
        <v>0</v>
      </c>
    </row>
    <row r="2034" customFormat="false" ht="15.75" hidden="false" customHeight="true" outlineLevel="0" collapsed="false">
      <c r="A2034" s="101" t="n">
        <f aca="false">'MRR '!I1787</f>
        <v>0</v>
      </c>
    </row>
    <row r="2035" customFormat="false" ht="15.75" hidden="false" customHeight="true" outlineLevel="0" collapsed="false">
      <c r="A2035" s="101" t="n">
        <f aca="false">'MRR '!I1788</f>
        <v>0</v>
      </c>
    </row>
    <row r="2036" customFormat="false" ht="15.75" hidden="false" customHeight="true" outlineLevel="0" collapsed="false">
      <c r="A2036" s="101" t="n">
        <f aca="false">'MRR '!I1789</f>
        <v>0</v>
      </c>
    </row>
    <row r="2037" customFormat="false" ht="15.75" hidden="false" customHeight="true" outlineLevel="0" collapsed="false">
      <c r="A2037" s="101" t="n">
        <f aca="false">'MRR '!I1790</f>
        <v>0</v>
      </c>
    </row>
    <row r="2038" customFormat="false" ht="15.75" hidden="false" customHeight="true" outlineLevel="0" collapsed="false">
      <c r="A2038" s="101" t="n">
        <f aca="false">'MRR '!I1791</f>
        <v>0</v>
      </c>
    </row>
    <row r="2039" customFormat="false" ht="15.75" hidden="false" customHeight="true" outlineLevel="0" collapsed="false">
      <c r="A2039" s="101" t="n">
        <f aca="false">'MRR '!I1792</f>
        <v>0</v>
      </c>
    </row>
    <row r="2040" customFormat="false" ht="15.75" hidden="false" customHeight="true" outlineLevel="0" collapsed="false">
      <c r="A2040" s="101" t="n">
        <f aca="false">'MRR '!I1793</f>
        <v>0</v>
      </c>
    </row>
    <row r="2041" customFormat="false" ht="15.75" hidden="false" customHeight="true" outlineLevel="0" collapsed="false">
      <c r="A2041" s="101" t="n">
        <f aca="false">'MRR '!I1794</f>
        <v>0</v>
      </c>
    </row>
    <row r="2042" customFormat="false" ht="15.75" hidden="false" customHeight="true" outlineLevel="0" collapsed="false">
      <c r="A2042" s="101" t="n">
        <f aca="false">'MRR '!I1795</f>
        <v>0</v>
      </c>
    </row>
    <row r="2043" customFormat="false" ht="15.75" hidden="false" customHeight="true" outlineLevel="0" collapsed="false">
      <c r="A2043" s="101" t="n">
        <f aca="false">'MRR '!I1796</f>
        <v>0</v>
      </c>
    </row>
    <row r="2044" customFormat="false" ht="15.75" hidden="false" customHeight="true" outlineLevel="0" collapsed="false">
      <c r="A2044" s="101" t="n">
        <f aca="false">'MRR '!I1797</f>
        <v>0</v>
      </c>
    </row>
    <row r="2045" customFormat="false" ht="15.75" hidden="false" customHeight="true" outlineLevel="0" collapsed="false">
      <c r="A2045" s="101" t="n">
        <f aca="false">'MRR '!I1798</f>
        <v>0</v>
      </c>
    </row>
    <row r="2046" customFormat="false" ht="15.75" hidden="false" customHeight="true" outlineLevel="0" collapsed="false">
      <c r="A2046" s="101" t="n">
        <f aca="false">'MRR '!I1799</f>
        <v>0</v>
      </c>
    </row>
    <row r="2047" customFormat="false" ht="15.75" hidden="false" customHeight="true" outlineLevel="0" collapsed="false">
      <c r="A2047" s="101" t="n">
        <f aca="false">'MRR '!I1800</f>
        <v>0</v>
      </c>
    </row>
    <row r="2048" customFormat="false" ht="15.75" hidden="false" customHeight="true" outlineLevel="0" collapsed="false">
      <c r="A2048" s="101" t="n">
        <f aca="false">'MRR '!I1801</f>
        <v>0</v>
      </c>
    </row>
    <row r="2049" customFormat="false" ht="15.75" hidden="false" customHeight="true" outlineLevel="0" collapsed="false">
      <c r="A2049" s="101" t="n">
        <f aca="false">'MRR '!I1802</f>
        <v>0</v>
      </c>
    </row>
    <row r="2050" customFormat="false" ht="15.75" hidden="false" customHeight="true" outlineLevel="0" collapsed="false">
      <c r="A2050" s="101" t="n">
        <f aca="false">'MRR '!I1803</f>
        <v>0</v>
      </c>
    </row>
    <row r="2051" customFormat="false" ht="15.75" hidden="false" customHeight="true" outlineLevel="0" collapsed="false">
      <c r="A2051" s="101" t="n">
        <f aca="false">'MRR '!I1804</f>
        <v>0</v>
      </c>
    </row>
    <row r="2052" customFormat="false" ht="15.75" hidden="false" customHeight="true" outlineLevel="0" collapsed="false">
      <c r="A2052" s="101" t="n">
        <f aca="false">'MRR '!I1805</f>
        <v>0</v>
      </c>
    </row>
    <row r="2053" customFormat="false" ht="15.75" hidden="false" customHeight="true" outlineLevel="0" collapsed="false">
      <c r="A2053" s="101" t="n">
        <f aca="false">'MRR '!I1806</f>
        <v>0</v>
      </c>
    </row>
    <row r="2054" customFormat="false" ht="15.75" hidden="false" customHeight="true" outlineLevel="0" collapsed="false">
      <c r="A2054" s="101" t="n">
        <f aca="false">'MRR '!I1807</f>
        <v>0</v>
      </c>
    </row>
    <row r="2055" customFormat="false" ht="15.75" hidden="false" customHeight="true" outlineLevel="0" collapsed="false">
      <c r="A2055" s="101" t="n">
        <f aca="false">'MRR '!I1808</f>
        <v>0</v>
      </c>
    </row>
    <row r="2056" customFormat="false" ht="15.75" hidden="false" customHeight="true" outlineLevel="0" collapsed="false">
      <c r="A2056" s="101" t="n">
        <f aca="false">'MRR '!I1809</f>
        <v>0</v>
      </c>
    </row>
    <row r="2057" customFormat="false" ht="15.75" hidden="false" customHeight="true" outlineLevel="0" collapsed="false">
      <c r="A2057" s="101" t="n">
        <f aca="false">'MRR '!I1810</f>
        <v>0</v>
      </c>
    </row>
    <row r="2058" customFormat="false" ht="15.75" hidden="false" customHeight="true" outlineLevel="0" collapsed="false">
      <c r="A2058" s="101" t="n">
        <f aca="false">'MRR '!I1811</f>
        <v>0</v>
      </c>
    </row>
    <row r="2059" customFormat="false" ht="15.75" hidden="false" customHeight="true" outlineLevel="0" collapsed="false">
      <c r="A2059" s="101" t="n">
        <f aca="false">'MRR '!I1812</f>
        <v>0</v>
      </c>
    </row>
    <row r="2060" customFormat="false" ht="15.75" hidden="false" customHeight="true" outlineLevel="0" collapsed="false">
      <c r="A2060" s="101" t="n">
        <f aca="false">'MRR '!I1813</f>
        <v>0</v>
      </c>
    </row>
    <row r="2061" customFormat="false" ht="15.75" hidden="false" customHeight="true" outlineLevel="0" collapsed="false">
      <c r="A2061" s="101" t="n">
        <f aca="false">'MRR '!I1814</f>
        <v>0</v>
      </c>
    </row>
    <row r="2062" customFormat="false" ht="15.75" hidden="false" customHeight="true" outlineLevel="0" collapsed="false">
      <c r="A2062" s="101" t="n">
        <f aca="false">'MRR '!I1815</f>
        <v>0</v>
      </c>
    </row>
    <row r="2063" customFormat="false" ht="15.75" hidden="false" customHeight="true" outlineLevel="0" collapsed="false">
      <c r="A2063" s="101" t="n">
        <f aca="false">'MRR '!I1816</f>
        <v>0</v>
      </c>
    </row>
    <row r="2064" customFormat="false" ht="15.75" hidden="false" customHeight="true" outlineLevel="0" collapsed="false">
      <c r="A2064" s="101" t="n">
        <f aca="false">'MRR '!I1817</f>
        <v>0</v>
      </c>
    </row>
    <row r="2065" customFormat="false" ht="15.75" hidden="false" customHeight="true" outlineLevel="0" collapsed="false">
      <c r="A2065" s="101" t="n">
        <f aca="false">'MRR '!I1818</f>
        <v>0</v>
      </c>
    </row>
    <row r="2066" customFormat="false" ht="15.75" hidden="false" customHeight="true" outlineLevel="0" collapsed="false">
      <c r="A2066" s="101" t="n">
        <f aca="false">'MRR '!I1819</f>
        <v>0</v>
      </c>
    </row>
    <row r="2067" customFormat="false" ht="15.75" hidden="false" customHeight="true" outlineLevel="0" collapsed="false">
      <c r="A2067" s="101" t="n">
        <f aca="false">'MRR '!I1820</f>
        <v>0</v>
      </c>
    </row>
    <row r="2068" customFormat="false" ht="15.75" hidden="false" customHeight="true" outlineLevel="0" collapsed="false">
      <c r="A2068" s="101" t="n">
        <f aca="false">'MRR '!I1821</f>
        <v>0</v>
      </c>
    </row>
    <row r="2069" customFormat="false" ht="15.75" hidden="false" customHeight="true" outlineLevel="0" collapsed="false">
      <c r="A2069" s="101" t="n">
        <f aca="false">'MRR '!I1822</f>
        <v>0</v>
      </c>
    </row>
    <row r="2070" customFormat="false" ht="15.75" hidden="false" customHeight="true" outlineLevel="0" collapsed="false">
      <c r="A2070" s="101" t="n">
        <f aca="false">'MRR '!I1823</f>
        <v>0</v>
      </c>
    </row>
    <row r="2071" customFormat="false" ht="15.75" hidden="false" customHeight="true" outlineLevel="0" collapsed="false">
      <c r="A2071" s="101" t="n">
        <f aca="false">'MRR '!I1824</f>
        <v>0</v>
      </c>
    </row>
    <row r="2072" customFormat="false" ht="15.75" hidden="false" customHeight="true" outlineLevel="0" collapsed="false">
      <c r="A2072" s="101" t="n">
        <f aca="false">'MRR '!I1825</f>
        <v>0</v>
      </c>
    </row>
    <row r="2073" customFormat="false" ht="15.75" hidden="false" customHeight="true" outlineLevel="0" collapsed="false">
      <c r="A2073" s="101" t="n">
        <f aca="false">'MRR '!I1826</f>
        <v>0</v>
      </c>
    </row>
    <row r="2074" customFormat="false" ht="15.75" hidden="false" customHeight="true" outlineLevel="0" collapsed="false">
      <c r="A2074" s="101" t="n">
        <f aca="false">'MRR '!I1827</f>
        <v>0</v>
      </c>
    </row>
    <row r="2075" customFormat="false" ht="15.75" hidden="false" customHeight="true" outlineLevel="0" collapsed="false">
      <c r="A2075" s="101" t="n">
        <f aca="false">'MRR '!I1828</f>
        <v>0</v>
      </c>
    </row>
    <row r="2076" customFormat="false" ht="15.75" hidden="false" customHeight="true" outlineLevel="0" collapsed="false">
      <c r="A2076" s="101" t="n">
        <f aca="false">'MRR '!I1829</f>
        <v>0</v>
      </c>
    </row>
    <row r="2077" customFormat="false" ht="15.75" hidden="false" customHeight="true" outlineLevel="0" collapsed="false">
      <c r="A2077" s="101" t="n">
        <f aca="false">'MRR '!I1830</f>
        <v>0</v>
      </c>
    </row>
    <row r="2078" customFormat="false" ht="15.75" hidden="false" customHeight="true" outlineLevel="0" collapsed="false">
      <c r="A2078" s="101" t="n">
        <f aca="false">'MRR '!I1831</f>
        <v>0</v>
      </c>
    </row>
    <row r="2079" customFormat="false" ht="15.75" hidden="false" customHeight="true" outlineLevel="0" collapsed="false">
      <c r="A2079" s="101" t="n">
        <f aca="false">'MRR '!I1832</f>
        <v>0</v>
      </c>
    </row>
    <row r="2080" customFormat="false" ht="15.75" hidden="false" customHeight="true" outlineLevel="0" collapsed="false">
      <c r="A2080" s="101" t="n">
        <f aca="false">'MRR '!I1833</f>
        <v>0</v>
      </c>
    </row>
    <row r="2081" customFormat="false" ht="15.75" hidden="false" customHeight="true" outlineLevel="0" collapsed="false">
      <c r="A2081" s="101" t="n">
        <f aca="false">'MRR '!I1834</f>
        <v>0</v>
      </c>
    </row>
    <row r="2082" customFormat="false" ht="15.75" hidden="false" customHeight="true" outlineLevel="0" collapsed="false">
      <c r="A2082" s="101" t="n">
        <f aca="false">'MRR '!I1835</f>
        <v>0</v>
      </c>
    </row>
    <row r="2083" customFormat="false" ht="15.75" hidden="false" customHeight="true" outlineLevel="0" collapsed="false">
      <c r="A2083" s="101" t="n">
        <f aca="false">'MRR '!I1836</f>
        <v>0</v>
      </c>
    </row>
    <row r="2084" customFormat="false" ht="15.75" hidden="false" customHeight="true" outlineLevel="0" collapsed="false">
      <c r="A2084" s="101" t="n">
        <f aca="false">'MRR '!I1837</f>
        <v>0</v>
      </c>
    </row>
    <row r="2085" customFormat="false" ht="15.75" hidden="false" customHeight="true" outlineLevel="0" collapsed="false">
      <c r="A2085" s="101" t="n">
        <f aca="false">'MRR '!I1838</f>
        <v>0</v>
      </c>
    </row>
    <row r="2086" customFormat="false" ht="15.75" hidden="false" customHeight="true" outlineLevel="0" collapsed="false">
      <c r="A2086" s="101" t="n">
        <f aca="false">'MRR '!I1839</f>
        <v>0</v>
      </c>
    </row>
    <row r="2087" customFormat="false" ht="15.75" hidden="false" customHeight="true" outlineLevel="0" collapsed="false">
      <c r="A2087" s="101" t="n">
        <f aca="false">'MRR '!I1840</f>
        <v>0</v>
      </c>
    </row>
    <row r="2088" customFormat="false" ht="15.75" hidden="false" customHeight="true" outlineLevel="0" collapsed="false">
      <c r="A2088" s="101" t="n">
        <f aca="false">'MRR '!I1841</f>
        <v>0</v>
      </c>
    </row>
    <row r="2089" customFormat="false" ht="15.75" hidden="false" customHeight="true" outlineLevel="0" collapsed="false">
      <c r="A2089" s="101" t="n">
        <f aca="false">'MRR '!I1842</f>
        <v>0</v>
      </c>
    </row>
    <row r="2090" customFormat="false" ht="15.75" hidden="false" customHeight="true" outlineLevel="0" collapsed="false">
      <c r="A2090" s="101" t="n">
        <f aca="false">'MRR '!I1843</f>
        <v>0</v>
      </c>
    </row>
    <row r="2091" customFormat="false" ht="15.75" hidden="false" customHeight="true" outlineLevel="0" collapsed="false">
      <c r="A2091" s="101" t="n">
        <f aca="false">'MRR '!I1844</f>
        <v>0</v>
      </c>
    </row>
    <row r="2092" customFormat="false" ht="15.75" hidden="false" customHeight="true" outlineLevel="0" collapsed="false">
      <c r="A2092" s="101" t="n">
        <f aca="false">'MRR '!I1845</f>
        <v>0</v>
      </c>
    </row>
    <row r="2093" customFormat="false" ht="15.75" hidden="false" customHeight="true" outlineLevel="0" collapsed="false">
      <c r="A2093" s="101" t="n">
        <f aca="false">'MRR '!I1846</f>
        <v>0</v>
      </c>
    </row>
    <row r="2094" customFormat="false" ht="15.75" hidden="false" customHeight="true" outlineLevel="0" collapsed="false">
      <c r="A2094" s="101" t="n">
        <f aca="false">'MRR '!I1847</f>
        <v>0</v>
      </c>
    </row>
    <row r="2095" customFormat="false" ht="15.75" hidden="false" customHeight="true" outlineLevel="0" collapsed="false">
      <c r="A2095" s="101" t="n">
        <f aca="false">'MRR '!I1848</f>
        <v>0</v>
      </c>
    </row>
    <row r="2096" customFormat="false" ht="15.75" hidden="false" customHeight="true" outlineLevel="0" collapsed="false">
      <c r="A2096" s="101" t="n">
        <f aca="false">'MRR '!I1849</f>
        <v>0</v>
      </c>
    </row>
    <row r="2097" customFormat="false" ht="15.75" hidden="false" customHeight="true" outlineLevel="0" collapsed="false">
      <c r="A2097" s="101" t="n">
        <f aca="false">'MRR '!I1850</f>
        <v>0</v>
      </c>
    </row>
    <row r="2098" customFormat="false" ht="15.75" hidden="false" customHeight="true" outlineLevel="0" collapsed="false">
      <c r="A2098" s="101" t="n">
        <f aca="false">'MRR '!I1851</f>
        <v>0</v>
      </c>
    </row>
    <row r="2099" customFormat="false" ht="15.75" hidden="false" customHeight="true" outlineLevel="0" collapsed="false">
      <c r="A2099" s="101" t="n">
        <f aca="false">'MRR '!I1852</f>
        <v>0</v>
      </c>
    </row>
    <row r="2100" customFormat="false" ht="15.75" hidden="false" customHeight="true" outlineLevel="0" collapsed="false">
      <c r="A2100" s="101" t="n">
        <f aca="false">'MRR '!I1853</f>
        <v>0</v>
      </c>
    </row>
    <row r="2101" customFormat="false" ht="15.75" hidden="false" customHeight="true" outlineLevel="0" collapsed="false">
      <c r="A2101" s="101" t="n">
        <f aca="false">'MRR '!I1854</f>
        <v>0</v>
      </c>
    </row>
    <row r="2102" customFormat="false" ht="15.75" hidden="false" customHeight="true" outlineLevel="0" collapsed="false">
      <c r="A2102" s="101" t="n">
        <f aca="false">'MRR '!I1855</f>
        <v>0</v>
      </c>
    </row>
    <row r="2103" customFormat="false" ht="15.75" hidden="false" customHeight="true" outlineLevel="0" collapsed="false">
      <c r="A2103" s="101" t="n">
        <f aca="false">'MRR '!I1856</f>
        <v>0</v>
      </c>
    </row>
    <row r="2104" customFormat="false" ht="15.75" hidden="false" customHeight="true" outlineLevel="0" collapsed="false">
      <c r="A2104" s="101" t="n">
        <f aca="false">'MRR '!I1857</f>
        <v>0</v>
      </c>
    </row>
    <row r="2105" customFormat="false" ht="15.75" hidden="false" customHeight="true" outlineLevel="0" collapsed="false">
      <c r="A2105" s="101" t="n">
        <f aca="false">'MRR '!I1858</f>
        <v>0</v>
      </c>
    </row>
    <row r="2106" customFormat="false" ht="15.75" hidden="false" customHeight="true" outlineLevel="0" collapsed="false">
      <c r="A2106" s="101" t="n">
        <f aca="false">'MRR '!I1859</f>
        <v>0</v>
      </c>
    </row>
    <row r="2107" customFormat="false" ht="15.75" hidden="false" customHeight="true" outlineLevel="0" collapsed="false">
      <c r="A2107" s="101" t="n">
        <f aca="false">'MRR '!I1860</f>
        <v>0</v>
      </c>
    </row>
    <row r="2108" customFormat="false" ht="15.75" hidden="false" customHeight="true" outlineLevel="0" collapsed="false">
      <c r="A2108" s="101" t="n">
        <f aca="false">'MRR '!I1861</f>
        <v>0</v>
      </c>
    </row>
    <row r="2109" customFormat="false" ht="15.75" hidden="false" customHeight="true" outlineLevel="0" collapsed="false">
      <c r="A2109" s="101" t="n">
        <f aca="false">'MRR '!I1862</f>
        <v>0</v>
      </c>
    </row>
    <row r="2110" customFormat="false" ht="15.75" hidden="false" customHeight="true" outlineLevel="0" collapsed="false">
      <c r="A2110" s="101" t="n">
        <f aca="false">'MRR '!I1863</f>
        <v>0</v>
      </c>
    </row>
    <row r="2111" customFormat="false" ht="15.75" hidden="false" customHeight="true" outlineLevel="0" collapsed="false">
      <c r="A2111" s="101" t="n">
        <f aca="false">'MRR '!I1864</f>
        <v>0</v>
      </c>
    </row>
    <row r="2112" customFormat="false" ht="15.75" hidden="false" customHeight="true" outlineLevel="0" collapsed="false">
      <c r="A2112" s="101" t="n">
        <f aca="false">'MRR '!I1865</f>
        <v>0</v>
      </c>
    </row>
    <row r="2113" customFormat="false" ht="15.75" hidden="false" customHeight="true" outlineLevel="0" collapsed="false">
      <c r="A2113" s="101" t="n">
        <f aca="false">'MRR '!I1866</f>
        <v>0</v>
      </c>
    </row>
    <row r="2114" customFormat="false" ht="15.75" hidden="false" customHeight="true" outlineLevel="0" collapsed="false">
      <c r="A2114" s="101" t="n">
        <f aca="false">'MRR '!I1867</f>
        <v>0</v>
      </c>
    </row>
    <row r="2115" customFormat="false" ht="15.75" hidden="false" customHeight="true" outlineLevel="0" collapsed="false">
      <c r="A2115" s="101" t="n">
        <f aca="false">'MRR '!I1868</f>
        <v>0</v>
      </c>
    </row>
    <row r="2116" customFormat="false" ht="15.75" hidden="false" customHeight="true" outlineLevel="0" collapsed="false">
      <c r="A2116" s="101" t="n">
        <f aca="false">'MRR '!I1869</f>
        <v>0</v>
      </c>
    </row>
    <row r="2117" customFormat="false" ht="15.75" hidden="false" customHeight="true" outlineLevel="0" collapsed="false">
      <c r="A2117" s="101" t="n">
        <f aca="false">'MRR '!I1870</f>
        <v>0</v>
      </c>
    </row>
    <row r="2118" customFormat="false" ht="15.75" hidden="false" customHeight="true" outlineLevel="0" collapsed="false">
      <c r="A2118" s="101" t="n">
        <f aca="false">'MRR '!I1871</f>
        <v>0</v>
      </c>
    </row>
    <row r="2119" customFormat="false" ht="15.75" hidden="false" customHeight="true" outlineLevel="0" collapsed="false">
      <c r="A2119" s="101" t="n">
        <f aca="false">'MRR '!I1872</f>
        <v>0</v>
      </c>
    </row>
    <row r="2120" customFormat="false" ht="15.75" hidden="false" customHeight="true" outlineLevel="0" collapsed="false">
      <c r="A2120" s="101" t="n">
        <f aca="false">'MRR '!I1873</f>
        <v>0</v>
      </c>
    </row>
    <row r="2121" customFormat="false" ht="15.75" hidden="false" customHeight="true" outlineLevel="0" collapsed="false">
      <c r="A2121" s="101" t="n">
        <f aca="false">'MRR '!I1874</f>
        <v>0</v>
      </c>
    </row>
    <row r="2122" customFormat="false" ht="15.75" hidden="false" customHeight="true" outlineLevel="0" collapsed="false">
      <c r="A2122" s="101" t="n">
        <f aca="false">'MRR '!I1875</f>
        <v>0</v>
      </c>
    </row>
    <row r="2123" customFormat="false" ht="15.75" hidden="false" customHeight="true" outlineLevel="0" collapsed="false">
      <c r="A2123" s="101" t="n">
        <f aca="false">'MRR '!I1876</f>
        <v>0</v>
      </c>
    </row>
    <row r="2124" customFormat="false" ht="15.75" hidden="false" customHeight="true" outlineLevel="0" collapsed="false">
      <c r="A2124" s="101" t="n">
        <f aca="false">'MRR '!I1877</f>
        <v>0</v>
      </c>
    </row>
    <row r="2125" customFormat="false" ht="15.75" hidden="false" customHeight="true" outlineLevel="0" collapsed="false">
      <c r="A2125" s="101" t="n">
        <f aca="false">'MRR '!I1878</f>
        <v>0</v>
      </c>
    </row>
    <row r="2126" customFormat="false" ht="15.75" hidden="false" customHeight="true" outlineLevel="0" collapsed="false">
      <c r="A2126" s="101" t="n">
        <f aca="false">'MRR '!I1879</f>
        <v>0</v>
      </c>
    </row>
    <row r="2127" customFormat="false" ht="15.75" hidden="false" customHeight="true" outlineLevel="0" collapsed="false">
      <c r="A2127" s="101" t="n">
        <f aca="false">'MRR '!I1880</f>
        <v>0</v>
      </c>
    </row>
    <row r="2128" customFormat="false" ht="15.75" hidden="false" customHeight="true" outlineLevel="0" collapsed="false">
      <c r="A2128" s="101" t="n">
        <f aca="false">'MRR '!I1881</f>
        <v>0</v>
      </c>
    </row>
    <row r="2129" customFormat="false" ht="15.75" hidden="false" customHeight="true" outlineLevel="0" collapsed="false">
      <c r="A2129" s="101" t="n">
        <f aca="false">'MRR '!I1882</f>
        <v>0</v>
      </c>
    </row>
    <row r="2130" customFormat="false" ht="15.75" hidden="false" customHeight="true" outlineLevel="0" collapsed="false">
      <c r="A2130" s="101" t="n">
        <f aca="false">'MRR '!I1883</f>
        <v>0</v>
      </c>
    </row>
    <row r="2131" customFormat="false" ht="15.75" hidden="false" customHeight="true" outlineLevel="0" collapsed="false">
      <c r="A2131" s="101" t="n">
        <f aca="false">'MRR '!I1884</f>
        <v>0</v>
      </c>
    </row>
    <row r="2132" customFormat="false" ht="15.75" hidden="false" customHeight="true" outlineLevel="0" collapsed="false">
      <c r="A2132" s="101" t="n">
        <f aca="false">'MRR '!I1885</f>
        <v>0</v>
      </c>
    </row>
    <row r="2133" customFormat="false" ht="15.75" hidden="false" customHeight="true" outlineLevel="0" collapsed="false">
      <c r="A2133" s="101" t="n">
        <f aca="false">'MRR '!I1886</f>
        <v>0</v>
      </c>
    </row>
    <row r="2134" customFormat="false" ht="15.75" hidden="false" customHeight="true" outlineLevel="0" collapsed="false">
      <c r="A2134" s="101" t="n">
        <f aca="false">'MRR '!I1887</f>
        <v>0</v>
      </c>
    </row>
    <row r="2135" customFormat="false" ht="15.75" hidden="false" customHeight="true" outlineLevel="0" collapsed="false">
      <c r="A2135" s="101" t="n">
        <f aca="false">'MRR '!I1888</f>
        <v>0</v>
      </c>
    </row>
    <row r="2136" customFormat="false" ht="15.75" hidden="false" customHeight="true" outlineLevel="0" collapsed="false">
      <c r="A2136" s="101" t="n">
        <f aca="false">'MRR '!I1889</f>
        <v>0</v>
      </c>
    </row>
    <row r="2137" customFormat="false" ht="15.75" hidden="false" customHeight="true" outlineLevel="0" collapsed="false">
      <c r="A2137" s="101" t="n">
        <f aca="false">'MRR '!I1890</f>
        <v>0</v>
      </c>
    </row>
    <row r="2138" customFormat="false" ht="15.75" hidden="false" customHeight="true" outlineLevel="0" collapsed="false">
      <c r="A2138" s="101" t="n">
        <f aca="false">'MRR '!I1891</f>
        <v>0</v>
      </c>
    </row>
    <row r="2139" customFormat="false" ht="15.75" hidden="false" customHeight="true" outlineLevel="0" collapsed="false">
      <c r="A2139" s="101" t="n">
        <f aca="false">'MRR '!I1892</f>
        <v>0</v>
      </c>
    </row>
    <row r="2140" customFormat="false" ht="15.75" hidden="false" customHeight="true" outlineLevel="0" collapsed="false">
      <c r="A2140" s="101" t="n">
        <f aca="false">'MRR '!I1893</f>
        <v>0</v>
      </c>
    </row>
    <row r="2141" customFormat="false" ht="15.75" hidden="false" customHeight="true" outlineLevel="0" collapsed="false">
      <c r="A2141" s="101" t="n">
        <f aca="false">'MRR '!I1894</f>
        <v>0</v>
      </c>
    </row>
    <row r="2142" customFormat="false" ht="15.75" hidden="false" customHeight="true" outlineLevel="0" collapsed="false">
      <c r="A2142" s="101" t="n">
        <f aca="false">'MRR '!I1895</f>
        <v>0</v>
      </c>
    </row>
    <row r="2143" customFormat="false" ht="15.75" hidden="false" customHeight="true" outlineLevel="0" collapsed="false">
      <c r="A2143" s="101" t="n">
        <f aca="false">'MRR '!I1896</f>
        <v>0</v>
      </c>
    </row>
    <row r="2144" customFormat="false" ht="15.75" hidden="false" customHeight="true" outlineLevel="0" collapsed="false">
      <c r="A2144" s="101" t="n">
        <f aca="false">'MRR '!I1897</f>
        <v>0</v>
      </c>
    </row>
    <row r="2145" customFormat="false" ht="15.75" hidden="false" customHeight="true" outlineLevel="0" collapsed="false">
      <c r="A2145" s="101" t="n">
        <f aca="false">'MRR '!I1898</f>
        <v>0</v>
      </c>
    </row>
    <row r="2146" customFormat="false" ht="15.75" hidden="false" customHeight="true" outlineLevel="0" collapsed="false">
      <c r="A2146" s="101" t="n">
        <f aca="false">'MRR '!I1899</f>
        <v>0</v>
      </c>
    </row>
    <row r="2147" customFormat="false" ht="15.75" hidden="false" customHeight="true" outlineLevel="0" collapsed="false">
      <c r="A2147" s="101" t="n">
        <f aca="false">'MRR '!I1900</f>
        <v>0</v>
      </c>
    </row>
    <row r="2148" customFormat="false" ht="15.75" hidden="false" customHeight="true" outlineLevel="0" collapsed="false">
      <c r="A2148" s="101" t="n">
        <f aca="false">'MRR '!I1901</f>
        <v>0</v>
      </c>
    </row>
    <row r="2149" customFormat="false" ht="15.75" hidden="false" customHeight="true" outlineLevel="0" collapsed="false">
      <c r="A2149" s="101" t="n">
        <f aca="false">'MRR '!I1902</f>
        <v>0</v>
      </c>
    </row>
    <row r="2150" customFormat="false" ht="15.75" hidden="false" customHeight="true" outlineLevel="0" collapsed="false">
      <c r="A2150" s="101" t="n">
        <f aca="false">'MRR '!I1903</f>
        <v>0</v>
      </c>
    </row>
    <row r="2151" customFormat="false" ht="15.75" hidden="false" customHeight="true" outlineLevel="0" collapsed="false">
      <c r="A2151" s="101" t="n">
        <f aca="false">'MRR '!I1904</f>
        <v>0</v>
      </c>
    </row>
    <row r="2152" customFormat="false" ht="15.75" hidden="false" customHeight="true" outlineLevel="0" collapsed="false">
      <c r="A2152" s="101" t="n">
        <f aca="false">'MRR '!I1905</f>
        <v>0</v>
      </c>
    </row>
    <row r="2153" customFormat="false" ht="15.75" hidden="false" customHeight="true" outlineLevel="0" collapsed="false">
      <c r="A2153" s="101" t="n">
        <f aca="false">'MRR '!I1906</f>
        <v>0</v>
      </c>
    </row>
    <row r="2154" customFormat="false" ht="15.75" hidden="false" customHeight="true" outlineLevel="0" collapsed="false">
      <c r="A2154" s="101" t="n">
        <f aca="false">'MRR '!I1907</f>
        <v>0</v>
      </c>
    </row>
    <row r="2155" customFormat="false" ht="15.75" hidden="false" customHeight="true" outlineLevel="0" collapsed="false">
      <c r="A2155" s="101" t="n">
        <f aca="false">'MRR '!I1908</f>
        <v>0</v>
      </c>
    </row>
    <row r="2156" customFormat="false" ht="15.75" hidden="false" customHeight="true" outlineLevel="0" collapsed="false">
      <c r="A2156" s="101" t="n">
        <f aca="false">'MRR '!I1909</f>
        <v>0</v>
      </c>
    </row>
    <row r="2157" customFormat="false" ht="15.75" hidden="false" customHeight="true" outlineLevel="0" collapsed="false">
      <c r="A2157" s="101" t="n">
        <f aca="false">'MRR '!I1910</f>
        <v>0</v>
      </c>
    </row>
    <row r="2158" customFormat="false" ht="15.75" hidden="false" customHeight="true" outlineLevel="0" collapsed="false">
      <c r="A2158" s="101" t="n">
        <f aca="false">'MRR '!I1911</f>
        <v>0</v>
      </c>
    </row>
    <row r="2159" customFormat="false" ht="15.75" hidden="false" customHeight="true" outlineLevel="0" collapsed="false">
      <c r="A2159" s="101" t="n">
        <f aca="false">'MRR '!I1912</f>
        <v>0</v>
      </c>
    </row>
    <row r="2160" customFormat="false" ht="15.75" hidden="false" customHeight="true" outlineLevel="0" collapsed="false">
      <c r="A2160" s="101" t="n">
        <f aca="false">'MRR '!I1913</f>
        <v>0</v>
      </c>
    </row>
    <row r="2161" customFormat="false" ht="15.75" hidden="false" customHeight="true" outlineLevel="0" collapsed="false">
      <c r="A2161" s="101" t="n">
        <f aca="false">'MRR '!I1914</f>
        <v>0</v>
      </c>
    </row>
    <row r="2162" customFormat="false" ht="15.75" hidden="false" customHeight="true" outlineLevel="0" collapsed="false">
      <c r="A2162" s="101" t="n">
        <f aca="false">'MRR '!I1915</f>
        <v>0</v>
      </c>
    </row>
    <row r="2163" customFormat="false" ht="15.75" hidden="false" customHeight="true" outlineLevel="0" collapsed="false">
      <c r="A2163" s="101" t="n">
        <f aca="false">'MRR '!I1916</f>
        <v>0</v>
      </c>
    </row>
    <row r="2164" customFormat="false" ht="15.75" hidden="false" customHeight="true" outlineLevel="0" collapsed="false">
      <c r="A2164" s="101" t="n">
        <f aca="false">'MRR '!I1917</f>
        <v>0</v>
      </c>
    </row>
    <row r="2165" customFormat="false" ht="15.75" hidden="false" customHeight="true" outlineLevel="0" collapsed="false">
      <c r="A2165" s="101" t="n">
        <f aca="false">'MRR '!I1918</f>
        <v>0</v>
      </c>
    </row>
    <row r="2166" customFormat="false" ht="15.75" hidden="false" customHeight="true" outlineLevel="0" collapsed="false">
      <c r="A2166" s="101" t="n">
        <f aca="false">'MRR '!I1919</f>
        <v>0</v>
      </c>
    </row>
    <row r="2167" customFormat="false" ht="15.75" hidden="false" customHeight="true" outlineLevel="0" collapsed="false">
      <c r="A2167" s="101" t="n">
        <f aca="false">'MRR '!I1920</f>
        <v>0</v>
      </c>
    </row>
    <row r="2168" customFormat="false" ht="15.75" hidden="false" customHeight="true" outlineLevel="0" collapsed="false">
      <c r="A2168" s="101" t="n">
        <f aca="false">'MRR '!I1921</f>
        <v>0</v>
      </c>
    </row>
    <row r="2169" customFormat="false" ht="15.75" hidden="false" customHeight="true" outlineLevel="0" collapsed="false">
      <c r="A2169" s="101" t="n">
        <f aca="false">'MRR '!I1922</f>
        <v>0</v>
      </c>
    </row>
    <row r="2170" customFormat="false" ht="15.75" hidden="false" customHeight="true" outlineLevel="0" collapsed="false">
      <c r="A2170" s="101" t="n">
        <f aca="false">'MRR '!I1923</f>
        <v>0</v>
      </c>
    </row>
    <row r="2171" customFormat="false" ht="15.75" hidden="false" customHeight="true" outlineLevel="0" collapsed="false">
      <c r="A2171" s="101" t="n">
        <f aca="false">'MRR '!I1924</f>
        <v>0</v>
      </c>
    </row>
    <row r="2172" customFormat="false" ht="15.75" hidden="false" customHeight="true" outlineLevel="0" collapsed="false">
      <c r="A2172" s="101" t="n">
        <f aca="false">'MRR '!I1925</f>
        <v>0</v>
      </c>
    </row>
    <row r="2173" customFormat="false" ht="15.75" hidden="false" customHeight="true" outlineLevel="0" collapsed="false">
      <c r="A2173" s="101" t="n">
        <f aca="false">'MRR '!I1926</f>
        <v>0</v>
      </c>
    </row>
    <row r="2174" customFormat="false" ht="15.75" hidden="false" customHeight="true" outlineLevel="0" collapsed="false">
      <c r="A2174" s="101" t="n">
        <f aca="false">'MRR '!I1927</f>
        <v>0</v>
      </c>
    </row>
    <row r="2175" customFormat="false" ht="15.75" hidden="false" customHeight="true" outlineLevel="0" collapsed="false">
      <c r="A2175" s="101" t="n">
        <f aca="false">'MRR '!I1928</f>
        <v>0</v>
      </c>
    </row>
    <row r="2176" customFormat="false" ht="15.75" hidden="false" customHeight="true" outlineLevel="0" collapsed="false">
      <c r="A2176" s="101" t="n">
        <f aca="false">'MRR '!I1929</f>
        <v>0</v>
      </c>
    </row>
    <row r="2177" customFormat="false" ht="15.75" hidden="false" customHeight="true" outlineLevel="0" collapsed="false">
      <c r="A2177" s="101" t="n">
        <f aca="false">'MRR '!I1930</f>
        <v>0</v>
      </c>
    </row>
    <row r="2178" customFormat="false" ht="15.75" hidden="false" customHeight="true" outlineLevel="0" collapsed="false">
      <c r="A2178" s="101" t="n">
        <f aca="false">'MRR '!I1931</f>
        <v>0</v>
      </c>
    </row>
    <row r="2179" customFormat="false" ht="15.75" hidden="false" customHeight="true" outlineLevel="0" collapsed="false">
      <c r="A2179" s="101" t="n">
        <f aca="false">'MRR '!I1932</f>
        <v>0</v>
      </c>
    </row>
    <row r="2180" customFormat="false" ht="15.75" hidden="false" customHeight="true" outlineLevel="0" collapsed="false">
      <c r="A2180" s="101" t="n">
        <f aca="false">'MRR '!I1933</f>
        <v>0</v>
      </c>
    </row>
    <row r="2181" customFormat="false" ht="15.75" hidden="false" customHeight="true" outlineLevel="0" collapsed="false">
      <c r="A2181" s="101" t="n">
        <f aca="false">'MRR '!I1934</f>
        <v>0</v>
      </c>
    </row>
    <row r="2182" customFormat="false" ht="15.75" hidden="false" customHeight="true" outlineLevel="0" collapsed="false">
      <c r="A2182" s="101" t="n">
        <f aca="false">'MRR '!I1935</f>
        <v>0</v>
      </c>
    </row>
    <row r="2183" customFormat="false" ht="15.75" hidden="false" customHeight="true" outlineLevel="0" collapsed="false">
      <c r="A2183" s="101" t="n">
        <f aca="false">'MRR '!I1936</f>
        <v>0</v>
      </c>
    </row>
    <row r="2184" customFormat="false" ht="15.75" hidden="false" customHeight="true" outlineLevel="0" collapsed="false">
      <c r="A2184" s="101" t="n">
        <f aca="false">'MRR '!I1937</f>
        <v>0</v>
      </c>
    </row>
    <row r="2185" customFormat="false" ht="15.75" hidden="false" customHeight="true" outlineLevel="0" collapsed="false">
      <c r="A2185" s="101" t="n">
        <f aca="false">'MRR '!I1938</f>
        <v>0</v>
      </c>
    </row>
    <row r="2186" customFormat="false" ht="15.75" hidden="false" customHeight="true" outlineLevel="0" collapsed="false">
      <c r="A2186" s="101" t="n">
        <f aca="false">'MRR '!I1939</f>
        <v>0</v>
      </c>
    </row>
    <row r="2187" customFormat="false" ht="15.75" hidden="false" customHeight="true" outlineLevel="0" collapsed="false">
      <c r="A2187" s="101" t="n">
        <f aca="false">'MRR '!I1940</f>
        <v>0</v>
      </c>
    </row>
    <row r="2188" customFormat="false" ht="15.75" hidden="false" customHeight="true" outlineLevel="0" collapsed="false">
      <c r="A2188" s="101" t="n">
        <f aca="false">'MRR '!I1941</f>
        <v>0</v>
      </c>
    </row>
    <row r="2189" customFormat="false" ht="15.75" hidden="false" customHeight="true" outlineLevel="0" collapsed="false">
      <c r="A2189" s="101" t="n">
        <f aca="false">'MRR '!I1942</f>
        <v>0</v>
      </c>
    </row>
    <row r="2190" customFormat="false" ht="15.75" hidden="false" customHeight="true" outlineLevel="0" collapsed="false">
      <c r="A2190" s="101" t="n">
        <f aca="false">'MRR '!I1943</f>
        <v>0</v>
      </c>
    </row>
    <row r="2191" customFormat="false" ht="15.75" hidden="false" customHeight="true" outlineLevel="0" collapsed="false">
      <c r="A2191" s="101" t="n">
        <f aca="false">'MRR '!I1944</f>
        <v>0</v>
      </c>
    </row>
    <row r="2192" customFormat="false" ht="15.75" hidden="false" customHeight="true" outlineLevel="0" collapsed="false">
      <c r="A2192" s="101" t="n">
        <f aca="false">'MRR '!I1945</f>
        <v>0</v>
      </c>
    </row>
    <row r="2193" customFormat="false" ht="15.75" hidden="false" customHeight="true" outlineLevel="0" collapsed="false">
      <c r="A2193" s="101" t="n">
        <f aca="false">'MRR '!I1946</f>
        <v>0</v>
      </c>
    </row>
    <row r="2194" customFormat="false" ht="15.75" hidden="false" customHeight="true" outlineLevel="0" collapsed="false">
      <c r="A2194" s="101" t="n">
        <f aca="false">'MRR '!I1947</f>
        <v>0</v>
      </c>
    </row>
    <row r="2195" customFormat="false" ht="15.75" hidden="false" customHeight="true" outlineLevel="0" collapsed="false">
      <c r="A2195" s="101" t="n">
        <f aca="false">'MRR '!I1948</f>
        <v>0</v>
      </c>
    </row>
    <row r="2196" customFormat="false" ht="15.75" hidden="false" customHeight="true" outlineLevel="0" collapsed="false">
      <c r="A2196" s="101" t="n">
        <f aca="false">'MRR '!I1949</f>
        <v>0</v>
      </c>
    </row>
    <row r="2197" customFormat="false" ht="15.75" hidden="false" customHeight="true" outlineLevel="0" collapsed="false">
      <c r="A2197" s="101" t="n">
        <f aca="false">'MRR '!I1950</f>
        <v>0</v>
      </c>
    </row>
    <row r="2198" customFormat="false" ht="15.75" hidden="false" customHeight="true" outlineLevel="0" collapsed="false">
      <c r="A2198" s="101" t="n">
        <f aca="false">'MRR '!I1951</f>
        <v>0</v>
      </c>
    </row>
    <row r="2199" customFormat="false" ht="15.75" hidden="false" customHeight="true" outlineLevel="0" collapsed="false">
      <c r="A2199" s="101" t="n">
        <f aca="false">'MRR '!I1952</f>
        <v>0</v>
      </c>
    </row>
    <row r="2200" customFormat="false" ht="15.75" hidden="false" customHeight="true" outlineLevel="0" collapsed="false">
      <c r="A2200" s="101" t="n">
        <f aca="false">'MRR '!I1953</f>
        <v>0</v>
      </c>
    </row>
    <row r="2201" customFormat="false" ht="15.75" hidden="false" customHeight="true" outlineLevel="0" collapsed="false">
      <c r="A2201" s="101" t="n">
        <f aca="false">'MRR '!I1954</f>
        <v>0</v>
      </c>
    </row>
    <row r="2202" customFormat="false" ht="15.75" hidden="false" customHeight="true" outlineLevel="0" collapsed="false">
      <c r="A2202" s="101" t="n">
        <f aca="false">'MRR '!I1955</f>
        <v>0</v>
      </c>
    </row>
    <row r="2203" customFormat="false" ht="15.75" hidden="false" customHeight="true" outlineLevel="0" collapsed="false">
      <c r="A2203" s="101" t="n">
        <f aca="false">'MRR '!I1956</f>
        <v>0</v>
      </c>
    </row>
    <row r="2204" customFormat="false" ht="15.75" hidden="false" customHeight="true" outlineLevel="0" collapsed="false">
      <c r="A2204" s="101" t="n">
        <f aca="false">'MRR '!I1957</f>
        <v>0</v>
      </c>
    </row>
    <row r="2205" customFormat="false" ht="15.75" hidden="false" customHeight="true" outlineLevel="0" collapsed="false">
      <c r="A2205" s="101" t="n">
        <f aca="false">'MRR '!I1958</f>
        <v>0</v>
      </c>
    </row>
    <row r="2206" customFormat="false" ht="15.75" hidden="false" customHeight="true" outlineLevel="0" collapsed="false">
      <c r="A2206" s="101" t="n">
        <f aca="false">'MRR '!I1959</f>
        <v>0</v>
      </c>
    </row>
    <row r="2207" customFormat="false" ht="15.75" hidden="false" customHeight="true" outlineLevel="0" collapsed="false">
      <c r="A2207" s="101" t="n">
        <f aca="false">'MRR '!I1960</f>
        <v>0</v>
      </c>
    </row>
    <row r="2208" customFormat="false" ht="15.75" hidden="false" customHeight="true" outlineLevel="0" collapsed="false">
      <c r="A2208" s="101" t="n">
        <f aca="false">'MRR '!I1961</f>
        <v>0</v>
      </c>
    </row>
    <row r="2209" customFormat="false" ht="15.75" hidden="false" customHeight="true" outlineLevel="0" collapsed="false">
      <c r="A2209" s="101" t="n">
        <f aca="false">'MRR '!I1962</f>
        <v>0</v>
      </c>
    </row>
    <row r="2210" customFormat="false" ht="15.75" hidden="false" customHeight="true" outlineLevel="0" collapsed="false">
      <c r="A2210" s="101" t="n">
        <f aca="false">'MRR '!I1963</f>
        <v>0</v>
      </c>
    </row>
    <row r="2211" customFormat="false" ht="15.75" hidden="false" customHeight="true" outlineLevel="0" collapsed="false">
      <c r="A2211" s="101" t="n">
        <f aca="false">'MRR '!I1964</f>
        <v>0</v>
      </c>
    </row>
    <row r="2212" customFormat="false" ht="15.75" hidden="false" customHeight="true" outlineLevel="0" collapsed="false">
      <c r="A2212" s="101" t="n">
        <f aca="false">'MRR '!I1965</f>
        <v>0</v>
      </c>
    </row>
    <row r="2213" customFormat="false" ht="15.75" hidden="false" customHeight="true" outlineLevel="0" collapsed="false">
      <c r="A2213" s="101" t="n">
        <f aca="false">'MRR '!I1966</f>
        <v>0</v>
      </c>
    </row>
    <row r="2214" customFormat="false" ht="15.75" hidden="false" customHeight="true" outlineLevel="0" collapsed="false">
      <c r="A2214" s="101" t="n">
        <f aca="false">'MRR '!I1967</f>
        <v>0</v>
      </c>
    </row>
    <row r="2215" customFormat="false" ht="15.75" hidden="false" customHeight="true" outlineLevel="0" collapsed="false">
      <c r="A2215" s="101" t="n">
        <f aca="false">'MRR '!I1968</f>
        <v>0</v>
      </c>
    </row>
    <row r="2216" customFormat="false" ht="15.75" hidden="false" customHeight="true" outlineLevel="0" collapsed="false">
      <c r="A2216" s="101" t="n">
        <f aca="false">'MRR '!I1969</f>
        <v>0</v>
      </c>
    </row>
    <row r="2217" customFormat="false" ht="15.75" hidden="false" customHeight="true" outlineLevel="0" collapsed="false">
      <c r="A2217" s="101" t="n">
        <f aca="false">'MRR '!I1970</f>
        <v>0</v>
      </c>
    </row>
    <row r="2218" customFormat="false" ht="15.75" hidden="false" customHeight="true" outlineLevel="0" collapsed="false">
      <c r="A2218" s="101" t="n">
        <f aca="false">'MRR '!I1971</f>
        <v>0</v>
      </c>
    </row>
    <row r="2219" customFormat="false" ht="15.75" hidden="false" customHeight="true" outlineLevel="0" collapsed="false">
      <c r="A2219" s="101" t="n">
        <f aca="false">'MRR '!I1972</f>
        <v>0</v>
      </c>
    </row>
    <row r="2220" customFormat="false" ht="15.75" hidden="false" customHeight="true" outlineLevel="0" collapsed="false">
      <c r="A2220" s="101" t="n">
        <f aca="false">'MRR '!I1973</f>
        <v>0</v>
      </c>
    </row>
    <row r="2221" customFormat="false" ht="15.75" hidden="false" customHeight="true" outlineLevel="0" collapsed="false">
      <c r="A2221" s="101" t="n">
        <f aca="false">'MRR '!I1974</f>
        <v>0</v>
      </c>
    </row>
    <row r="2222" customFormat="false" ht="15.75" hidden="false" customHeight="true" outlineLevel="0" collapsed="false">
      <c r="A2222" s="101" t="n">
        <f aca="false">'MRR '!I1975</f>
        <v>0</v>
      </c>
    </row>
    <row r="2223" customFormat="false" ht="15.75" hidden="false" customHeight="true" outlineLevel="0" collapsed="false">
      <c r="A2223" s="101" t="n">
        <f aca="false">'MRR '!I1976</f>
        <v>0</v>
      </c>
    </row>
    <row r="2224" customFormat="false" ht="15.75" hidden="false" customHeight="true" outlineLevel="0" collapsed="false">
      <c r="A2224" s="101" t="n">
        <f aca="false">'MRR '!I1977</f>
        <v>0</v>
      </c>
    </row>
    <row r="2225" customFormat="false" ht="15.75" hidden="false" customHeight="true" outlineLevel="0" collapsed="false">
      <c r="A2225" s="101" t="n">
        <f aca="false">'MRR '!I1978</f>
        <v>0</v>
      </c>
    </row>
    <row r="2226" customFormat="false" ht="15.75" hidden="false" customHeight="true" outlineLevel="0" collapsed="false">
      <c r="A2226" s="101" t="n">
        <f aca="false">'MRR '!I1979</f>
        <v>0</v>
      </c>
    </row>
    <row r="2227" customFormat="false" ht="15.75" hidden="false" customHeight="true" outlineLevel="0" collapsed="false">
      <c r="A2227" s="101" t="n">
        <f aca="false">'MRR '!I1980</f>
        <v>0</v>
      </c>
    </row>
    <row r="2228" customFormat="false" ht="15.75" hidden="false" customHeight="true" outlineLevel="0" collapsed="false">
      <c r="A2228" s="101" t="n">
        <f aca="false">'MRR '!I1981</f>
        <v>0</v>
      </c>
    </row>
    <row r="2229" customFormat="false" ht="15.75" hidden="false" customHeight="true" outlineLevel="0" collapsed="false">
      <c r="A2229" s="101" t="n">
        <f aca="false">'MRR '!I1982</f>
        <v>0</v>
      </c>
    </row>
    <row r="2230" customFormat="false" ht="15.75" hidden="false" customHeight="true" outlineLevel="0" collapsed="false">
      <c r="A2230" s="101" t="n">
        <f aca="false">'MRR '!I1983</f>
        <v>0</v>
      </c>
    </row>
    <row r="2231" customFormat="false" ht="15.75" hidden="false" customHeight="true" outlineLevel="0" collapsed="false">
      <c r="A2231" s="101" t="n">
        <f aca="false">'MRR '!I1984</f>
        <v>0</v>
      </c>
    </row>
    <row r="2232" customFormat="false" ht="15.75" hidden="false" customHeight="true" outlineLevel="0" collapsed="false">
      <c r="A2232" s="101" t="n">
        <f aca="false">'MRR '!I1985</f>
        <v>0</v>
      </c>
    </row>
    <row r="2233" customFormat="false" ht="15.75" hidden="false" customHeight="true" outlineLevel="0" collapsed="false">
      <c r="A2233" s="101" t="n">
        <f aca="false">'MRR '!I1986</f>
        <v>0</v>
      </c>
    </row>
    <row r="2234" customFormat="false" ht="15.75" hidden="false" customHeight="true" outlineLevel="0" collapsed="false">
      <c r="A2234" s="101" t="n">
        <f aca="false">'MRR '!I1987</f>
        <v>0</v>
      </c>
    </row>
    <row r="2235" customFormat="false" ht="15.75" hidden="false" customHeight="true" outlineLevel="0" collapsed="false">
      <c r="A2235" s="101" t="n">
        <f aca="false">'MRR '!I1988</f>
        <v>0</v>
      </c>
    </row>
    <row r="2236" customFormat="false" ht="15.75" hidden="false" customHeight="true" outlineLevel="0" collapsed="false">
      <c r="A2236" s="101" t="n">
        <f aca="false">'MRR '!I1989</f>
        <v>0</v>
      </c>
    </row>
    <row r="2237" customFormat="false" ht="15.75" hidden="false" customHeight="true" outlineLevel="0" collapsed="false">
      <c r="A2237" s="101" t="n">
        <f aca="false">'MRR '!I1990</f>
        <v>0</v>
      </c>
    </row>
    <row r="2238" customFormat="false" ht="15.75" hidden="false" customHeight="true" outlineLevel="0" collapsed="false">
      <c r="A2238" s="101" t="n">
        <f aca="false">'MRR '!I1991</f>
        <v>0</v>
      </c>
    </row>
    <row r="2239" customFormat="false" ht="15.75" hidden="false" customHeight="true" outlineLevel="0" collapsed="false">
      <c r="A2239" s="101" t="n">
        <f aca="false">'MRR '!I1992</f>
        <v>0</v>
      </c>
    </row>
    <row r="2240" customFormat="false" ht="15.75" hidden="false" customHeight="true" outlineLevel="0" collapsed="false">
      <c r="A2240" s="101" t="n">
        <f aca="false">'MRR '!I1993</f>
        <v>0</v>
      </c>
    </row>
    <row r="2241" customFormat="false" ht="15.75" hidden="false" customHeight="true" outlineLevel="0" collapsed="false">
      <c r="A2241" s="101" t="n">
        <f aca="false">'MRR '!I1994</f>
        <v>0</v>
      </c>
    </row>
    <row r="2242" customFormat="false" ht="15.75" hidden="false" customHeight="true" outlineLevel="0" collapsed="false">
      <c r="A2242" s="101" t="n">
        <f aca="false">'MRR '!I1995</f>
        <v>0</v>
      </c>
    </row>
    <row r="2243" customFormat="false" ht="15.75" hidden="false" customHeight="true" outlineLevel="0" collapsed="false">
      <c r="A2243" s="101" t="n">
        <f aca="false">'MRR '!I1996</f>
        <v>0</v>
      </c>
    </row>
    <row r="2244" customFormat="false" ht="15.75" hidden="false" customHeight="true" outlineLevel="0" collapsed="false">
      <c r="A2244" s="101" t="n">
        <f aca="false">'MRR '!I1997</f>
        <v>0</v>
      </c>
    </row>
    <row r="2245" customFormat="false" ht="15.75" hidden="false" customHeight="true" outlineLevel="0" collapsed="false">
      <c r="A2245" s="101" t="n">
        <f aca="false">'MRR '!I1998</f>
        <v>0</v>
      </c>
    </row>
    <row r="2246" customFormat="false" ht="15.75" hidden="false" customHeight="true" outlineLevel="0" collapsed="false">
      <c r="A2246" s="101" t="n">
        <f aca="false">'MRR '!I1999</f>
        <v>0</v>
      </c>
    </row>
    <row r="2247" customFormat="false" ht="15.75" hidden="false" customHeight="true" outlineLevel="0" collapsed="false">
      <c r="A2247" s="101" t="n">
        <f aca="false">'MRR '!I2000</f>
        <v>0</v>
      </c>
    </row>
    <row r="2248" customFormat="false" ht="15.75" hidden="false" customHeight="true" outlineLevel="0" collapsed="false">
      <c r="A2248" s="101" t="n">
        <f aca="false">'MRR '!I2001</f>
        <v>0</v>
      </c>
    </row>
    <row r="2249" customFormat="false" ht="15.75" hidden="false" customHeight="true" outlineLevel="0" collapsed="false">
      <c r="A2249" s="101" t="n">
        <f aca="false">'MRR '!I2002</f>
        <v>0</v>
      </c>
    </row>
    <row r="2250" customFormat="false" ht="15.75" hidden="false" customHeight="true" outlineLevel="0" collapsed="false">
      <c r="A2250" s="101" t="n">
        <f aca="false">'MRR '!I2003</f>
        <v>0</v>
      </c>
    </row>
    <row r="2251" customFormat="false" ht="15.75" hidden="false" customHeight="true" outlineLevel="0" collapsed="false">
      <c r="A2251" s="101" t="n">
        <f aca="false">'MRR '!I2004</f>
        <v>0</v>
      </c>
    </row>
    <row r="2252" customFormat="false" ht="15.75" hidden="false" customHeight="true" outlineLevel="0" collapsed="false">
      <c r="A2252" s="101" t="n">
        <f aca="false">'MRR '!I2005</f>
        <v>0</v>
      </c>
    </row>
    <row r="2253" customFormat="false" ht="15.75" hidden="false" customHeight="true" outlineLevel="0" collapsed="false">
      <c r="A2253" s="101" t="n">
        <f aca="false">'MRR '!I2006</f>
        <v>0</v>
      </c>
    </row>
    <row r="2254" customFormat="false" ht="15.75" hidden="false" customHeight="true" outlineLevel="0" collapsed="false">
      <c r="A2254" s="101" t="n">
        <f aca="false">'MRR '!I2007</f>
        <v>0</v>
      </c>
    </row>
    <row r="2255" customFormat="false" ht="15.75" hidden="false" customHeight="true" outlineLevel="0" collapsed="false">
      <c r="A2255" s="101" t="n">
        <f aca="false">'MRR '!I2008</f>
        <v>0</v>
      </c>
    </row>
    <row r="2256" customFormat="false" ht="15.75" hidden="false" customHeight="true" outlineLevel="0" collapsed="false">
      <c r="A2256" s="101" t="n">
        <f aca="false">'MRR '!I2009</f>
        <v>0</v>
      </c>
    </row>
    <row r="2257" customFormat="false" ht="15.75" hidden="false" customHeight="true" outlineLevel="0" collapsed="false">
      <c r="A2257" s="101" t="n">
        <f aca="false">'MRR '!I2010</f>
        <v>0</v>
      </c>
    </row>
    <row r="2258" customFormat="false" ht="15.75" hidden="false" customHeight="true" outlineLevel="0" collapsed="false">
      <c r="A2258" s="101" t="n">
        <f aca="false">'MRR '!I2011</f>
        <v>0</v>
      </c>
    </row>
    <row r="2259" customFormat="false" ht="15.75" hidden="false" customHeight="true" outlineLevel="0" collapsed="false">
      <c r="A2259" s="101" t="n">
        <f aca="false">'MRR '!I2012</f>
        <v>0</v>
      </c>
    </row>
    <row r="2260" customFormat="false" ht="15.75" hidden="false" customHeight="true" outlineLevel="0" collapsed="false">
      <c r="A2260" s="101" t="n">
        <f aca="false">'MRR '!I2013</f>
        <v>0</v>
      </c>
    </row>
    <row r="2261" customFormat="false" ht="15.75" hidden="false" customHeight="true" outlineLevel="0" collapsed="false">
      <c r="A2261" s="101" t="n">
        <f aca="false">'MRR '!I2014</f>
        <v>0</v>
      </c>
    </row>
    <row r="2262" customFormat="false" ht="15.75" hidden="false" customHeight="true" outlineLevel="0" collapsed="false">
      <c r="A2262" s="101" t="n">
        <f aca="false">'MRR '!I2015</f>
        <v>0</v>
      </c>
    </row>
    <row r="2263" customFormat="false" ht="15.75" hidden="false" customHeight="true" outlineLevel="0" collapsed="false">
      <c r="A2263" s="101" t="n">
        <f aca="false">'MRR '!I2016</f>
        <v>0</v>
      </c>
    </row>
    <row r="2264" customFormat="false" ht="15.75" hidden="false" customHeight="true" outlineLevel="0" collapsed="false">
      <c r="A2264" s="101" t="n">
        <f aca="false">'MRR '!I2017</f>
        <v>0</v>
      </c>
    </row>
    <row r="2265" customFormat="false" ht="15.75" hidden="false" customHeight="true" outlineLevel="0" collapsed="false">
      <c r="A2265" s="101" t="n">
        <f aca="false">'MRR '!I2018</f>
        <v>0</v>
      </c>
    </row>
    <row r="2266" customFormat="false" ht="15.75" hidden="false" customHeight="true" outlineLevel="0" collapsed="false">
      <c r="A2266" s="101" t="n">
        <f aca="false">'MRR '!I2019</f>
        <v>0</v>
      </c>
    </row>
    <row r="2267" customFormat="false" ht="15.75" hidden="false" customHeight="true" outlineLevel="0" collapsed="false">
      <c r="A2267" s="101" t="n">
        <f aca="false">'MRR '!I2020</f>
        <v>0</v>
      </c>
    </row>
    <row r="2268" customFormat="false" ht="15.75" hidden="false" customHeight="true" outlineLevel="0" collapsed="false">
      <c r="A2268" s="101" t="n">
        <f aca="false">'MRR '!I2021</f>
        <v>0</v>
      </c>
    </row>
    <row r="2269" customFormat="false" ht="15.75" hidden="false" customHeight="true" outlineLevel="0" collapsed="false">
      <c r="A2269" s="101" t="n">
        <f aca="false">'MRR '!I2022</f>
        <v>0</v>
      </c>
    </row>
    <row r="2270" customFormat="false" ht="15.75" hidden="false" customHeight="true" outlineLevel="0" collapsed="false">
      <c r="A2270" s="101" t="n">
        <f aca="false">'MRR '!I2023</f>
        <v>0</v>
      </c>
    </row>
    <row r="2271" customFormat="false" ht="15.75" hidden="false" customHeight="true" outlineLevel="0" collapsed="false">
      <c r="A2271" s="101" t="n">
        <f aca="false">'MRR '!I2024</f>
        <v>0</v>
      </c>
    </row>
    <row r="2272" customFormat="false" ht="15.75" hidden="false" customHeight="true" outlineLevel="0" collapsed="false">
      <c r="A2272" s="101" t="n">
        <f aca="false">'MRR '!I2025</f>
        <v>0</v>
      </c>
    </row>
    <row r="2273" customFormat="false" ht="15.75" hidden="false" customHeight="true" outlineLevel="0" collapsed="false">
      <c r="A2273" s="101" t="n">
        <f aca="false">'MRR '!I2026</f>
        <v>0</v>
      </c>
    </row>
    <row r="2274" customFormat="false" ht="15.75" hidden="false" customHeight="true" outlineLevel="0" collapsed="false">
      <c r="A2274" s="101" t="n">
        <f aca="false">'MRR '!I2027</f>
        <v>0</v>
      </c>
    </row>
    <row r="2275" customFormat="false" ht="15.75" hidden="false" customHeight="true" outlineLevel="0" collapsed="false">
      <c r="A2275" s="101" t="n">
        <f aca="false">'MRR '!I2028</f>
        <v>0</v>
      </c>
    </row>
    <row r="2276" customFormat="false" ht="15.75" hidden="false" customHeight="true" outlineLevel="0" collapsed="false">
      <c r="A2276" s="101" t="n">
        <f aca="false">'MRR '!I2029</f>
        <v>0</v>
      </c>
    </row>
    <row r="2277" customFormat="false" ht="15.75" hidden="false" customHeight="true" outlineLevel="0" collapsed="false">
      <c r="A2277" s="101" t="n">
        <f aca="false">'MRR '!I2030</f>
        <v>0</v>
      </c>
    </row>
    <row r="2278" customFormat="false" ht="15.75" hidden="false" customHeight="true" outlineLevel="0" collapsed="false">
      <c r="A2278" s="101" t="n">
        <f aca="false">'MRR '!I2031</f>
        <v>0</v>
      </c>
    </row>
    <row r="2279" customFormat="false" ht="15.75" hidden="false" customHeight="true" outlineLevel="0" collapsed="false">
      <c r="A2279" s="101" t="n">
        <f aca="false">'MRR '!I2032</f>
        <v>0</v>
      </c>
    </row>
    <row r="2280" customFormat="false" ht="15.75" hidden="false" customHeight="true" outlineLevel="0" collapsed="false">
      <c r="A2280" s="101" t="n">
        <f aca="false">'MRR '!I2033</f>
        <v>0</v>
      </c>
    </row>
    <row r="2281" customFormat="false" ht="15.75" hidden="false" customHeight="true" outlineLevel="0" collapsed="false">
      <c r="A2281" s="101" t="n">
        <f aca="false">'MRR '!I2034</f>
        <v>0</v>
      </c>
    </row>
    <row r="2282" customFormat="false" ht="15.75" hidden="false" customHeight="true" outlineLevel="0" collapsed="false">
      <c r="A2282" s="101" t="n">
        <f aca="false">'MRR '!I2035</f>
        <v>0</v>
      </c>
    </row>
    <row r="2283" customFormat="false" ht="15.75" hidden="false" customHeight="true" outlineLevel="0" collapsed="false">
      <c r="A2283" s="101" t="n">
        <f aca="false">'MRR '!I2036</f>
        <v>0</v>
      </c>
    </row>
    <row r="2284" customFormat="false" ht="15.75" hidden="false" customHeight="true" outlineLevel="0" collapsed="false">
      <c r="A2284" s="101" t="n">
        <f aca="false">'MRR '!I2037</f>
        <v>0</v>
      </c>
    </row>
    <row r="2285" customFormat="false" ht="15.75" hidden="false" customHeight="true" outlineLevel="0" collapsed="false">
      <c r="A2285" s="101" t="n">
        <f aca="false">'MRR '!I2038</f>
        <v>0</v>
      </c>
    </row>
    <row r="2286" customFormat="false" ht="15.75" hidden="false" customHeight="true" outlineLevel="0" collapsed="false">
      <c r="A2286" s="101" t="n">
        <f aca="false">'MRR '!I2039</f>
        <v>0</v>
      </c>
    </row>
    <row r="2287" customFormat="false" ht="15.75" hidden="false" customHeight="true" outlineLevel="0" collapsed="false">
      <c r="A2287" s="101" t="n">
        <f aca="false">'MRR '!I2040</f>
        <v>0</v>
      </c>
    </row>
    <row r="2288" customFormat="false" ht="15.75" hidden="false" customHeight="true" outlineLevel="0" collapsed="false">
      <c r="A2288" s="101" t="n">
        <f aca="false">'MRR '!I2041</f>
        <v>0</v>
      </c>
    </row>
    <row r="2289" customFormat="false" ht="15.75" hidden="false" customHeight="true" outlineLevel="0" collapsed="false">
      <c r="A2289" s="101" t="n">
        <f aca="false">'MRR '!I2042</f>
        <v>0</v>
      </c>
    </row>
    <row r="2290" customFormat="false" ht="15.75" hidden="false" customHeight="true" outlineLevel="0" collapsed="false">
      <c r="A2290" s="101" t="n">
        <f aca="false">'MRR '!I2043</f>
        <v>0</v>
      </c>
    </row>
    <row r="2291" customFormat="false" ht="15.75" hidden="false" customHeight="true" outlineLevel="0" collapsed="false">
      <c r="A2291" s="101" t="n">
        <f aca="false">'MRR '!I2044</f>
        <v>0</v>
      </c>
    </row>
    <row r="2292" customFormat="false" ht="15.75" hidden="false" customHeight="true" outlineLevel="0" collapsed="false">
      <c r="A2292" s="101" t="n">
        <f aca="false">'MRR '!I2045</f>
        <v>0</v>
      </c>
    </row>
    <row r="2293" customFormat="false" ht="15.75" hidden="false" customHeight="true" outlineLevel="0" collapsed="false">
      <c r="A2293" s="101" t="n">
        <f aca="false">'MRR '!I2046</f>
        <v>0</v>
      </c>
    </row>
    <row r="2294" customFormat="false" ht="15.75" hidden="false" customHeight="true" outlineLevel="0" collapsed="false">
      <c r="A2294" s="101" t="n">
        <f aca="false">'MRR '!I2047</f>
        <v>0</v>
      </c>
    </row>
    <row r="2295" customFormat="false" ht="15.75" hidden="false" customHeight="true" outlineLevel="0" collapsed="false">
      <c r="A2295" s="101" t="n">
        <f aca="false">'MRR '!I2048</f>
        <v>0</v>
      </c>
    </row>
    <row r="2296" customFormat="false" ht="15.75" hidden="false" customHeight="true" outlineLevel="0" collapsed="false">
      <c r="A2296" s="101" t="n">
        <f aca="false">'MRR '!I2049</f>
        <v>0</v>
      </c>
    </row>
    <row r="2297" customFormat="false" ht="15.75" hidden="false" customHeight="true" outlineLevel="0" collapsed="false">
      <c r="A2297" s="101" t="n">
        <f aca="false">'MRR '!I2050</f>
        <v>0</v>
      </c>
    </row>
    <row r="2298" customFormat="false" ht="15.75" hidden="false" customHeight="true" outlineLevel="0" collapsed="false">
      <c r="A2298" s="101" t="n">
        <f aca="false">'MRR '!I2051</f>
        <v>0</v>
      </c>
    </row>
    <row r="2299" customFormat="false" ht="15.75" hidden="false" customHeight="true" outlineLevel="0" collapsed="false">
      <c r="A2299" s="101" t="n">
        <f aca="false">'MRR '!I2052</f>
        <v>0</v>
      </c>
    </row>
    <row r="2300" customFormat="false" ht="15.75" hidden="false" customHeight="true" outlineLevel="0" collapsed="false">
      <c r="A2300" s="101" t="n">
        <f aca="false">'MRR '!I2053</f>
        <v>0</v>
      </c>
    </row>
    <row r="2301" customFormat="false" ht="15.75" hidden="false" customHeight="true" outlineLevel="0" collapsed="false">
      <c r="A2301" s="101" t="n">
        <f aca="false">'MRR '!I2054</f>
        <v>0</v>
      </c>
    </row>
    <row r="2302" customFormat="false" ht="15.75" hidden="false" customHeight="true" outlineLevel="0" collapsed="false">
      <c r="A2302" s="101" t="n">
        <f aca="false">'MRR '!I2055</f>
        <v>0</v>
      </c>
    </row>
    <row r="2303" customFormat="false" ht="15.75" hidden="false" customHeight="true" outlineLevel="0" collapsed="false">
      <c r="A2303" s="101" t="n">
        <f aca="false">'MRR '!I2056</f>
        <v>0</v>
      </c>
    </row>
    <row r="2304" customFormat="false" ht="15.75" hidden="false" customHeight="true" outlineLevel="0" collapsed="false">
      <c r="A2304" s="101" t="n">
        <f aca="false">'MRR '!I2057</f>
        <v>0</v>
      </c>
    </row>
    <row r="2305" customFormat="false" ht="15.75" hidden="false" customHeight="true" outlineLevel="0" collapsed="false">
      <c r="A2305" s="101" t="n">
        <f aca="false">'MRR '!I2058</f>
        <v>0</v>
      </c>
    </row>
    <row r="2306" customFormat="false" ht="15.75" hidden="false" customHeight="true" outlineLevel="0" collapsed="false">
      <c r="A2306" s="101" t="n">
        <f aca="false">'MRR '!I2059</f>
        <v>0</v>
      </c>
    </row>
    <row r="2307" customFormat="false" ht="15.75" hidden="false" customHeight="true" outlineLevel="0" collapsed="false">
      <c r="A2307" s="101" t="n">
        <f aca="false">'MRR '!I2060</f>
        <v>0</v>
      </c>
    </row>
    <row r="2308" customFormat="false" ht="15.75" hidden="false" customHeight="true" outlineLevel="0" collapsed="false">
      <c r="A2308" s="101" t="n">
        <f aca="false">'MRR '!I2061</f>
        <v>0</v>
      </c>
    </row>
    <row r="2309" customFormat="false" ht="15.75" hidden="false" customHeight="true" outlineLevel="0" collapsed="false">
      <c r="A2309" s="101" t="n">
        <f aca="false">'MRR '!I2062</f>
        <v>0</v>
      </c>
    </row>
    <row r="2310" customFormat="false" ht="15.75" hidden="false" customHeight="true" outlineLevel="0" collapsed="false">
      <c r="A2310" s="101" t="n">
        <f aca="false">'MRR '!I2063</f>
        <v>0</v>
      </c>
    </row>
    <row r="2311" customFormat="false" ht="15.75" hidden="false" customHeight="true" outlineLevel="0" collapsed="false">
      <c r="A2311" s="101" t="n">
        <f aca="false">'MRR '!I2064</f>
        <v>0</v>
      </c>
    </row>
    <row r="2312" customFormat="false" ht="15.75" hidden="false" customHeight="true" outlineLevel="0" collapsed="false">
      <c r="A2312" s="101" t="n">
        <f aca="false">'MRR '!I2065</f>
        <v>0</v>
      </c>
    </row>
    <row r="2313" customFormat="false" ht="15.75" hidden="false" customHeight="true" outlineLevel="0" collapsed="false">
      <c r="A2313" s="101" t="n">
        <f aca="false">'MRR '!I2066</f>
        <v>0</v>
      </c>
    </row>
    <row r="2314" customFormat="false" ht="15.75" hidden="false" customHeight="true" outlineLevel="0" collapsed="false">
      <c r="A2314" s="101" t="n">
        <f aca="false">'MRR '!I2067</f>
        <v>0</v>
      </c>
    </row>
    <row r="2315" customFormat="false" ht="15.75" hidden="false" customHeight="true" outlineLevel="0" collapsed="false">
      <c r="A2315" s="101" t="n">
        <f aca="false">'MRR '!I2068</f>
        <v>0</v>
      </c>
    </row>
    <row r="2316" customFormat="false" ht="15.75" hidden="false" customHeight="true" outlineLevel="0" collapsed="false">
      <c r="A2316" s="101" t="n">
        <f aca="false">'MRR '!I2069</f>
        <v>0</v>
      </c>
    </row>
    <row r="2317" customFormat="false" ht="15.75" hidden="false" customHeight="true" outlineLevel="0" collapsed="false">
      <c r="A2317" s="101" t="n">
        <f aca="false">'MRR '!I2070</f>
        <v>0</v>
      </c>
    </row>
    <row r="2318" customFormat="false" ht="15.75" hidden="false" customHeight="true" outlineLevel="0" collapsed="false">
      <c r="A2318" s="101" t="n">
        <f aca="false">'MRR '!I2071</f>
        <v>0</v>
      </c>
    </row>
    <row r="2319" customFormat="false" ht="15.75" hidden="false" customHeight="true" outlineLevel="0" collapsed="false">
      <c r="A2319" s="101" t="n">
        <f aca="false">'MRR '!I2072</f>
        <v>0</v>
      </c>
    </row>
    <row r="2320" customFormat="false" ht="15.75" hidden="false" customHeight="true" outlineLevel="0" collapsed="false">
      <c r="A2320" s="101" t="n">
        <f aca="false">'MRR '!I2073</f>
        <v>0</v>
      </c>
    </row>
    <row r="2321" customFormat="false" ht="15.75" hidden="false" customHeight="true" outlineLevel="0" collapsed="false">
      <c r="A2321" s="101" t="n">
        <f aca="false">'MRR '!I2074</f>
        <v>0</v>
      </c>
    </row>
    <row r="2322" customFormat="false" ht="15.75" hidden="false" customHeight="true" outlineLevel="0" collapsed="false">
      <c r="A2322" s="101" t="n">
        <f aca="false">'MRR '!I2075</f>
        <v>0</v>
      </c>
    </row>
    <row r="2323" customFormat="false" ht="15.75" hidden="false" customHeight="true" outlineLevel="0" collapsed="false">
      <c r="A2323" s="101" t="n">
        <f aca="false">'MRR '!I2076</f>
        <v>0</v>
      </c>
    </row>
    <row r="2324" customFormat="false" ht="15.75" hidden="false" customHeight="true" outlineLevel="0" collapsed="false">
      <c r="A2324" s="101" t="n">
        <f aca="false">'MRR '!I2077</f>
        <v>0</v>
      </c>
    </row>
    <row r="2325" customFormat="false" ht="15.75" hidden="false" customHeight="true" outlineLevel="0" collapsed="false">
      <c r="A2325" s="101" t="n">
        <f aca="false">'MRR '!I2078</f>
        <v>0</v>
      </c>
    </row>
    <row r="2326" customFormat="false" ht="15.75" hidden="false" customHeight="true" outlineLevel="0" collapsed="false">
      <c r="A2326" s="101" t="n">
        <f aca="false">'MRR '!I2079</f>
        <v>0</v>
      </c>
    </row>
    <row r="2327" customFormat="false" ht="15.75" hidden="false" customHeight="true" outlineLevel="0" collapsed="false">
      <c r="A2327" s="101" t="n">
        <f aca="false">'MRR '!I2080</f>
        <v>0</v>
      </c>
    </row>
    <row r="2328" customFormat="false" ht="15.75" hidden="false" customHeight="true" outlineLevel="0" collapsed="false">
      <c r="A2328" s="101" t="n">
        <f aca="false">'MRR '!I2081</f>
        <v>0</v>
      </c>
    </row>
    <row r="2329" customFormat="false" ht="15.75" hidden="false" customHeight="true" outlineLevel="0" collapsed="false">
      <c r="A2329" s="101" t="n">
        <f aca="false">'MRR '!I2082</f>
        <v>0</v>
      </c>
    </row>
    <row r="2330" customFormat="false" ht="15.75" hidden="false" customHeight="true" outlineLevel="0" collapsed="false">
      <c r="A2330" s="101" t="n">
        <f aca="false">'MRR '!I2083</f>
        <v>0</v>
      </c>
    </row>
    <row r="2331" customFormat="false" ht="15.75" hidden="false" customHeight="true" outlineLevel="0" collapsed="false">
      <c r="A2331" s="101" t="n">
        <f aca="false">'MRR '!I2084</f>
        <v>0</v>
      </c>
    </row>
    <row r="2332" customFormat="false" ht="15.75" hidden="false" customHeight="true" outlineLevel="0" collapsed="false">
      <c r="A2332" s="101" t="n">
        <f aca="false">'MRR '!I2085</f>
        <v>0</v>
      </c>
    </row>
    <row r="2333" customFormat="false" ht="15.75" hidden="false" customHeight="true" outlineLevel="0" collapsed="false">
      <c r="A2333" s="101" t="n">
        <f aca="false">'MRR '!I2086</f>
        <v>0</v>
      </c>
    </row>
    <row r="2334" customFormat="false" ht="15.75" hidden="false" customHeight="true" outlineLevel="0" collapsed="false">
      <c r="A2334" s="101" t="n">
        <f aca="false">'MRR '!I2087</f>
        <v>0</v>
      </c>
    </row>
    <row r="2335" customFormat="false" ht="15.75" hidden="false" customHeight="true" outlineLevel="0" collapsed="false">
      <c r="A2335" s="101" t="n">
        <f aca="false">'MRR '!I2088</f>
        <v>0</v>
      </c>
    </row>
    <row r="2336" customFormat="false" ht="15.75" hidden="false" customHeight="true" outlineLevel="0" collapsed="false">
      <c r="A2336" s="101" t="n">
        <f aca="false">'MRR '!I2089</f>
        <v>0</v>
      </c>
    </row>
    <row r="2337" customFormat="false" ht="15.75" hidden="false" customHeight="true" outlineLevel="0" collapsed="false">
      <c r="A2337" s="101" t="n">
        <f aca="false">'MRR '!I2090</f>
        <v>0</v>
      </c>
    </row>
    <row r="2338" customFormat="false" ht="15.75" hidden="false" customHeight="true" outlineLevel="0" collapsed="false">
      <c r="A2338" s="101" t="n">
        <f aca="false">'MRR '!I2091</f>
        <v>0</v>
      </c>
    </row>
    <row r="2339" customFormat="false" ht="15.75" hidden="false" customHeight="true" outlineLevel="0" collapsed="false">
      <c r="A2339" s="101" t="n">
        <f aca="false">'MRR '!I2092</f>
        <v>0</v>
      </c>
    </row>
    <row r="2340" customFormat="false" ht="15.75" hidden="false" customHeight="true" outlineLevel="0" collapsed="false">
      <c r="A2340" s="101" t="n">
        <f aca="false">'MRR '!I2093</f>
        <v>0</v>
      </c>
    </row>
    <row r="2341" customFormat="false" ht="15.75" hidden="false" customHeight="true" outlineLevel="0" collapsed="false">
      <c r="A2341" s="101" t="n">
        <f aca="false">'MRR '!I2094</f>
        <v>0</v>
      </c>
    </row>
    <row r="2342" customFormat="false" ht="15.75" hidden="false" customHeight="true" outlineLevel="0" collapsed="false">
      <c r="A2342" s="101" t="n">
        <f aca="false">'MRR '!I2095</f>
        <v>0</v>
      </c>
    </row>
    <row r="2343" customFormat="false" ht="15.75" hidden="false" customHeight="true" outlineLevel="0" collapsed="false">
      <c r="A2343" s="101" t="n">
        <f aca="false">'MRR '!I2096</f>
        <v>0</v>
      </c>
    </row>
    <row r="2344" customFormat="false" ht="15.75" hidden="false" customHeight="true" outlineLevel="0" collapsed="false">
      <c r="A2344" s="101" t="n">
        <f aca="false">'MRR '!I2097</f>
        <v>0</v>
      </c>
    </row>
    <row r="2345" customFormat="false" ht="15.75" hidden="false" customHeight="true" outlineLevel="0" collapsed="false">
      <c r="A2345" s="101" t="n">
        <f aca="false">'MRR '!I2098</f>
        <v>0</v>
      </c>
    </row>
    <row r="2346" customFormat="false" ht="15.75" hidden="false" customHeight="true" outlineLevel="0" collapsed="false">
      <c r="A2346" s="101" t="n">
        <f aca="false">'MRR '!I2099</f>
        <v>0</v>
      </c>
    </row>
    <row r="2347" customFormat="false" ht="15.75" hidden="false" customHeight="true" outlineLevel="0" collapsed="false">
      <c r="A2347" s="101" t="n">
        <f aca="false">'MRR '!I2100</f>
        <v>0</v>
      </c>
    </row>
    <row r="2348" customFormat="false" ht="15.75" hidden="false" customHeight="true" outlineLevel="0" collapsed="false">
      <c r="A2348" s="101" t="n">
        <f aca="false">'MRR '!I2101</f>
        <v>0</v>
      </c>
    </row>
    <row r="2349" customFormat="false" ht="15.75" hidden="false" customHeight="true" outlineLevel="0" collapsed="false">
      <c r="A2349" s="101" t="n">
        <f aca="false">'MRR '!I2102</f>
        <v>0</v>
      </c>
    </row>
    <row r="2350" customFormat="false" ht="15.75" hidden="false" customHeight="true" outlineLevel="0" collapsed="false">
      <c r="A2350" s="101" t="n">
        <f aca="false">'MRR '!I2103</f>
        <v>0</v>
      </c>
    </row>
    <row r="2351" customFormat="false" ht="15.75" hidden="false" customHeight="true" outlineLevel="0" collapsed="false">
      <c r="A2351" s="101" t="n">
        <f aca="false">'MRR '!I2104</f>
        <v>0</v>
      </c>
    </row>
    <row r="2352" customFormat="false" ht="15.75" hidden="false" customHeight="true" outlineLevel="0" collapsed="false">
      <c r="A2352" s="101" t="n">
        <f aca="false">'MRR '!I2105</f>
        <v>0</v>
      </c>
    </row>
    <row r="2353" customFormat="false" ht="15.75" hidden="false" customHeight="true" outlineLevel="0" collapsed="false">
      <c r="A2353" s="101" t="n">
        <f aca="false">'MRR '!I2106</f>
        <v>0</v>
      </c>
    </row>
    <row r="2354" customFormat="false" ht="15.75" hidden="false" customHeight="true" outlineLevel="0" collapsed="false">
      <c r="A2354" s="101" t="n">
        <f aca="false">'MRR '!I2107</f>
        <v>0</v>
      </c>
    </row>
    <row r="2355" customFormat="false" ht="15.75" hidden="false" customHeight="true" outlineLevel="0" collapsed="false">
      <c r="A2355" s="101" t="n">
        <f aca="false">'MRR '!I2108</f>
        <v>0</v>
      </c>
    </row>
    <row r="2356" customFormat="false" ht="15.75" hidden="false" customHeight="true" outlineLevel="0" collapsed="false">
      <c r="A2356" s="101" t="n">
        <f aca="false">'MRR '!I2109</f>
        <v>0</v>
      </c>
    </row>
    <row r="2357" customFormat="false" ht="15.75" hidden="false" customHeight="true" outlineLevel="0" collapsed="false">
      <c r="A2357" s="101" t="n">
        <f aca="false">'MRR '!I2110</f>
        <v>0</v>
      </c>
    </row>
    <row r="2358" customFormat="false" ht="15.75" hidden="false" customHeight="true" outlineLevel="0" collapsed="false">
      <c r="A2358" s="101" t="n">
        <f aca="false">'MRR '!I2111</f>
        <v>0</v>
      </c>
    </row>
    <row r="2359" customFormat="false" ht="15.75" hidden="false" customHeight="true" outlineLevel="0" collapsed="false">
      <c r="A2359" s="101" t="n">
        <f aca="false">'MRR '!I2112</f>
        <v>0</v>
      </c>
    </row>
    <row r="2360" customFormat="false" ht="15.75" hidden="false" customHeight="true" outlineLevel="0" collapsed="false">
      <c r="A2360" s="101" t="n">
        <f aca="false">'MRR '!I2113</f>
        <v>0</v>
      </c>
    </row>
    <row r="2361" customFormat="false" ht="15.75" hidden="false" customHeight="true" outlineLevel="0" collapsed="false">
      <c r="A2361" s="101" t="n">
        <f aca="false">'MRR '!I2114</f>
        <v>0</v>
      </c>
    </row>
    <row r="2362" customFormat="false" ht="15.75" hidden="false" customHeight="true" outlineLevel="0" collapsed="false">
      <c r="A2362" s="101" t="n">
        <f aca="false">'MRR '!I2115</f>
        <v>0</v>
      </c>
    </row>
    <row r="2363" customFormat="false" ht="15.75" hidden="false" customHeight="true" outlineLevel="0" collapsed="false">
      <c r="A2363" s="101" t="n">
        <f aca="false">'MRR '!I2116</f>
        <v>0</v>
      </c>
    </row>
    <row r="2364" customFormat="false" ht="15.75" hidden="false" customHeight="true" outlineLevel="0" collapsed="false">
      <c r="A2364" s="101" t="n">
        <f aca="false">'MRR '!I2117</f>
        <v>0</v>
      </c>
    </row>
    <row r="2365" customFormat="false" ht="15.75" hidden="false" customHeight="true" outlineLevel="0" collapsed="false">
      <c r="A2365" s="101" t="n">
        <f aca="false">'MRR '!I2118</f>
        <v>0</v>
      </c>
    </row>
    <row r="2366" customFormat="false" ht="15.75" hidden="false" customHeight="true" outlineLevel="0" collapsed="false">
      <c r="A2366" s="101" t="n">
        <f aca="false">'MRR '!I2119</f>
        <v>0</v>
      </c>
    </row>
    <row r="2367" customFormat="false" ht="15.75" hidden="false" customHeight="true" outlineLevel="0" collapsed="false">
      <c r="A2367" s="101" t="n">
        <f aca="false">'MRR '!I2120</f>
        <v>0</v>
      </c>
    </row>
    <row r="2368" customFormat="false" ht="15.75" hidden="false" customHeight="true" outlineLevel="0" collapsed="false">
      <c r="A2368" s="101" t="n">
        <f aca="false">'MRR '!I2121</f>
        <v>0</v>
      </c>
    </row>
    <row r="2369" customFormat="false" ht="15.75" hidden="false" customHeight="true" outlineLevel="0" collapsed="false">
      <c r="A2369" s="101" t="n">
        <f aca="false">'MRR '!I2122</f>
        <v>0</v>
      </c>
    </row>
    <row r="2370" customFormat="false" ht="15.75" hidden="false" customHeight="true" outlineLevel="0" collapsed="false">
      <c r="A2370" s="101" t="n">
        <f aca="false">'MRR '!I2123</f>
        <v>0</v>
      </c>
    </row>
    <row r="2371" customFormat="false" ht="15.75" hidden="false" customHeight="true" outlineLevel="0" collapsed="false">
      <c r="A2371" s="101" t="n">
        <f aca="false">'MRR '!I2124</f>
        <v>0</v>
      </c>
    </row>
    <row r="2372" customFormat="false" ht="15.75" hidden="false" customHeight="true" outlineLevel="0" collapsed="false">
      <c r="A2372" s="101" t="n">
        <f aca="false">'MRR '!I2125</f>
        <v>0</v>
      </c>
    </row>
    <row r="2373" customFormat="false" ht="15.75" hidden="false" customHeight="true" outlineLevel="0" collapsed="false">
      <c r="A2373" s="101" t="n">
        <f aca="false">'MRR '!I2126</f>
        <v>0</v>
      </c>
    </row>
    <row r="2374" customFormat="false" ht="15.75" hidden="false" customHeight="true" outlineLevel="0" collapsed="false">
      <c r="A2374" s="101" t="n">
        <f aca="false">'MRR '!I2127</f>
        <v>0</v>
      </c>
    </row>
    <row r="2375" customFormat="false" ht="15.75" hidden="false" customHeight="true" outlineLevel="0" collapsed="false">
      <c r="A2375" s="101" t="n">
        <f aca="false">'MRR '!I2128</f>
        <v>0</v>
      </c>
    </row>
    <row r="2376" customFormat="false" ht="15.75" hidden="false" customHeight="true" outlineLevel="0" collapsed="false">
      <c r="A2376" s="101" t="n">
        <f aca="false">'MRR '!I2129</f>
        <v>0</v>
      </c>
    </row>
    <row r="2377" customFormat="false" ht="15.75" hidden="false" customHeight="true" outlineLevel="0" collapsed="false">
      <c r="A2377" s="101" t="n">
        <f aca="false">'MRR '!I2130</f>
        <v>0</v>
      </c>
    </row>
    <row r="2378" customFormat="false" ht="15.75" hidden="false" customHeight="true" outlineLevel="0" collapsed="false">
      <c r="A2378" s="101" t="n">
        <f aca="false">'MRR '!I2131</f>
        <v>0</v>
      </c>
    </row>
    <row r="2379" customFormat="false" ht="15.75" hidden="false" customHeight="true" outlineLevel="0" collapsed="false">
      <c r="A2379" s="101" t="n">
        <f aca="false">'MRR '!I2132</f>
        <v>0</v>
      </c>
    </row>
    <row r="2380" customFormat="false" ht="15.75" hidden="false" customHeight="true" outlineLevel="0" collapsed="false">
      <c r="A2380" s="101" t="n">
        <f aca="false">'MRR '!I2133</f>
        <v>0</v>
      </c>
    </row>
    <row r="2381" customFormat="false" ht="15.75" hidden="false" customHeight="true" outlineLevel="0" collapsed="false">
      <c r="A2381" s="101" t="n">
        <f aca="false">'MRR '!I2134</f>
        <v>0</v>
      </c>
    </row>
    <row r="2382" customFormat="false" ht="15.75" hidden="false" customHeight="true" outlineLevel="0" collapsed="false">
      <c r="A2382" s="101" t="n">
        <f aca="false">'MRR '!I2135</f>
        <v>0</v>
      </c>
    </row>
    <row r="2383" customFormat="false" ht="15.75" hidden="false" customHeight="true" outlineLevel="0" collapsed="false">
      <c r="A2383" s="101" t="n">
        <f aca="false">'MRR '!I2136</f>
        <v>0</v>
      </c>
    </row>
    <row r="2384" customFormat="false" ht="15.75" hidden="false" customHeight="true" outlineLevel="0" collapsed="false">
      <c r="A2384" s="101" t="n">
        <f aca="false">'MRR '!I2137</f>
        <v>0</v>
      </c>
    </row>
    <row r="2385" customFormat="false" ht="15.75" hidden="false" customHeight="true" outlineLevel="0" collapsed="false">
      <c r="A2385" s="101" t="n">
        <f aca="false">'MRR '!I2138</f>
        <v>0</v>
      </c>
    </row>
    <row r="2386" customFormat="false" ht="15.75" hidden="false" customHeight="true" outlineLevel="0" collapsed="false">
      <c r="A2386" s="101" t="n">
        <f aca="false">'MRR '!I2139</f>
        <v>0</v>
      </c>
    </row>
    <row r="2387" customFormat="false" ht="15.75" hidden="false" customHeight="true" outlineLevel="0" collapsed="false">
      <c r="A2387" s="101" t="n">
        <f aca="false">'MRR '!I2140</f>
        <v>0</v>
      </c>
    </row>
    <row r="2388" customFormat="false" ht="15.75" hidden="false" customHeight="true" outlineLevel="0" collapsed="false">
      <c r="A2388" s="101" t="n">
        <f aca="false">'MRR '!I2141</f>
        <v>0</v>
      </c>
    </row>
    <row r="2389" customFormat="false" ht="15.75" hidden="false" customHeight="true" outlineLevel="0" collapsed="false">
      <c r="A2389" s="101" t="n">
        <f aca="false">'MRR '!I2142</f>
        <v>0</v>
      </c>
    </row>
    <row r="2390" customFormat="false" ht="15.75" hidden="false" customHeight="true" outlineLevel="0" collapsed="false">
      <c r="A2390" s="101" t="n">
        <f aca="false">'MRR '!I2143</f>
        <v>0</v>
      </c>
    </row>
    <row r="2391" customFormat="false" ht="15.75" hidden="false" customHeight="true" outlineLevel="0" collapsed="false">
      <c r="A2391" s="101" t="n">
        <f aca="false">'MRR '!I2144</f>
        <v>0</v>
      </c>
    </row>
    <row r="2392" customFormat="false" ht="15.75" hidden="false" customHeight="true" outlineLevel="0" collapsed="false">
      <c r="A2392" s="101" t="n">
        <f aca="false">'MRR '!I2145</f>
        <v>0</v>
      </c>
    </row>
    <row r="2393" customFormat="false" ht="15.75" hidden="false" customHeight="true" outlineLevel="0" collapsed="false">
      <c r="A2393" s="101" t="n">
        <f aca="false">'MRR '!I2146</f>
        <v>0</v>
      </c>
    </row>
    <row r="2394" customFormat="false" ht="15.75" hidden="false" customHeight="true" outlineLevel="0" collapsed="false">
      <c r="A2394" s="101" t="n">
        <f aca="false">'MRR '!I2147</f>
        <v>0</v>
      </c>
    </row>
    <row r="2395" customFormat="false" ht="15.75" hidden="false" customHeight="true" outlineLevel="0" collapsed="false">
      <c r="A2395" s="101" t="n">
        <f aca="false">'MRR '!I2148</f>
        <v>0</v>
      </c>
    </row>
    <row r="2396" customFormat="false" ht="15.75" hidden="false" customHeight="true" outlineLevel="0" collapsed="false">
      <c r="A2396" s="101" t="n">
        <f aca="false">'MRR '!I2149</f>
        <v>0</v>
      </c>
    </row>
    <row r="2397" customFormat="false" ht="15.75" hidden="false" customHeight="true" outlineLevel="0" collapsed="false">
      <c r="A2397" s="101" t="n">
        <f aca="false">'MRR '!I2150</f>
        <v>0</v>
      </c>
    </row>
    <row r="2398" customFormat="false" ht="15.75" hidden="false" customHeight="true" outlineLevel="0" collapsed="false">
      <c r="A2398" s="101" t="n">
        <f aca="false">'MRR '!I2151</f>
        <v>0</v>
      </c>
    </row>
    <row r="2399" customFormat="false" ht="15.75" hidden="false" customHeight="true" outlineLevel="0" collapsed="false">
      <c r="A2399" s="101" t="n">
        <f aca="false">'MRR '!I2152</f>
        <v>0</v>
      </c>
    </row>
    <row r="2400" customFormat="false" ht="15.75" hidden="false" customHeight="true" outlineLevel="0" collapsed="false">
      <c r="A2400" s="101" t="n">
        <f aca="false">'MRR '!I2153</f>
        <v>0</v>
      </c>
    </row>
    <row r="2401" customFormat="false" ht="15.75" hidden="false" customHeight="true" outlineLevel="0" collapsed="false">
      <c r="A2401" s="101" t="n">
        <f aca="false">'MRR '!I2154</f>
        <v>0</v>
      </c>
    </row>
    <row r="2402" customFormat="false" ht="15.75" hidden="false" customHeight="true" outlineLevel="0" collapsed="false">
      <c r="A2402" s="101" t="n">
        <f aca="false">'MRR '!I2155</f>
        <v>0</v>
      </c>
    </row>
    <row r="2403" customFormat="false" ht="15.75" hidden="false" customHeight="true" outlineLevel="0" collapsed="false">
      <c r="A2403" s="101" t="n">
        <f aca="false">'MRR '!I2156</f>
        <v>0</v>
      </c>
    </row>
    <row r="2404" customFormat="false" ht="15.75" hidden="false" customHeight="true" outlineLevel="0" collapsed="false">
      <c r="A2404" s="101" t="n">
        <f aca="false">'MRR '!I2157</f>
        <v>0</v>
      </c>
    </row>
    <row r="2405" customFormat="false" ht="15.75" hidden="false" customHeight="true" outlineLevel="0" collapsed="false">
      <c r="A2405" s="101" t="n">
        <f aca="false">'MRR '!I2158</f>
        <v>0</v>
      </c>
    </row>
    <row r="2406" customFormat="false" ht="15.75" hidden="false" customHeight="true" outlineLevel="0" collapsed="false">
      <c r="A2406" s="101" t="n">
        <f aca="false">'MRR '!I2159</f>
        <v>0</v>
      </c>
    </row>
    <row r="2407" customFormat="false" ht="15.75" hidden="false" customHeight="true" outlineLevel="0" collapsed="false">
      <c r="A2407" s="101" t="n">
        <f aca="false">'MRR '!I2160</f>
        <v>0</v>
      </c>
    </row>
    <row r="2408" customFormat="false" ht="15.75" hidden="false" customHeight="true" outlineLevel="0" collapsed="false">
      <c r="A2408" s="101" t="n">
        <f aca="false">'MRR '!I2161</f>
        <v>0</v>
      </c>
    </row>
    <row r="2409" customFormat="false" ht="15.75" hidden="false" customHeight="true" outlineLevel="0" collapsed="false">
      <c r="A2409" s="101" t="n">
        <f aca="false">'MRR '!I2162</f>
        <v>0</v>
      </c>
    </row>
    <row r="2410" customFormat="false" ht="15.75" hidden="false" customHeight="true" outlineLevel="0" collapsed="false">
      <c r="A2410" s="101" t="n">
        <f aca="false">'MRR '!I2163</f>
        <v>0</v>
      </c>
    </row>
    <row r="2411" customFormat="false" ht="15.75" hidden="false" customHeight="true" outlineLevel="0" collapsed="false">
      <c r="A2411" s="101" t="n">
        <f aca="false">'MRR '!I2164</f>
        <v>0</v>
      </c>
    </row>
    <row r="2412" customFormat="false" ht="15.75" hidden="false" customHeight="true" outlineLevel="0" collapsed="false">
      <c r="A2412" s="101" t="n">
        <f aca="false">'MRR '!I2165</f>
        <v>0</v>
      </c>
    </row>
    <row r="2413" customFormat="false" ht="15.75" hidden="false" customHeight="true" outlineLevel="0" collapsed="false">
      <c r="A2413" s="101" t="n">
        <f aca="false">'MRR '!I2166</f>
        <v>0</v>
      </c>
    </row>
    <row r="2414" customFormat="false" ht="15.75" hidden="false" customHeight="true" outlineLevel="0" collapsed="false">
      <c r="A2414" s="101" t="n">
        <f aca="false">'MRR '!I2167</f>
        <v>0</v>
      </c>
    </row>
    <row r="2415" customFormat="false" ht="15.75" hidden="false" customHeight="true" outlineLevel="0" collapsed="false">
      <c r="A2415" s="101" t="n">
        <f aca="false">'MRR '!I2168</f>
        <v>0</v>
      </c>
    </row>
    <row r="2416" customFormat="false" ht="15.75" hidden="false" customHeight="true" outlineLevel="0" collapsed="false">
      <c r="A2416" s="101" t="n">
        <f aca="false">'MRR '!I2169</f>
        <v>0</v>
      </c>
    </row>
    <row r="2417" customFormat="false" ht="15.75" hidden="false" customHeight="true" outlineLevel="0" collapsed="false">
      <c r="A2417" s="101" t="n">
        <f aca="false">'MRR '!I2170</f>
        <v>0</v>
      </c>
    </row>
    <row r="2418" customFormat="false" ht="15.75" hidden="false" customHeight="true" outlineLevel="0" collapsed="false">
      <c r="A2418" s="101" t="n">
        <f aca="false">'MRR '!I2171</f>
        <v>0</v>
      </c>
    </row>
    <row r="2419" customFormat="false" ht="15.75" hidden="false" customHeight="true" outlineLevel="0" collapsed="false">
      <c r="A2419" s="101" t="n">
        <f aca="false">'MRR '!I2172</f>
        <v>0</v>
      </c>
    </row>
    <row r="2420" customFormat="false" ht="15.75" hidden="false" customHeight="true" outlineLevel="0" collapsed="false">
      <c r="A2420" s="101" t="n">
        <f aca="false">'MRR '!I2173</f>
        <v>0</v>
      </c>
    </row>
    <row r="2421" customFormat="false" ht="15.75" hidden="false" customHeight="true" outlineLevel="0" collapsed="false">
      <c r="A2421" s="101" t="n">
        <f aca="false">'MRR '!I2174</f>
        <v>0</v>
      </c>
    </row>
    <row r="2422" customFormat="false" ht="15.75" hidden="false" customHeight="true" outlineLevel="0" collapsed="false">
      <c r="A2422" s="101" t="n">
        <f aca="false">'MRR '!I2175</f>
        <v>0</v>
      </c>
    </row>
    <row r="2423" customFormat="false" ht="15.75" hidden="false" customHeight="true" outlineLevel="0" collapsed="false">
      <c r="A2423" s="101" t="n">
        <f aca="false">'MRR '!I2176</f>
        <v>0</v>
      </c>
    </row>
    <row r="2424" customFormat="false" ht="15.75" hidden="false" customHeight="true" outlineLevel="0" collapsed="false">
      <c r="A2424" s="101" t="n">
        <f aca="false">'MRR '!I2177</f>
        <v>0</v>
      </c>
    </row>
    <row r="2425" customFormat="false" ht="15.75" hidden="false" customHeight="true" outlineLevel="0" collapsed="false">
      <c r="A2425" s="101" t="n">
        <f aca="false">'MRR '!I2178</f>
        <v>0</v>
      </c>
    </row>
    <row r="2426" customFormat="false" ht="15.75" hidden="false" customHeight="true" outlineLevel="0" collapsed="false">
      <c r="A2426" s="101" t="n">
        <f aca="false">'MRR '!I2179</f>
        <v>0</v>
      </c>
    </row>
    <row r="2427" customFormat="false" ht="15.75" hidden="false" customHeight="true" outlineLevel="0" collapsed="false">
      <c r="A2427" s="101" t="n">
        <f aca="false">'MRR '!I2180</f>
        <v>0</v>
      </c>
    </row>
    <row r="2428" customFormat="false" ht="15.75" hidden="false" customHeight="true" outlineLevel="0" collapsed="false">
      <c r="A2428" s="101" t="n">
        <f aca="false">'MRR '!I2181</f>
        <v>0</v>
      </c>
    </row>
    <row r="2429" customFormat="false" ht="15.75" hidden="false" customHeight="true" outlineLevel="0" collapsed="false">
      <c r="A2429" s="101" t="n">
        <f aca="false">'MRR '!I2182</f>
        <v>0</v>
      </c>
    </row>
    <row r="2430" customFormat="false" ht="15.75" hidden="false" customHeight="true" outlineLevel="0" collapsed="false">
      <c r="A2430" s="101" t="n">
        <f aca="false">'MRR '!I2183</f>
        <v>0</v>
      </c>
    </row>
    <row r="2431" customFormat="false" ht="15.75" hidden="false" customHeight="true" outlineLevel="0" collapsed="false">
      <c r="A2431" s="101" t="n">
        <f aca="false">'MRR '!I2184</f>
        <v>0</v>
      </c>
    </row>
    <row r="2432" customFormat="false" ht="15.75" hidden="false" customHeight="true" outlineLevel="0" collapsed="false">
      <c r="A2432" s="101" t="n">
        <f aca="false">'MRR '!I2185</f>
        <v>0</v>
      </c>
    </row>
    <row r="2433" customFormat="false" ht="15.75" hidden="false" customHeight="true" outlineLevel="0" collapsed="false">
      <c r="A2433" s="101" t="n">
        <f aca="false">'MRR '!I2186</f>
        <v>0</v>
      </c>
    </row>
    <row r="2434" customFormat="false" ht="15.75" hidden="false" customHeight="true" outlineLevel="0" collapsed="false">
      <c r="A2434" s="101" t="n">
        <f aca="false">'MRR '!I2187</f>
        <v>0</v>
      </c>
    </row>
    <row r="2435" customFormat="false" ht="15.75" hidden="false" customHeight="true" outlineLevel="0" collapsed="false">
      <c r="A2435" s="101" t="n">
        <f aca="false">'MRR '!I2188</f>
        <v>0</v>
      </c>
    </row>
    <row r="2436" customFormat="false" ht="15.75" hidden="false" customHeight="true" outlineLevel="0" collapsed="false">
      <c r="A2436" s="101" t="n">
        <f aca="false">'MRR '!I2189</f>
        <v>0</v>
      </c>
    </row>
    <row r="2437" customFormat="false" ht="15.75" hidden="false" customHeight="true" outlineLevel="0" collapsed="false">
      <c r="A2437" s="101" t="n">
        <f aca="false">'MRR '!I2190</f>
        <v>0</v>
      </c>
    </row>
    <row r="2438" customFormat="false" ht="15.75" hidden="false" customHeight="true" outlineLevel="0" collapsed="false">
      <c r="A2438" s="101" t="n">
        <f aca="false">'MRR '!I2191</f>
        <v>0</v>
      </c>
    </row>
    <row r="2439" customFormat="false" ht="15.75" hidden="false" customHeight="true" outlineLevel="0" collapsed="false">
      <c r="A2439" s="101" t="n">
        <f aca="false">'MRR '!I2192</f>
        <v>0</v>
      </c>
    </row>
    <row r="2440" customFormat="false" ht="15.75" hidden="false" customHeight="true" outlineLevel="0" collapsed="false">
      <c r="A2440" s="101" t="n">
        <f aca="false">'MRR '!I2193</f>
        <v>0</v>
      </c>
    </row>
    <row r="2441" customFormat="false" ht="15.75" hidden="false" customHeight="true" outlineLevel="0" collapsed="false">
      <c r="A2441" s="101" t="n">
        <f aca="false">'MRR '!I2194</f>
        <v>0</v>
      </c>
    </row>
    <row r="2442" customFormat="false" ht="15.75" hidden="false" customHeight="true" outlineLevel="0" collapsed="false">
      <c r="A2442" s="101" t="n">
        <f aca="false">'MRR '!I2195</f>
        <v>0</v>
      </c>
    </row>
    <row r="2443" customFormat="false" ht="15.75" hidden="false" customHeight="true" outlineLevel="0" collapsed="false">
      <c r="A2443" s="101" t="n">
        <f aca="false">'MRR '!I2196</f>
        <v>0</v>
      </c>
    </row>
    <row r="2444" customFormat="false" ht="15.75" hidden="false" customHeight="true" outlineLevel="0" collapsed="false">
      <c r="A2444" s="101" t="n">
        <f aca="false">'MRR '!I2197</f>
        <v>0</v>
      </c>
    </row>
    <row r="2445" customFormat="false" ht="15.75" hidden="false" customHeight="true" outlineLevel="0" collapsed="false">
      <c r="A2445" s="101" t="n">
        <f aca="false">'MRR '!I2198</f>
        <v>0</v>
      </c>
    </row>
    <row r="2446" customFormat="false" ht="15.75" hidden="false" customHeight="true" outlineLevel="0" collapsed="false">
      <c r="A2446" s="101" t="n">
        <f aca="false">'MRR '!I2199</f>
        <v>0</v>
      </c>
    </row>
    <row r="2447" customFormat="false" ht="15.75" hidden="false" customHeight="true" outlineLevel="0" collapsed="false">
      <c r="A2447" s="101" t="n">
        <f aca="false">'MRR '!I2200</f>
        <v>0</v>
      </c>
    </row>
    <row r="2448" customFormat="false" ht="15.75" hidden="false" customHeight="true" outlineLevel="0" collapsed="false">
      <c r="A2448" s="101" t="n">
        <f aca="false">'MRR '!I2201</f>
        <v>0</v>
      </c>
    </row>
    <row r="2449" customFormat="false" ht="15.75" hidden="false" customHeight="true" outlineLevel="0" collapsed="false">
      <c r="A2449" s="101" t="n">
        <f aca="false">'MRR '!I2202</f>
        <v>0</v>
      </c>
    </row>
    <row r="2450" customFormat="false" ht="15.75" hidden="false" customHeight="true" outlineLevel="0" collapsed="false">
      <c r="A2450" s="101" t="n">
        <f aca="false">'MRR '!I2203</f>
        <v>0</v>
      </c>
    </row>
    <row r="2451" customFormat="false" ht="15.75" hidden="false" customHeight="true" outlineLevel="0" collapsed="false">
      <c r="A2451" s="101" t="n">
        <f aca="false">'MRR '!I2204</f>
        <v>0</v>
      </c>
    </row>
    <row r="2452" customFormat="false" ht="15.75" hidden="false" customHeight="true" outlineLevel="0" collapsed="false">
      <c r="A2452" s="101" t="n">
        <f aca="false">'MRR '!I2205</f>
        <v>0</v>
      </c>
    </row>
    <row r="2453" customFormat="false" ht="15.75" hidden="false" customHeight="true" outlineLevel="0" collapsed="false">
      <c r="A2453" s="101" t="n">
        <f aca="false">'MRR '!I2206</f>
        <v>0</v>
      </c>
    </row>
    <row r="2454" customFormat="false" ht="15.75" hidden="false" customHeight="true" outlineLevel="0" collapsed="false">
      <c r="A2454" s="101" t="n">
        <f aca="false">'MRR '!I2207</f>
        <v>0</v>
      </c>
    </row>
    <row r="2455" customFormat="false" ht="15.75" hidden="false" customHeight="true" outlineLevel="0" collapsed="false">
      <c r="A2455" s="101" t="n">
        <f aca="false">'MRR '!I2208</f>
        <v>0</v>
      </c>
    </row>
    <row r="2456" customFormat="false" ht="15.75" hidden="false" customHeight="true" outlineLevel="0" collapsed="false">
      <c r="A2456" s="101" t="n">
        <f aca="false">'MRR '!I2209</f>
        <v>0</v>
      </c>
    </row>
    <row r="2457" customFormat="false" ht="15.75" hidden="false" customHeight="true" outlineLevel="0" collapsed="false">
      <c r="A2457" s="101" t="n">
        <f aca="false">'MRR '!I2210</f>
        <v>0</v>
      </c>
    </row>
    <row r="2458" customFormat="false" ht="15.75" hidden="false" customHeight="true" outlineLevel="0" collapsed="false">
      <c r="A2458" s="101" t="n">
        <f aca="false">'MRR '!I2211</f>
        <v>0</v>
      </c>
    </row>
    <row r="2459" customFormat="false" ht="15.75" hidden="false" customHeight="true" outlineLevel="0" collapsed="false">
      <c r="A2459" s="101" t="n">
        <f aca="false">'MRR '!I2212</f>
        <v>0</v>
      </c>
    </row>
    <row r="2460" customFormat="false" ht="15.75" hidden="false" customHeight="true" outlineLevel="0" collapsed="false">
      <c r="A2460" s="101" t="n">
        <f aca="false">'MRR '!I2213</f>
        <v>0</v>
      </c>
    </row>
    <row r="2461" customFormat="false" ht="15.75" hidden="false" customHeight="true" outlineLevel="0" collapsed="false">
      <c r="A2461" s="101" t="n">
        <f aca="false">'MRR '!I2214</f>
        <v>0</v>
      </c>
    </row>
    <row r="2462" customFormat="false" ht="15.75" hidden="false" customHeight="true" outlineLevel="0" collapsed="false">
      <c r="A2462" s="101" t="n">
        <f aca="false">'MRR '!I2215</f>
        <v>0</v>
      </c>
    </row>
    <row r="2463" customFormat="false" ht="15.75" hidden="false" customHeight="true" outlineLevel="0" collapsed="false">
      <c r="A2463" s="101" t="n">
        <f aca="false">'MRR '!I2216</f>
        <v>0</v>
      </c>
    </row>
    <row r="2464" customFormat="false" ht="15.75" hidden="false" customHeight="true" outlineLevel="0" collapsed="false">
      <c r="A2464" s="101" t="n">
        <f aca="false">'MRR '!I2217</f>
        <v>0</v>
      </c>
    </row>
    <row r="2465" customFormat="false" ht="15.75" hidden="false" customHeight="true" outlineLevel="0" collapsed="false">
      <c r="A2465" s="101" t="n">
        <f aca="false">'MRR '!I2218</f>
        <v>0</v>
      </c>
    </row>
    <row r="2466" customFormat="false" ht="15.75" hidden="false" customHeight="true" outlineLevel="0" collapsed="false">
      <c r="A2466" s="101" t="n">
        <f aca="false">'MRR '!I2219</f>
        <v>0</v>
      </c>
    </row>
    <row r="2467" customFormat="false" ht="15.75" hidden="false" customHeight="true" outlineLevel="0" collapsed="false">
      <c r="A2467" s="101" t="n">
        <f aca="false">'MRR '!I2220</f>
        <v>0</v>
      </c>
    </row>
    <row r="2468" customFormat="false" ht="15.75" hidden="false" customHeight="true" outlineLevel="0" collapsed="false">
      <c r="A2468" s="101" t="n">
        <f aca="false">'MRR '!I2221</f>
        <v>0</v>
      </c>
    </row>
    <row r="2469" customFormat="false" ht="15.75" hidden="false" customHeight="true" outlineLevel="0" collapsed="false">
      <c r="A2469" s="101" t="n">
        <f aca="false">'MRR '!I2222</f>
        <v>0</v>
      </c>
    </row>
    <row r="2470" customFormat="false" ht="15.75" hidden="false" customHeight="true" outlineLevel="0" collapsed="false">
      <c r="A2470" s="101" t="n">
        <f aca="false">'MRR '!I2223</f>
        <v>0</v>
      </c>
    </row>
    <row r="2471" customFormat="false" ht="15.75" hidden="false" customHeight="true" outlineLevel="0" collapsed="false">
      <c r="A2471" s="101" t="n">
        <f aca="false">'MRR '!I2224</f>
        <v>0</v>
      </c>
    </row>
    <row r="2472" customFormat="false" ht="15.75" hidden="false" customHeight="true" outlineLevel="0" collapsed="false">
      <c r="A2472" s="101" t="n">
        <f aca="false">'MRR '!I2225</f>
        <v>0</v>
      </c>
    </row>
    <row r="2473" customFormat="false" ht="15.75" hidden="false" customHeight="true" outlineLevel="0" collapsed="false">
      <c r="A2473" s="101" t="n">
        <f aca="false">'MRR '!I2226</f>
        <v>0</v>
      </c>
    </row>
    <row r="2474" customFormat="false" ht="15.75" hidden="false" customHeight="true" outlineLevel="0" collapsed="false">
      <c r="A2474" s="101" t="n">
        <f aca="false">'MRR '!I2227</f>
        <v>0</v>
      </c>
    </row>
    <row r="2475" customFormat="false" ht="15.75" hidden="false" customHeight="true" outlineLevel="0" collapsed="false">
      <c r="A2475" s="101" t="n">
        <f aca="false">'MRR '!I2228</f>
        <v>0</v>
      </c>
    </row>
    <row r="2476" customFormat="false" ht="15.75" hidden="false" customHeight="true" outlineLevel="0" collapsed="false">
      <c r="A2476" s="101" t="n">
        <f aca="false">'MRR '!I2229</f>
        <v>0</v>
      </c>
    </row>
    <row r="2477" customFormat="false" ht="15.75" hidden="false" customHeight="true" outlineLevel="0" collapsed="false">
      <c r="A2477" s="101" t="n">
        <f aca="false">'MRR '!I2230</f>
        <v>0</v>
      </c>
    </row>
    <row r="2478" customFormat="false" ht="15.75" hidden="false" customHeight="true" outlineLevel="0" collapsed="false">
      <c r="A2478" s="101" t="n">
        <f aca="false">'MRR '!I2231</f>
        <v>0</v>
      </c>
    </row>
    <row r="2479" customFormat="false" ht="15.75" hidden="false" customHeight="true" outlineLevel="0" collapsed="false">
      <c r="A2479" s="101" t="n">
        <f aca="false">'MRR '!I2232</f>
        <v>0</v>
      </c>
    </row>
    <row r="2480" customFormat="false" ht="15.75" hidden="false" customHeight="true" outlineLevel="0" collapsed="false">
      <c r="A2480" s="101" t="n">
        <f aca="false">'MRR '!I2233</f>
        <v>0</v>
      </c>
    </row>
    <row r="2481" customFormat="false" ht="15.75" hidden="false" customHeight="true" outlineLevel="0" collapsed="false">
      <c r="A2481" s="101" t="n">
        <f aca="false">'MRR '!I2234</f>
        <v>0</v>
      </c>
    </row>
    <row r="2482" customFormat="false" ht="15.75" hidden="false" customHeight="true" outlineLevel="0" collapsed="false">
      <c r="A2482" s="101" t="n">
        <f aca="false">'MRR '!I2235</f>
        <v>0</v>
      </c>
    </row>
    <row r="2483" customFormat="false" ht="15.75" hidden="false" customHeight="true" outlineLevel="0" collapsed="false">
      <c r="A2483" s="101" t="n">
        <f aca="false">'MRR '!I2236</f>
        <v>0</v>
      </c>
    </row>
    <row r="2484" customFormat="false" ht="15.75" hidden="false" customHeight="true" outlineLevel="0" collapsed="false">
      <c r="A2484" s="101" t="n">
        <f aca="false">'MRR '!I2237</f>
        <v>0</v>
      </c>
    </row>
    <row r="2485" customFormat="false" ht="15.75" hidden="false" customHeight="true" outlineLevel="0" collapsed="false">
      <c r="A2485" s="101" t="n">
        <f aca="false">'MRR '!I2238</f>
        <v>0</v>
      </c>
    </row>
    <row r="2486" customFormat="false" ht="15.75" hidden="false" customHeight="true" outlineLevel="0" collapsed="false">
      <c r="A2486" s="101" t="n">
        <f aca="false">'MRR '!I2239</f>
        <v>0</v>
      </c>
    </row>
    <row r="2487" customFormat="false" ht="15.75" hidden="false" customHeight="true" outlineLevel="0" collapsed="false">
      <c r="A2487" s="101" t="n">
        <f aca="false">'MRR '!I2240</f>
        <v>0</v>
      </c>
    </row>
    <row r="2488" customFormat="false" ht="15.75" hidden="false" customHeight="true" outlineLevel="0" collapsed="false">
      <c r="A2488" s="101" t="n">
        <f aca="false">'MRR '!I2241</f>
        <v>0</v>
      </c>
    </row>
    <row r="2489" customFormat="false" ht="15.75" hidden="false" customHeight="true" outlineLevel="0" collapsed="false">
      <c r="A2489" s="101" t="n">
        <f aca="false">'MRR '!I2242</f>
        <v>0</v>
      </c>
    </row>
    <row r="2490" customFormat="false" ht="15.75" hidden="false" customHeight="true" outlineLevel="0" collapsed="false">
      <c r="A2490" s="101" t="n">
        <f aca="false">'MRR '!I2243</f>
        <v>0</v>
      </c>
    </row>
    <row r="2491" customFormat="false" ht="15.75" hidden="false" customHeight="true" outlineLevel="0" collapsed="false">
      <c r="A2491" s="101" t="n">
        <f aca="false">'MRR '!I2244</f>
        <v>0</v>
      </c>
    </row>
    <row r="2492" customFormat="false" ht="15.75" hidden="false" customHeight="true" outlineLevel="0" collapsed="false">
      <c r="A2492" s="101" t="n">
        <f aca="false">'MRR '!I2245</f>
        <v>0</v>
      </c>
    </row>
    <row r="2493" customFormat="false" ht="15.75" hidden="false" customHeight="true" outlineLevel="0" collapsed="false">
      <c r="A2493" s="101" t="n">
        <f aca="false">'MRR '!I2246</f>
        <v>0</v>
      </c>
    </row>
    <row r="2494" customFormat="false" ht="15.75" hidden="false" customHeight="true" outlineLevel="0" collapsed="false">
      <c r="A2494" s="101" t="n">
        <f aca="false">'MRR '!I2247</f>
        <v>0</v>
      </c>
    </row>
    <row r="2495" customFormat="false" ht="15.75" hidden="false" customHeight="true" outlineLevel="0" collapsed="false">
      <c r="A2495" s="101" t="n">
        <f aca="false">'MRR '!I2248</f>
        <v>0</v>
      </c>
    </row>
    <row r="2496" customFormat="false" ht="15.75" hidden="false" customHeight="true" outlineLevel="0" collapsed="false">
      <c r="A2496" s="101" t="n">
        <f aca="false">'MRR '!I2249</f>
        <v>0</v>
      </c>
    </row>
    <row r="2497" customFormat="false" ht="15.75" hidden="false" customHeight="true" outlineLevel="0" collapsed="false">
      <c r="A2497" s="101" t="n">
        <f aca="false">'MRR '!I2250</f>
        <v>0</v>
      </c>
    </row>
    <row r="2498" customFormat="false" ht="15.75" hidden="false" customHeight="true" outlineLevel="0" collapsed="false">
      <c r="A2498" s="101" t="n">
        <f aca="false">'MRR '!I2251</f>
        <v>0</v>
      </c>
    </row>
    <row r="2499" customFormat="false" ht="15.75" hidden="false" customHeight="true" outlineLevel="0" collapsed="false">
      <c r="A2499" s="101" t="n">
        <f aca="false">'MRR '!I2252</f>
        <v>0</v>
      </c>
    </row>
    <row r="2500" customFormat="false" ht="15.75" hidden="false" customHeight="true" outlineLevel="0" collapsed="false">
      <c r="A2500" s="101" t="n">
        <f aca="false">'MRR '!I2253</f>
        <v>0</v>
      </c>
    </row>
    <row r="2501" customFormat="false" ht="15.75" hidden="false" customHeight="true" outlineLevel="0" collapsed="false">
      <c r="A2501" s="101" t="n">
        <f aca="false">'MRR '!I2254</f>
        <v>0</v>
      </c>
    </row>
    <row r="2502" customFormat="false" ht="15.75" hidden="false" customHeight="true" outlineLevel="0" collapsed="false">
      <c r="A2502" s="101" t="n">
        <f aca="false">'MRR '!I2255</f>
        <v>0</v>
      </c>
    </row>
    <row r="2503" customFormat="false" ht="15.75" hidden="false" customHeight="true" outlineLevel="0" collapsed="false">
      <c r="A2503" s="101" t="n">
        <f aca="false">'MRR '!I2256</f>
        <v>0</v>
      </c>
    </row>
    <row r="2504" customFormat="false" ht="15.75" hidden="false" customHeight="true" outlineLevel="0" collapsed="false">
      <c r="A2504" s="101" t="n">
        <f aca="false">'MRR '!I2257</f>
        <v>0</v>
      </c>
    </row>
    <row r="2505" customFormat="false" ht="15.75" hidden="false" customHeight="true" outlineLevel="0" collapsed="false">
      <c r="A2505" s="101" t="n">
        <f aca="false">'MRR '!I2258</f>
        <v>0</v>
      </c>
    </row>
    <row r="2506" customFormat="false" ht="15.75" hidden="false" customHeight="true" outlineLevel="0" collapsed="false">
      <c r="A2506" s="101" t="n">
        <f aca="false">'MRR '!I2259</f>
        <v>0</v>
      </c>
    </row>
    <row r="2507" customFormat="false" ht="15.75" hidden="false" customHeight="true" outlineLevel="0" collapsed="false">
      <c r="A2507" s="101" t="n">
        <f aca="false">'MRR '!I2260</f>
        <v>0</v>
      </c>
    </row>
    <row r="2508" customFormat="false" ht="15.75" hidden="false" customHeight="true" outlineLevel="0" collapsed="false">
      <c r="A2508" s="101" t="n">
        <f aca="false">'MRR '!I2261</f>
        <v>0</v>
      </c>
    </row>
    <row r="2509" customFormat="false" ht="15.75" hidden="false" customHeight="true" outlineLevel="0" collapsed="false">
      <c r="A2509" s="101" t="n">
        <f aca="false">'MRR '!I2262</f>
        <v>0</v>
      </c>
    </row>
    <row r="2510" customFormat="false" ht="15.75" hidden="false" customHeight="true" outlineLevel="0" collapsed="false">
      <c r="A2510" s="101" t="n">
        <f aca="false">'MRR '!I2263</f>
        <v>0</v>
      </c>
    </row>
    <row r="2511" customFormat="false" ht="15.75" hidden="false" customHeight="true" outlineLevel="0" collapsed="false">
      <c r="A2511" s="101" t="n">
        <f aca="false">'MRR '!I2264</f>
        <v>0</v>
      </c>
    </row>
    <row r="2512" customFormat="false" ht="15.75" hidden="false" customHeight="true" outlineLevel="0" collapsed="false">
      <c r="A2512" s="101" t="n">
        <f aca="false">'MRR '!I2265</f>
        <v>0</v>
      </c>
    </row>
    <row r="2513" customFormat="false" ht="15.75" hidden="false" customHeight="true" outlineLevel="0" collapsed="false">
      <c r="A2513" s="101" t="n">
        <f aca="false">'MRR '!I2266</f>
        <v>0</v>
      </c>
    </row>
    <row r="2514" customFormat="false" ht="15.75" hidden="false" customHeight="true" outlineLevel="0" collapsed="false">
      <c r="A2514" s="101" t="n">
        <f aca="false">'MRR '!I2267</f>
        <v>0</v>
      </c>
    </row>
    <row r="2515" customFormat="false" ht="15.75" hidden="false" customHeight="true" outlineLevel="0" collapsed="false">
      <c r="A2515" s="101" t="n">
        <f aca="false">'MRR '!I2268</f>
        <v>0</v>
      </c>
    </row>
    <row r="2516" customFormat="false" ht="15.75" hidden="false" customHeight="true" outlineLevel="0" collapsed="false">
      <c r="A2516" s="101" t="n">
        <f aca="false">'MRR '!I2269</f>
        <v>0</v>
      </c>
    </row>
    <row r="2517" customFormat="false" ht="15.75" hidden="false" customHeight="true" outlineLevel="0" collapsed="false">
      <c r="A2517" s="101" t="n">
        <f aca="false">'MRR '!I2270</f>
        <v>0</v>
      </c>
    </row>
    <row r="2518" customFormat="false" ht="15.75" hidden="false" customHeight="true" outlineLevel="0" collapsed="false">
      <c r="A2518" s="101" t="n">
        <f aca="false">'MRR '!I2271</f>
        <v>0</v>
      </c>
    </row>
    <row r="2519" customFormat="false" ht="15.75" hidden="false" customHeight="true" outlineLevel="0" collapsed="false">
      <c r="A2519" s="101" t="n">
        <f aca="false">'MRR '!I2272</f>
        <v>0</v>
      </c>
    </row>
    <row r="2520" customFormat="false" ht="15.75" hidden="false" customHeight="true" outlineLevel="0" collapsed="false">
      <c r="A2520" s="101" t="n">
        <f aca="false">'MRR '!I2273</f>
        <v>0</v>
      </c>
    </row>
    <row r="2521" customFormat="false" ht="15.75" hidden="false" customHeight="true" outlineLevel="0" collapsed="false">
      <c r="A2521" s="101" t="n">
        <f aca="false">'MRR '!I2274</f>
        <v>0</v>
      </c>
    </row>
    <row r="2522" customFormat="false" ht="15.75" hidden="false" customHeight="true" outlineLevel="0" collapsed="false">
      <c r="A2522" s="101" t="n">
        <f aca="false">'MRR '!I2275</f>
        <v>0</v>
      </c>
    </row>
    <row r="2523" customFormat="false" ht="15.75" hidden="false" customHeight="true" outlineLevel="0" collapsed="false">
      <c r="A2523" s="101" t="n">
        <f aca="false">'MRR '!I2276</f>
        <v>0</v>
      </c>
    </row>
    <row r="2524" customFormat="false" ht="15.75" hidden="false" customHeight="true" outlineLevel="0" collapsed="false">
      <c r="A2524" s="101" t="n">
        <f aca="false">'MRR '!I2277</f>
        <v>0</v>
      </c>
    </row>
    <row r="2525" customFormat="false" ht="15.75" hidden="false" customHeight="true" outlineLevel="0" collapsed="false">
      <c r="A2525" s="101" t="n">
        <f aca="false">'MRR '!I2278</f>
        <v>0</v>
      </c>
    </row>
    <row r="2526" customFormat="false" ht="15.75" hidden="false" customHeight="true" outlineLevel="0" collapsed="false">
      <c r="A2526" s="101" t="n">
        <f aca="false">'MRR '!I2279</f>
        <v>0</v>
      </c>
    </row>
    <row r="2527" customFormat="false" ht="15.75" hidden="false" customHeight="true" outlineLevel="0" collapsed="false">
      <c r="A2527" s="101" t="n">
        <f aca="false">'MRR '!I2280</f>
        <v>0</v>
      </c>
    </row>
    <row r="2528" customFormat="false" ht="15.75" hidden="false" customHeight="true" outlineLevel="0" collapsed="false">
      <c r="A2528" s="101" t="n">
        <f aca="false">'MRR '!I2281</f>
        <v>0</v>
      </c>
    </row>
    <row r="2529" customFormat="false" ht="15.75" hidden="false" customHeight="true" outlineLevel="0" collapsed="false">
      <c r="A2529" s="101" t="n">
        <f aca="false">'MRR '!I2282</f>
        <v>0</v>
      </c>
    </row>
    <row r="2530" customFormat="false" ht="15.75" hidden="false" customHeight="true" outlineLevel="0" collapsed="false">
      <c r="A2530" s="101" t="n">
        <f aca="false">'MRR '!I2283</f>
        <v>0</v>
      </c>
    </row>
    <row r="2531" customFormat="false" ht="15.75" hidden="false" customHeight="true" outlineLevel="0" collapsed="false">
      <c r="A2531" s="101" t="n">
        <f aca="false">'MRR '!I2284</f>
        <v>0</v>
      </c>
    </row>
    <row r="2532" customFormat="false" ht="15.75" hidden="false" customHeight="true" outlineLevel="0" collapsed="false">
      <c r="A2532" s="101" t="n">
        <f aca="false">'MRR '!I2285</f>
        <v>0</v>
      </c>
    </row>
    <row r="2533" customFormat="false" ht="15.75" hidden="false" customHeight="true" outlineLevel="0" collapsed="false">
      <c r="A2533" s="101" t="n">
        <f aca="false">'MRR '!I2286</f>
        <v>0</v>
      </c>
    </row>
    <row r="2534" customFormat="false" ht="15.75" hidden="false" customHeight="true" outlineLevel="0" collapsed="false">
      <c r="A2534" s="101" t="n">
        <f aca="false">'MRR '!I2287</f>
        <v>0</v>
      </c>
    </row>
    <row r="2535" customFormat="false" ht="15.75" hidden="false" customHeight="true" outlineLevel="0" collapsed="false">
      <c r="A2535" s="101" t="n">
        <f aca="false">'MRR '!I2288</f>
        <v>0</v>
      </c>
    </row>
    <row r="2536" customFormat="false" ht="15.75" hidden="false" customHeight="true" outlineLevel="0" collapsed="false">
      <c r="A2536" s="101" t="n">
        <f aca="false">'MRR '!I2289</f>
        <v>0</v>
      </c>
    </row>
    <row r="2537" customFormat="false" ht="15.75" hidden="false" customHeight="true" outlineLevel="0" collapsed="false">
      <c r="A2537" s="101" t="n">
        <f aca="false">'MRR '!I2290</f>
        <v>0</v>
      </c>
    </row>
    <row r="2538" customFormat="false" ht="15.75" hidden="false" customHeight="true" outlineLevel="0" collapsed="false">
      <c r="A2538" s="101" t="n">
        <f aca="false">'MRR '!I2291</f>
        <v>0</v>
      </c>
    </row>
    <row r="2539" customFormat="false" ht="15.75" hidden="false" customHeight="true" outlineLevel="0" collapsed="false">
      <c r="A2539" s="101" t="n">
        <f aca="false">'MRR '!I2292</f>
        <v>0</v>
      </c>
    </row>
    <row r="2540" customFormat="false" ht="15.75" hidden="false" customHeight="true" outlineLevel="0" collapsed="false">
      <c r="A2540" s="101" t="n">
        <f aca="false">'MRR '!I2293</f>
        <v>0</v>
      </c>
    </row>
    <row r="2541" customFormat="false" ht="15.75" hidden="false" customHeight="true" outlineLevel="0" collapsed="false">
      <c r="A2541" s="101" t="n">
        <f aca="false">'MRR '!I2294</f>
        <v>0</v>
      </c>
    </row>
    <row r="2542" customFormat="false" ht="15.75" hidden="false" customHeight="true" outlineLevel="0" collapsed="false">
      <c r="A2542" s="101" t="n">
        <f aca="false">'MRR '!I2295</f>
        <v>0</v>
      </c>
    </row>
    <row r="2543" customFormat="false" ht="15.75" hidden="false" customHeight="true" outlineLevel="0" collapsed="false">
      <c r="A2543" s="101" t="n">
        <f aca="false">'MRR '!I2296</f>
        <v>0</v>
      </c>
    </row>
    <row r="2544" customFormat="false" ht="15.75" hidden="false" customHeight="true" outlineLevel="0" collapsed="false">
      <c r="A2544" s="101" t="n">
        <f aca="false">'MRR '!I2297</f>
        <v>0</v>
      </c>
    </row>
    <row r="2545" customFormat="false" ht="15.75" hidden="false" customHeight="true" outlineLevel="0" collapsed="false">
      <c r="A2545" s="101" t="n">
        <f aca="false">'MRR '!I2298</f>
        <v>0</v>
      </c>
    </row>
    <row r="2546" customFormat="false" ht="15.75" hidden="false" customHeight="true" outlineLevel="0" collapsed="false">
      <c r="A2546" s="101" t="n">
        <f aca="false">'MRR '!I2299</f>
        <v>0</v>
      </c>
    </row>
    <row r="2547" customFormat="false" ht="15.75" hidden="false" customHeight="true" outlineLevel="0" collapsed="false">
      <c r="A2547" s="101" t="n">
        <f aca="false">'MRR '!I2300</f>
        <v>0</v>
      </c>
    </row>
    <row r="2548" customFormat="false" ht="15.75" hidden="false" customHeight="true" outlineLevel="0" collapsed="false">
      <c r="A2548" s="101" t="n">
        <f aca="false">'MRR '!I2301</f>
        <v>0</v>
      </c>
    </row>
    <row r="2549" customFormat="false" ht="15.75" hidden="false" customHeight="true" outlineLevel="0" collapsed="false">
      <c r="A2549" s="101" t="n">
        <f aca="false">'MRR '!I2302</f>
        <v>0</v>
      </c>
    </row>
    <row r="2550" customFormat="false" ht="15.75" hidden="false" customHeight="true" outlineLevel="0" collapsed="false">
      <c r="A2550" s="101" t="n">
        <f aca="false">'MRR '!I2303</f>
        <v>0</v>
      </c>
    </row>
    <row r="2551" customFormat="false" ht="15.75" hidden="false" customHeight="true" outlineLevel="0" collapsed="false">
      <c r="A2551" s="101" t="n">
        <f aca="false">'MRR '!I2304</f>
        <v>0</v>
      </c>
    </row>
    <row r="2552" customFormat="false" ht="15.75" hidden="false" customHeight="true" outlineLevel="0" collapsed="false">
      <c r="A2552" s="101" t="n">
        <f aca="false">'MRR '!I2305</f>
        <v>0</v>
      </c>
    </row>
    <row r="2553" customFormat="false" ht="15.75" hidden="false" customHeight="true" outlineLevel="0" collapsed="false">
      <c r="A2553" s="101" t="n">
        <f aca="false">'MRR '!I2306</f>
        <v>0</v>
      </c>
    </row>
    <row r="2554" customFormat="false" ht="15.75" hidden="false" customHeight="true" outlineLevel="0" collapsed="false">
      <c r="A2554" s="101" t="n">
        <f aca="false">'MRR '!I2307</f>
        <v>0</v>
      </c>
    </row>
    <row r="2555" customFormat="false" ht="15.75" hidden="false" customHeight="true" outlineLevel="0" collapsed="false">
      <c r="A2555" s="101" t="n">
        <f aca="false">'MRR '!I2308</f>
        <v>0</v>
      </c>
    </row>
    <row r="2556" customFormat="false" ht="15.75" hidden="false" customHeight="true" outlineLevel="0" collapsed="false">
      <c r="A2556" s="101" t="n">
        <f aca="false">'MRR '!I2309</f>
        <v>0</v>
      </c>
    </row>
    <row r="2557" customFormat="false" ht="15.75" hidden="false" customHeight="true" outlineLevel="0" collapsed="false">
      <c r="A2557" s="101" t="n">
        <f aca="false">'MRR '!I2310</f>
        <v>0</v>
      </c>
    </row>
    <row r="2558" customFormat="false" ht="15.75" hidden="false" customHeight="true" outlineLevel="0" collapsed="false">
      <c r="A2558" s="101" t="n">
        <f aca="false">'MRR '!I2311</f>
        <v>0</v>
      </c>
    </row>
    <row r="2559" customFormat="false" ht="15.75" hidden="false" customHeight="true" outlineLevel="0" collapsed="false">
      <c r="A2559" s="101" t="n">
        <f aca="false">'MRR '!I2312</f>
        <v>0</v>
      </c>
    </row>
    <row r="2560" customFormat="false" ht="15.75" hidden="false" customHeight="true" outlineLevel="0" collapsed="false">
      <c r="A2560" s="101" t="n">
        <f aca="false">'MRR '!I2313</f>
        <v>0</v>
      </c>
    </row>
    <row r="2561" customFormat="false" ht="15.75" hidden="false" customHeight="true" outlineLevel="0" collapsed="false">
      <c r="A2561" s="101" t="n">
        <f aca="false">'MRR '!I2314</f>
        <v>0</v>
      </c>
    </row>
    <row r="2562" customFormat="false" ht="15.75" hidden="false" customHeight="true" outlineLevel="0" collapsed="false">
      <c r="A2562" s="101" t="n">
        <f aca="false">'MRR '!I2315</f>
        <v>0</v>
      </c>
    </row>
    <row r="2563" customFormat="false" ht="15.75" hidden="false" customHeight="true" outlineLevel="0" collapsed="false">
      <c r="A2563" s="101" t="n">
        <f aca="false">'MRR '!I2316</f>
        <v>0</v>
      </c>
    </row>
    <row r="2564" customFormat="false" ht="15.75" hidden="false" customHeight="true" outlineLevel="0" collapsed="false">
      <c r="A2564" s="101" t="n">
        <f aca="false">'MRR '!I2317</f>
        <v>0</v>
      </c>
    </row>
    <row r="2565" customFormat="false" ht="15.75" hidden="false" customHeight="true" outlineLevel="0" collapsed="false">
      <c r="A2565" s="101" t="n">
        <f aca="false">'MRR '!I2318</f>
        <v>0</v>
      </c>
    </row>
    <row r="2566" customFormat="false" ht="15.75" hidden="false" customHeight="true" outlineLevel="0" collapsed="false">
      <c r="A2566" s="101" t="n">
        <f aca="false">'MRR '!I2319</f>
        <v>0</v>
      </c>
    </row>
    <row r="2567" customFormat="false" ht="15.75" hidden="false" customHeight="true" outlineLevel="0" collapsed="false">
      <c r="A2567" s="101" t="n">
        <f aca="false">'MRR '!I2320</f>
        <v>0</v>
      </c>
    </row>
    <row r="2568" customFormat="false" ht="15.75" hidden="false" customHeight="true" outlineLevel="0" collapsed="false">
      <c r="A2568" s="101" t="n">
        <f aca="false">'MRR '!I2321</f>
        <v>0</v>
      </c>
    </row>
    <row r="2569" customFormat="false" ht="15.75" hidden="false" customHeight="true" outlineLevel="0" collapsed="false">
      <c r="A2569" s="101" t="n">
        <f aca="false">'MRR '!I2322</f>
        <v>0</v>
      </c>
    </row>
    <row r="2570" customFormat="false" ht="15.75" hidden="false" customHeight="true" outlineLevel="0" collapsed="false">
      <c r="A2570" s="101" t="n">
        <f aca="false">'MRR '!I2323</f>
        <v>0</v>
      </c>
    </row>
    <row r="2571" customFormat="false" ht="15.75" hidden="false" customHeight="true" outlineLevel="0" collapsed="false">
      <c r="A2571" s="101" t="n">
        <f aca="false">'MRR '!I2324</f>
        <v>0</v>
      </c>
    </row>
    <row r="2572" customFormat="false" ht="15.75" hidden="false" customHeight="true" outlineLevel="0" collapsed="false">
      <c r="A2572" s="101" t="n">
        <f aca="false">'MRR '!I2325</f>
        <v>0</v>
      </c>
    </row>
    <row r="2573" customFormat="false" ht="15.75" hidden="false" customHeight="true" outlineLevel="0" collapsed="false">
      <c r="A2573" s="101" t="n">
        <f aca="false">'MRR '!I2326</f>
        <v>0</v>
      </c>
    </row>
    <row r="2574" customFormat="false" ht="15.75" hidden="false" customHeight="true" outlineLevel="0" collapsed="false">
      <c r="A2574" s="101" t="n">
        <f aca="false">'MRR '!I2327</f>
        <v>0</v>
      </c>
    </row>
    <row r="2575" customFormat="false" ht="15.75" hidden="false" customHeight="true" outlineLevel="0" collapsed="false">
      <c r="A2575" s="101" t="n">
        <f aca="false">'MRR '!I2328</f>
        <v>0</v>
      </c>
    </row>
    <row r="2576" customFormat="false" ht="15.75" hidden="false" customHeight="true" outlineLevel="0" collapsed="false">
      <c r="A2576" s="101" t="n">
        <f aca="false">'MRR '!I2329</f>
        <v>0</v>
      </c>
    </row>
    <row r="2577" customFormat="false" ht="15.75" hidden="false" customHeight="true" outlineLevel="0" collapsed="false">
      <c r="A2577" s="101" t="n">
        <f aca="false">'MRR '!I2330</f>
        <v>0</v>
      </c>
    </row>
    <row r="2578" customFormat="false" ht="15.75" hidden="false" customHeight="true" outlineLevel="0" collapsed="false">
      <c r="A2578" s="101" t="n">
        <f aca="false">'MRR '!I2331</f>
        <v>0</v>
      </c>
    </row>
    <row r="2579" customFormat="false" ht="15.75" hidden="false" customHeight="true" outlineLevel="0" collapsed="false">
      <c r="A2579" s="101" t="n">
        <f aca="false">'MRR '!I2332</f>
        <v>0</v>
      </c>
    </row>
    <row r="2580" customFormat="false" ht="15.75" hidden="false" customHeight="true" outlineLevel="0" collapsed="false">
      <c r="A2580" s="101" t="n">
        <f aca="false">'MRR '!I2333</f>
        <v>0</v>
      </c>
    </row>
    <row r="2581" customFormat="false" ht="15.75" hidden="false" customHeight="true" outlineLevel="0" collapsed="false">
      <c r="A2581" s="101" t="n">
        <f aca="false">'MRR '!I2334</f>
        <v>0</v>
      </c>
    </row>
    <row r="2582" customFormat="false" ht="15.75" hidden="false" customHeight="true" outlineLevel="0" collapsed="false">
      <c r="A2582" s="101" t="n">
        <f aca="false">'MRR '!I2335</f>
        <v>0</v>
      </c>
    </row>
    <row r="2583" customFormat="false" ht="15.75" hidden="false" customHeight="true" outlineLevel="0" collapsed="false">
      <c r="A2583" s="101" t="n">
        <f aca="false">'MRR '!I2336</f>
        <v>0</v>
      </c>
    </row>
    <row r="2584" customFormat="false" ht="15.75" hidden="false" customHeight="true" outlineLevel="0" collapsed="false">
      <c r="A2584" s="101" t="n">
        <f aca="false">'MRR '!I2337</f>
        <v>0</v>
      </c>
    </row>
    <row r="2585" customFormat="false" ht="15.75" hidden="false" customHeight="true" outlineLevel="0" collapsed="false">
      <c r="A2585" s="101" t="n">
        <f aca="false">'MRR '!I2338</f>
        <v>0</v>
      </c>
    </row>
    <row r="2586" customFormat="false" ht="15.75" hidden="false" customHeight="true" outlineLevel="0" collapsed="false">
      <c r="A2586" s="101" t="n">
        <f aca="false">'MRR '!I2339</f>
        <v>0</v>
      </c>
    </row>
    <row r="2587" customFormat="false" ht="15.75" hidden="false" customHeight="true" outlineLevel="0" collapsed="false">
      <c r="A2587" s="101" t="n">
        <f aca="false">'MRR '!I2340</f>
        <v>0</v>
      </c>
    </row>
    <row r="2588" customFormat="false" ht="15.75" hidden="false" customHeight="true" outlineLevel="0" collapsed="false">
      <c r="A2588" s="101" t="n">
        <f aca="false">'MRR '!I2341</f>
        <v>0</v>
      </c>
    </row>
    <row r="2589" customFormat="false" ht="15.75" hidden="false" customHeight="true" outlineLevel="0" collapsed="false">
      <c r="A2589" s="101" t="n">
        <f aca="false">'MRR '!I2342</f>
        <v>0</v>
      </c>
    </row>
    <row r="2590" customFormat="false" ht="15.75" hidden="false" customHeight="true" outlineLevel="0" collapsed="false">
      <c r="A2590" s="101" t="n">
        <f aca="false">'MRR '!I2343</f>
        <v>0</v>
      </c>
    </row>
    <row r="2591" customFormat="false" ht="15.75" hidden="false" customHeight="true" outlineLevel="0" collapsed="false">
      <c r="A2591" s="101" t="n">
        <f aca="false">'MRR '!I2344</f>
        <v>0</v>
      </c>
    </row>
    <row r="2592" customFormat="false" ht="15.75" hidden="false" customHeight="true" outlineLevel="0" collapsed="false">
      <c r="A2592" s="101" t="n">
        <f aca="false">'MRR '!I2345</f>
        <v>0</v>
      </c>
    </row>
    <row r="2593" customFormat="false" ht="15.75" hidden="false" customHeight="true" outlineLevel="0" collapsed="false">
      <c r="A2593" s="101" t="n">
        <f aca="false">'MRR '!I2346</f>
        <v>0</v>
      </c>
    </row>
    <row r="2594" customFormat="false" ht="15.75" hidden="false" customHeight="true" outlineLevel="0" collapsed="false">
      <c r="A2594" s="101" t="n">
        <f aca="false">'MRR '!I2347</f>
        <v>0</v>
      </c>
    </row>
    <row r="2595" customFormat="false" ht="15.75" hidden="false" customHeight="true" outlineLevel="0" collapsed="false">
      <c r="A2595" s="101" t="n">
        <f aca="false">'MRR '!I2348</f>
        <v>0</v>
      </c>
    </row>
    <row r="2596" customFormat="false" ht="15.75" hidden="false" customHeight="true" outlineLevel="0" collapsed="false">
      <c r="A2596" s="101" t="n">
        <f aca="false">'MRR '!I2349</f>
        <v>0</v>
      </c>
    </row>
    <row r="2597" customFormat="false" ht="15.75" hidden="false" customHeight="true" outlineLevel="0" collapsed="false">
      <c r="A2597" s="101" t="n">
        <f aca="false">'MRR '!I2350</f>
        <v>0</v>
      </c>
    </row>
    <row r="2598" customFormat="false" ht="15.75" hidden="false" customHeight="true" outlineLevel="0" collapsed="false">
      <c r="A2598" s="101" t="n">
        <f aca="false">'MRR '!I2351</f>
        <v>0</v>
      </c>
    </row>
    <row r="2599" customFormat="false" ht="15.75" hidden="false" customHeight="true" outlineLevel="0" collapsed="false">
      <c r="A2599" s="101" t="n">
        <f aca="false">'MRR '!I2352</f>
        <v>0</v>
      </c>
    </row>
    <row r="2600" customFormat="false" ht="15.75" hidden="false" customHeight="true" outlineLevel="0" collapsed="false">
      <c r="A2600" s="101" t="n">
        <f aca="false">'MRR '!I2353</f>
        <v>0</v>
      </c>
    </row>
    <row r="2601" customFormat="false" ht="15.75" hidden="false" customHeight="true" outlineLevel="0" collapsed="false">
      <c r="A2601" s="101" t="n">
        <f aca="false">'MRR '!I2354</f>
        <v>0</v>
      </c>
    </row>
    <row r="2602" customFormat="false" ht="15.75" hidden="false" customHeight="true" outlineLevel="0" collapsed="false">
      <c r="A2602" s="101" t="n">
        <f aca="false">'MRR '!I2355</f>
        <v>0</v>
      </c>
    </row>
    <row r="2603" customFormat="false" ht="15.75" hidden="false" customHeight="true" outlineLevel="0" collapsed="false">
      <c r="A2603" s="101" t="n">
        <f aca="false">'MRR '!I2356</f>
        <v>0</v>
      </c>
    </row>
    <row r="2604" customFormat="false" ht="15.75" hidden="false" customHeight="true" outlineLevel="0" collapsed="false">
      <c r="A2604" s="101" t="n">
        <f aca="false">'MRR '!I2357</f>
        <v>0</v>
      </c>
    </row>
    <row r="2605" customFormat="false" ht="15.75" hidden="false" customHeight="true" outlineLevel="0" collapsed="false">
      <c r="A2605" s="101" t="n">
        <f aca="false">'MRR '!I2358</f>
        <v>0</v>
      </c>
    </row>
    <row r="2606" customFormat="false" ht="15.75" hidden="false" customHeight="true" outlineLevel="0" collapsed="false">
      <c r="A2606" s="101" t="n">
        <f aca="false">'MRR '!I2359</f>
        <v>0</v>
      </c>
    </row>
    <row r="2607" customFormat="false" ht="15.75" hidden="false" customHeight="true" outlineLevel="0" collapsed="false">
      <c r="A2607" s="101" t="n">
        <f aca="false">'MRR '!I2360</f>
        <v>0</v>
      </c>
    </row>
    <row r="2608" customFormat="false" ht="15.75" hidden="false" customHeight="true" outlineLevel="0" collapsed="false">
      <c r="A2608" s="101" t="n">
        <f aca="false">'MRR '!I2361</f>
        <v>0</v>
      </c>
    </row>
    <row r="2609" customFormat="false" ht="15.75" hidden="false" customHeight="true" outlineLevel="0" collapsed="false">
      <c r="A2609" s="101" t="n">
        <f aca="false">'MRR '!I2362</f>
        <v>0</v>
      </c>
    </row>
    <row r="2610" customFormat="false" ht="15.75" hidden="false" customHeight="true" outlineLevel="0" collapsed="false">
      <c r="A2610" s="101" t="n">
        <f aca="false">'MRR '!I2363</f>
        <v>0</v>
      </c>
    </row>
    <row r="2611" customFormat="false" ht="15.75" hidden="false" customHeight="true" outlineLevel="0" collapsed="false">
      <c r="A2611" s="101" t="n">
        <f aca="false">'MRR '!I2364</f>
        <v>0</v>
      </c>
    </row>
    <row r="2612" customFormat="false" ht="15.75" hidden="false" customHeight="true" outlineLevel="0" collapsed="false">
      <c r="A2612" s="101" t="n">
        <f aca="false">'MRR '!I2365</f>
        <v>0</v>
      </c>
    </row>
    <row r="2613" customFormat="false" ht="15.75" hidden="false" customHeight="true" outlineLevel="0" collapsed="false">
      <c r="A2613" s="101" t="n">
        <f aca="false">'MRR '!I2366</f>
        <v>0</v>
      </c>
    </row>
    <row r="2614" customFormat="false" ht="15.75" hidden="false" customHeight="true" outlineLevel="0" collapsed="false">
      <c r="A2614" s="101" t="n">
        <f aca="false">'MRR '!I2367</f>
        <v>0</v>
      </c>
    </row>
    <row r="2615" customFormat="false" ht="15.75" hidden="false" customHeight="true" outlineLevel="0" collapsed="false">
      <c r="A2615" s="101" t="n">
        <f aca="false">'MRR '!I2368</f>
        <v>0</v>
      </c>
    </row>
    <row r="2616" customFormat="false" ht="15.75" hidden="false" customHeight="true" outlineLevel="0" collapsed="false">
      <c r="A2616" s="101" t="n">
        <f aca="false">'MRR '!I2369</f>
        <v>0</v>
      </c>
    </row>
    <row r="2617" customFormat="false" ht="15.75" hidden="false" customHeight="true" outlineLevel="0" collapsed="false">
      <c r="A2617" s="101" t="n">
        <f aca="false">'MRR '!I2370</f>
        <v>0</v>
      </c>
    </row>
    <row r="2618" customFormat="false" ht="15.75" hidden="false" customHeight="true" outlineLevel="0" collapsed="false">
      <c r="A2618" s="101" t="n">
        <f aca="false">'MRR '!I2371</f>
        <v>0</v>
      </c>
    </row>
    <row r="2619" customFormat="false" ht="15.75" hidden="false" customHeight="true" outlineLevel="0" collapsed="false">
      <c r="A2619" s="101" t="n">
        <f aca="false">'MRR '!I2372</f>
        <v>0</v>
      </c>
    </row>
    <row r="2620" customFormat="false" ht="15.75" hidden="false" customHeight="true" outlineLevel="0" collapsed="false">
      <c r="A2620" s="101" t="n">
        <f aca="false">'MRR '!I2373</f>
        <v>0</v>
      </c>
    </row>
    <row r="2621" customFormat="false" ht="15.75" hidden="false" customHeight="true" outlineLevel="0" collapsed="false">
      <c r="A2621" s="101" t="n">
        <f aca="false">'MRR '!I2374</f>
        <v>0</v>
      </c>
    </row>
    <row r="2622" customFormat="false" ht="15.75" hidden="false" customHeight="true" outlineLevel="0" collapsed="false">
      <c r="A2622" s="101" t="n">
        <f aca="false">'MRR '!I2375</f>
        <v>0</v>
      </c>
    </row>
    <row r="2623" customFormat="false" ht="15.75" hidden="false" customHeight="true" outlineLevel="0" collapsed="false">
      <c r="A2623" s="101" t="n">
        <f aca="false">'MRR '!I2376</f>
        <v>0</v>
      </c>
    </row>
    <row r="2624" customFormat="false" ht="15.75" hidden="false" customHeight="true" outlineLevel="0" collapsed="false">
      <c r="A2624" s="101" t="n">
        <f aca="false">'MRR '!I2377</f>
        <v>0</v>
      </c>
    </row>
    <row r="2625" customFormat="false" ht="15.75" hidden="false" customHeight="true" outlineLevel="0" collapsed="false">
      <c r="A2625" s="101" t="n">
        <f aca="false">'MRR '!I2378</f>
        <v>0</v>
      </c>
    </row>
    <row r="2626" customFormat="false" ht="15.75" hidden="false" customHeight="true" outlineLevel="0" collapsed="false">
      <c r="A2626" s="101" t="n">
        <f aca="false">'MRR '!I2379</f>
        <v>0</v>
      </c>
    </row>
    <row r="2627" customFormat="false" ht="15.75" hidden="false" customHeight="true" outlineLevel="0" collapsed="false">
      <c r="A2627" s="101" t="n">
        <f aca="false">'MRR '!I2380</f>
        <v>0</v>
      </c>
    </row>
    <row r="2628" customFormat="false" ht="15.75" hidden="false" customHeight="true" outlineLevel="0" collapsed="false">
      <c r="A2628" s="101" t="n">
        <f aca="false">'MRR '!I2381</f>
        <v>0</v>
      </c>
    </row>
    <row r="2629" customFormat="false" ht="15.75" hidden="false" customHeight="true" outlineLevel="0" collapsed="false">
      <c r="A2629" s="101" t="n">
        <f aca="false">'MRR '!I2382</f>
        <v>0</v>
      </c>
    </row>
    <row r="2630" customFormat="false" ht="15.75" hidden="false" customHeight="true" outlineLevel="0" collapsed="false">
      <c r="A2630" s="101" t="n">
        <f aca="false">'MRR '!I2383</f>
        <v>0</v>
      </c>
    </row>
    <row r="2631" customFormat="false" ht="15.75" hidden="false" customHeight="true" outlineLevel="0" collapsed="false">
      <c r="A2631" s="101" t="n">
        <f aca="false">'MRR '!I2384</f>
        <v>0</v>
      </c>
    </row>
    <row r="2632" customFormat="false" ht="15.75" hidden="false" customHeight="true" outlineLevel="0" collapsed="false">
      <c r="A2632" s="101" t="n">
        <f aca="false">'MRR '!I2385</f>
        <v>0</v>
      </c>
    </row>
    <row r="2633" customFormat="false" ht="15.75" hidden="false" customHeight="true" outlineLevel="0" collapsed="false">
      <c r="A2633" s="101" t="n">
        <f aca="false">'MRR '!I2386</f>
        <v>0</v>
      </c>
    </row>
    <row r="2634" customFormat="false" ht="15.75" hidden="false" customHeight="true" outlineLevel="0" collapsed="false">
      <c r="A2634" s="101" t="n">
        <f aca="false">'MRR '!I2387</f>
        <v>0</v>
      </c>
    </row>
    <row r="2635" customFormat="false" ht="15.75" hidden="false" customHeight="true" outlineLevel="0" collapsed="false">
      <c r="A2635" s="101" t="n">
        <f aca="false">'MRR '!I2388</f>
        <v>0</v>
      </c>
    </row>
    <row r="2636" customFormat="false" ht="15.75" hidden="false" customHeight="true" outlineLevel="0" collapsed="false">
      <c r="A2636" s="101" t="n">
        <f aca="false">'MRR '!I2389</f>
        <v>0</v>
      </c>
    </row>
    <row r="2637" customFormat="false" ht="15.75" hidden="false" customHeight="true" outlineLevel="0" collapsed="false">
      <c r="A2637" s="101" t="n">
        <f aca="false">'MRR '!I2390</f>
        <v>0</v>
      </c>
    </row>
    <row r="2638" customFormat="false" ht="15.75" hidden="false" customHeight="true" outlineLevel="0" collapsed="false">
      <c r="A2638" s="101" t="n">
        <f aca="false">'MRR '!I2391</f>
        <v>0</v>
      </c>
    </row>
    <row r="2639" customFormat="false" ht="15.75" hidden="false" customHeight="true" outlineLevel="0" collapsed="false">
      <c r="A2639" s="101" t="n">
        <f aca="false">'MRR '!I2392</f>
        <v>0</v>
      </c>
    </row>
    <row r="2640" customFormat="false" ht="15.75" hidden="false" customHeight="true" outlineLevel="0" collapsed="false">
      <c r="A2640" s="101" t="n">
        <f aca="false">'MRR '!I2393</f>
        <v>0</v>
      </c>
    </row>
    <row r="2641" customFormat="false" ht="15.75" hidden="false" customHeight="true" outlineLevel="0" collapsed="false">
      <c r="A2641" s="101" t="n">
        <f aca="false">'MRR '!I2394</f>
        <v>0</v>
      </c>
    </row>
    <row r="2642" customFormat="false" ht="15.75" hidden="false" customHeight="true" outlineLevel="0" collapsed="false">
      <c r="A2642" s="101" t="n">
        <f aca="false">'MRR '!I2395</f>
        <v>0</v>
      </c>
    </row>
    <row r="2643" customFormat="false" ht="15.75" hidden="false" customHeight="true" outlineLevel="0" collapsed="false">
      <c r="A2643" s="101" t="n">
        <f aca="false">'MRR '!I2396</f>
        <v>0</v>
      </c>
    </row>
    <row r="2644" customFormat="false" ht="15.75" hidden="false" customHeight="true" outlineLevel="0" collapsed="false">
      <c r="A2644" s="101" t="n">
        <f aca="false">'MRR '!I2397</f>
        <v>0</v>
      </c>
    </row>
    <row r="2645" customFormat="false" ht="15.75" hidden="false" customHeight="true" outlineLevel="0" collapsed="false">
      <c r="A2645" s="101" t="n">
        <f aca="false">'MRR '!I2398</f>
        <v>0</v>
      </c>
    </row>
    <row r="2646" customFormat="false" ht="15.75" hidden="false" customHeight="true" outlineLevel="0" collapsed="false">
      <c r="A2646" s="101" t="n">
        <f aca="false">'MRR '!I2399</f>
        <v>0</v>
      </c>
    </row>
    <row r="2647" customFormat="false" ht="15.75" hidden="false" customHeight="true" outlineLevel="0" collapsed="false">
      <c r="A2647" s="101" t="n">
        <f aca="false">'MRR '!I2400</f>
        <v>0</v>
      </c>
    </row>
    <row r="2648" customFormat="false" ht="15.75" hidden="false" customHeight="true" outlineLevel="0" collapsed="false">
      <c r="A2648" s="101" t="n">
        <f aca="false">'MRR '!I2401</f>
        <v>0</v>
      </c>
    </row>
    <row r="2649" customFormat="false" ht="15.75" hidden="false" customHeight="true" outlineLevel="0" collapsed="false">
      <c r="A2649" s="101" t="n">
        <f aca="false">'MRR '!I2402</f>
        <v>0</v>
      </c>
    </row>
    <row r="2650" customFormat="false" ht="15.75" hidden="false" customHeight="true" outlineLevel="0" collapsed="false">
      <c r="A2650" s="101" t="n">
        <f aca="false">'MRR '!I2403</f>
        <v>0</v>
      </c>
    </row>
    <row r="2651" customFormat="false" ht="15.75" hidden="false" customHeight="true" outlineLevel="0" collapsed="false">
      <c r="A2651" s="101" t="n">
        <f aca="false">'MRR '!I2404</f>
        <v>0</v>
      </c>
    </row>
    <row r="2652" customFormat="false" ht="15.75" hidden="false" customHeight="true" outlineLevel="0" collapsed="false">
      <c r="A2652" s="101" t="n">
        <f aca="false">'MRR '!I2405</f>
        <v>0</v>
      </c>
    </row>
    <row r="2653" customFormat="false" ht="15.75" hidden="false" customHeight="true" outlineLevel="0" collapsed="false">
      <c r="A2653" s="101" t="n">
        <f aca="false">'MRR '!I2406</f>
        <v>0</v>
      </c>
    </row>
    <row r="2654" customFormat="false" ht="15.75" hidden="false" customHeight="true" outlineLevel="0" collapsed="false">
      <c r="A2654" s="101" t="n">
        <f aca="false">'MRR '!I2407</f>
        <v>0</v>
      </c>
    </row>
    <row r="2655" customFormat="false" ht="15.75" hidden="false" customHeight="true" outlineLevel="0" collapsed="false">
      <c r="A2655" s="101" t="n">
        <f aca="false">'MRR '!I2408</f>
        <v>0</v>
      </c>
    </row>
    <row r="2656" customFormat="false" ht="15.75" hidden="false" customHeight="true" outlineLevel="0" collapsed="false">
      <c r="A2656" s="101" t="n">
        <f aca="false">'MRR '!I2409</f>
        <v>0</v>
      </c>
    </row>
    <row r="2657" customFormat="false" ht="15.75" hidden="false" customHeight="true" outlineLevel="0" collapsed="false">
      <c r="A2657" s="101" t="n">
        <f aca="false">'MRR '!I2410</f>
        <v>0</v>
      </c>
    </row>
    <row r="2658" customFormat="false" ht="15.75" hidden="false" customHeight="true" outlineLevel="0" collapsed="false">
      <c r="A2658" s="101" t="n">
        <f aca="false">'MRR '!I2411</f>
        <v>0</v>
      </c>
    </row>
    <row r="2659" customFormat="false" ht="15.75" hidden="false" customHeight="true" outlineLevel="0" collapsed="false">
      <c r="A2659" s="101" t="n">
        <f aca="false">'MRR '!I2412</f>
        <v>0</v>
      </c>
    </row>
    <row r="2660" customFormat="false" ht="15.75" hidden="false" customHeight="true" outlineLevel="0" collapsed="false">
      <c r="A2660" s="101" t="n">
        <f aca="false">'MRR '!I2413</f>
        <v>0</v>
      </c>
    </row>
    <row r="2661" customFormat="false" ht="15.75" hidden="false" customHeight="true" outlineLevel="0" collapsed="false">
      <c r="A2661" s="101" t="n">
        <f aca="false">'MRR '!I2414</f>
        <v>0</v>
      </c>
    </row>
    <row r="2662" customFormat="false" ht="15.75" hidden="false" customHeight="true" outlineLevel="0" collapsed="false">
      <c r="A2662" s="101" t="n">
        <f aca="false">'MRR '!I2415</f>
        <v>0</v>
      </c>
    </row>
    <row r="2663" customFormat="false" ht="15.75" hidden="false" customHeight="true" outlineLevel="0" collapsed="false">
      <c r="A2663" s="101" t="n">
        <f aca="false">'MRR '!I2416</f>
        <v>0</v>
      </c>
    </row>
    <row r="2664" customFormat="false" ht="15.75" hidden="false" customHeight="true" outlineLevel="0" collapsed="false">
      <c r="A2664" s="101" t="n">
        <f aca="false">'MRR '!I2417</f>
        <v>0</v>
      </c>
    </row>
    <row r="2665" customFormat="false" ht="15.75" hidden="false" customHeight="true" outlineLevel="0" collapsed="false">
      <c r="A2665" s="101" t="n">
        <f aca="false">'MRR '!I2418</f>
        <v>0</v>
      </c>
    </row>
    <row r="2666" customFormat="false" ht="15.75" hidden="false" customHeight="true" outlineLevel="0" collapsed="false">
      <c r="A2666" s="101" t="n">
        <f aca="false">'MRR '!I2419</f>
        <v>0</v>
      </c>
    </row>
    <row r="2667" customFormat="false" ht="15.75" hidden="false" customHeight="true" outlineLevel="0" collapsed="false">
      <c r="A2667" s="101" t="n">
        <f aca="false">'MRR '!I2420</f>
        <v>0</v>
      </c>
    </row>
    <row r="2668" customFormat="false" ht="15.75" hidden="false" customHeight="true" outlineLevel="0" collapsed="false">
      <c r="A2668" s="101" t="n">
        <f aca="false">'MRR '!I2421</f>
        <v>0</v>
      </c>
    </row>
    <row r="2669" customFormat="false" ht="15.75" hidden="false" customHeight="true" outlineLevel="0" collapsed="false">
      <c r="A2669" s="101" t="n">
        <f aca="false">'MRR '!I2422</f>
        <v>0</v>
      </c>
    </row>
    <row r="2670" customFormat="false" ht="15.75" hidden="false" customHeight="true" outlineLevel="0" collapsed="false">
      <c r="A2670" s="101" t="n">
        <f aca="false">'MRR '!I2423</f>
        <v>0</v>
      </c>
    </row>
    <row r="2671" customFormat="false" ht="15.75" hidden="false" customHeight="true" outlineLevel="0" collapsed="false">
      <c r="A2671" s="101" t="n">
        <f aca="false">'MRR '!I2424</f>
        <v>0</v>
      </c>
    </row>
    <row r="2672" customFormat="false" ht="15.75" hidden="false" customHeight="true" outlineLevel="0" collapsed="false">
      <c r="A2672" s="101" t="n">
        <f aca="false">'MRR '!I2425</f>
        <v>0</v>
      </c>
    </row>
    <row r="2673" customFormat="false" ht="15.75" hidden="false" customHeight="true" outlineLevel="0" collapsed="false">
      <c r="A2673" s="101" t="n">
        <f aca="false">'MRR '!I2426</f>
        <v>0</v>
      </c>
    </row>
    <row r="2674" customFormat="false" ht="15.75" hidden="false" customHeight="true" outlineLevel="0" collapsed="false">
      <c r="A2674" s="101" t="n">
        <f aca="false">'MRR '!I2427</f>
        <v>0</v>
      </c>
    </row>
    <row r="2675" customFormat="false" ht="15.75" hidden="false" customHeight="true" outlineLevel="0" collapsed="false">
      <c r="A2675" s="101" t="n">
        <f aca="false">'MRR '!I2428</f>
        <v>0</v>
      </c>
    </row>
    <row r="2676" customFormat="false" ht="15.75" hidden="false" customHeight="true" outlineLevel="0" collapsed="false">
      <c r="A2676" s="101" t="n">
        <f aca="false">'MRR '!I2429</f>
        <v>0</v>
      </c>
    </row>
    <row r="2677" customFormat="false" ht="15.75" hidden="false" customHeight="true" outlineLevel="0" collapsed="false">
      <c r="A2677" s="101" t="n">
        <f aca="false">'MRR '!I2430</f>
        <v>0</v>
      </c>
    </row>
    <row r="2678" customFormat="false" ht="15.75" hidden="false" customHeight="true" outlineLevel="0" collapsed="false">
      <c r="A2678" s="101" t="n">
        <f aca="false">'MRR '!I2431</f>
        <v>0</v>
      </c>
    </row>
    <row r="2679" customFormat="false" ht="15.75" hidden="false" customHeight="true" outlineLevel="0" collapsed="false">
      <c r="A2679" s="101" t="n">
        <f aca="false">'MRR '!I2432</f>
        <v>0</v>
      </c>
    </row>
    <row r="2680" customFormat="false" ht="15.75" hidden="false" customHeight="true" outlineLevel="0" collapsed="false">
      <c r="A2680" s="101" t="n">
        <f aca="false">'MRR '!I2433</f>
        <v>0</v>
      </c>
    </row>
    <row r="2681" customFormat="false" ht="15.75" hidden="false" customHeight="true" outlineLevel="0" collapsed="false">
      <c r="A2681" s="101" t="n">
        <f aca="false">'MRR '!I2434</f>
        <v>0</v>
      </c>
    </row>
    <row r="2682" customFormat="false" ht="15.75" hidden="false" customHeight="true" outlineLevel="0" collapsed="false">
      <c r="A2682" s="101" t="n">
        <f aca="false">'MRR '!I2435</f>
        <v>0</v>
      </c>
    </row>
    <row r="2683" customFormat="false" ht="15.75" hidden="false" customHeight="true" outlineLevel="0" collapsed="false">
      <c r="A2683" s="101" t="n">
        <f aca="false">'MRR '!I2436</f>
        <v>0</v>
      </c>
    </row>
    <row r="2684" customFormat="false" ht="15.75" hidden="false" customHeight="true" outlineLevel="0" collapsed="false">
      <c r="A2684" s="101" t="n">
        <f aca="false">'MRR '!I2437</f>
        <v>0</v>
      </c>
    </row>
    <row r="2685" customFormat="false" ht="15.75" hidden="false" customHeight="true" outlineLevel="0" collapsed="false">
      <c r="A2685" s="101" t="n">
        <f aca="false">'MRR '!I2438</f>
        <v>0</v>
      </c>
    </row>
    <row r="2686" customFormat="false" ht="15.75" hidden="false" customHeight="true" outlineLevel="0" collapsed="false">
      <c r="A2686" s="101" t="n">
        <f aca="false">'MRR '!I2439</f>
        <v>0</v>
      </c>
    </row>
    <row r="2687" customFormat="false" ht="15.75" hidden="false" customHeight="true" outlineLevel="0" collapsed="false">
      <c r="A2687" s="101" t="n">
        <f aca="false">'MRR '!I2440</f>
        <v>0</v>
      </c>
    </row>
    <row r="2688" customFormat="false" ht="15.75" hidden="false" customHeight="true" outlineLevel="0" collapsed="false">
      <c r="A2688" s="101" t="n">
        <f aca="false">'MRR '!I2441</f>
        <v>0</v>
      </c>
    </row>
    <row r="2689" customFormat="false" ht="15.75" hidden="false" customHeight="true" outlineLevel="0" collapsed="false">
      <c r="A2689" s="101" t="n">
        <f aca="false">'MRR '!I2442</f>
        <v>0</v>
      </c>
    </row>
    <row r="2690" customFormat="false" ht="15.75" hidden="false" customHeight="true" outlineLevel="0" collapsed="false">
      <c r="A2690" s="101" t="n">
        <f aca="false">'MRR '!I2443</f>
        <v>0</v>
      </c>
    </row>
    <row r="2691" customFormat="false" ht="15.75" hidden="false" customHeight="true" outlineLevel="0" collapsed="false">
      <c r="A2691" s="101" t="n">
        <f aca="false">'MRR '!I2444</f>
        <v>0</v>
      </c>
    </row>
    <row r="2692" customFormat="false" ht="15.75" hidden="false" customHeight="true" outlineLevel="0" collapsed="false">
      <c r="A2692" s="101" t="n">
        <f aca="false">'MRR '!I2445</f>
        <v>0</v>
      </c>
    </row>
    <row r="2693" customFormat="false" ht="15.75" hidden="false" customHeight="true" outlineLevel="0" collapsed="false">
      <c r="A2693" s="101" t="n">
        <f aca="false">'MRR '!I2446</f>
        <v>0</v>
      </c>
    </row>
    <row r="2694" customFormat="false" ht="15.75" hidden="false" customHeight="true" outlineLevel="0" collapsed="false">
      <c r="A2694" s="101" t="n">
        <f aca="false">'MRR '!I2447</f>
        <v>0</v>
      </c>
    </row>
    <row r="2695" customFormat="false" ht="15.75" hidden="false" customHeight="true" outlineLevel="0" collapsed="false">
      <c r="A2695" s="101" t="n">
        <f aca="false">'MRR '!I2448</f>
        <v>0</v>
      </c>
    </row>
    <row r="2696" customFormat="false" ht="15.75" hidden="false" customHeight="true" outlineLevel="0" collapsed="false">
      <c r="A2696" s="101" t="n">
        <f aca="false">'MRR '!I2449</f>
        <v>0</v>
      </c>
    </row>
    <row r="2697" customFormat="false" ht="15.75" hidden="false" customHeight="true" outlineLevel="0" collapsed="false">
      <c r="A2697" s="101" t="n">
        <f aca="false">'MRR '!I2450</f>
        <v>0</v>
      </c>
    </row>
    <row r="2698" customFormat="false" ht="15.75" hidden="false" customHeight="true" outlineLevel="0" collapsed="false">
      <c r="A2698" s="101" t="n">
        <f aca="false">'MRR '!I2451</f>
        <v>0</v>
      </c>
    </row>
    <row r="2699" customFormat="false" ht="15.75" hidden="false" customHeight="true" outlineLevel="0" collapsed="false">
      <c r="A2699" s="101" t="n">
        <f aca="false">'MRR '!I2452</f>
        <v>0</v>
      </c>
    </row>
    <row r="2700" customFormat="false" ht="15.75" hidden="false" customHeight="true" outlineLevel="0" collapsed="false">
      <c r="A2700" s="101" t="n">
        <f aca="false">'MRR '!I2453</f>
        <v>0</v>
      </c>
    </row>
    <row r="2701" customFormat="false" ht="15.75" hidden="false" customHeight="true" outlineLevel="0" collapsed="false">
      <c r="A2701" s="101" t="n">
        <f aca="false">'MRR '!I2454</f>
        <v>0</v>
      </c>
    </row>
    <row r="2702" customFormat="false" ht="15.75" hidden="false" customHeight="true" outlineLevel="0" collapsed="false">
      <c r="A2702" s="101" t="n">
        <f aca="false">'MRR '!I2455</f>
        <v>0</v>
      </c>
    </row>
    <row r="2703" customFormat="false" ht="15.75" hidden="false" customHeight="true" outlineLevel="0" collapsed="false">
      <c r="A2703" s="101" t="n">
        <f aca="false">'MRR '!I2456</f>
        <v>0</v>
      </c>
    </row>
    <row r="2704" customFormat="false" ht="15.75" hidden="false" customHeight="true" outlineLevel="0" collapsed="false">
      <c r="A2704" s="101" t="n">
        <f aca="false">'MRR '!I2457</f>
        <v>0</v>
      </c>
    </row>
    <row r="2705" customFormat="false" ht="15.75" hidden="false" customHeight="true" outlineLevel="0" collapsed="false">
      <c r="A2705" s="101" t="n">
        <f aca="false">'MRR '!I2458</f>
        <v>0</v>
      </c>
    </row>
    <row r="2706" customFormat="false" ht="15.75" hidden="false" customHeight="true" outlineLevel="0" collapsed="false">
      <c r="A2706" s="101" t="n">
        <f aca="false">'MRR '!I2459</f>
        <v>0</v>
      </c>
    </row>
    <row r="2707" customFormat="false" ht="15.75" hidden="false" customHeight="true" outlineLevel="0" collapsed="false">
      <c r="A2707" s="101" t="n">
        <f aca="false">'MRR '!I2460</f>
        <v>0</v>
      </c>
    </row>
    <row r="2708" customFormat="false" ht="15.75" hidden="false" customHeight="true" outlineLevel="0" collapsed="false">
      <c r="A2708" s="101" t="n">
        <f aca="false">'MRR '!I2461</f>
        <v>0</v>
      </c>
    </row>
    <row r="2709" customFormat="false" ht="15.75" hidden="false" customHeight="true" outlineLevel="0" collapsed="false">
      <c r="A2709" s="101" t="n">
        <f aca="false">'MRR '!I2462</f>
        <v>0</v>
      </c>
    </row>
    <row r="2710" customFormat="false" ht="15.75" hidden="false" customHeight="true" outlineLevel="0" collapsed="false">
      <c r="A2710" s="101" t="n">
        <f aca="false">'MRR '!I2463</f>
        <v>0</v>
      </c>
    </row>
    <row r="2711" customFormat="false" ht="15.75" hidden="false" customHeight="true" outlineLevel="0" collapsed="false">
      <c r="A2711" s="101" t="n">
        <f aca="false">'MRR '!I2464</f>
        <v>0</v>
      </c>
    </row>
    <row r="2712" customFormat="false" ht="15.75" hidden="false" customHeight="true" outlineLevel="0" collapsed="false">
      <c r="A2712" s="101" t="n">
        <f aca="false">'MRR '!I2465</f>
        <v>0</v>
      </c>
    </row>
    <row r="2713" customFormat="false" ht="15.75" hidden="false" customHeight="true" outlineLevel="0" collapsed="false">
      <c r="A2713" s="101" t="n">
        <f aca="false">'MRR '!I2466</f>
        <v>0</v>
      </c>
    </row>
    <row r="2714" customFormat="false" ht="15.75" hidden="false" customHeight="true" outlineLevel="0" collapsed="false">
      <c r="A2714" s="101" t="n">
        <f aca="false">'MRR '!I2467</f>
        <v>0</v>
      </c>
    </row>
    <row r="2715" customFormat="false" ht="15.75" hidden="false" customHeight="true" outlineLevel="0" collapsed="false">
      <c r="A2715" s="101" t="n">
        <f aca="false">'MRR '!I2468</f>
        <v>0</v>
      </c>
    </row>
    <row r="2716" customFormat="false" ht="15.75" hidden="false" customHeight="true" outlineLevel="0" collapsed="false">
      <c r="A2716" s="101" t="n">
        <f aca="false">'MRR '!I2469</f>
        <v>0</v>
      </c>
    </row>
    <row r="2717" customFormat="false" ht="15.75" hidden="false" customHeight="true" outlineLevel="0" collapsed="false">
      <c r="A2717" s="101" t="n">
        <f aca="false">'MRR '!I2470</f>
        <v>0</v>
      </c>
    </row>
    <row r="2718" customFormat="false" ht="15.75" hidden="false" customHeight="true" outlineLevel="0" collapsed="false">
      <c r="A2718" s="101" t="n">
        <f aca="false">'MRR '!I2471</f>
        <v>0</v>
      </c>
    </row>
    <row r="2719" customFormat="false" ht="15.75" hidden="false" customHeight="true" outlineLevel="0" collapsed="false">
      <c r="A2719" s="101" t="n">
        <f aca="false">'MRR '!I2472</f>
        <v>0</v>
      </c>
    </row>
    <row r="2720" customFormat="false" ht="15.75" hidden="false" customHeight="true" outlineLevel="0" collapsed="false">
      <c r="A2720" s="101" t="n">
        <f aca="false">'MRR '!I2473</f>
        <v>0</v>
      </c>
    </row>
    <row r="2721" customFormat="false" ht="15.75" hidden="false" customHeight="true" outlineLevel="0" collapsed="false">
      <c r="A2721" s="101" t="n">
        <f aca="false">'MRR '!I2474</f>
        <v>0</v>
      </c>
    </row>
    <row r="2722" customFormat="false" ht="15.75" hidden="false" customHeight="true" outlineLevel="0" collapsed="false">
      <c r="A2722" s="101" t="n">
        <f aca="false">'MRR '!I2475</f>
        <v>0</v>
      </c>
    </row>
    <row r="2723" customFormat="false" ht="15.75" hidden="false" customHeight="true" outlineLevel="0" collapsed="false">
      <c r="A2723" s="101" t="n">
        <f aca="false">'MRR '!I2476</f>
        <v>0</v>
      </c>
    </row>
    <row r="2724" customFormat="false" ht="15.75" hidden="false" customHeight="true" outlineLevel="0" collapsed="false">
      <c r="A2724" s="101" t="n">
        <f aca="false">'MRR '!I2477</f>
        <v>0</v>
      </c>
    </row>
    <row r="2725" customFormat="false" ht="15.75" hidden="false" customHeight="true" outlineLevel="0" collapsed="false">
      <c r="A2725" s="101" t="n">
        <f aca="false">'MRR '!I2478</f>
        <v>0</v>
      </c>
    </row>
    <row r="2726" customFormat="false" ht="15.75" hidden="false" customHeight="true" outlineLevel="0" collapsed="false">
      <c r="A2726" s="101" t="n">
        <f aca="false">'MRR '!I2479</f>
        <v>0</v>
      </c>
    </row>
    <row r="2727" customFormat="false" ht="15.75" hidden="false" customHeight="true" outlineLevel="0" collapsed="false">
      <c r="A2727" s="101" t="n">
        <f aca="false">'MRR '!I2480</f>
        <v>0</v>
      </c>
    </row>
    <row r="2728" customFormat="false" ht="15.75" hidden="false" customHeight="true" outlineLevel="0" collapsed="false">
      <c r="A2728" s="101" t="n">
        <f aca="false">'MRR '!I2481</f>
        <v>0</v>
      </c>
    </row>
    <row r="2729" customFormat="false" ht="15.75" hidden="false" customHeight="true" outlineLevel="0" collapsed="false">
      <c r="A2729" s="101" t="n">
        <f aca="false">'MRR '!I2482</f>
        <v>0</v>
      </c>
    </row>
    <row r="2730" customFormat="false" ht="15.75" hidden="false" customHeight="true" outlineLevel="0" collapsed="false">
      <c r="A2730" s="101" t="n">
        <f aca="false">'MRR '!I2483</f>
        <v>0</v>
      </c>
    </row>
    <row r="2731" customFormat="false" ht="15.75" hidden="false" customHeight="true" outlineLevel="0" collapsed="false">
      <c r="A2731" s="101" t="n">
        <f aca="false">'MRR '!I2484</f>
        <v>0</v>
      </c>
    </row>
    <row r="2732" customFormat="false" ht="15.75" hidden="false" customHeight="true" outlineLevel="0" collapsed="false">
      <c r="A2732" s="101" t="n">
        <f aca="false">'MRR '!I2485</f>
        <v>0</v>
      </c>
    </row>
    <row r="2733" customFormat="false" ht="15.75" hidden="false" customHeight="true" outlineLevel="0" collapsed="false">
      <c r="A2733" s="101" t="n">
        <f aca="false">'MRR '!I2486</f>
        <v>0</v>
      </c>
    </row>
    <row r="2734" customFormat="false" ht="15.75" hidden="false" customHeight="true" outlineLevel="0" collapsed="false">
      <c r="A2734" s="101" t="n">
        <f aca="false">'MRR '!I2487</f>
        <v>0</v>
      </c>
    </row>
    <row r="2735" customFormat="false" ht="15.75" hidden="false" customHeight="true" outlineLevel="0" collapsed="false">
      <c r="A2735" s="101" t="n">
        <f aca="false">'MRR '!I2488</f>
        <v>0</v>
      </c>
    </row>
    <row r="2736" customFormat="false" ht="15.75" hidden="false" customHeight="true" outlineLevel="0" collapsed="false">
      <c r="A2736" s="101" t="n">
        <f aca="false">'MRR '!I2489</f>
        <v>0</v>
      </c>
    </row>
    <row r="2737" customFormat="false" ht="15.75" hidden="false" customHeight="true" outlineLevel="0" collapsed="false">
      <c r="A2737" s="101" t="n">
        <f aca="false">'MRR '!I2490</f>
        <v>0</v>
      </c>
    </row>
    <row r="2738" customFormat="false" ht="15.75" hidden="false" customHeight="true" outlineLevel="0" collapsed="false">
      <c r="A2738" s="101" t="n">
        <f aca="false">'MRR '!I2491</f>
        <v>0</v>
      </c>
    </row>
    <row r="2739" customFormat="false" ht="15.75" hidden="false" customHeight="true" outlineLevel="0" collapsed="false">
      <c r="A2739" s="101" t="n">
        <f aca="false">'MRR '!I2492</f>
        <v>0</v>
      </c>
    </row>
    <row r="2740" customFormat="false" ht="15.75" hidden="false" customHeight="true" outlineLevel="0" collapsed="false">
      <c r="A2740" s="101" t="n">
        <f aca="false">'MRR '!I2493</f>
        <v>0</v>
      </c>
    </row>
    <row r="2741" customFormat="false" ht="15.75" hidden="false" customHeight="true" outlineLevel="0" collapsed="false">
      <c r="A2741" s="101" t="n">
        <f aca="false">'MRR '!I2494</f>
        <v>0</v>
      </c>
    </row>
    <row r="2742" customFormat="false" ht="15.75" hidden="false" customHeight="true" outlineLevel="0" collapsed="false">
      <c r="A2742" s="101" t="n">
        <f aca="false">'MRR '!I2495</f>
        <v>0</v>
      </c>
    </row>
    <row r="2743" customFormat="false" ht="15.75" hidden="false" customHeight="true" outlineLevel="0" collapsed="false">
      <c r="A2743" s="101" t="n">
        <f aca="false">'MRR '!I2496</f>
        <v>0</v>
      </c>
    </row>
    <row r="2744" customFormat="false" ht="15.75" hidden="false" customHeight="true" outlineLevel="0" collapsed="false">
      <c r="A2744" s="101" t="n">
        <f aca="false">'MRR '!I2497</f>
        <v>0</v>
      </c>
    </row>
    <row r="2745" customFormat="false" ht="15.75" hidden="false" customHeight="true" outlineLevel="0" collapsed="false">
      <c r="A2745" s="101" t="n">
        <f aca="false">'MRR '!I2498</f>
        <v>0</v>
      </c>
    </row>
    <row r="2746" customFormat="false" ht="15.75" hidden="false" customHeight="true" outlineLevel="0" collapsed="false">
      <c r="A2746" s="101" t="n">
        <f aca="false">'MRR '!I2499</f>
        <v>0</v>
      </c>
    </row>
    <row r="2747" customFormat="false" ht="15.75" hidden="false" customHeight="true" outlineLevel="0" collapsed="false">
      <c r="A2747" s="101" t="n">
        <f aca="false">'MRR '!I2500</f>
        <v>0</v>
      </c>
    </row>
    <row r="2748" customFormat="false" ht="15.75" hidden="false" customHeight="true" outlineLevel="0" collapsed="false">
      <c r="A2748" s="101" t="n">
        <f aca="false">'MRR '!I2501</f>
        <v>0</v>
      </c>
    </row>
    <row r="2749" customFormat="false" ht="15.75" hidden="false" customHeight="true" outlineLevel="0" collapsed="false">
      <c r="A2749" s="101" t="n">
        <f aca="false">'MRR '!I2502</f>
        <v>0</v>
      </c>
    </row>
    <row r="2750" customFormat="false" ht="15.75" hidden="false" customHeight="true" outlineLevel="0" collapsed="false">
      <c r="A2750" s="101" t="n">
        <f aca="false">'MRR '!I2503</f>
        <v>0</v>
      </c>
    </row>
    <row r="2751" customFormat="false" ht="15.75" hidden="false" customHeight="true" outlineLevel="0" collapsed="false">
      <c r="A2751" s="101" t="n">
        <f aca="false">'MRR '!I2504</f>
        <v>0</v>
      </c>
    </row>
    <row r="2752" customFormat="false" ht="15.75" hidden="false" customHeight="true" outlineLevel="0" collapsed="false">
      <c r="A2752" s="101" t="n">
        <f aca="false">'MRR '!I2505</f>
        <v>0</v>
      </c>
    </row>
    <row r="2753" customFormat="false" ht="15.75" hidden="false" customHeight="true" outlineLevel="0" collapsed="false">
      <c r="A2753" s="101" t="n">
        <f aca="false">'MRR '!I2506</f>
        <v>0</v>
      </c>
    </row>
    <row r="2754" customFormat="false" ht="15.75" hidden="false" customHeight="true" outlineLevel="0" collapsed="false">
      <c r="A2754" s="101" t="n">
        <f aca="false">'MRR '!I2507</f>
        <v>0</v>
      </c>
    </row>
    <row r="2755" customFormat="false" ht="15.75" hidden="false" customHeight="true" outlineLevel="0" collapsed="false">
      <c r="A2755" s="101" t="n">
        <f aca="false">'MRR '!I2508</f>
        <v>0</v>
      </c>
    </row>
    <row r="2756" customFormat="false" ht="15.75" hidden="false" customHeight="true" outlineLevel="0" collapsed="false">
      <c r="A2756" s="101" t="n">
        <f aca="false">'MRR '!I2509</f>
        <v>0</v>
      </c>
    </row>
    <row r="2757" customFormat="false" ht="15.75" hidden="false" customHeight="true" outlineLevel="0" collapsed="false">
      <c r="A2757" s="101" t="n">
        <f aca="false">'MRR '!I2510</f>
        <v>0</v>
      </c>
    </row>
    <row r="2758" customFormat="false" ht="15.75" hidden="false" customHeight="true" outlineLevel="0" collapsed="false">
      <c r="A2758" s="101" t="n">
        <f aca="false">'MRR '!I2511</f>
        <v>0</v>
      </c>
    </row>
    <row r="2759" customFormat="false" ht="15.75" hidden="false" customHeight="true" outlineLevel="0" collapsed="false">
      <c r="A2759" s="101" t="n">
        <f aca="false">'MRR '!I2512</f>
        <v>0</v>
      </c>
    </row>
    <row r="2760" customFormat="false" ht="15.75" hidden="false" customHeight="true" outlineLevel="0" collapsed="false">
      <c r="A2760" s="101" t="n">
        <f aca="false">'MRR '!I2513</f>
        <v>0</v>
      </c>
    </row>
    <row r="2761" customFormat="false" ht="15.75" hidden="false" customHeight="true" outlineLevel="0" collapsed="false">
      <c r="A2761" s="101" t="n">
        <f aca="false">'MRR '!I2514</f>
        <v>0</v>
      </c>
    </row>
    <row r="2762" customFormat="false" ht="15.75" hidden="false" customHeight="true" outlineLevel="0" collapsed="false">
      <c r="A2762" s="101" t="n">
        <f aca="false">'MRR '!I2515</f>
        <v>0</v>
      </c>
    </row>
    <row r="2763" customFormat="false" ht="15.75" hidden="false" customHeight="true" outlineLevel="0" collapsed="false">
      <c r="A2763" s="101" t="n">
        <f aca="false">'MRR '!I2516</f>
        <v>0</v>
      </c>
    </row>
    <row r="2764" customFormat="false" ht="15.75" hidden="false" customHeight="true" outlineLevel="0" collapsed="false">
      <c r="A2764" s="101" t="n">
        <f aca="false">'MRR '!I2517</f>
        <v>0</v>
      </c>
    </row>
    <row r="2765" customFormat="false" ht="15.75" hidden="false" customHeight="true" outlineLevel="0" collapsed="false">
      <c r="A2765" s="101" t="n">
        <f aca="false">'MRR '!I2518</f>
        <v>0</v>
      </c>
    </row>
    <row r="2766" customFormat="false" ht="15.75" hidden="false" customHeight="true" outlineLevel="0" collapsed="false">
      <c r="A2766" s="101" t="n">
        <f aca="false">'MRR '!I2519</f>
        <v>0</v>
      </c>
    </row>
    <row r="2767" customFormat="false" ht="15.75" hidden="false" customHeight="true" outlineLevel="0" collapsed="false">
      <c r="A2767" s="101" t="n">
        <f aca="false">'MRR '!I2520</f>
        <v>0</v>
      </c>
    </row>
    <row r="2768" customFormat="false" ht="15.75" hidden="false" customHeight="true" outlineLevel="0" collapsed="false">
      <c r="A2768" s="101" t="n">
        <f aca="false">'MRR '!I2521</f>
        <v>0</v>
      </c>
    </row>
    <row r="2769" customFormat="false" ht="15.75" hidden="false" customHeight="true" outlineLevel="0" collapsed="false">
      <c r="A2769" s="101" t="n">
        <f aca="false">'MRR '!I2522</f>
        <v>0</v>
      </c>
    </row>
    <row r="2770" customFormat="false" ht="15.75" hidden="false" customHeight="true" outlineLevel="0" collapsed="false">
      <c r="A2770" s="101" t="n">
        <f aca="false">'MRR '!I2523</f>
        <v>0</v>
      </c>
    </row>
    <row r="2771" customFormat="false" ht="15.75" hidden="false" customHeight="true" outlineLevel="0" collapsed="false">
      <c r="A2771" s="101" t="n">
        <f aca="false">'MRR '!I2524</f>
        <v>0</v>
      </c>
    </row>
    <row r="2772" customFormat="false" ht="15.75" hidden="false" customHeight="true" outlineLevel="0" collapsed="false">
      <c r="A2772" s="101" t="n">
        <f aca="false">'MRR '!I2525</f>
        <v>0</v>
      </c>
    </row>
    <row r="2773" customFormat="false" ht="15.75" hidden="false" customHeight="true" outlineLevel="0" collapsed="false">
      <c r="A2773" s="101" t="n">
        <f aca="false">'MRR '!I2526</f>
        <v>0</v>
      </c>
    </row>
    <row r="2774" customFormat="false" ht="15.75" hidden="false" customHeight="true" outlineLevel="0" collapsed="false">
      <c r="A2774" s="101" t="n">
        <f aca="false">'MRR '!I2527</f>
        <v>0</v>
      </c>
    </row>
    <row r="2775" customFormat="false" ht="15.75" hidden="false" customHeight="true" outlineLevel="0" collapsed="false">
      <c r="A2775" s="101" t="n">
        <f aca="false">'MRR '!I2528</f>
        <v>0</v>
      </c>
    </row>
    <row r="2776" customFormat="false" ht="15.75" hidden="false" customHeight="true" outlineLevel="0" collapsed="false">
      <c r="A2776" s="101" t="n">
        <f aca="false">'MRR '!I2529</f>
        <v>0</v>
      </c>
    </row>
    <row r="2777" customFormat="false" ht="15.75" hidden="false" customHeight="true" outlineLevel="0" collapsed="false">
      <c r="A2777" s="101" t="n">
        <f aca="false">'MRR '!I2530</f>
        <v>0</v>
      </c>
    </row>
    <row r="2778" customFormat="false" ht="15.75" hidden="false" customHeight="true" outlineLevel="0" collapsed="false">
      <c r="A2778" s="101" t="n">
        <f aca="false">'MRR '!I2531</f>
        <v>0</v>
      </c>
    </row>
    <row r="2779" customFormat="false" ht="15.75" hidden="false" customHeight="true" outlineLevel="0" collapsed="false">
      <c r="A2779" s="101" t="n">
        <f aca="false">'MRR '!I2532</f>
        <v>0</v>
      </c>
    </row>
    <row r="2780" customFormat="false" ht="15.75" hidden="false" customHeight="true" outlineLevel="0" collapsed="false">
      <c r="A2780" s="101" t="n">
        <f aca="false">'MRR '!I2533</f>
        <v>0</v>
      </c>
    </row>
    <row r="2781" customFormat="false" ht="15.75" hidden="false" customHeight="true" outlineLevel="0" collapsed="false">
      <c r="A2781" s="101" t="n">
        <f aca="false">'MRR '!I2534</f>
        <v>0</v>
      </c>
    </row>
    <row r="2782" customFormat="false" ht="15.75" hidden="false" customHeight="true" outlineLevel="0" collapsed="false">
      <c r="A2782" s="101" t="n">
        <f aca="false">'MRR '!I2535</f>
        <v>0</v>
      </c>
    </row>
    <row r="2783" customFormat="false" ht="15.75" hidden="false" customHeight="true" outlineLevel="0" collapsed="false">
      <c r="A2783" s="101" t="n">
        <f aca="false">'MRR '!I2536</f>
        <v>0</v>
      </c>
    </row>
    <row r="2784" customFormat="false" ht="15.75" hidden="false" customHeight="true" outlineLevel="0" collapsed="false">
      <c r="A2784" s="101" t="n">
        <f aca="false">'MRR '!I2537</f>
        <v>0</v>
      </c>
    </row>
    <row r="2785" customFormat="false" ht="15.75" hidden="false" customHeight="true" outlineLevel="0" collapsed="false">
      <c r="A2785" s="101" t="n">
        <f aca="false">'MRR '!I2538</f>
        <v>0</v>
      </c>
    </row>
    <row r="2786" customFormat="false" ht="15.75" hidden="false" customHeight="true" outlineLevel="0" collapsed="false">
      <c r="A2786" s="101" t="n">
        <f aca="false">'MRR '!I2539</f>
        <v>0</v>
      </c>
    </row>
    <row r="2787" customFormat="false" ht="15.75" hidden="false" customHeight="true" outlineLevel="0" collapsed="false">
      <c r="A2787" s="101" t="n">
        <f aca="false">'MRR '!I2540</f>
        <v>0</v>
      </c>
    </row>
    <row r="2788" customFormat="false" ht="15.75" hidden="false" customHeight="true" outlineLevel="0" collapsed="false">
      <c r="A2788" s="101" t="n">
        <f aca="false">'MRR '!I2541</f>
        <v>0</v>
      </c>
    </row>
    <row r="2789" customFormat="false" ht="15.75" hidden="false" customHeight="true" outlineLevel="0" collapsed="false">
      <c r="A2789" s="101" t="n">
        <f aca="false">'MRR '!I2542</f>
        <v>0</v>
      </c>
    </row>
    <row r="2790" customFormat="false" ht="15.75" hidden="false" customHeight="true" outlineLevel="0" collapsed="false">
      <c r="A2790" s="101" t="n">
        <f aca="false">'MRR '!I2543</f>
        <v>0</v>
      </c>
    </row>
    <row r="2791" customFormat="false" ht="15.75" hidden="false" customHeight="true" outlineLevel="0" collapsed="false">
      <c r="A2791" s="101" t="n">
        <f aca="false">'MRR '!I2544</f>
        <v>0</v>
      </c>
    </row>
    <row r="2792" customFormat="false" ht="15.75" hidden="false" customHeight="true" outlineLevel="0" collapsed="false">
      <c r="A2792" s="101" t="n">
        <f aca="false">'MRR '!I2545</f>
        <v>0</v>
      </c>
    </row>
    <row r="2793" customFormat="false" ht="15.75" hidden="false" customHeight="true" outlineLevel="0" collapsed="false">
      <c r="A2793" s="101" t="n">
        <f aca="false">'MRR '!I2546</f>
        <v>0</v>
      </c>
    </row>
    <row r="2794" customFormat="false" ht="15.75" hidden="false" customHeight="true" outlineLevel="0" collapsed="false">
      <c r="A2794" s="101" t="n">
        <f aca="false">'MRR '!I2547</f>
        <v>0</v>
      </c>
    </row>
    <row r="2795" customFormat="false" ht="15.75" hidden="false" customHeight="true" outlineLevel="0" collapsed="false">
      <c r="A2795" s="101" t="n">
        <f aca="false">'MRR '!I2548</f>
        <v>0</v>
      </c>
    </row>
    <row r="2796" customFormat="false" ht="15.75" hidden="false" customHeight="true" outlineLevel="0" collapsed="false">
      <c r="A2796" s="101" t="n">
        <f aca="false">'MRR '!I2549</f>
        <v>0</v>
      </c>
    </row>
    <row r="2797" customFormat="false" ht="15.75" hidden="false" customHeight="true" outlineLevel="0" collapsed="false">
      <c r="A2797" s="101" t="n">
        <f aca="false">'MRR '!I2550</f>
        <v>0</v>
      </c>
    </row>
    <row r="2798" customFormat="false" ht="15.75" hidden="false" customHeight="true" outlineLevel="0" collapsed="false">
      <c r="A2798" s="101" t="n">
        <f aca="false">'MRR '!I2551</f>
        <v>0</v>
      </c>
    </row>
    <row r="2799" customFormat="false" ht="15.75" hidden="false" customHeight="true" outlineLevel="0" collapsed="false">
      <c r="A2799" s="101" t="n">
        <f aca="false">'MRR '!I2552</f>
        <v>0</v>
      </c>
    </row>
    <row r="2800" customFormat="false" ht="15.75" hidden="false" customHeight="true" outlineLevel="0" collapsed="false">
      <c r="A2800" s="101" t="n">
        <f aca="false">'MRR '!I2553</f>
        <v>0</v>
      </c>
    </row>
    <row r="2801" customFormat="false" ht="15.75" hidden="false" customHeight="true" outlineLevel="0" collapsed="false">
      <c r="A2801" s="101" t="n">
        <f aca="false">'MRR '!I2554</f>
        <v>0</v>
      </c>
    </row>
    <row r="2802" customFormat="false" ht="15.75" hidden="false" customHeight="true" outlineLevel="0" collapsed="false">
      <c r="A2802" s="101" t="n">
        <f aca="false">'MRR '!I2555</f>
        <v>0</v>
      </c>
    </row>
    <row r="2803" customFormat="false" ht="15.75" hidden="false" customHeight="true" outlineLevel="0" collapsed="false">
      <c r="A2803" s="101" t="n">
        <f aca="false">'MRR '!I2556</f>
        <v>0</v>
      </c>
    </row>
    <row r="2804" customFormat="false" ht="15.75" hidden="false" customHeight="true" outlineLevel="0" collapsed="false">
      <c r="A2804" s="101" t="n">
        <f aca="false">'MRR '!I2557</f>
        <v>0</v>
      </c>
    </row>
    <row r="2805" customFormat="false" ht="15.75" hidden="false" customHeight="true" outlineLevel="0" collapsed="false">
      <c r="A2805" s="101" t="n">
        <f aca="false">'MRR '!I2558</f>
        <v>0</v>
      </c>
    </row>
    <row r="2806" customFormat="false" ht="15.75" hidden="false" customHeight="true" outlineLevel="0" collapsed="false">
      <c r="A2806" s="101" t="n">
        <f aca="false">'MRR '!I2559</f>
        <v>0</v>
      </c>
    </row>
    <row r="2807" customFormat="false" ht="15.75" hidden="false" customHeight="true" outlineLevel="0" collapsed="false">
      <c r="A2807" s="101" t="n">
        <f aca="false">'MRR '!I2560</f>
        <v>0</v>
      </c>
    </row>
    <row r="2808" customFormat="false" ht="15.75" hidden="false" customHeight="true" outlineLevel="0" collapsed="false">
      <c r="A2808" s="101" t="n">
        <f aca="false">'MRR '!I2561</f>
        <v>0</v>
      </c>
    </row>
    <row r="2809" customFormat="false" ht="15.75" hidden="false" customHeight="true" outlineLevel="0" collapsed="false">
      <c r="A2809" s="101" t="n">
        <f aca="false">'MRR '!I2562</f>
        <v>0</v>
      </c>
    </row>
    <row r="2810" customFormat="false" ht="15.75" hidden="false" customHeight="true" outlineLevel="0" collapsed="false">
      <c r="A2810" s="101" t="n">
        <f aca="false">'MRR '!I2563</f>
        <v>0</v>
      </c>
    </row>
    <row r="2811" customFormat="false" ht="15.75" hidden="false" customHeight="true" outlineLevel="0" collapsed="false">
      <c r="A2811" s="101" t="n">
        <f aca="false">'MRR '!I2564</f>
        <v>0</v>
      </c>
    </row>
    <row r="2812" customFormat="false" ht="15.75" hidden="false" customHeight="true" outlineLevel="0" collapsed="false">
      <c r="A2812" s="101" t="n">
        <f aca="false">'MRR '!I2565</f>
        <v>0</v>
      </c>
    </row>
    <row r="2813" customFormat="false" ht="15.75" hidden="false" customHeight="true" outlineLevel="0" collapsed="false">
      <c r="A2813" s="101" t="n">
        <f aca="false">'MRR '!I2566</f>
        <v>0</v>
      </c>
    </row>
    <row r="2814" customFormat="false" ht="15.75" hidden="false" customHeight="true" outlineLevel="0" collapsed="false">
      <c r="A2814" s="101" t="n">
        <f aca="false">'MRR '!I2567</f>
        <v>0</v>
      </c>
    </row>
    <row r="2815" customFormat="false" ht="15.75" hidden="false" customHeight="true" outlineLevel="0" collapsed="false">
      <c r="A2815" s="101" t="n">
        <f aca="false">'MRR '!I2568</f>
        <v>0</v>
      </c>
    </row>
    <row r="2816" customFormat="false" ht="15.75" hidden="false" customHeight="true" outlineLevel="0" collapsed="false">
      <c r="A2816" s="101" t="n">
        <f aca="false">'MRR '!I2569</f>
        <v>0</v>
      </c>
    </row>
    <row r="2817" customFormat="false" ht="15.75" hidden="false" customHeight="true" outlineLevel="0" collapsed="false">
      <c r="A2817" s="101" t="n">
        <f aca="false">'MRR '!I2570</f>
        <v>0</v>
      </c>
    </row>
    <row r="2818" customFormat="false" ht="15.75" hidden="false" customHeight="true" outlineLevel="0" collapsed="false">
      <c r="A2818" s="101" t="n">
        <f aca="false">'MRR '!I2571</f>
        <v>0</v>
      </c>
    </row>
    <row r="2819" customFormat="false" ht="15.75" hidden="false" customHeight="true" outlineLevel="0" collapsed="false">
      <c r="A2819" s="101" t="n">
        <f aca="false">'MRR '!I2572</f>
        <v>0</v>
      </c>
    </row>
    <row r="2820" customFormat="false" ht="15.75" hidden="false" customHeight="true" outlineLevel="0" collapsed="false">
      <c r="A2820" s="101" t="n">
        <f aca="false">'MRR '!I2573</f>
        <v>0</v>
      </c>
    </row>
    <row r="2821" customFormat="false" ht="15.75" hidden="false" customHeight="true" outlineLevel="0" collapsed="false">
      <c r="A2821" s="101" t="n">
        <f aca="false">'MRR '!I2574</f>
        <v>0</v>
      </c>
    </row>
    <row r="2822" customFormat="false" ht="15.75" hidden="false" customHeight="true" outlineLevel="0" collapsed="false">
      <c r="A2822" s="101" t="n">
        <f aca="false">'MRR '!I2575</f>
        <v>0</v>
      </c>
    </row>
    <row r="2823" customFormat="false" ht="15.75" hidden="false" customHeight="true" outlineLevel="0" collapsed="false">
      <c r="A2823" s="101" t="n">
        <f aca="false">'MRR '!I2576</f>
        <v>0</v>
      </c>
    </row>
    <row r="2824" customFormat="false" ht="15.75" hidden="false" customHeight="true" outlineLevel="0" collapsed="false">
      <c r="A2824" s="101" t="n">
        <f aca="false">'MRR '!I2577</f>
        <v>0</v>
      </c>
    </row>
    <row r="2825" customFormat="false" ht="15.75" hidden="false" customHeight="true" outlineLevel="0" collapsed="false">
      <c r="A2825" s="101" t="n">
        <f aca="false">'MRR '!I2578</f>
        <v>0</v>
      </c>
    </row>
    <row r="2826" customFormat="false" ht="15.75" hidden="false" customHeight="true" outlineLevel="0" collapsed="false">
      <c r="A2826" s="101" t="n">
        <f aca="false">'MRR '!I2579</f>
        <v>0</v>
      </c>
    </row>
    <row r="2827" customFormat="false" ht="15.75" hidden="false" customHeight="true" outlineLevel="0" collapsed="false">
      <c r="A2827" s="101" t="n">
        <f aca="false">'MRR '!I2580</f>
        <v>0</v>
      </c>
    </row>
    <row r="2828" customFormat="false" ht="15.75" hidden="false" customHeight="true" outlineLevel="0" collapsed="false">
      <c r="A2828" s="101" t="n">
        <f aca="false">'MRR '!I2581</f>
        <v>0</v>
      </c>
    </row>
    <row r="2829" customFormat="false" ht="15.75" hidden="false" customHeight="true" outlineLevel="0" collapsed="false">
      <c r="A2829" s="101" t="n">
        <f aca="false">'MRR '!I2582</f>
        <v>0</v>
      </c>
    </row>
    <row r="2830" customFormat="false" ht="15.75" hidden="false" customHeight="true" outlineLevel="0" collapsed="false">
      <c r="A2830" s="101" t="n">
        <f aca="false">'MRR '!I2583</f>
        <v>0</v>
      </c>
    </row>
    <row r="2831" customFormat="false" ht="15.75" hidden="false" customHeight="true" outlineLevel="0" collapsed="false">
      <c r="A2831" s="101" t="n">
        <f aca="false">'MRR '!I2584</f>
        <v>0</v>
      </c>
    </row>
    <row r="2832" customFormat="false" ht="15.75" hidden="false" customHeight="true" outlineLevel="0" collapsed="false">
      <c r="A2832" s="101" t="n">
        <f aca="false">'MRR '!I2585</f>
        <v>0</v>
      </c>
    </row>
    <row r="2833" customFormat="false" ht="15.75" hidden="false" customHeight="true" outlineLevel="0" collapsed="false">
      <c r="A2833" s="101" t="n">
        <f aca="false">'MRR '!I2586</f>
        <v>0</v>
      </c>
    </row>
    <row r="2834" customFormat="false" ht="15.75" hidden="false" customHeight="true" outlineLevel="0" collapsed="false">
      <c r="A2834" s="101" t="n">
        <f aca="false">'MRR '!I2587</f>
        <v>0</v>
      </c>
    </row>
    <row r="2835" customFormat="false" ht="15.75" hidden="false" customHeight="true" outlineLevel="0" collapsed="false">
      <c r="A2835" s="101" t="n">
        <f aca="false">'MRR '!I2588</f>
        <v>0</v>
      </c>
    </row>
    <row r="2836" customFormat="false" ht="15.75" hidden="false" customHeight="true" outlineLevel="0" collapsed="false">
      <c r="A2836" s="101" t="n">
        <f aca="false">'MRR '!I2589</f>
        <v>0</v>
      </c>
    </row>
    <row r="2837" customFormat="false" ht="15.75" hidden="false" customHeight="true" outlineLevel="0" collapsed="false">
      <c r="A2837" s="101" t="n">
        <f aca="false">'MRR '!I2590</f>
        <v>0</v>
      </c>
    </row>
    <row r="2838" customFormat="false" ht="15.75" hidden="false" customHeight="true" outlineLevel="0" collapsed="false">
      <c r="A2838" s="101" t="n">
        <f aca="false">'MRR '!I2591</f>
        <v>0</v>
      </c>
    </row>
    <row r="2839" customFormat="false" ht="15.75" hidden="false" customHeight="true" outlineLevel="0" collapsed="false">
      <c r="A2839" s="101" t="n">
        <f aca="false">'MRR '!I2592</f>
        <v>0</v>
      </c>
    </row>
    <row r="2840" customFormat="false" ht="15.75" hidden="false" customHeight="true" outlineLevel="0" collapsed="false">
      <c r="A2840" s="101" t="n">
        <f aca="false">'MRR '!I2593</f>
        <v>0</v>
      </c>
    </row>
    <row r="2841" customFormat="false" ht="15.75" hidden="false" customHeight="true" outlineLevel="0" collapsed="false">
      <c r="A2841" s="101" t="n">
        <f aca="false">'MRR '!I2594</f>
        <v>0</v>
      </c>
    </row>
    <row r="2842" customFormat="false" ht="15.75" hidden="false" customHeight="true" outlineLevel="0" collapsed="false">
      <c r="A2842" s="101" t="n">
        <f aca="false">'MRR '!I2595</f>
        <v>0</v>
      </c>
    </row>
    <row r="2843" customFormat="false" ht="15.75" hidden="false" customHeight="true" outlineLevel="0" collapsed="false">
      <c r="A2843" s="101" t="n">
        <f aca="false">'MRR '!I2596</f>
        <v>0</v>
      </c>
    </row>
    <row r="2844" customFormat="false" ht="15.75" hidden="false" customHeight="true" outlineLevel="0" collapsed="false">
      <c r="A2844" s="101" t="n">
        <f aca="false">'MRR '!I2597</f>
        <v>0</v>
      </c>
    </row>
    <row r="2845" customFormat="false" ht="15.75" hidden="false" customHeight="true" outlineLevel="0" collapsed="false">
      <c r="A2845" s="101" t="n">
        <f aca="false">'MRR '!I2598</f>
        <v>0</v>
      </c>
    </row>
    <row r="2846" customFormat="false" ht="15.75" hidden="false" customHeight="true" outlineLevel="0" collapsed="false">
      <c r="A2846" s="101" t="n">
        <f aca="false">'MRR '!I2599</f>
        <v>0</v>
      </c>
    </row>
    <row r="2847" customFormat="false" ht="15.75" hidden="false" customHeight="true" outlineLevel="0" collapsed="false">
      <c r="A2847" s="101" t="n">
        <f aca="false">'MRR '!I2600</f>
        <v>0</v>
      </c>
    </row>
    <row r="2848" customFormat="false" ht="15.75" hidden="false" customHeight="true" outlineLevel="0" collapsed="false">
      <c r="A2848" s="101" t="n">
        <f aca="false">'MRR '!I2601</f>
        <v>0</v>
      </c>
    </row>
    <row r="2849" customFormat="false" ht="15.75" hidden="false" customHeight="true" outlineLevel="0" collapsed="false">
      <c r="A2849" s="101" t="n">
        <f aca="false">'MRR '!I2602</f>
        <v>0</v>
      </c>
    </row>
    <row r="2850" customFormat="false" ht="15.75" hidden="false" customHeight="true" outlineLevel="0" collapsed="false">
      <c r="A2850" s="101" t="n">
        <f aca="false">'MRR '!I2603</f>
        <v>0</v>
      </c>
    </row>
    <row r="2851" customFormat="false" ht="15.75" hidden="false" customHeight="true" outlineLevel="0" collapsed="false">
      <c r="A2851" s="101" t="n">
        <f aca="false">'MRR '!I2604</f>
        <v>0</v>
      </c>
    </row>
    <row r="2852" customFormat="false" ht="15.75" hidden="false" customHeight="true" outlineLevel="0" collapsed="false">
      <c r="A2852" s="101" t="n">
        <f aca="false">'MRR '!I2605</f>
        <v>0</v>
      </c>
    </row>
    <row r="2853" customFormat="false" ht="15.75" hidden="false" customHeight="true" outlineLevel="0" collapsed="false">
      <c r="A2853" s="101" t="n">
        <f aca="false">'MRR '!I2606</f>
        <v>0</v>
      </c>
    </row>
    <row r="2854" customFormat="false" ht="15.75" hidden="false" customHeight="true" outlineLevel="0" collapsed="false">
      <c r="A2854" s="101" t="n">
        <f aca="false">'MRR '!I2607</f>
        <v>0</v>
      </c>
    </row>
    <row r="2855" customFormat="false" ht="15.75" hidden="false" customHeight="true" outlineLevel="0" collapsed="false">
      <c r="A2855" s="101" t="n">
        <f aca="false">'MRR '!I2608</f>
        <v>0</v>
      </c>
    </row>
    <row r="2856" customFormat="false" ht="15.75" hidden="false" customHeight="true" outlineLevel="0" collapsed="false">
      <c r="A2856" s="101" t="n">
        <f aca="false">'MRR '!I2609</f>
        <v>0</v>
      </c>
    </row>
    <row r="2857" customFormat="false" ht="15.75" hidden="false" customHeight="true" outlineLevel="0" collapsed="false">
      <c r="A2857" s="101" t="n">
        <f aca="false">'MRR '!I2610</f>
        <v>0</v>
      </c>
    </row>
    <row r="2858" customFormat="false" ht="15.75" hidden="false" customHeight="true" outlineLevel="0" collapsed="false">
      <c r="A2858" s="101" t="n">
        <f aca="false">'MRR '!I2611</f>
        <v>0</v>
      </c>
    </row>
    <row r="2859" customFormat="false" ht="15.75" hidden="false" customHeight="true" outlineLevel="0" collapsed="false">
      <c r="A2859" s="101" t="n">
        <f aca="false">'MRR '!I2612</f>
        <v>0</v>
      </c>
    </row>
    <row r="2860" customFormat="false" ht="15.75" hidden="false" customHeight="true" outlineLevel="0" collapsed="false">
      <c r="A2860" s="101" t="n">
        <f aca="false">'MRR '!I2613</f>
        <v>0</v>
      </c>
    </row>
    <row r="2861" customFormat="false" ht="15.75" hidden="false" customHeight="true" outlineLevel="0" collapsed="false">
      <c r="A2861" s="101" t="n">
        <f aca="false">'MRR '!I2614</f>
        <v>0</v>
      </c>
    </row>
    <row r="2862" customFormat="false" ht="15.75" hidden="false" customHeight="true" outlineLevel="0" collapsed="false">
      <c r="A2862" s="101" t="n">
        <f aca="false">'MRR '!I2615</f>
        <v>0</v>
      </c>
    </row>
    <row r="2863" customFormat="false" ht="15.75" hidden="false" customHeight="true" outlineLevel="0" collapsed="false">
      <c r="A2863" s="101" t="n">
        <f aca="false">'MRR '!I2616</f>
        <v>0</v>
      </c>
    </row>
    <row r="2864" customFormat="false" ht="15.75" hidden="false" customHeight="true" outlineLevel="0" collapsed="false">
      <c r="A2864" s="101" t="n">
        <f aca="false">'MRR '!I2617</f>
        <v>0</v>
      </c>
    </row>
    <row r="2865" customFormat="false" ht="15.75" hidden="false" customHeight="true" outlineLevel="0" collapsed="false">
      <c r="A2865" s="101" t="n">
        <f aca="false">'MRR '!I2618</f>
        <v>0</v>
      </c>
    </row>
    <row r="2866" customFormat="false" ht="15.75" hidden="false" customHeight="true" outlineLevel="0" collapsed="false">
      <c r="A2866" s="101" t="n">
        <f aca="false">'MRR '!I2619</f>
        <v>0</v>
      </c>
    </row>
    <row r="2867" customFormat="false" ht="15.75" hidden="false" customHeight="true" outlineLevel="0" collapsed="false">
      <c r="A2867" s="101" t="n">
        <f aca="false">'MRR '!I2620</f>
        <v>0</v>
      </c>
    </row>
    <row r="2868" customFormat="false" ht="15.75" hidden="false" customHeight="true" outlineLevel="0" collapsed="false">
      <c r="A2868" s="101" t="n">
        <f aca="false">'MRR '!I2621</f>
        <v>0</v>
      </c>
    </row>
    <row r="2869" customFormat="false" ht="15.75" hidden="false" customHeight="true" outlineLevel="0" collapsed="false">
      <c r="A2869" s="101" t="n">
        <f aca="false">'MRR '!I2622</f>
        <v>0</v>
      </c>
    </row>
    <row r="2870" customFormat="false" ht="15.75" hidden="false" customHeight="true" outlineLevel="0" collapsed="false">
      <c r="A2870" s="101" t="n">
        <f aca="false">'MRR '!I2623</f>
        <v>0</v>
      </c>
    </row>
    <row r="2871" customFormat="false" ht="15.75" hidden="false" customHeight="true" outlineLevel="0" collapsed="false">
      <c r="A2871" s="101" t="n">
        <f aca="false">'MRR '!I2624</f>
        <v>0</v>
      </c>
    </row>
    <row r="2872" customFormat="false" ht="15.75" hidden="false" customHeight="true" outlineLevel="0" collapsed="false">
      <c r="A2872" s="101" t="n">
        <f aca="false">'MRR '!I2625</f>
        <v>0</v>
      </c>
    </row>
    <row r="2873" customFormat="false" ht="15.75" hidden="false" customHeight="true" outlineLevel="0" collapsed="false">
      <c r="A2873" s="101" t="n">
        <f aca="false">'MRR '!I2626</f>
        <v>0</v>
      </c>
    </row>
    <row r="2874" customFormat="false" ht="15.75" hidden="false" customHeight="true" outlineLevel="0" collapsed="false">
      <c r="A2874" s="101" t="n">
        <f aca="false">'MRR '!I2627</f>
        <v>0</v>
      </c>
    </row>
    <row r="2875" customFormat="false" ht="15.75" hidden="false" customHeight="true" outlineLevel="0" collapsed="false">
      <c r="A2875" s="101" t="n">
        <f aca="false">'MRR '!I2628</f>
        <v>0</v>
      </c>
    </row>
    <row r="2876" customFormat="false" ht="15.75" hidden="false" customHeight="true" outlineLevel="0" collapsed="false">
      <c r="A2876" s="101" t="n">
        <f aca="false">'MRR '!I2629</f>
        <v>0</v>
      </c>
    </row>
    <row r="2877" customFormat="false" ht="15.75" hidden="false" customHeight="true" outlineLevel="0" collapsed="false">
      <c r="A2877" s="101" t="n">
        <f aca="false">'MRR '!I2630</f>
        <v>0</v>
      </c>
    </row>
    <row r="2878" customFormat="false" ht="15.75" hidden="false" customHeight="true" outlineLevel="0" collapsed="false">
      <c r="A2878" s="101" t="n">
        <f aca="false">'MRR '!I2631</f>
        <v>0</v>
      </c>
    </row>
    <row r="2879" customFormat="false" ht="15.75" hidden="false" customHeight="true" outlineLevel="0" collapsed="false">
      <c r="A2879" s="101" t="n">
        <f aca="false">'MRR '!I2632</f>
        <v>0</v>
      </c>
    </row>
    <row r="2880" customFormat="false" ht="15.75" hidden="false" customHeight="true" outlineLevel="0" collapsed="false">
      <c r="A2880" s="101" t="n">
        <f aca="false">'MRR '!I2633</f>
        <v>0</v>
      </c>
    </row>
    <row r="2881" customFormat="false" ht="15.75" hidden="false" customHeight="true" outlineLevel="0" collapsed="false">
      <c r="A2881" s="101" t="n">
        <f aca="false">'MRR '!I2634</f>
        <v>0</v>
      </c>
    </row>
    <row r="2882" customFormat="false" ht="15.75" hidden="false" customHeight="true" outlineLevel="0" collapsed="false">
      <c r="A2882" s="101" t="n">
        <f aca="false">'MRR '!I2635</f>
        <v>0</v>
      </c>
    </row>
    <row r="2883" customFormat="false" ht="15.75" hidden="false" customHeight="true" outlineLevel="0" collapsed="false">
      <c r="A2883" s="101" t="n">
        <f aca="false">'MRR '!I2636</f>
        <v>0</v>
      </c>
    </row>
    <row r="2884" customFormat="false" ht="15.75" hidden="false" customHeight="true" outlineLevel="0" collapsed="false">
      <c r="A2884" s="101" t="n">
        <f aca="false">'MRR '!I2637</f>
        <v>0</v>
      </c>
    </row>
    <row r="2885" customFormat="false" ht="15.75" hidden="false" customHeight="true" outlineLevel="0" collapsed="false">
      <c r="A2885" s="101" t="n">
        <f aca="false">'MRR '!I2638</f>
        <v>0</v>
      </c>
    </row>
    <row r="2886" customFormat="false" ht="15.75" hidden="false" customHeight="true" outlineLevel="0" collapsed="false">
      <c r="A2886" s="101" t="n">
        <f aca="false">'MRR '!I2639</f>
        <v>0</v>
      </c>
    </row>
    <row r="2887" customFormat="false" ht="15.75" hidden="false" customHeight="true" outlineLevel="0" collapsed="false">
      <c r="A2887" s="101" t="n">
        <f aca="false">'MRR '!I2640</f>
        <v>0</v>
      </c>
    </row>
    <row r="2888" customFormat="false" ht="15.75" hidden="false" customHeight="true" outlineLevel="0" collapsed="false">
      <c r="A2888" s="101" t="n">
        <f aca="false">'MRR '!I2641</f>
        <v>0</v>
      </c>
    </row>
    <row r="2889" customFormat="false" ht="15.75" hidden="false" customHeight="true" outlineLevel="0" collapsed="false">
      <c r="A2889" s="101" t="n">
        <f aca="false">'MRR '!I2642</f>
        <v>0</v>
      </c>
    </row>
    <row r="2890" customFormat="false" ht="15.75" hidden="false" customHeight="true" outlineLevel="0" collapsed="false">
      <c r="A2890" s="101" t="n">
        <f aca="false">'MRR '!I2643</f>
        <v>0</v>
      </c>
    </row>
    <row r="2891" customFormat="false" ht="15.75" hidden="false" customHeight="true" outlineLevel="0" collapsed="false">
      <c r="A2891" s="101" t="n">
        <f aca="false">'MRR '!I2644</f>
        <v>0</v>
      </c>
    </row>
    <row r="2892" customFormat="false" ht="15.75" hidden="false" customHeight="true" outlineLevel="0" collapsed="false">
      <c r="A2892" s="101" t="n">
        <f aca="false">'MRR '!I2645</f>
        <v>0</v>
      </c>
    </row>
    <row r="2893" customFormat="false" ht="15.75" hidden="false" customHeight="true" outlineLevel="0" collapsed="false">
      <c r="A2893" s="101" t="n">
        <f aca="false">'MRR '!I2646</f>
        <v>0</v>
      </c>
    </row>
    <row r="2894" customFormat="false" ht="15.75" hidden="false" customHeight="true" outlineLevel="0" collapsed="false">
      <c r="A2894" s="101" t="n">
        <f aca="false">'MRR '!I2647</f>
        <v>0</v>
      </c>
    </row>
    <row r="2895" customFormat="false" ht="15.75" hidden="false" customHeight="true" outlineLevel="0" collapsed="false">
      <c r="A2895" s="101" t="n">
        <f aca="false">'MRR '!I2648</f>
        <v>0</v>
      </c>
    </row>
    <row r="2896" customFormat="false" ht="15.75" hidden="false" customHeight="true" outlineLevel="0" collapsed="false">
      <c r="A2896" s="101" t="n">
        <f aca="false">'MRR '!I2649</f>
        <v>0</v>
      </c>
    </row>
    <row r="2897" customFormat="false" ht="15.75" hidden="false" customHeight="true" outlineLevel="0" collapsed="false">
      <c r="A2897" s="101" t="n">
        <f aca="false">'MRR '!I2650</f>
        <v>0</v>
      </c>
    </row>
    <row r="2898" customFormat="false" ht="15.75" hidden="false" customHeight="true" outlineLevel="0" collapsed="false">
      <c r="A2898" s="101" t="n">
        <f aca="false">'MRR '!I2651</f>
        <v>0</v>
      </c>
    </row>
    <row r="2899" customFormat="false" ht="15.75" hidden="false" customHeight="true" outlineLevel="0" collapsed="false">
      <c r="A2899" s="101" t="n">
        <f aca="false">'MRR '!I2652</f>
        <v>0</v>
      </c>
    </row>
    <row r="2900" customFormat="false" ht="15.75" hidden="false" customHeight="true" outlineLevel="0" collapsed="false">
      <c r="A2900" s="101" t="n">
        <f aca="false">'MRR '!I2653</f>
        <v>0</v>
      </c>
    </row>
    <row r="2901" customFormat="false" ht="15.75" hidden="false" customHeight="true" outlineLevel="0" collapsed="false">
      <c r="A2901" s="101" t="n">
        <f aca="false">'MRR '!I2654</f>
        <v>0</v>
      </c>
    </row>
    <row r="2902" customFormat="false" ht="15.75" hidden="false" customHeight="true" outlineLevel="0" collapsed="false">
      <c r="A2902" s="101" t="n">
        <f aca="false">'MRR '!I2655</f>
        <v>0</v>
      </c>
    </row>
    <row r="2903" customFormat="false" ht="15.75" hidden="false" customHeight="true" outlineLevel="0" collapsed="false">
      <c r="A2903" s="101" t="n">
        <f aca="false">'MRR '!I2656</f>
        <v>0</v>
      </c>
    </row>
    <row r="2904" customFormat="false" ht="15.75" hidden="false" customHeight="true" outlineLevel="0" collapsed="false">
      <c r="A2904" s="101" t="n">
        <f aca="false">'MRR '!I2657</f>
        <v>0</v>
      </c>
    </row>
    <row r="2905" customFormat="false" ht="15.75" hidden="false" customHeight="true" outlineLevel="0" collapsed="false">
      <c r="A2905" s="101" t="n">
        <f aca="false">'MRR '!I2658</f>
        <v>0</v>
      </c>
    </row>
    <row r="2906" customFormat="false" ht="15.75" hidden="false" customHeight="true" outlineLevel="0" collapsed="false">
      <c r="A2906" s="101" t="n">
        <f aca="false">'MRR '!I2659</f>
        <v>0</v>
      </c>
    </row>
    <row r="2907" customFormat="false" ht="15.75" hidden="false" customHeight="true" outlineLevel="0" collapsed="false">
      <c r="A2907" s="101" t="n">
        <f aca="false">'MRR '!I2660</f>
        <v>0</v>
      </c>
    </row>
    <row r="2908" customFormat="false" ht="15.75" hidden="false" customHeight="true" outlineLevel="0" collapsed="false">
      <c r="A2908" s="101" t="n">
        <f aca="false">'MRR '!I2661</f>
        <v>0</v>
      </c>
    </row>
    <row r="2909" customFormat="false" ht="15.75" hidden="false" customHeight="true" outlineLevel="0" collapsed="false">
      <c r="A2909" s="101" t="n">
        <f aca="false">'MRR '!I2662</f>
        <v>0</v>
      </c>
    </row>
    <row r="2910" customFormat="false" ht="15.75" hidden="false" customHeight="true" outlineLevel="0" collapsed="false">
      <c r="A2910" s="101" t="n">
        <f aca="false">'MRR '!I2663</f>
        <v>0</v>
      </c>
    </row>
    <row r="2911" customFormat="false" ht="15.75" hidden="false" customHeight="true" outlineLevel="0" collapsed="false">
      <c r="A2911" s="101" t="n">
        <f aca="false">'MRR '!I2664</f>
        <v>0</v>
      </c>
    </row>
    <row r="2912" customFormat="false" ht="15.75" hidden="false" customHeight="true" outlineLevel="0" collapsed="false">
      <c r="A2912" s="101" t="n">
        <f aca="false">'MRR '!I2665</f>
        <v>0</v>
      </c>
    </row>
    <row r="2913" customFormat="false" ht="15.75" hidden="false" customHeight="true" outlineLevel="0" collapsed="false">
      <c r="A2913" s="101" t="n">
        <f aca="false">'MRR '!I2666</f>
        <v>0</v>
      </c>
    </row>
    <row r="2914" customFormat="false" ht="15.75" hidden="false" customHeight="true" outlineLevel="0" collapsed="false">
      <c r="A2914" s="101" t="n">
        <f aca="false">'MRR '!I2667</f>
        <v>0</v>
      </c>
    </row>
    <row r="2915" customFormat="false" ht="15.75" hidden="false" customHeight="true" outlineLevel="0" collapsed="false">
      <c r="A2915" s="101" t="n">
        <f aca="false">'MRR '!I2668</f>
        <v>0</v>
      </c>
    </row>
    <row r="2916" customFormat="false" ht="15.75" hidden="false" customHeight="true" outlineLevel="0" collapsed="false">
      <c r="A2916" s="101" t="n">
        <f aca="false">'MRR '!I2669</f>
        <v>0</v>
      </c>
    </row>
    <row r="2917" customFormat="false" ht="15.75" hidden="false" customHeight="true" outlineLevel="0" collapsed="false">
      <c r="A2917" s="101" t="n">
        <f aca="false">'MRR '!I2670</f>
        <v>0</v>
      </c>
    </row>
    <row r="2918" customFormat="false" ht="15.75" hidden="false" customHeight="true" outlineLevel="0" collapsed="false">
      <c r="A2918" s="101" t="n">
        <f aca="false">'MRR '!I2671</f>
        <v>0</v>
      </c>
    </row>
    <row r="2919" customFormat="false" ht="15.75" hidden="false" customHeight="true" outlineLevel="0" collapsed="false">
      <c r="A2919" s="101" t="n">
        <f aca="false">'MRR '!I2672</f>
        <v>0</v>
      </c>
    </row>
    <row r="2920" customFormat="false" ht="15.75" hidden="false" customHeight="true" outlineLevel="0" collapsed="false">
      <c r="A2920" s="101" t="n">
        <f aca="false">'MRR '!I2673</f>
        <v>0</v>
      </c>
    </row>
    <row r="2921" customFormat="false" ht="15.75" hidden="false" customHeight="true" outlineLevel="0" collapsed="false">
      <c r="A2921" s="101" t="n">
        <f aca="false">'MRR '!I2674</f>
        <v>0</v>
      </c>
    </row>
    <row r="2922" customFormat="false" ht="15.75" hidden="false" customHeight="true" outlineLevel="0" collapsed="false">
      <c r="A2922" s="101" t="n">
        <f aca="false">'MRR '!I2675</f>
        <v>0</v>
      </c>
    </row>
    <row r="2923" customFormat="false" ht="15.75" hidden="false" customHeight="true" outlineLevel="0" collapsed="false">
      <c r="A2923" s="101" t="n">
        <f aca="false">'MRR '!I2676</f>
        <v>0</v>
      </c>
    </row>
    <row r="2924" customFormat="false" ht="15.75" hidden="false" customHeight="true" outlineLevel="0" collapsed="false">
      <c r="A2924" s="101" t="n">
        <f aca="false">'MRR '!I2677</f>
        <v>0</v>
      </c>
    </row>
    <row r="2925" customFormat="false" ht="15.75" hidden="false" customHeight="true" outlineLevel="0" collapsed="false">
      <c r="A2925" s="101" t="n">
        <f aca="false">'MRR '!I2678</f>
        <v>0</v>
      </c>
    </row>
    <row r="2926" customFormat="false" ht="15.75" hidden="false" customHeight="true" outlineLevel="0" collapsed="false">
      <c r="A2926" s="101" t="n">
        <f aca="false">'MRR '!I2679</f>
        <v>0</v>
      </c>
    </row>
    <row r="2927" customFormat="false" ht="15.75" hidden="false" customHeight="true" outlineLevel="0" collapsed="false">
      <c r="A2927" s="101" t="n">
        <f aca="false">'MRR '!I2680</f>
        <v>0</v>
      </c>
    </row>
    <row r="2928" customFormat="false" ht="15.75" hidden="false" customHeight="true" outlineLevel="0" collapsed="false">
      <c r="A2928" s="101" t="n">
        <f aca="false">'MRR '!I2681</f>
        <v>0</v>
      </c>
    </row>
    <row r="2929" customFormat="false" ht="15.75" hidden="false" customHeight="true" outlineLevel="0" collapsed="false">
      <c r="A2929" s="101" t="n">
        <f aca="false">'MRR '!I2682</f>
        <v>0</v>
      </c>
    </row>
    <row r="2930" customFormat="false" ht="15.75" hidden="false" customHeight="true" outlineLevel="0" collapsed="false">
      <c r="A2930" s="101" t="n">
        <f aca="false">'MRR '!I2683</f>
        <v>0</v>
      </c>
    </row>
    <row r="2931" customFormat="false" ht="15.75" hidden="false" customHeight="true" outlineLevel="0" collapsed="false">
      <c r="A2931" s="101" t="n">
        <f aca="false">'MRR '!I2684</f>
        <v>0</v>
      </c>
    </row>
    <row r="2932" customFormat="false" ht="15.75" hidden="false" customHeight="true" outlineLevel="0" collapsed="false">
      <c r="A2932" s="101" t="n">
        <f aca="false">'MRR '!I2685</f>
        <v>0</v>
      </c>
    </row>
    <row r="2933" customFormat="false" ht="15.75" hidden="false" customHeight="true" outlineLevel="0" collapsed="false">
      <c r="A2933" s="101" t="n">
        <f aca="false">'MRR '!I2686</f>
        <v>0</v>
      </c>
    </row>
    <row r="2934" customFormat="false" ht="15.75" hidden="false" customHeight="true" outlineLevel="0" collapsed="false">
      <c r="A2934" s="101" t="n">
        <f aca="false">'MRR '!I2687</f>
        <v>0</v>
      </c>
    </row>
    <row r="2935" customFormat="false" ht="15.75" hidden="false" customHeight="true" outlineLevel="0" collapsed="false">
      <c r="A2935" s="101" t="n">
        <f aca="false">'MRR '!I2688</f>
        <v>0</v>
      </c>
    </row>
    <row r="2936" customFormat="false" ht="15.75" hidden="false" customHeight="true" outlineLevel="0" collapsed="false">
      <c r="A2936" s="101" t="n">
        <f aca="false">'MRR '!I2689</f>
        <v>0</v>
      </c>
    </row>
    <row r="2937" customFormat="false" ht="15.75" hidden="false" customHeight="true" outlineLevel="0" collapsed="false">
      <c r="A2937" s="101" t="n">
        <f aca="false">'MRR '!I2690</f>
        <v>0</v>
      </c>
    </row>
    <row r="2938" customFormat="false" ht="15.75" hidden="false" customHeight="true" outlineLevel="0" collapsed="false">
      <c r="A2938" s="101" t="n">
        <f aca="false">'MRR '!I2691</f>
        <v>0</v>
      </c>
    </row>
    <row r="2939" customFormat="false" ht="15.75" hidden="false" customHeight="true" outlineLevel="0" collapsed="false">
      <c r="A2939" s="101" t="n">
        <f aca="false">'MRR '!I2692</f>
        <v>0</v>
      </c>
    </row>
    <row r="2940" customFormat="false" ht="15.75" hidden="false" customHeight="true" outlineLevel="0" collapsed="false">
      <c r="A2940" s="101" t="n">
        <f aca="false">'MRR '!I2693</f>
        <v>0</v>
      </c>
    </row>
    <row r="2941" customFormat="false" ht="15.75" hidden="false" customHeight="true" outlineLevel="0" collapsed="false">
      <c r="A2941" s="101" t="n">
        <f aca="false">'MRR '!I2694</f>
        <v>0</v>
      </c>
    </row>
    <row r="2942" customFormat="false" ht="15.75" hidden="false" customHeight="true" outlineLevel="0" collapsed="false">
      <c r="A2942" s="101" t="n">
        <f aca="false">'MRR '!I2695</f>
        <v>0</v>
      </c>
    </row>
    <row r="2943" customFormat="false" ht="15.75" hidden="false" customHeight="true" outlineLevel="0" collapsed="false">
      <c r="A2943" s="101" t="n">
        <f aca="false">'MRR '!I2696</f>
        <v>0</v>
      </c>
    </row>
    <row r="2944" customFormat="false" ht="15.75" hidden="false" customHeight="true" outlineLevel="0" collapsed="false">
      <c r="A2944" s="101" t="n">
        <f aca="false">'MRR '!I2697</f>
        <v>0</v>
      </c>
    </row>
    <row r="2945" customFormat="false" ht="15.75" hidden="false" customHeight="true" outlineLevel="0" collapsed="false">
      <c r="A2945" s="101" t="n">
        <f aca="false">'MRR '!I2698</f>
        <v>0</v>
      </c>
    </row>
    <row r="2946" customFormat="false" ht="15.75" hidden="false" customHeight="true" outlineLevel="0" collapsed="false">
      <c r="A2946" s="101" t="n">
        <f aca="false">'MRR '!I2699</f>
        <v>0</v>
      </c>
    </row>
    <row r="2947" customFormat="false" ht="15.75" hidden="false" customHeight="true" outlineLevel="0" collapsed="false">
      <c r="A2947" s="101" t="n">
        <f aca="false">'MRR '!I2700</f>
        <v>0</v>
      </c>
    </row>
    <row r="2948" customFormat="false" ht="15.75" hidden="false" customHeight="true" outlineLevel="0" collapsed="false">
      <c r="A2948" s="101" t="n">
        <f aca="false">'MRR '!I2701</f>
        <v>0</v>
      </c>
    </row>
    <row r="2949" customFormat="false" ht="15.75" hidden="false" customHeight="true" outlineLevel="0" collapsed="false">
      <c r="A2949" s="101" t="n">
        <f aca="false">'MRR '!I2702</f>
        <v>0</v>
      </c>
    </row>
    <row r="2950" customFormat="false" ht="15.75" hidden="false" customHeight="true" outlineLevel="0" collapsed="false">
      <c r="A2950" s="101" t="n">
        <f aca="false">'MRR '!I2703</f>
        <v>0</v>
      </c>
    </row>
    <row r="2951" customFormat="false" ht="15.75" hidden="false" customHeight="true" outlineLevel="0" collapsed="false">
      <c r="A2951" s="101" t="n">
        <f aca="false">'MRR '!I2704</f>
        <v>0</v>
      </c>
    </row>
    <row r="2952" customFormat="false" ht="15.75" hidden="false" customHeight="true" outlineLevel="0" collapsed="false">
      <c r="A2952" s="101" t="n">
        <f aca="false">'MRR '!I2705</f>
        <v>0</v>
      </c>
    </row>
    <row r="2953" customFormat="false" ht="15.75" hidden="false" customHeight="true" outlineLevel="0" collapsed="false">
      <c r="A2953" s="101" t="n">
        <f aca="false">'MRR '!I2706</f>
        <v>0</v>
      </c>
    </row>
    <row r="2954" customFormat="false" ht="15.75" hidden="false" customHeight="true" outlineLevel="0" collapsed="false">
      <c r="A2954" s="101" t="n">
        <f aca="false">'MRR '!I2707</f>
        <v>0</v>
      </c>
    </row>
    <row r="2955" customFormat="false" ht="15.75" hidden="false" customHeight="true" outlineLevel="0" collapsed="false">
      <c r="A2955" s="101" t="n">
        <f aca="false">'MRR '!I2708</f>
        <v>0</v>
      </c>
    </row>
    <row r="2956" customFormat="false" ht="15.75" hidden="false" customHeight="true" outlineLevel="0" collapsed="false">
      <c r="A2956" s="101" t="n">
        <f aca="false">'MRR '!I2709</f>
        <v>0</v>
      </c>
    </row>
    <row r="2957" customFormat="false" ht="15.75" hidden="false" customHeight="true" outlineLevel="0" collapsed="false">
      <c r="A2957" s="101" t="n">
        <f aca="false">'MRR '!I2710</f>
        <v>0</v>
      </c>
    </row>
    <row r="2958" customFormat="false" ht="15.75" hidden="false" customHeight="true" outlineLevel="0" collapsed="false">
      <c r="A2958" s="101" t="n">
        <f aca="false">'MRR '!I2711</f>
        <v>0</v>
      </c>
    </row>
    <row r="2959" customFormat="false" ht="15.75" hidden="false" customHeight="true" outlineLevel="0" collapsed="false">
      <c r="A2959" s="101" t="n">
        <f aca="false">'MRR '!I2712</f>
        <v>0</v>
      </c>
    </row>
    <row r="2960" customFormat="false" ht="15.75" hidden="false" customHeight="true" outlineLevel="0" collapsed="false">
      <c r="A2960" s="101" t="n">
        <f aca="false">'MRR '!I2713</f>
        <v>0</v>
      </c>
    </row>
    <row r="2961" customFormat="false" ht="15.75" hidden="false" customHeight="true" outlineLevel="0" collapsed="false">
      <c r="A2961" s="101" t="n">
        <f aca="false">'MRR '!I2714</f>
        <v>0</v>
      </c>
    </row>
    <row r="2962" customFormat="false" ht="15.75" hidden="false" customHeight="true" outlineLevel="0" collapsed="false">
      <c r="A2962" s="101" t="n">
        <f aca="false">'MRR '!I2715</f>
        <v>0</v>
      </c>
    </row>
    <row r="2963" customFormat="false" ht="15.75" hidden="false" customHeight="true" outlineLevel="0" collapsed="false">
      <c r="A2963" s="101" t="n">
        <f aca="false">'MRR '!I2716</f>
        <v>0</v>
      </c>
    </row>
    <row r="2964" customFormat="false" ht="15.75" hidden="false" customHeight="true" outlineLevel="0" collapsed="false">
      <c r="A2964" s="101" t="n">
        <f aca="false">'MRR '!I2717</f>
        <v>0</v>
      </c>
    </row>
    <row r="2965" customFormat="false" ht="15.75" hidden="false" customHeight="true" outlineLevel="0" collapsed="false">
      <c r="A2965" s="101" t="n">
        <f aca="false">'MRR '!I2718</f>
        <v>0</v>
      </c>
    </row>
    <row r="2966" customFormat="false" ht="15.75" hidden="false" customHeight="true" outlineLevel="0" collapsed="false">
      <c r="A2966" s="101" t="n">
        <f aca="false">'MRR '!I2719</f>
        <v>0</v>
      </c>
    </row>
    <row r="2967" customFormat="false" ht="15.75" hidden="false" customHeight="true" outlineLevel="0" collapsed="false">
      <c r="A2967" s="101" t="n">
        <f aca="false">'MRR '!I2720</f>
        <v>0</v>
      </c>
    </row>
    <row r="2968" customFormat="false" ht="15.75" hidden="false" customHeight="true" outlineLevel="0" collapsed="false">
      <c r="A2968" s="101" t="n">
        <f aca="false">'MRR '!I2721</f>
        <v>0</v>
      </c>
    </row>
    <row r="2969" customFormat="false" ht="15.75" hidden="false" customHeight="true" outlineLevel="0" collapsed="false">
      <c r="A2969" s="101" t="n">
        <f aca="false">'MRR '!I2722</f>
        <v>0</v>
      </c>
    </row>
    <row r="2970" customFormat="false" ht="15.75" hidden="false" customHeight="true" outlineLevel="0" collapsed="false">
      <c r="A2970" s="101" t="n">
        <f aca="false">'MRR '!I2723</f>
        <v>0</v>
      </c>
    </row>
    <row r="2971" customFormat="false" ht="15.75" hidden="false" customHeight="true" outlineLevel="0" collapsed="false">
      <c r="A2971" s="101" t="n">
        <f aca="false">'MRR '!I2724</f>
        <v>0</v>
      </c>
    </row>
    <row r="2972" customFormat="false" ht="15.75" hidden="false" customHeight="true" outlineLevel="0" collapsed="false">
      <c r="A2972" s="101" t="n">
        <f aca="false">'MRR '!I2725</f>
        <v>0</v>
      </c>
    </row>
    <row r="2973" customFormat="false" ht="15.75" hidden="false" customHeight="true" outlineLevel="0" collapsed="false">
      <c r="A2973" s="101" t="n">
        <f aca="false">'MRR '!I2726</f>
        <v>0</v>
      </c>
    </row>
    <row r="2974" customFormat="false" ht="15.75" hidden="false" customHeight="true" outlineLevel="0" collapsed="false">
      <c r="A2974" s="101" t="n">
        <f aca="false">'MRR '!I2727</f>
        <v>0</v>
      </c>
    </row>
    <row r="2975" customFormat="false" ht="15.75" hidden="false" customHeight="true" outlineLevel="0" collapsed="false">
      <c r="A2975" s="101" t="n">
        <f aca="false">'MRR '!I2728</f>
        <v>0</v>
      </c>
    </row>
    <row r="2976" customFormat="false" ht="15.75" hidden="false" customHeight="true" outlineLevel="0" collapsed="false">
      <c r="A2976" s="101" t="n">
        <f aca="false">'MRR '!I2729</f>
        <v>0</v>
      </c>
    </row>
    <row r="2977" customFormat="false" ht="15.75" hidden="false" customHeight="true" outlineLevel="0" collapsed="false">
      <c r="A2977" s="101" t="n">
        <f aca="false">'MRR '!I2730</f>
        <v>0</v>
      </c>
    </row>
    <row r="2978" customFormat="false" ht="15.75" hidden="false" customHeight="true" outlineLevel="0" collapsed="false">
      <c r="A2978" s="101" t="n">
        <f aca="false">'MRR '!I2731</f>
        <v>0</v>
      </c>
    </row>
    <row r="2979" customFormat="false" ht="15.75" hidden="false" customHeight="true" outlineLevel="0" collapsed="false">
      <c r="A2979" s="101" t="n">
        <f aca="false">'MRR '!I2732</f>
        <v>0</v>
      </c>
    </row>
    <row r="2980" customFormat="false" ht="15.75" hidden="false" customHeight="true" outlineLevel="0" collapsed="false">
      <c r="A2980" s="101" t="n">
        <f aca="false">'MRR '!I2733</f>
        <v>0</v>
      </c>
    </row>
    <row r="2981" customFormat="false" ht="15.75" hidden="false" customHeight="true" outlineLevel="0" collapsed="false">
      <c r="A2981" s="101" t="n">
        <f aca="false">'MRR '!I2734</f>
        <v>0</v>
      </c>
    </row>
    <row r="2982" customFormat="false" ht="15.75" hidden="false" customHeight="true" outlineLevel="0" collapsed="false">
      <c r="A2982" s="101" t="n">
        <f aca="false">'MRR '!I2735</f>
        <v>0</v>
      </c>
    </row>
    <row r="2983" customFormat="false" ht="15.75" hidden="false" customHeight="true" outlineLevel="0" collapsed="false">
      <c r="A2983" s="101" t="n">
        <f aca="false">'MRR '!I2736</f>
        <v>0</v>
      </c>
    </row>
    <row r="2984" customFormat="false" ht="15.75" hidden="false" customHeight="true" outlineLevel="0" collapsed="false">
      <c r="A2984" s="101" t="n">
        <f aca="false">'MRR '!I2737</f>
        <v>0</v>
      </c>
    </row>
    <row r="2985" customFormat="false" ht="15.75" hidden="false" customHeight="true" outlineLevel="0" collapsed="false">
      <c r="A2985" s="101" t="n">
        <f aca="false">'MRR '!I2738</f>
        <v>0</v>
      </c>
    </row>
    <row r="2986" customFormat="false" ht="15.75" hidden="false" customHeight="true" outlineLevel="0" collapsed="false">
      <c r="A2986" s="101" t="n">
        <f aca="false">'MRR '!I2739</f>
        <v>0</v>
      </c>
    </row>
    <row r="2987" customFormat="false" ht="15.75" hidden="false" customHeight="true" outlineLevel="0" collapsed="false">
      <c r="A2987" s="101" t="n">
        <f aca="false">'MRR '!I2740</f>
        <v>0</v>
      </c>
    </row>
    <row r="2988" customFormat="false" ht="15.75" hidden="false" customHeight="true" outlineLevel="0" collapsed="false">
      <c r="A2988" s="101" t="n">
        <f aca="false">'MRR '!I2741</f>
        <v>0</v>
      </c>
    </row>
    <row r="2989" customFormat="false" ht="15.75" hidden="false" customHeight="true" outlineLevel="0" collapsed="false">
      <c r="A2989" s="101" t="n">
        <f aca="false">'MRR '!I2742</f>
        <v>0</v>
      </c>
    </row>
    <row r="2990" customFormat="false" ht="15.75" hidden="false" customHeight="true" outlineLevel="0" collapsed="false">
      <c r="A2990" s="101" t="n">
        <f aca="false">'MRR '!I2743</f>
        <v>0</v>
      </c>
    </row>
    <row r="2991" customFormat="false" ht="15.75" hidden="false" customHeight="true" outlineLevel="0" collapsed="false">
      <c r="A2991" s="101" t="n">
        <f aca="false">'MRR '!I2744</f>
        <v>0</v>
      </c>
    </row>
    <row r="2992" customFormat="false" ht="15.75" hidden="false" customHeight="true" outlineLevel="0" collapsed="false">
      <c r="A2992" s="101" t="n">
        <f aca="false">'MRR '!I2745</f>
        <v>0</v>
      </c>
    </row>
    <row r="2993" customFormat="false" ht="15.75" hidden="false" customHeight="true" outlineLevel="0" collapsed="false">
      <c r="A2993" s="101" t="n">
        <f aca="false">'MRR '!I2746</f>
        <v>0</v>
      </c>
    </row>
    <row r="2994" customFormat="false" ht="15.75" hidden="false" customHeight="true" outlineLevel="0" collapsed="false">
      <c r="A2994" s="101" t="n">
        <f aca="false">'MRR '!I2747</f>
        <v>0</v>
      </c>
    </row>
    <row r="2995" customFormat="false" ht="15.75" hidden="false" customHeight="true" outlineLevel="0" collapsed="false">
      <c r="A2995" s="101" t="n">
        <f aca="false">'MRR '!I2748</f>
        <v>0</v>
      </c>
    </row>
    <row r="2996" customFormat="false" ht="15.75" hidden="false" customHeight="true" outlineLevel="0" collapsed="false">
      <c r="A2996" s="101" t="n">
        <f aca="false">'MRR '!I2749</f>
        <v>0</v>
      </c>
    </row>
    <row r="2997" customFormat="false" ht="15.75" hidden="false" customHeight="true" outlineLevel="0" collapsed="false">
      <c r="A2997" s="101" t="n">
        <f aca="false">'MRR '!I2750</f>
        <v>0</v>
      </c>
    </row>
    <row r="2998" customFormat="false" ht="15.75" hidden="false" customHeight="true" outlineLevel="0" collapsed="false">
      <c r="A2998" s="101" t="n">
        <f aca="false">'MRR '!I2751</f>
        <v>0</v>
      </c>
    </row>
    <row r="2999" customFormat="false" ht="15.75" hidden="false" customHeight="true" outlineLevel="0" collapsed="false">
      <c r="A2999" s="101" t="n">
        <f aca="false">'MRR '!I2752</f>
        <v>0</v>
      </c>
    </row>
    <row r="3000" customFormat="false" ht="15.75" hidden="false" customHeight="true" outlineLevel="0" collapsed="false">
      <c r="A3000" s="101" t="n">
        <f aca="false">'MRR '!I2753</f>
        <v>0</v>
      </c>
    </row>
    <row r="3001" customFormat="false" ht="15.75" hidden="false" customHeight="true" outlineLevel="0" collapsed="false">
      <c r="A3001" s="101" t="n">
        <f aca="false">'MRR '!I2754</f>
        <v>0</v>
      </c>
    </row>
    <row r="3002" customFormat="false" ht="15.75" hidden="false" customHeight="true" outlineLevel="0" collapsed="false">
      <c r="A3002" s="101" t="n">
        <f aca="false">'MRR '!I2755</f>
        <v>0</v>
      </c>
    </row>
    <row r="3003" customFormat="false" ht="15.75" hidden="false" customHeight="true" outlineLevel="0" collapsed="false">
      <c r="A3003" s="101" t="n">
        <f aca="false">'MRR '!I2756</f>
        <v>0</v>
      </c>
    </row>
    <row r="3004" customFormat="false" ht="15.75" hidden="false" customHeight="true" outlineLevel="0" collapsed="false">
      <c r="A3004" s="101" t="n">
        <f aca="false">'MRR '!I2757</f>
        <v>0</v>
      </c>
    </row>
    <row r="3005" customFormat="false" ht="15.75" hidden="false" customHeight="true" outlineLevel="0" collapsed="false">
      <c r="A3005" s="101" t="n">
        <f aca="false">'MRR '!I2758</f>
        <v>0</v>
      </c>
    </row>
    <row r="3006" customFormat="false" ht="15.75" hidden="false" customHeight="true" outlineLevel="0" collapsed="false">
      <c r="A3006" s="101" t="n">
        <f aca="false">'MRR '!I2759</f>
        <v>0</v>
      </c>
    </row>
    <row r="3007" customFormat="false" ht="15.75" hidden="false" customHeight="true" outlineLevel="0" collapsed="false">
      <c r="A3007" s="101" t="n">
        <f aca="false">'MRR '!I2760</f>
        <v>0</v>
      </c>
    </row>
    <row r="3008" customFormat="false" ht="15.75" hidden="false" customHeight="true" outlineLevel="0" collapsed="false">
      <c r="A3008" s="101" t="n">
        <f aca="false">'MRR '!I2761</f>
        <v>0</v>
      </c>
    </row>
    <row r="3009" customFormat="false" ht="15.75" hidden="false" customHeight="true" outlineLevel="0" collapsed="false">
      <c r="A3009" s="101" t="n">
        <f aca="false">'MRR '!I2762</f>
        <v>0</v>
      </c>
    </row>
    <row r="3010" customFormat="false" ht="15.75" hidden="false" customHeight="true" outlineLevel="0" collapsed="false">
      <c r="A3010" s="101" t="n">
        <f aca="false">'MRR '!I2763</f>
        <v>0</v>
      </c>
    </row>
    <row r="3011" customFormat="false" ht="15.75" hidden="false" customHeight="true" outlineLevel="0" collapsed="false">
      <c r="A3011" s="101" t="n">
        <f aca="false">'MRR '!I2764</f>
        <v>0</v>
      </c>
    </row>
    <row r="3012" customFormat="false" ht="15.75" hidden="false" customHeight="true" outlineLevel="0" collapsed="false">
      <c r="A3012" s="101" t="n">
        <f aca="false">'MRR '!I2765</f>
        <v>0</v>
      </c>
    </row>
    <row r="3013" customFormat="false" ht="15.75" hidden="false" customHeight="true" outlineLevel="0" collapsed="false">
      <c r="A3013" s="101" t="n">
        <f aca="false">'MRR '!I2766</f>
        <v>0</v>
      </c>
    </row>
    <row r="3014" customFormat="false" ht="15.75" hidden="false" customHeight="true" outlineLevel="0" collapsed="false">
      <c r="A3014" s="101" t="n">
        <f aca="false">'MRR '!I2767</f>
        <v>0</v>
      </c>
    </row>
    <row r="3015" customFormat="false" ht="15.75" hidden="false" customHeight="true" outlineLevel="0" collapsed="false">
      <c r="A3015" s="101" t="n">
        <f aca="false">'MRR '!I2768</f>
        <v>0</v>
      </c>
    </row>
    <row r="3016" customFormat="false" ht="15.75" hidden="false" customHeight="true" outlineLevel="0" collapsed="false">
      <c r="A3016" s="101" t="n">
        <f aca="false">'MRR '!I2769</f>
        <v>0</v>
      </c>
    </row>
    <row r="3017" customFormat="false" ht="15.75" hidden="false" customHeight="true" outlineLevel="0" collapsed="false">
      <c r="A3017" s="101" t="n">
        <f aca="false">'MRR '!I2770</f>
        <v>0</v>
      </c>
    </row>
    <row r="3018" customFormat="false" ht="15.75" hidden="false" customHeight="true" outlineLevel="0" collapsed="false">
      <c r="A3018" s="101" t="n">
        <f aca="false">'MRR '!I2771</f>
        <v>0</v>
      </c>
    </row>
    <row r="3019" customFormat="false" ht="15.75" hidden="false" customHeight="true" outlineLevel="0" collapsed="false">
      <c r="A3019" s="101" t="n">
        <f aca="false">'MRR '!I2772</f>
        <v>0</v>
      </c>
    </row>
    <row r="3020" customFormat="false" ht="15.75" hidden="false" customHeight="true" outlineLevel="0" collapsed="false">
      <c r="A3020" s="101" t="n">
        <f aca="false">'MRR '!I2773</f>
        <v>0</v>
      </c>
    </row>
    <row r="3021" customFormat="false" ht="15.75" hidden="false" customHeight="true" outlineLevel="0" collapsed="false">
      <c r="A3021" s="101" t="n">
        <f aca="false">'MRR '!I2774</f>
        <v>0</v>
      </c>
    </row>
    <row r="3022" customFormat="false" ht="15.75" hidden="false" customHeight="true" outlineLevel="0" collapsed="false">
      <c r="A3022" s="101" t="n">
        <f aca="false">'MRR '!I2775</f>
        <v>0</v>
      </c>
    </row>
    <row r="3023" customFormat="false" ht="15.75" hidden="false" customHeight="true" outlineLevel="0" collapsed="false">
      <c r="A3023" s="101" t="n">
        <f aca="false">'MRR '!I2776</f>
        <v>0</v>
      </c>
    </row>
    <row r="3024" customFormat="false" ht="15.75" hidden="false" customHeight="true" outlineLevel="0" collapsed="false">
      <c r="A3024" s="101" t="n">
        <f aca="false">'MRR '!I2777</f>
        <v>0</v>
      </c>
    </row>
    <row r="3025" customFormat="false" ht="15.75" hidden="false" customHeight="true" outlineLevel="0" collapsed="false">
      <c r="A3025" s="101" t="n">
        <f aca="false">'MRR '!I2778</f>
        <v>0</v>
      </c>
    </row>
    <row r="3026" customFormat="false" ht="15.75" hidden="false" customHeight="true" outlineLevel="0" collapsed="false">
      <c r="A3026" s="101" t="n">
        <f aca="false">'MRR '!I2779</f>
        <v>0</v>
      </c>
    </row>
    <row r="3027" customFormat="false" ht="15.75" hidden="false" customHeight="true" outlineLevel="0" collapsed="false">
      <c r="A3027" s="101" t="n">
        <f aca="false">'MRR '!I2780</f>
        <v>0</v>
      </c>
    </row>
    <row r="3028" customFormat="false" ht="15.75" hidden="false" customHeight="true" outlineLevel="0" collapsed="false">
      <c r="A3028" s="101" t="n">
        <f aca="false">'MRR '!I2781</f>
        <v>0</v>
      </c>
    </row>
    <row r="3029" customFormat="false" ht="15.75" hidden="false" customHeight="true" outlineLevel="0" collapsed="false">
      <c r="A3029" s="101" t="n">
        <f aca="false">'MRR '!I2782</f>
        <v>0</v>
      </c>
    </row>
    <row r="3030" customFormat="false" ht="15.75" hidden="false" customHeight="true" outlineLevel="0" collapsed="false">
      <c r="A3030" s="101" t="n">
        <f aca="false">'MRR '!I2783</f>
        <v>0</v>
      </c>
    </row>
    <row r="3031" customFormat="false" ht="15.75" hidden="false" customHeight="true" outlineLevel="0" collapsed="false">
      <c r="A3031" s="101" t="n">
        <f aca="false">'MRR '!I2784</f>
        <v>0</v>
      </c>
    </row>
    <row r="3032" customFormat="false" ht="15.75" hidden="false" customHeight="true" outlineLevel="0" collapsed="false">
      <c r="A3032" s="101" t="n">
        <f aca="false">'MRR '!I2785</f>
        <v>0</v>
      </c>
    </row>
    <row r="3033" customFormat="false" ht="15.75" hidden="false" customHeight="true" outlineLevel="0" collapsed="false">
      <c r="A3033" s="101" t="n">
        <f aca="false">'MRR '!I2786</f>
        <v>0</v>
      </c>
    </row>
    <row r="3034" customFormat="false" ht="15.75" hidden="false" customHeight="true" outlineLevel="0" collapsed="false">
      <c r="A3034" s="101" t="n">
        <f aca="false">'MRR '!I2787</f>
        <v>0</v>
      </c>
    </row>
    <row r="3035" customFormat="false" ht="15.75" hidden="false" customHeight="true" outlineLevel="0" collapsed="false">
      <c r="A3035" s="101" t="n">
        <f aca="false">'MRR '!I2788</f>
        <v>0</v>
      </c>
    </row>
    <row r="3036" customFormat="false" ht="15.75" hidden="false" customHeight="true" outlineLevel="0" collapsed="false">
      <c r="A3036" s="101" t="n">
        <f aca="false">'MRR '!I2789</f>
        <v>0</v>
      </c>
    </row>
    <row r="3037" customFormat="false" ht="15.75" hidden="false" customHeight="true" outlineLevel="0" collapsed="false">
      <c r="A3037" s="101" t="n">
        <f aca="false">'MRR '!I2790</f>
        <v>0</v>
      </c>
    </row>
    <row r="3038" customFormat="false" ht="15.75" hidden="false" customHeight="true" outlineLevel="0" collapsed="false">
      <c r="A3038" s="101" t="n">
        <f aca="false">'MRR '!I2791</f>
        <v>0</v>
      </c>
    </row>
    <row r="3039" customFormat="false" ht="15.75" hidden="false" customHeight="true" outlineLevel="0" collapsed="false">
      <c r="A3039" s="101" t="n">
        <f aca="false">'MRR '!I2792</f>
        <v>0</v>
      </c>
    </row>
    <row r="3040" customFormat="false" ht="15.75" hidden="false" customHeight="true" outlineLevel="0" collapsed="false">
      <c r="A3040" s="101" t="n">
        <f aca="false">'MRR '!I2793</f>
        <v>0</v>
      </c>
    </row>
    <row r="3041" customFormat="false" ht="15.75" hidden="false" customHeight="true" outlineLevel="0" collapsed="false">
      <c r="A3041" s="101" t="n">
        <f aca="false">'MRR '!I2794</f>
        <v>0</v>
      </c>
    </row>
    <row r="3042" customFormat="false" ht="15.75" hidden="false" customHeight="true" outlineLevel="0" collapsed="false">
      <c r="A3042" s="101" t="n">
        <f aca="false">'MRR '!I2795</f>
        <v>0</v>
      </c>
    </row>
    <row r="3043" customFormat="false" ht="15.75" hidden="false" customHeight="true" outlineLevel="0" collapsed="false">
      <c r="A3043" s="101" t="n">
        <f aca="false">'MRR '!I2796</f>
        <v>0</v>
      </c>
    </row>
    <row r="3044" customFormat="false" ht="15.75" hidden="false" customHeight="true" outlineLevel="0" collapsed="false">
      <c r="A3044" s="101" t="n">
        <f aca="false">'MRR '!I2797</f>
        <v>0</v>
      </c>
    </row>
    <row r="3045" customFormat="false" ht="15.75" hidden="false" customHeight="true" outlineLevel="0" collapsed="false">
      <c r="A3045" s="101" t="n">
        <f aca="false">'MRR '!I2798</f>
        <v>0</v>
      </c>
    </row>
    <row r="3046" customFormat="false" ht="15.75" hidden="false" customHeight="true" outlineLevel="0" collapsed="false">
      <c r="A3046" s="101" t="n">
        <f aca="false">'MRR '!I2799</f>
        <v>0</v>
      </c>
    </row>
    <row r="3047" customFormat="false" ht="15.75" hidden="false" customHeight="true" outlineLevel="0" collapsed="false">
      <c r="A3047" s="101" t="n">
        <f aca="false">'MRR '!I2800</f>
        <v>0</v>
      </c>
    </row>
    <row r="3048" customFormat="false" ht="15.75" hidden="false" customHeight="true" outlineLevel="0" collapsed="false">
      <c r="A3048" s="101" t="n">
        <f aca="false">'MRR '!I2801</f>
        <v>0</v>
      </c>
    </row>
    <row r="3049" customFormat="false" ht="15.75" hidden="false" customHeight="true" outlineLevel="0" collapsed="false">
      <c r="A3049" s="101" t="n">
        <f aca="false">'MRR '!I2802</f>
        <v>0</v>
      </c>
    </row>
    <row r="3050" customFormat="false" ht="15.75" hidden="false" customHeight="true" outlineLevel="0" collapsed="false">
      <c r="A3050" s="101" t="n">
        <f aca="false">'MRR '!I2803</f>
        <v>0</v>
      </c>
    </row>
    <row r="3051" customFormat="false" ht="15.75" hidden="false" customHeight="true" outlineLevel="0" collapsed="false">
      <c r="A3051" s="101" t="n">
        <f aca="false">'MRR '!I2804</f>
        <v>0</v>
      </c>
    </row>
    <row r="3052" customFormat="false" ht="15.75" hidden="false" customHeight="true" outlineLevel="0" collapsed="false">
      <c r="A3052" s="101" t="n">
        <f aca="false">'MRR '!I2805</f>
        <v>0</v>
      </c>
    </row>
    <row r="3053" customFormat="false" ht="15.75" hidden="false" customHeight="true" outlineLevel="0" collapsed="false">
      <c r="A3053" s="101" t="n">
        <f aca="false">'MRR '!I2806</f>
        <v>0</v>
      </c>
    </row>
    <row r="3054" customFormat="false" ht="15.75" hidden="false" customHeight="true" outlineLevel="0" collapsed="false">
      <c r="A3054" s="101" t="n">
        <f aca="false">'MRR '!I2807</f>
        <v>0</v>
      </c>
    </row>
    <row r="3055" customFormat="false" ht="15.75" hidden="false" customHeight="true" outlineLevel="0" collapsed="false">
      <c r="A3055" s="101" t="n">
        <f aca="false">'MRR '!I2808</f>
        <v>0</v>
      </c>
    </row>
    <row r="3056" customFormat="false" ht="15.75" hidden="false" customHeight="true" outlineLevel="0" collapsed="false">
      <c r="A3056" s="101" t="n">
        <f aca="false">'MRR '!I2809</f>
        <v>0</v>
      </c>
    </row>
    <row r="3057" customFormat="false" ht="15.75" hidden="false" customHeight="true" outlineLevel="0" collapsed="false">
      <c r="A3057" s="101" t="n">
        <f aca="false">'MRR '!I2810</f>
        <v>0</v>
      </c>
    </row>
    <row r="3058" customFormat="false" ht="15.75" hidden="false" customHeight="true" outlineLevel="0" collapsed="false">
      <c r="A3058" s="101" t="n">
        <f aca="false">'MRR '!I2811</f>
        <v>0</v>
      </c>
    </row>
    <row r="3059" customFormat="false" ht="15.75" hidden="false" customHeight="true" outlineLevel="0" collapsed="false">
      <c r="A3059" s="101" t="n">
        <f aca="false">'MRR '!I2812</f>
        <v>0</v>
      </c>
    </row>
    <row r="3060" customFormat="false" ht="15.75" hidden="false" customHeight="true" outlineLevel="0" collapsed="false">
      <c r="A3060" s="101" t="n">
        <f aca="false">'MRR '!I2813</f>
        <v>0</v>
      </c>
    </row>
    <row r="3061" customFormat="false" ht="15.75" hidden="false" customHeight="true" outlineLevel="0" collapsed="false">
      <c r="A3061" s="101" t="n">
        <f aca="false">'MRR '!I2814</f>
        <v>0</v>
      </c>
    </row>
    <row r="3062" customFormat="false" ht="15.75" hidden="false" customHeight="true" outlineLevel="0" collapsed="false">
      <c r="A3062" s="101" t="n">
        <f aca="false">'MRR '!I2815</f>
        <v>0</v>
      </c>
    </row>
    <row r="3063" customFormat="false" ht="15.75" hidden="false" customHeight="true" outlineLevel="0" collapsed="false">
      <c r="A3063" s="101" t="n">
        <f aca="false">'MRR '!I2816</f>
        <v>0</v>
      </c>
    </row>
    <row r="3064" customFormat="false" ht="15.75" hidden="false" customHeight="true" outlineLevel="0" collapsed="false">
      <c r="A3064" s="101" t="n">
        <f aca="false">'MRR '!I2817</f>
        <v>0</v>
      </c>
    </row>
    <row r="3065" customFormat="false" ht="15.75" hidden="false" customHeight="true" outlineLevel="0" collapsed="false">
      <c r="A3065" s="101" t="n">
        <f aca="false">'MRR '!I2818</f>
        <v>0</v>
      </c>
    </row>
    <row r="3066" customFormat="false" ht="15.75" hidden="false" customHeight="true" outlineLevel="0" collapsed="false">
      <c r="A3066" s="101" t="n">
        <f aca="false">'MRR '!I2819</f>
        <v>0</v>
      </c>
    </row>
    <row r="3067" customFormat="false" ht="15.75" hidden="false" customHeight="true" outlineLevel="0" collapsed="false">
      <c r="A3067" s="101" t="n">
        <f aca="false">'MRR '!I2820</f>
        <v>0</v>
      </c>
    </row>
    <row r="3068" customFormat="false" ht="15.75" hidden="false" customHeight="true" outlineLevel="0" collapsed="false">
      <c r="A3068" s="101" t="n">
        <f aca="false">'MRR '!I2821</f>
        <v>0</v>
      </c>
    </row>
    <row r="3069" customFormat="false" ht="15.75" hidden="false" customHeight="true" outlineLevel="0" collapsed="false">
      <c r="A3069" s="101" t="n">
        <f aca="false">'MRR '!I2822</f>
        <v>0</v>
      </c>
    </row>
    <row r="3070" customFormat="false" ht="15.75" hidden="false" customHeight="true" outlineLevel="0" collapsed="false">
      <c r="A3070" s="101" t="n">
        <f aca="false">'MRR '!I2823</f>
        <v>0</v>
      </c>
    </row>
    <row r="3071" customFormat="false" ht="15.75" hidden="false" customHeight="true" outlineLevel="0" collapsed="false">
      <c r="A3071" s="101" t="n">
        <f aca="false">'MRR '!I2824</f>
        <v>0</v>
      </c>
    </row>
    <row r="3072" customFormat="false" ht="15.75" hidden="false" customHeight="true" outlineLevel="0" collapsed="false">
      <c r="A3072" s="101" t="n">
        <f aca="false">'MRR '!I2825</f>
        <v>0</v>
      </c>
    </row>
    <row r="3073" customFormat="false" ht="15.75" hidden="false" customHeight="true" outlineLevel="0" collapsed="false">
      <c r="A3073" s="101" t="n">
        <f aca="false">'MRR '!I2826</f>
        <v>0</v>
      </c>
    </row>
    <row r="3074" customFormat="false" ht="15.75" hidden="false" customHeight="true" outlineLevel="0" collapsed="false">
      <c r="A3074" s="101" t="n">
        <f aca="false">'MRR '!I2827</f>
        <v>0</v>
      </c>
    </row>
    <row r="3075" customFormat="false" ht="15.75" hidden="false" customHeight="true" outlineLevel="0" collapsed="false">
      <c r="A3075" s="101" t="n">
        <f aca="false">'MRR '!I2828</f>
        <v>0</v>
      </c>
    </row>
    <row r="3076" customFormat="false" ht="15.75" hidden="false" customHeight="true" outlineLevel="0" collapsed="false">
      <c r="A3076" s="101" t="n">
        <f aca="false">'MRR '!I2829</f>
        <v>0</v>
      </c>
    </row>
    <row r="3077" customFormat="false" ht="15.75" hidden="false" customHeight="true" outlineLevel="0" collapsed="false">
      <c r="A3077" s="101" t="n">
        <f aca="false">'MRR '!I2830</f>
        <v>0</v>
      </c>
    </row>
    <row r="3078" customFormat="false" ht="15.75" hidden="false" customHeight="true" outlineLevel="0" collapsed="false">
      <c r="A3078" s="101" t="n">
        <f aca="false">'MRR '!I2831</f>
        <v>0</v>
      </c>
    </row>
    <row r="3079" customFormat="false" ht="15.75" hidden="false" customHeight="true" outlineLevel="0" collapsed="false">
      <c r="A3079" s="101" t="n">
        <f aca="false">'MRR '!I2832</f>
        <v>0</v>
      </c>
    </row>
    <row r="3080" customFormat="false" ht="15.75" hidden="false" customHeight="true" outlineLevel="0" collapsed="false">
      <c r="A3080" s="101" t="n">
        <f aca="false">'MRR '!I2833</f>
        <v>0</v>
      </c>
    </row>
    <row r="3081" customFormat="false" ht="15.75" hidden="false" customHeight="true" outlineLevel="0" collapsed="false">
      <c r="A3081" s="101" t="n">
        <f aca="false">'MRR '!I2834</f>
        <v>0</v>
      </c>
    </row>
    <row r="3082" customFormat="false" ht="15.75" hidden="false" customHeight="true" outlineLevel="0" collapsed="false">
      <c r="A3082" s="101" t="n">
        <f aca="false">'MRR '!I2835</f>
        <v>0</v>
      </c>
    </row>
    <row r="3083" customFormat="false" ht="15.75" hidden="false" customHeight="true" outlineLevel="0" collapsed="false">
      <c r="A3083" s="101" t="n">
        <f aca="false">'MRR '!I2836</f>
        <v>0</v>
      </c>
    </row>
    <row r="3084" customFormat="false" ht="15.75" hidden="false" customHeight="true" outlineLevel="0" collapsed="false">
      <c r="A3084" s="101" t="n">
        <f aca="false">'MRR '!I2837</f>
        <v>0</v>
      </c>
    </row>
    <row r="3085" customFormat="false" ht="15.75" hidden="false" customHeight="true" outlineLevel="0" collapsed="false">
      <c r="A3085" s="101" t="n">
        <f aca="false">'MRR '!I2838</f>
        <v>0</v>
      </c>
    </row>
    <row r="3086" customFormat="false" ht="15.75" hidden="false" customHeight="true" outlineLevel="0" collapsed="false">
      <c r="A3086" s="101" t="n">
        <f aca="false">'MRR '!I2839</f>
        <v>0</v>
      </c>
    </row>
    <row r="3087" customFormat="false" ht="15.75" hidden="false" customHeight="true" outlineLevel="0" collapsed="false">
      <c r="A3087" s="101" t="n">
        <f aca="false">'MRR '!I2840</f>
        <v>0</v>
      </c>
    </row>
    <row r="3088" customFormat="false" ht="15.75" hidden="false" customHeight="true" outlineLevel="0" collapsed="false">
      <c r="A3088" s="101" t="n">
        <f aca="false">'MRR '!I2841</f>
        <v>0</v>
      </c>
    </row>
    <row r="3089" customFormat="false" ht="15.75" hidden="false" customHeight="true" outlineLevel="0" collapsed="false">
      <c r="A3089" s="101" t="n">
        <f aca="false">'MRR '!I2842</f>
        <v>0</v>
      </c>
    </row>
    <row r="3090" customFormat="false" ht="15.75" hidden="false" customHeight="true" outlineLevel="0" collapsed="false">
      <c r="A3090" s="101" t="n">
        <f aca="false">'MRR '!I2843</f>
        <v>0</v>
      </c>
    </row>
    <row r="3091" customFormat="false" ht="15.75" hidden="false" customHeight="true" outlineLevel="0" collapsed="false">
      <c r="A3091" s="101" t="n">
        <f aca="false">'MRR '!I2844</f>
        <v>0</v>
      </c>
    </row>
    <row r="3092" customFormat="false" ht="15.75" hidden="false" customHeight="true" outlineLevel="0" collapsed="false">
      <c r="A3092" s="101" t="n">
        <f aca="false">'MRR '!I2845</f>
        <v>0</v>
      </c>
    </row>
    <row r="3093" customFormat="false" ht="15.75" hidden="false" customHeight="true" outlineLevel="0" collapsed="false">
      <c r="A3093" s="101" t="n">
        <f aca="false">'MRR '!I2846</f>
        <v>0</v>
      </c>
    </row>
    <row r="3094" customFormat="false" ht="15.75" hidden="false" customHeight="true" outlineLevel="0" collapsed="false">
      <c r="A3094" s="101" t="n">
        <f aca="false">'MRR '!I2847</f>
        <v>0</v>
      </c>
    </row>
    <row r="3095" customFormat="false" ht="15.75" hidden="false" customHeight="true" outlineLevel="0" collapsed="false">
      <c r="A3095" s="101" t="n">
        <f aca="false">'MRR '!I2848</f>
        <v>0</v>
      </c>
    </row>
    <row r="3096" customFormat="false" ht="15.75" hidden="false" customHeight="true" outlineLevel="0" collapsed="false">
      <c r="A3096" s="101" t="n">
        <f aca="false">'MRR '!I2849</f>
        <v>0</v>
      </c>
    </row>
    <row r="3097" customFormat="false" ht="15.75" hidden="false" customHeight="true" outlineLevel="0" collapsed="false">
      <c r="A3097" s="101" t="n">
        <f aca="false">'MRR '!I2850</f>
        <v>0</v>
      </c>
    </row>
    <row r="3098" customFormat="false" ht="15.75" hidden="false" customHeight="true" outlineLevel="0" collapsed="false">
      <c r="A3098" s="101" t="n">
        <f aca="false">'MRR '!I2851</f>
        <v>0</v>
      </c>
    </row>
    <row r="3099" customFormat="false" ht="15.75" hidden="false" customHeight="true" outlineLevel="0" collapsed="false">
      <c r="A3099" s="101" t="n">
        <f aca="false">'MRR '!I2852</f>
        <v>0</v>
      </c>
    </row>
    <row r="3100" customFormat="false" ht="15.75" hidden="false" customHeight="true" outlineLevel="0" collapsed="false">
      <c r="A3100" s="101" t="n">
        <f aca="false">'MRR '!I2853</f>
        <v>0</v>
      </c>
    </row>
    <row r="3101" customFormat="false" ht="15.75" hidden="false" customHeight="true" outlineLevel="0" collapsed="false">
      <c r="A3101" s="101" t="n">
        <f aca="false">'MRR '!I2854</f>
        <v>0</v>
      </c>
    </row>
    <row r="3102" customFormat="false" ht="15.75" hidden="false" customHeight="true" outlineLevel="0" collapsed="false">
      <c r="A3102" s="101" t="n">
        <f aca="false">'MRR '!I2855</f>
        <v>0</v>
      </c>
    </row>
    <row r="3103" customFormat="false" ht="15.75" hidden="false" customHeight="true" outlineLevel="0" collapsed="false">
      <c r="A3103" s="101" t="n">
        <f aca="false">'MRR '!I2856</f>
        <v>0</v>
      </c>
    </row>
    <row r="3104" customFormat="false" ht="15.75" hidden="false" customHeight="true" outlineLevel="0" collapsed="false">
      <c r="A3104" s="101" t="n">
        <f aca="false">'MRR '!I2857</f>
        <v>0</v>
      </c>
    </row>
    <row r="3105" customFormat="false" ht="15.75" hidden="false" customHeight="true" outlineLevel="0" collapsed="false">
      <c r="A3105" s="101" t="n">
        <f aca="false">'MRR '!I2858</f>
        <v>0</v>
      </c>
    </row>
    <row r="3106" customFormat="false" ht="15.75" hidden="false" customHeight="true" outlineLevel="0" collapsed="false">
      <c r="A3106" s="101" t="n">
        <f aca="false">'MRR '!I2859</f>
        <v>0</v>
      </c>
    </row>
    <row r="3107" customFormat="false" ht="15.75" hidden="false" customHeight="true" outlineLevel="0" collapsed="false">
      <c r="A3107" s="101" t="n">
        <f aca="false">'MRR '!I2860</f>
        <v>0</v>
      </c>
    </row>
    <row r="3108" customFormat="false" ht="15.75" hidden="false" customHeight="true" outlineLevel="0" collapsed="false">
      <c r="A3108" s="101" t="n">
        <f aca="false">'MRR '!I2861</f>
        <v>0</v>
      </c>
    </row>
    <row r="3109" customFormat="false" ht="15.75" hidden="false" customHeight="true" outlineLevel="0" collapsed="false">
      <c r="A3109" s="101" t="n">
        <f aca="false">'MRR '!I2862</f>
        <v>0</v>
      </c>
    </row>
    <row r="3110" customFormat="false" ht="15.75" hidden="false" customHeight="true" outlineLevel="0" collapsed="false">
      <c r="A3110" s="101" t="n">
        <f aca="false">'MRR '!I2863</f>
        <v>0</v>
      </c>
    </row>
    <row r="3111" customFormat="false" ht="15.75" hidden="false" customHeight="true" outlineLevel="0" collapsed="false">
      <c r="A3111" s="101" t="n">
        <f aca="false">'MRR '!I2864</f>
        <v>0</v>
      </c>
    </row>
    <row r="3112" customFormat="false" ht="15.75" hidden="false" customHeight="true" outlineLevel="0" collapsed="false">
      <c r="A3112" s="101" t="n">
        <f aca="false">'MRR '!I2865</f>
        <v>0</v>
      </c>
    </row>
    <row r="3113" customFormat="false" ht="15.75" hidden="false" customHeight="true" outlineLevel="0" collapsed="false">
      <c r="A3113" s="101" t="n">
        <f aca="false">'MRR '!I2866</f>
        <v>0</v>
      </c>
    </row>
    <row r="3114" customFormat="false" ht="15.75" hidden="false" customHeight="true" outlineLevel="0" collapsed="false">
      <c r="A3114" s="101" t="n">
        <f aca="false">'MRR '!I2867</f>
        <v>0</v>
      </c>
    </row>
    <row r="3115" customFormat="false" ht="15.75" hidden="false" customHeight="true" outlineLevel="0" collapsed="false">
      <c r="A3115" s="101" t="n">
        <f aca="false">'MRR '!I2868</f>
        <v>0</v>
      </c>
    </row>
    <row r="3116" customFormat="false" ht="15.75" hidden="false" customHeight="true" outlineLevel="0" collapsed="false">
      <c r="A3116" s="101" t="n">
        <f aca="false">'MRR '!I2869</f>
        <v>0</v>
      </c>
    </row>
    <row r="3117" customFormat="false" ht="15.75" hidden="false" customHeight="true" outlineLevel="0" collapsed="false">
      <c r="A3117" s="101" t="n">
        <f aca="false">'MRR '!I2870</f>
        <v>0</v>
      </c>
    </row>
    <row r="3118" customFormat="false" ht="15.75" hidden="false" customHeight="true" outlineLevel="0" collapsed="false">
      <c r="A3118" s="101" t="n">
        <f aca="false">'MRR '!I2871</f>
        <v>0</v>
      </c>
    </row>
    <row r="3119" customFormat="false" ht="15.75" hidden="false" customHeight="true" outlineLevel="0" collapsed="false">
      <c r="A3119" s="101" t="n">
        <f aca="false">'MRR '!I2872</f>
        <v>0</v>
      </c>
    </row>
    <row r="3120" customFormat="false" ht="15.75" hidden="false" customHeight="true" outlineLevel="0" collapsed="false">
      <c r="A3120" s="101" t="n">
        <f aca="false">'MRR '!I2873</f>
        <v>0</v>
      </c>
    </row>
    <row r="3121" customFormat="false" ht="15.75" hidden="false" customHeight="true" outlineLevel="0" collapsed="false">
      <c r="A3121" s="101" t="n">
        <f aca="false">'MRR '!I2874</f>
        <v>0</v>
      </c>
    </row>
    <row r="3122" customFormat="false" ht="15.75" hidden="false" customHeight="true" outlineLevel="0" collapsed="false">
      <c r="A3122" s="101" t="n">
        <f aca="false">'MRR '!I2875</f>
        <v>0</v>
      </c>
    </row>
    <row r="3123" customFormat="false" ht="15.75" hidden="false" customHeight="true" outlineLevel="0" collapsed="false">
      <c r="A3123" s="101" t="n">
        <f aca="false">'MRR '!I2876</f>
        <v>0</v>
      </c>
    </row>
    <row r="3124" customFormat="false" ht="15.75" hidden="false" customHeight="true" outlineLevel="0" collapsed="false">
      <c r="A3124" s="101" t="n">
        <f aca="false">'MRR '!I2877</f>
        <v>0</v>
      </c>
    </row>
    <row r="3125" customFormat="false" ht="15.75" hidden="false" customHeight="true" outlineLevel="0" collapsed="false">
      <c r="A3125" s="101" t="n">
        <f aca="false">'MRR '!I2878</f>
        <v>0</v>
      </c>
    </row>
    <row r="3126" customFormat="false" ht="15.75" hidden="false" customHeight="true" outlineLevel="0" collapsed="false">
      <c r="A3126" s="101" t="n">
        <f aca="false">'MRR '!I2879</f>
        <v>0</v>
      </c>
    </row>
    <row r="3127" customFormat="false" ht="15.75" hidden="false" customHeight="true" outlineLevel="0" collapsed="false">
      <c r="A3127" s="101" t="n">
        <f aca="false">'MRR '!I2880</f>
        <v>0</v>
      </c>
    </row>
    <row r="3128" customFormat="false" ht="15.75" hidden="false" customHeight="true" outlineLevel="0" collapsed="false">
      <c r="A3128" s="101" t="n">
        <f aca="false">'MRR '!I2881</f>
        <v>0</v>
      </c>
    </row>
    <row r="3129" customFormat="false" ht="15.75" hidden="false" customHeight="true" outlineLevel="0" collapsed="false">
      <c r="A3129" s="101" t="n">
        <f aca="false">'MRR '!I2882</f>
        <v>0</v>
      </c>
    </row>
    <row r="3130" customFormat="false" ht="15.75" hidden="false" customHeight="true" outlineLevel="0" collapsed="false">
      <c r="A3130" s="101" t="n">
        <f aca="false">'MRR '!I2883</f>
        <v>0</v>
      </c>
    </row>
    <row r="3131" customFormat="false" ht="15.75" hidden="false" customHeight="true" outlineLevel="0" collapsed="false">
      <c r="A3131" s="101" t="n">
        <f aca="false">'MRR '!I2884</f>
        <v>0</v>
      </c>
    </row>
    <row r="3132" customFormat="false" ht="15.75" hidden="false" customHeight="true" outlineLevel="0" collapsed="false">
      <c r="A3132" s="101" t="n">
        <f aca="false">'MRR '!I2885</f>
        <v>0</v>
      </c>
    </row>
    <row r="3133" customFormat="false" ht="15.75" hidden="false" customHeight="true" outlineLevel="0" collapsed="false">
      <c r="A3133" s="101" t="n">
        <f aca="false">'MRR '!I2886</f>
        <v>0</v>
      </c>
    </row>
    <row r="3134" customFormat="false" ht="15.75" hidden="false" customHeight="true" outlineLevel="0" collapsed="false">
      <c r="A3134" s="101" t="n">
        <f aca="false">'MRR '!I2887</f>
        <v>0</v>
      </c>
    </row>
    <row r="3135" customFormat="false" ht="15.75" hidden="false" customHeight="true" outlineLevel="0" collapsed="false">
      <c r="A3135" s="101" t="n">
        <f aca="false">'MRR '!I2888</f>
        <v>0</v>
      </c>
    </row>
    <row r="3136" customFormat="false" ht="15.75" hidden="false" customHeight="true" outlineLevel="0" collapsed="false">
      <c r="A3136" s="101" t="n">
        <f aca="false">'MRR '!I2889</f>
        <v>0</v>
      </c>
    </row>
    <row r="3137" customFormat="false" ht="15.75" hidden="false" customHeight="true" outlineLevel="0" collapsed="false">
      <c r="A3137" s="101" t="n">
        <f aca="false">'MRR '!I2890</f>
        <v>0</v>
      </c>
    </row>
    <row r="3138" customFormat="false" ht="15.75" hidden="false" customHeight="true" outlineLevel="0" collapsed="false">
      <c r="A3138" s="101" t="n">
        <f aca="false">'MRR '!I2891</f>
        <v>0</v>
      </c>
    </row>
    <row r="3139" customFormat="false" ht="15.75" hidden="false" customHeight="true" outlineLevel="0" collapsed="false">
      <c r="A3139" s="101" t="n">
        <f aca="false">'MRR '!I2892</f>
        <v>0</v>
      </c>
    </row>
    <row r="3140" customFormat="false" ht="15.75" hidden="false" customHeight="true" outlineLevel="0" collapsed="false">
      <c r="A3140" s="101" t="n">
        <f aca="false">'MRR '!I2893</f>
        <v>0</v>
      </c>
    </row>
    <row r="3141" customFormat="false" ht="15.75" hidden="false" customHeight="true" outlineLevel="0" collapsed="false">
      <c r="A3141" s="101" t="n">
        <f aca="false">'MRR '!I2894</f>
        <v>0</v>
      </c>
    </row>
    <row r="3142" customFormat="false" ht="15.75" hidden="false" customHeight="true" outlineLevel="0" collapsed="false">
      <c r="A3142" s="101" t="n">
        <f aca="false">'MRR '!I2895</f>
        <v>0</v>
      </c>
    </row>
    <row r="3143" customFormat="false" ht="15.75" hidden="false" customHeight="true" outlineLevel="0" collapsed="false">
      <c r="A3143" s="101" t="n">
        <f aca="false">'MRR '!I2896</f>
        <v>0</v>
      </c>
    </row>
    <row r="3144" customFormat="false" ht="15.75" hidden="false" customHeight="true" outlineLevel="0" collapsed="false">
      <c r="A3144" s="101" t="n">
        <f aca="false">'MRR '!I2897</f>
        <v>0</v>
      </c>
    </row>
    <row r="3145" customFormat="false" ht="15.75" hidden="false" customHeight="true" outlineLevel="0" collapsed="false">
      <c r="A3145" s="101" t="n">
        <f aca="false">'MRR '!I2898</f>
        <v>0</v>
      </c>
    </row>
    <row r="3146" customFormat="false" ht="15.75" hidden="false" customHeight="true" outlineLevel="0" collapsed="false">
      <c r="A3146" s="101" t="n">
        <f aca="false">'MRR '!I2899</f>
        <v>0</v>
      </c>
    </row>
    <row r="3147" customFormat="false" ht="15.75" hidden="false" customHeight="true" outlineLevel="0" collapsed="false">
      <c r="A3147" s="101" t="n">
        <f aca="false">'MRR '!I2900</f>
        <v>0</v>
      </c>
    </row>
    <row r="3148" customFormat="false" ht="15.75" hidden="false" customHeight="true" outlineLevel="0" collapsed="false">
      <c r="A3148" s="101" t="n">
        <f aca="false">'MRR '!I2901</f>
        <v>0</v>
      </c>
    </row>
    <row r="3149" customFormat="false" ht="15.75" hidden="false" customHeight="true" outlineLevel="0" collapsed="false">
      <c r="A3149" s="101" t="n">
        <f aca="false">'MRR '!I2902</f>
        <v>0</v>
      </c>
    </row>
    <row r="3150" customFormat="false" ht="15.75" hidden="false" customHeight="true" outlineLevel="0" collapsed="false">
      <c r="A3150" s="101" t="n">
        <f aca="false">'MRR '!I2903</f>
        <v>0</v>
      </c>
    </row>
    <row r="3151" customFormat="false" ht="15.75" hidden="false" customHeight="true" outlineLevel="0" collapsed="false">
      <c r="A3151" s="101" t="n">
        <f aca="false">'MRR '!I2904</f>
        <v>0</v>
      </c>
    </row>
    <row r="3152" customFormat="false" ht="15.75" hidden="false" customHeight="true" outlineLevel="0" collapsed="false">
      <c r="A3152" s="101" t="n">
        <f aca="false">'MRR '!I2905</f>
        <v>0</v>
      </c>
    </row>
    <row r="3153" customFormat="false" ht="15.75" hidden="false" customHeight="true" outlineLevel="0" collapsed="false">
      <c r="A3153" s="101" t="n">
        <f aca="false">'MRR '!I2906</f>
        <v>0</v>
      </c>
    </row>
    <row r="3154" customFormat="false" ht="15.75" hidden="false" customHeight="true" outlineLevel="0" collapsed="false">
      <c r="A3154" s="101" t="n">
        <f aca="false">'MRR '!I2907</f>
        <v>0</v>
      </c>
    </row>
    <row r="3155" customFormat="false" ht="15.75" hidden="false" customHeight="true" outlineLevel="0" collapsed="false">
      <c r="A3155" s="101" t="n">
        <f aca="false">'MRR '!I2908</f>
        <v>0</v>
      </c>
    </row>
    <row r="3156" customFormat="false" ht="15.75" hidden="false" customHeight="true" outlineLevel="0" collapsed="false">
      <c r="A3156" s="101" t="n">
        <f aca="false">'MRR '!I2909</f>
        <v>0</v>
      </c>
    </row>
    <row r="3157" customFormat="false" ht="15.75" hidden="false" customHeight="true" outlineLevel="0" collapsed="false">
      <c r="A3157" s="101" t="n">
        <f aca="false">'MRR '!I2910</f>
        <v>0</v>
      </c>
    </row>
    <row r="3158" customFormat="false" ht="15.75" hidden="false" customHeight="true" outlineLevel="0" collapsed="false">
      <c r="A3158" s="101" t="n">
        <f aca="false">'MRR '!I2911</f>
        <v>0</v>
      </c>
    </row>
    <row r="3159" customFormat="false" ht="15.75" hidden="false" customHeight="true" outlineLevel="0" collapsed="false">
      <c r="A3159" s="101" t="n">
        <f aca="false">'MRR '!I2912</f>
        <v>0</v>
      </c>
    </row>
    <row r="3160" customFormat="false" ht="15.75" hidden="false" customHeight="true" outlineLevel="0" collapsed="false">
      <c r="A3160" s="101" t="n">
        <f aca="false">'MRR '!I2913</f>
        <v>0</v>
      </c>
    </row>
    <row r="3161" customFormat="false" ht="15.75" hidden="false" customHeight="true" outlineLevel="0" collapsed="false">
      <c r="A3161" s="101" t="n">
        <f aca="false">'MRR '!I2914</f>
        <v>0</v>
      </c>
    </row>
    <row r="3162" customFormat="false" ht="15.75" hidden="false" customHeight="true" outlineLevel="0" collapsed="false">
      <c r="A3162" s="101" t="n">
        <f aca="false">'MRR '!I2915</f>
        <v>0</v>
      </c>
    </row>
    <row r="3163" customFormat="false" ht="15.75" hidden="false" customHeight="true" outlineLevel="0" collapsed="false">
      <c r="A3163" s="101" t="n">
        <f aca="false">'MRR '!I2916</f>
        <v>0</v>
      </c>
    </row>
    <row r="3164" customFormat="false" ht="15.75" hidden="false" customHeight="true" outlineLevel="0" collapsed="false">
      <c r="A3164" s="101" t="n">
        <f aca="false">'MRR '!I2917</f>
        <v>0</v>
      </c>
    </row>
    <row r="3165" customFormat="false" ht="15.75" hidden="false" customHeight="true" outlineLevel="0" collapsed="false">
      <c r="A3165" s="101" t="n">
        <f aca="false">'MRR '!I2918</f>
        <v>0</v>
      </c>
    </row>
    <row r="3166" customFormat="false" ht="15.75" hidden="false" customHeight="true" outlineLevel="0" collapsed="false">
      <c r="A3166" s="101" t="n">
        <f aca="false">'MRR '!I2919</f>
        <v>0</v>
      </c>
    </row>
    <row r="3167" customFormat="false" ht="15.75" hidden="false" customHeight="true" outlineLevel="0" collapsed="false">
      <c r="A3167" s="101" t="n">
        <f aca="false">'MRR '!I2920</f>
        <v>0</v>
      </c>
    </row>
    <row r="3168" customFormat="false" ht="15.75" hidden="false" customHeight="true" outlineLevel="0" collapsed="false">
      <c r="A3168" s="101" t="n">
        <f aca="false">'MRR '!I2921</f>
        <v>0</v>
      </c>
    </row>
    <row r="3169" customFormat="false" ht="15.75" hidden="false" customHeight="true" outlineLevel="0" collapsed="false">
      <c r="A3169" s="101" t="n">
        <f aca="false">'MRR '!I2922</f>
        <v>0</v>
      </c>
    </row>
    <row r="3170" customFormat="false" ht="15.75" hidden="false" customHeight="true" outlineLevel="0" collapsed="false">
      <c r="A3170" s="101" t="n">
        <f aca="false">'MRR '!I2923</f>
        <v>0</v>
      </c>
    </row>
    <row r="3171" customFormat="false" ht="15.75" hidden="false" customHeight="true" outlineLevel="0" collapsed="false">
      <c r="A3171" s="101" t="n">
        <f aca="false">'MRR '!I2924</f>
        <v>0</v>
      </c>
    </row>
    <row r="3172" customFormat="false" ht="15.75" hidden="false" customHeight="true" outlineLevel="0" collapsed="false">
      <c r="A3172" s="101" t="n">
        <f aca="false">'MRR '!I2925</f>
        <v>0</v>
      </c>
    </row>
    <row r="3173" customFormat="false" ht="15.75" hidden="false" customHeight="true" outlineLevel="0" collapsed="false">
      <c r="A3173" s="101" t="n">
        <f aca="false">'MRR '!I2926</f>
        <v>0</v>
      </c>
    </row>
    <row r="3174" customFormat="false" ht="15.75" hidden="false" customHeight="true" outlineLevel="0" collapsed="false">
      <c r="A3174" s="101" t="n">
        <f aca="false">'MRR '!I2927</f>
        <v>0</v>
      </c>
    </row>
    <row r="3175" customFormat="false" ht="15.75" hidden="false" customHeight="true" outlineLevel="0" collapsed="false">
      <c r="A3175" s="101" t="n">
        <f aca="false">'MRR '!I2928</f>
        <v>0</v>
      </c>
    </row>
    <row r="3176" customFormat="false" ht="15.75" hidden="false" customHeight="true" outlineLevel="0" collapsed="false">
      <c r="A3176" s="101" t="n">
        <f aca="false">'MRR '!I2929</f>
        <v>0</v>
      </c>
    </row>
    <row r="3177" customFormat="false" ht="15.75" hidden="false" customHeight="true" outlineLevel="0" collapsed="false">
      <c r="A3177" s="101" t="n">
        <f aca="false">'MRR '!I2930</f>
        <v>0</v>
      </c>
    </row>
    <row r="3178" customFormat="false" ht="15.75" hidden="false" customHeight="true" outlineLevel="0" collapsed="false">
      <c r="A3178" s="101" t="n">
        <f aca="false">'MRR '!I2931</f>
        <v>0</v>
      </c>
    </row>
    <row r="3179" customFormat="false" ht="15.75" hidden="false" customHeight="true" outlineLevel="0" collapsed="false">
      <c r="A3179" s="101" t="n">
        <f aca="false">'MRR '!I2932</f>
        <v>0</v>
      </c>
    </row>
    <row r="3180" customFormat="false" ht="15.75" hidden="false" customHeight="true" outlineLevel="0" collapsed="false">
      <c r="A3180" s="101" t="n">
        <f aca="false">'MRR '!I2933</f>
        <v>0</v>
      </c>
    </row>
    <row r="3181" customFormat="false" ht="15.75" hidden="false" customHeight="true" outlineLevel="0" collapsed="false">
      <c r="A3181" s="101" t="n">
        <f aca="false">'MRR '!I2934</f>
        <v>0</v>
      </c>
    </row>
    <row r="3182" customFormat="false" ht="15.75" hidden="false" customHeight="true" outlineLevel="0" collapsed="false">
      <c r="A3182" s="101" t="n">
        <f aca="false">'MRR '!I2935</f>
        <v>0</v>
      </c>
    </row>
    <row r="3183" customFormat="false" ht="15.75" hidden="false" customHeight="true" outlineLevel="0" collapsed="false">
      <c r="A3183" s="101" t="n">
        <f aca="false">'MRR '!I2936</f>
        <v>0</v>
      </c>
    </row>
    <row r="3184" customFormat="false" ht="15.75" hidden="false" customHeight="true" outlineLevel="0" collapsed="false">
      <c r="A3184" s="101" t="n">
        <f aca="false">'MRR '!I2937</f>
        <v>0</v>
      </c>
    </row>
    <row r="3185" customFormat="false" ht="15.75" hidden="false" customHeight="true" outlineLevel="0" collapsed="false">
      <c r="A3185" s="101" t="n">
        <f aca="false">'MRR '!I2938</f>
        <v>0</v>
      </c>
    </row>
    <row r="3186" customFormat="false" ht="15.75" hidden="false" customHeight="true" outlineLevel="0" collapsed="false">
      <c r="A3186" s="101" t="n">
        <f aca="false">'MRR '!I2939</f>
        <v>0</v>
      </c>
    </row>
    <row r="3187" customFormat="false" ht="15.75" hidden="false" customHeight="true" outlineLevel="0" collapsed="false">
      <c r="A3187" s="101" t="n">
        <f aca="false">'MRR '!I2940</f>
        <v>0</v>
      </c>
    </row>
    <row r="3188" customFormat="false" ht="15.75" hidden="false" customHeight="true" outlineLevel="0" collapsed="false">
      <c r="A3188" s="101" t="n">
        <f aca="false">'MRR '!I2941</f>
        <v>0</v>
      </c>
    </row>
    <row r="3189" customFormat="false" ht="15.75" hidden="false" customHeight="true" outlineLevel="0" collapsed="false">
      <c r="A3189" s="101" t="n">
        <f aca="false">'MRR '!I2942</f>
        <v>0</v>
      </c>
    </row>
    <row r="3190" customFormat="false" ht="15.75" hidden="false" customHeight="true" outlineLevel="0" collapsed="false">
      <c r="A3190" s="101" t="n">
        <f aca="false">'MRR '!I2943</f>
        <v>0</v>
      </c>
    </row>
    <row r="3191" customFormat="false" ht="15.75" hidden="false" customHeight="true" outlineLevel="0" collapsed="false">
      <c r="A3191" s="101" t="n">
        <f aca="false">'MRR '!I2944</f>
        <v>0</v>
      </c>
    </row>
    <row r="3192" customFormat="false" ht="15.75" hidden="false" customHeight="true" outlineLevel="0" collapsed="false">
      <c r="A3192" s="101" t="n">
        <f aca="false">'MRR '!I2945</f>
        <v>0</v>
      </c>
    </row>
    <row r="3193" customFormat="false" ht="15.75" hidden="false" customHeight="true" outlineLevel="0" collapsed="false">
      <c r="A3193" s="101" t="n">
        <f aca="false">'MRR '!I2946</f>
        <v>0</v>
      </c>
    </row>
    <row r="3194" customFormat="false" ht="15.75" hidden="false" customHeight="true" outlineLevel="0" collapsed="false">
      <c r="A3194" s="101" t="n">
        <f aca="false">'MRR '!I2947</f>
        <v>0</v>
      </c>
    </row>
    <row r="3195" customFormat="false" ht="15.75" hidden="false" customHeight="true" outlineLevel="0" collapsed="false">
      <c r="A3195" s="101" t="n">
        <f aca="false">'MRR '!I2948</f>
        <v>0</v>
      </c>
    </row>
    <row r="3196" customFormat="false" ht="15.75" hidden="false" customHeight="true" outlineLevel="0" collapsed="false">
      <c r="A3196" s="101" t="n">
        <f aca="false">'MRR '!I2949</f>
        <v>0</v>
      </c>
    </row>
    <row r="3197" customFormat="false" ht="15.75" hidden="false" customHeight="true" outlineLevel="0" collapsed="false">
      <c r="A3197" s="101" t="n">
        <f aca="false">'MRR '!I2950</f>
        <v>0</v>
      </c>
    </row>
    <row r="3198" customFormat="false" ht="15.75" hidden="false" customHeight="true" outlineLevel="0" collapsed="false">
      <c r="A3198" s="101" t="n">
        <f aca="false">'MRR '!I2951</f>
        <v>0</v>
      </c>
    </row>
    <row r="3199" customFormat="false" ht="15.75" hidden="false" customHeight="true" outlineLevel="0" collapsed="false">
      <c r="A3199" s="101" t="n">
        <f aca="false">'MRR '!I2952</f>
        <v>0</v>
      </c>
    </row>
    <row r="3200" customFormat="false" ht="15.75" hidden="false" customHeight="true" outlineLevel="0" collapsed="false">
      <c r="A3200" s="101" t="n">
        <f aca="false">'MRR '!I2953</f>
        <v>0</v>
      </c>
    </row>
    <row r="3201" customFormat="false" ht="15.75" hidden="false" customHeight="true" outlineLevel="0" collapsed="false">
      <c r="A3201" s="101" t="n">
        <f aca="false">'MRR '!I2954</f>
        <v>0</v>
      </c>
    </row>
    <row r="3202" customFormat="false" ht="15.75" hidden="false" customHeight="true" outlineLevel="0" collapsed="false">
      <c r="A3202" s="101" t="n">
        <f aca="false">'MRR '!I2955</f>
        <v>0</v>
      </c>
    </row>
    <row r="3203" customFormat="false" ht="15.75" hidden="false" customHeight="true" outlineLevel="0" collapsed="false">
      <c r="A3203" s="101" t="n">
        <f aca="false">'MRR '!I2956</f>
        <v>0</v>
      </c>
    </row>
    <row r="3204" customFormat="false" ht="15.75" hidden="false" customHeight="true" outlineLevel="0" collapsed="false">
      <c r="A3204" s="101" t="n">
        <f aca="false">'MRR '!I2957</f>
        <v>0</v>
      </c>
    </row>
    <row r="3205" customFormat="false" ht="15.75" hidden="false" customHeight="true" outlineLevel="0" collapsed="false">
      <c r="A3205" s="101" t="n">
        <f aca="false">'MRR '!I2958</f>
        <v>0</v>
      </c>
    </row>
    <row r="3206" customFormat="false" ht="15.75" hidden="false" customHeight="true" outlineLevel="0" collapsed="false">
      <c r="A3206" s="101" t="n">
        <f aca="false">'MRR '!I2959</f>
        <v>0</v>
      </c>
    </row>
    <row r="3207" customFormat="false" ht="15.75" hidden="false" customHeight="true" outlineLevel="0" collapsed="false">
      <c r="A3207" s="101" t="n">
        <f aca="false">'MRR '!I2960</f>
        <v>0</v>
      </c>
    </row>
    <row r="3208" customFormat="false" ht="15.75" hidden="false" customHeight="true" outlineLevel="0" collapsed="false">
      <c r="A3208" s="101" t="n">
        <f aca="false">'MRR '!I2961</f>
        <v>0</v>
      </c>
    </row>
    <row r="3209" customFormat="false" ht="15.75" hidden="false" customHeight="true" outlineLevel="0" collapsed="false">
      <c r="A3209" s="101" t="n">
        <f aca="false">'MRR '!I2962</f>
        <v>0</v>
      </c>
    </row>
    <row r="3210" customFormat="false" ht="15.75" hidden="false" customHeight="true" outlineLevel="0" collapsed="false">
      <c r="A3210" s="101" t="n">
        <f aca="false">'MRR '!I2963</f>
        <v>0</v>
      </c>
    </row>
    <row r="3211" customFormat="false" ht="15.75" hidden="false" customHeight="true" outlineLevel="0" collapsed="false">
      <c r="A3211" s="101" t="n">
        <f aca="false">'MRR '!I2964</f>
        <v>0</v>
      </c>
    </row>
    <row r="3212" customFormat="false" ht="15.75" hidden="false" customHeight="true" outlineLevel="0" collapsed="false">
      <c r="A3212" s="101" t="n">
        <f aca="false">'MRR '!I2965</f>
        <v>0</v>
      </c>
    </row>
    <row r="3213" customFormat="false" ht="15.75" hidden="false" customHeight="true" outlineLevel="0" collapsed="false">
      <c r="A3213" s="101" t="n">
        <f aca="false">'MRR '!I2966</f>
        <v>0</v>
      </c>
    </row>
    <row r="3214" customFormat="false" ht="15.75" hidden="false" customHeight="true" outlineLevel="0" collapsed="false">
      <c r="A3214" s="101" t="n">
        <f aca="false">'MRR '!I2967</f>
        <v>0</v>
      </c>
    </row>
    <row r="3215" customFormat="false" ht="15.75" hidden="false" customHeight="true" outlineLevel="0" collapsed="false">
      <c r="A3215" s="101" t="n">
        <f aca="false">'MRR '!I2968</f>
        <v>0</v>
      </c>
    </row>
    <row r="3216" customFormat="false" ht="15.75" hidden="false" customHeight="true" outlineLevel="0" collapsed="false">
      <c r="A3216" s="101" t="n">
        <f aca="false">'MRR '!I2969</f>
        <v>0</v>
      </c>
    </row>
    <row r="3217" customFormat="false" ht="15.75" hidden="false" customHeight="true" outlineLevel="0" collapsed="false">
      <c r="A3217" s="101" t="n">
        <f aca="false">'MRR '!I2970</f>
        <v>0</v>
      </c>
    </row>
    <row r="3218" customFormat="false" ht="15.75" hidden="false" customHeight="true" outlineLevel="0" collapsed="false">
      <c r="A3218" s="101" t="n">
        <f aca="false">'MRR '!I2971</f>
        <v>0</v>
      </c>
    </row>
    <row r="3219" customFormat="false" ht="15.75" hidden="false" customHeight="true" outlineLevel="0" collapsed="false">
      <c r="A3219" s="101" t="n">
        <f aca="false">'MRR '!I2972</f>
        <v>0</v>
      </c>
    </row>
    <row r="3220" customFormat="false" ht="15.75" hidden="false" customHeight="true" outlineLevel="0" collapsed="false">
      <c r="A3220" s="101" t="n">
        <f aca="false">'MRR '!I2973</f>
        <v>0</v>
      </c>
    </row>
    <row r="3221" customFormat="false" ht="15.75" hidden="false" customHeight="true" outlineLevel="0" collapsed="false">
      <c r="A3221" s="101" t="n">
        <f aca="false">'MRR '!I2974</f>
        <v>0</v>
      </c>
    </row>
    <row r="3222" customFormat="false" ht="15.75" hidden="false" customHeight="true" outlineLevel="0" collapsed="false">
      <c r="A3222" s="101" t="n">
        <f aca="false">'MRR '!I2975</f>
        <v>0</v>
      </c>
    </row>
    <row r="3223" customFormat="false" ht="15.75" hidden="false" customHeight="true" outlineLevel="0" collapsed="false">
      <c r="A3223" s="101" t="n">
        <f aca="false">'MRR '!I2976</f>
        <v>0</v>
      </c>
    </row>
    <row r="3224" customFormat="false" ht="15.75" hidden="false" customHeight="true" outlineLevel="0" collapsed="false">
      <c r="A3224" s="101" t="n">
        <f aca="false">'MRR '!I2977</f>
        <v>0</v>
      </c>
    </row>
    <row r="3225" customFormat="false" ht="15.75" hidden="false" customHeight="true" outlineLevel="0" collapsed="false">
      <c r="A3225" s="101" t="n">
        <f aca="false">'MRR '!I2978</f>
        <v>0</v>
      </c>
    </row>
    <row r="3226" customFormat="false" ht="15.75" hidden="false" customHeight="true" outlineLevel="0" collapsed="false">
      <c r="A3226" s="101" t="n">
        <f aca="false">'MRR '!I2979</f>
        <v>0</v>
      </c>
    </row>
    <row r="3227" customFormat="false" ht="15.75" hidden="false" customHeight="true" outlineLevel="0" collapsed="false">
      <c r="A3227" s="101" t="n">
        <f aca="false">'MRR '!I2980</f>
        <v>0</v>
      </c>
    </row>
    <row r="3228" customFormat="false" ht="15.75" hidden="false" customHeight="true" outlineLevel="0" collapsed="false">
      <c r="A3228" s="101" t="n">
        <f aca="false">'MRR '!I2981</f>
        <v>0</v>
      </c>
    </row>
    <row r="3229" customFormat="false" ht="15.75" hidden="false" customHeight="true" outlineLevel="0" collapsed="false">
      <c r="A3229" s="101" t="n">
        <f aca="false">'MRR '!I2982</f>
        <v>0</v>
      </c>
    </row>
    <row r="3230" customFormat="false" ht="15.75" hidden="false" customHeight="true" outlineLevel="0" collapsed="false">
      <c r="A3230" s="101" t="n">
        <f aca="false">'MRR '!I2983</f>
        <v>0</v>
      </c>
    </row>
    <row r="3231" customFormat="false" ht="15.75" hidden="false" customHeight="true" outlineLevel="0" collapsed="false">
      <c r="A3231" s="101" t="n">
        <f aca="false">'MRR '!I2984</f>
        <v>0</v>
      </c>
    </row>
    <row r="3232" customFormat="false" ht="15.75" hidden="false" customHeight="true" outlineLevel="0" collapsed="false">
      <c r="A3232" s="101" t="n">
        <f aca="false">'MRR '!I2985</f>
        <v>0</v>
      </c>
    </row>
    <row r="3233" customFormat="false" ht="15.75" hidden="false" customHeight="true" outlineLevel="0" collapsed="false">
      <c r="A3233" s="101" t="n">
        <f aca="false">'MRR '!I2986</f>
        <v>0</v>
      </c>
    </row>
    <row r="3234" customFormat="false" ht="15.75" hidden="false" customHeight="true" outlineLevel="0" collapsed="false">
      <c r="A3234" s="101" t="n">
        <f aca="false">'MRR '!I2987</f>
        <v>0</v>
      </c>
    </row>
    <row r="3235" customFormat="false" ht="15.75" hidden="false" customHeight="true" outlineLevel="0" collapsed="false">
      <c r="A3235" s="101" t="n">
        <f aca="false">'MRR '!I2988</f>
        <v>0</v>
      </c>
    </row>
    <row r="3236" customFormat="false" ht="15.75" hidden="false" customHeight="true" outlineLevel="0" collapsed="false">
      <c r="A3236" s="101" t="n">
        <f aca="false">'MRR '!I2989</f>
        <v>0</v>
      </c>
    </row>
    <row r="3237" customFormat="false" ht="15.75" hidden="false" customHeight="true" outlineLevel="0" collapsed="false">
      <c r="A3237" s="101" t="n">
        <f aca="false">'MRR '!I2990</f>
        <v>0</v>
      </c>
    </row>
    <row r="3238" customFormat="false" ht="15.75" hidden="false" customHeight="true" outlineLevel="0" collapsed="false">
      <c r="A3238" s="101" t="n">
        <f aca="false">'MRR '!I2991</f>
        <v>0</v>
      </c>
    </row>
    <row r="3239" customFormat="false" ht="15.75" hidden="false" customHeight="true" outlineLevel="0" collapsed="false">
      <c r="A3239" s="101" t="n">
        <f aca="false">'MRR '!I2992</f>
        <v>0</v>
      </c>
    </row>
    <row r="3240" customFormat="false" ht="15.75" hidden="false" customHeight="true" outlineLevel="0" collapsed="false">
      <c r="A3240" s="101" t="n">
        <f aca="false">'MRR '!I2993</f>
        <v>0</v>
      </c>
    </row>
    <row r="3241" customFormat="false" ht="15.75" hidden="false" customHeight="true" outlineLevel="0" collapsed="false">
      <c r="A3241" s="101" t="n">
        <f aca="false">'MRR '!I2994</f>
        <v>0</v>
      </c>
    </row>
    <row r="3242" customFormat="false" ht="15.75" hidden="false" customHeight="true" outlineLevel="0" collapsed="false">
      <c r="A3242" s="101" t="n">
        <f aca="false">'MRR '!I2995</f>
        <v>0</v>
      </c>
    </row>
    <row r="3243" customFormat="false" ht="15.75" hidden="false" customHeight="true" outlineLevel="0" collapsed="false">
      <c r="A3243" s="101" t="n">
        <f aca="false">'MRR '!I2996</f>
        <v>0</v>
      </c>
    </row>
    <row r="3244" customFormat="false" ht="15.75" hidden="false" customHeight="true" outlineLevel="0" collapsed="false">
      <c r="A3244" s="101" t="n">
        <f aca="false">'MRR '!I2997</f>
        <v>0</v>
      </c>
    </row>
    <row r="3245" customFormat="false" ht="15.75" hidden="false" customHeight="true" outlineLevel="0" collapsed="false">
      <c r="A3245" s="101" t="n">
        <f aca="false">'MRR '!I2998</f>
        <v>0</v>
      </c>
    </row>
    <row r="3246" customFormat="false" ht="15.75" hidden="false" customHeight="true" outlineLevel="0" collapsed="false">
      <c r="A3246" s="101" t="n">
        <f aca="false">'MRR '!I2999</f>
        <v>0</v>
      </c>
    </row>
    <row r="3247" customFormat="false" ht="15.75" hidden="false" customHeight="true" outlineLevel="0" collapsed="false">
      <c r="A3247" s="101" t="n">
        <f aca="false">'MRR '!I3000</f>
        <v>0</v>
      </c>
    </row>
    <row r="3248" customFormat="false" ht="15.75" hidden="false" customHeight="true" outlineLevel="0" collapsed="false">
      <c r="A3248" s="101" t="n">
        <f aca="false">'MRR '!I3001</f>
        <v>0</v>
      </c>
    </row>
    <row r="3249" customFormat="false" ht="15.75" hidden="false" customHeight="true" outlineLevel="0" collapsed="false">
      <c r="A3249" s="101" t="n">
        <f aca="false">'MRR '!I3002</f>
        <v>0</v>
      </c>
    </row>
    <row r="3250" customFormat="false" ht="15.75" hidden="false" customHeight="true" outlineLevel="0" collapsed="false">
      <c r="A3250" s="101" t="n">
        <f aca="false">'MRR '!I3003</f>
        <v>0</v>
      </c>
    </row>
    <row r="3251" customFormat="false" ht="15.75" hidden="false" customHeight="true" outlineLevel="0" collapsed="false">
      <c r="A3251" s="101" t="n">
        <f aca="false">'MRR '!I3004</f>
        <v>0</v>
      </c>
    </row>
    <row r="3252" customFormat="false" ht="15.75" hidden="false" customHeight="true" outlineLevel="0" collapsed="false">
      <c r="A3252" s="101" t="n">
        <f aca="false">'MRR '!I3005</f>
        <v>0</v>
      </c>
    </row>
    <row r="3253" customFormat="false" ht="15.75" hidden="false" customHeight="true" outlineLevel="0" collapsed="false">
      <c r="A3253" s="101" t="n">
        <f aca="false">'MRR '!I3006</f>
        <v>0</v>
      </c>
    </row>
    <row r="3254" customFormat="false" ht="15.75" hidden="false" customHeight="true" outlineLevel="0" collapsed="false">
      <c r="A3254" s="101" t="n">
        <f aca="false">'MRR '!I3007</f>
        <v>0</v>
      </c>
    </row>
    <row r="3255" customFormat="false" ht="15.75" hidden="false" customHeight="true" outlineLevel="0" collapsed="false">
      <c r="A3255" s="101" t="n">
        <f aca="false">'MRR '!I3008</f>
        <v>0</v>
      </c>
    </row>
    <row r="3256" customFormat="false" ht="15.75" hidden="false" customHeight="true" outlineLevel="0" collapsed="false">
      <c r="A3256" s="101" t="n">
        <f aca="false">'MRR '!I3009</f>
        <v>0</v>
      </c>
    </row>
    <row r="3257" customFormat="false" ht="15.75" hidden="false" customHeight="true" outlineLevel="0" collapsed="false">
      <c r="A3257" s="101" t="n">
        <f aca="false">'MRR '!I3010</f>
        <v>0</v>
      </c>
    </row>
    <row r="3258" customFormat="false" ht="15.75" hidden="false" customHeight="true" outlineLevel="0" collapsed="false">
      <c r="A3258" s="101" t="n">
        <f aca="false">'MRR '!I3011</f>
        <v>0</v>
      </c>
    </row>
    <row r="3259" customFormat="false" ht="15.75" hidden="false" customHeight="true" outlineLevel="0" collapsed="false">
      <c r="A3259" s="101" t="n">
        <f aca="false">'MRR '!I3012</f>
        <v>0</v>
      </c>
    </row>
    <row r="3260" customFormat="false" ht="15.75" hidden="false" customHeight="true" outlineLevel="0" collapsed="false">
      <c r="A3260" s="101" t="n">
        <f aca="false">'MRR '!I3013</f>
        <v>0</v>
      </c>
    </row>
    <row r="3261" customFormat="false" ht="15.75" hidden="false" customHeight="true" outlineLevel="0" collapsed="false">
      <c r="A3261" s="101" t="n">
        <f aca="false">'MRR '!I3014</f>
        <v>0</v>
      </c>
    </row>
    <row r="3262" customFormat="false" ht="15.75" hidden="false" customHeight="true" outlineLevel="0" collapsed="false">
      <c r="A3262" s="101" t="n">
        <f aca="false">'MRR '!I3015</f>
        <v>0</v>
      </c>
    </row>
    <row r="3263" customFormat="false" ht="15.75" hidden="false" customHeight="true" outlineLevel="0" collapsed="false">
      <c r="A3263" s="101" t="n">
        <f aca="false">'MRR '!I3016</f>
        <v>0</v>
      </c>
    </row>
    <row r="3264" customFormat="false" ht="15.75" hidden="false" customHeight="true" outlineLevel="0" collapsed="false">
      <c r="A3264" s="101" t="n">
        <f aca="false">'MRR '!I3017</f>
        <v>0</v>
      </c>
    </row>
    <row r="3265" customFormat="false" ht="15.75" hidden="false" customHeight="true" outlineLevel="0" collapsed="false">
      <c r="A3265" s="101" t="n">
        <f aca="false">'MRR '!I3018</f>
        <v>0</v>
      </c>
    </row>
    <row r="3266" customFormat="false" ht="15.75" hidden="false" customHeight="true" outlineLevel="0" collapsed="false">
      <c r="A3266" s="101" t="n">
        <f aca="false">'MRR '!I3019</f>
        <v>0</v>
      </c>
    </row>
    <row r="3267" customFormat="false" ht="15.75" hidden="false" customHeight="true" outlineLevel="0" collapsed="false">
      <c r="A3267" s="101" t="n">
        <f aca="false">'MRR '!I3020</f>
        <v>0</v>
      </c>
    </row>
    <row r="3268" customFormat="false" ht="15.75" hidden="false" customHeight="true" outlineLevel="0" collapsed="false">
      <c r="A3268" s="101" t="n">
        <f aca="false">'MRR '!I3021</f>
        <v>0</v>
      </c>
    </row>
    <row r="3269" customFormat="false" ht="15.75" hidden="false" customHeight="true" outlineLevel="0" collapsed="false">
      <c r="A3269" s="101" t="n">
        <f aca="false">'MRR '!I3022</f>
        <v>0</v>
      </c>
    </row>
    <row r="3270" customFormat="false" ht="15.75" hidden="false" customHeight="true" outlineLevel="0" collapsed="false">
      <c r="A3270" s="101" t="n">
        <f aca="false">'MRR '!I3023</f>
        <v>0</v>
      </c>
    </row>
    <row r="3271" customFormat="false" ht="15.75" hidden="false" customHeight="true" outlineLevel="0" collapsed="false">
      <c r="A3271" s="101" t="n">
        <f aca="false">'MRR '!I3024</f>
        <v>0</v>
      </c>
    </row>
    <row r="3272" customFormat="false" ht="15.75" hidden="false" customHeight="true" outlineLevel="0" collapsed="false">
      <c r="A3272" s="101" t="n">
        <f aca="false">'MRR '!I3025</f>
        <v>0</v>
      </c>
    </row>
    <row r="3273" customFormat="false" ht="15.75" hidden="false" customHeight="true" outlineLevel="0" collapsed="false">
      <c r="A3273" s="101" t="n">
        <f aca="false">'MRR '!I3026</f>
        <v>0</v>
      </c>
    </row>
    <row r="3274" customFormat="false" ht="15.75" hidden="false" customHeight="true" outlineLevel="0" collapsed="false">
      <c r="A3274" s="101" t="n">
        <f aca="false">'MRR '!I3027</f>
        <v>0</v>
      </c>
    </row>
    <row r="3275" customFormat="false" ht="15.75" hidden="false" customHeight="true" outlineLevel="0" collapsed="false">
      <c r="A3275" s="101" t="n">
        <f aca="false">'MRR '!I3028</f>
        <v>0</v>
      </c>
    </row>
    <row r="3276" customFormat="false" ht="15.75" hidden="false" customHeight="true" outlineLevel="0" collapsed="false">
      <c r="A3276" s="101" t="n">
        <f aca="false">'MRR '!I3029</f>
        <v>0</v>
      </c>
    </row>
    <row r="3277" customFormat="false" ht="15.75" hidden="false" customHeight="true" outlineLevel="0" collapsed="false">
      <c r="A3277" s="101" t="n">
        <f aca="false">'MRR '!I3030</f>
        <v>0</v>
      </c>
    </row>
    <row r="3278" customFormat="false" ht="15.75" hidden="false" customHeight="true" outlineLevel="0" collapsed="false">
      <c r="A3278" s="101" t="n">
        <f aca="false">'MRR '!I3031</f>
        <v>0</v>
      </c>
    </row>
    <row r="3279" customFormat="false" ht="15.75" hidden="false" customHeight="true" outlineLevel="0" collapsed="false">
      <c r="A3279" s="101" t="n">
        <f aca="false">'MRR '!I3032</f>
        <v>0</v>
      </c>
    </row>
    <row r="3280" customFormat="false" ht="15.75" hidden="false" customHeight="true" outlineLevel="0" collapsed="false">
      <c r="A3280" s="101" t="n">
        <f aca="false">'MRR '!I3033</f>
        <v>0</v>
      </c>
    </row>
    <row r="3281" customFormat="false" ht="15.75" hidden="false" customHeight="true" outlineLevel="0" collapsed="false">
      <c r="A3281" s="101" t="n">
        <f aca="false">'MRR '!I3034</f>
        <v>0</v>
      </c>
    </row>
    <row r="3282" customFormat="false" ht="15.75" hidden="false" customHeight="true" outlineLevel="0" collapsed="false">
      <c r="A3282" s="101" t="n">
        <f aca="false">'MRR '!I3035</f>
        <v>0</v>
      </c>
    </row>
    <row r="3283" customFormat="false" ht="15.75" hidden="false" customHeight="true" outlineLevel="0" collapsed="false">
      <c r="A3283" s="101" t="n">
        <f aca="false">'MRR '!I3036</f>
        <v>0</v>
      </c>
    </row>
    <row r="3284" customFormat="false" ht="15.75" hidden="false" customHeight="true" outlineLevel="0" collapsed="false">
      <c r="A3284" s="101" t="n">
        <f aca="false">'MRR '!I3037</f>
        <v>0</v>
      </c>
    </row>
    <row r="3285" customFormat="false" ht="15.75" hidden="false" customHeight="true" outlineLevel="0" collapsed="false">
      <c r="A3285" s="101" t="n">
        <f aca="false">'MRR '!I3038</f>
        <v>0</v>
      </c>
    </row>
    <row r="3286" customFormat="false" ht="15.75" hidden="false" customHeight="true" outlineLevel="0" collapsed="false">
      <c r="A3286" s="101" t="n">
        <f aca="false">'MRR '!I3039</f>
        <v>0</v>
      </c>
    </row>
    <row r="3287" customFormat="false" ht="15.75" hidden="false" customHeight="true" outlineLevel="0" collapsed="false">
      <c r="A3287" s="101" t="n">
        <f aca="false">'MRR '!I3040</f>
        <v>0</v>
      </c>
    </row>
    <row r="3288" customFormat="false" ht="15.75" hidden="false" customHeight="true" outlineLevel="0" collapsed="false">
      <c r="A3288" s="101" t="n">
        <f aca="false">'MRR '!I3041</f>
        <v>0</v>
      </c>
    </row>
    <row r="3289" customFormat="false" ht="15.75" hidden="false" customHeight="true" outlineLevel="0" collapsed="false">
      <c r="A3289" s="101" t="n">
        <f aca="false">'MRR '!I3042</f>
        <v>0</v>
      </c>
    </row>
    <row r="3290" customFormat="false" ht="15.75" hidden="false" customHeight="true" outlineLevel="0" collapsed="false">
      <c r="A3290" s="101" t="n">
        <f aca="false">'MRR '!I3043</f>
        <v>0</v>
      </c>
    </row>
    <row r="3291" customFormat="false" ht="15.75" hidden="false" customHeight="true" outlineLevel="0" collapsed="false">
      <c r="A3291" s="101" t="n">
        <f aca="false">'MRR '!I3044</f>
        <v>0</v>
      </c>
    </row>
    <row r="3292" customFormat="false" ht="15.75" hidden="false" customHeight="true" outlineLevel="0" collapsed="false">
      <c r="A3292" s="101" t="n">
        <f aca="false">'MRR '!I3045</f>
        <v>0</v>
      </c>
    </row>
    <row r="3293" customFormat="false" ht="15.75" hidden="false" customHeight="true" outlineLevel="0" collapsed="false">
      <c r="A3293" s="101" t="n">
        <f aca="false">'MRR '!I3046</f>
        <v>0</v>
      </c>
    </row>
    <row r="3294" customFormat="false" ht="15.75" hidden="false" customHeight="true" outlineLevel="0" collapsed="false">
      <c r="A3294" s="101" t="n">
        <f aca="false">'MRR '!I3047</f>
        <v>0</v>
      </c>
    </row>
    <row r="3295" customFormat="false" ht="15.75" hidden="false" customHeight="true" outlineLevel="0" collapsed="false">
      <c r="A3295" s="101" t="n">
        <f aca="false">'MRR '!I3048</f>
        <v>0</v>
      </c>
    </row>
    <row r="3296" customFormat="false" ht="15.75" hidden="false" customHeight="true" outlineLevel="0" collapsed="false">
      <c r="A3296" s="101" t="n">
        <f aca="false">'MRR '!I3049</f>
        <v>0</v>
      </c>
    </row>
    <row r="3297" customFormat="false" ht="15.75" hidden="false" customHeight="true" outlineLevel="0" collapsed="false">
      <c r="A3297" s="101" t="n">
        <f aca="false">'MRR '!I3050</f>
        <v>0</v>
      </c>
    </row>
    <row r="3298" customFormat="false" ht="15.75" hidden="false" customHeight="true" outlineLevel="0" collapsed="false">
      <c r="A3298" s="101" t="n">
        <f aca="false">'MRR '!I3051</f>
        <v>0</v>
      </c>
    </row>
    <row r="3299" customFormat="false" ht="15.75" hidden="false" customHeight="true" outlineLevel="0" collapsed="false">
      <c r="A3299" s="101" t="n">
        <f aca="false">'MRR '!I3052</f>
        <v>0</v>
      </c>
    </row>
    <row r="3300" customFormat="false" ht="15.75" hidden="false" customHeight="true" outlineLevel="0" collapsed="false">
      <c r="A3300" s="101" t="n">
        <f aca="false">'MRR '!I3053</f>
        <v>0</v>
      </c>
    </row>
    <row r="3301" customFormat="false" ht="15.75" hidden="false" customHeight="true" outlineLevel="0" collapsed="false">
      <c r="A3301" s="101" t="n">
        <f aca="false">'MRR '!I3054</f>
        <v>0</v>
      </c>
    </row>
    <row r="3302" customFormat="false" ht="15.75" hidden="false" customHeight="true" outlineLevel="0" collapsed="false">
      <c r="A3302" s="101" t="n">
        <f aca="false">'MRR '!I3055</f>
        <v>0</v>
      </c>
    </row>
    <row r="3303" customFormat="false" ht="15.75" hidden="false" customHeight="true" outlineLevel="0" collapsed="false">
      <c r="A3303" s="101" t="n">
        <f aca="false">'MRR '!I3056</f>
        <v>0</v>
      </c>
    </row>
    <row r="3304" customFormat="false" ht="15.75" hidden="false" customHeight="true" outlineLevel="0" collapsed="false">
      <c r="A3304" s="101" t="n">
        <f aca="false">'MRR '!I3057</f>
        <v>0</v>
      </c>
    </row>
    <row r="3305" customFormat="false" ht="15.75" hidden="false" customHeight="true" outlineLevel="0" collapsed="false">
      <c r="A3305" s="101" t="n">
        <f aca="false">'MRR '!I3058</f>
        <v>0</v>
      </c>
    </row>
    <row r="3306" customFormat="false" ht="15.75" hidden="false" customHeight="true" outlineLevel="0" collapsed="false">
      <c r="A3306" s="101" t="n">
        <f aca="false">'MRR '!I3059</f>
        <v>0</v>
      </c>
    </row>
    <row r="3307" customFormat="false" ht="15.75" hidden="false" customHeight="true" outlineLevel="0" collapsed="false">
      <c r="A3307" s="101" t="n">
        <f aca="false">'MRR '!I3060</f>
        <v>0</v>
      </c>
    </row>
    <row r="3308" customFormat="false" ht="15.75" hidden="false" customHeight="true" outlineLevel="0" collapsed="false">
      <c r="A3308" s="101" t="n">
        <f aca="false">'MRR '!I3061</f>
        <v>0</v>
      </c>
    </row>
    <row r="3309" customFormat="false" ht="15.75" hidden="false" customHeight="true" outlineLevel="0" collapsed="false">
      <c r="A3309" s="101" t="n">
        <f aca="false">'MRR '!I3062</f>
        <v>0</v>
      </c>
    </row>
    <row r="3310" customFormat="false" ht="15.75" hidden="false" customHeight="true" outlineLevel="0" collapsed="false">
      <c r="A3310" s="101" t="n">
        <f aca="false">'MRR '!I3063</f>
        <v>0</v>
      </c>
    </row>
    <row r="3311" customFormat="false" ht="15.75" hidden="false" customHeight="true" outlineLevel="0" collapsed="false">
      <c r="A3311" s="101" t="n">
        <f aca="false">'MRR '!I3064</f>
        <v>0</v>
      </c>
    </row>
    <row r="3312" customFormat="false" ht="15.75" hidden="false" customHeight="true" outlineLevel="0" collapsed="false">
      <c r="A3312" s="101" t="n">
        <f aca="false">'MRR '!I3065</f>
        <v>0</v>
      </c>
    </row>
    <row r="3313" customFormat="false" ht="15.75" hidden="false" customHeight="true" outlineLevel="0" collapsed="false">
      <c r="A3313" s="101" t="n">
        <f aca="false">'MRR '!I3066</f>
        <v>0</v>
      </c>
    </row>
    <row r="3314" customFormat="false" ht="15.75" hidden="false" customHeight="true" outlineLevel="0" collapsed="false">
      <c r="A3314" s="101" t="n">
        <f aca="false">'MRR '!I3067</f>
        <v>0</v>
      </c>
    </row>
    <row r="3315" customFormat="false" ht="15.75" hidden="false" customHeight="true" outlineLevel="0" collapsed="false">
      <c r="A3315" s="101" t="n">
        <f aca="false">'MRR '!I3068</f>
        <v>0</v>
      </c>
    </row>
    <row r="3316" customFormat="false" ht="15.75" hidden="false" customHeight="true" outlineLevel="0" collapsed="false">
      <c r="A3316" s="101" t="n">
        <f aca="false">'MRR '!I3069</f>
        <v>0</v>
      </c>
    </row>
    <row r="3317" customFormat="false" ht="15.75" hidden="false" customHeight="true" outlineLevel="0" collapsed="false">
      <c r="A3317" s="101" t="n">
        <f aca="false">'MRR '!I3070</f>
        <v>0</v>
      </c>
    </row>
    <row r="3318" customFormat="false" ht="15.75" hidden="false" customHeight="true" outlineLevel="0" collapsed="false">
      <c r="A3318" s="101" t="n">
        <f aca="false">'MRR '!I3071</f>
        <v>0</v>
      </c>
    </row>
    <row r="3319" customFormat="false" ht="15.75" hidden="false" customHeight="true" outlineLevel="0" collapsed="false">
      <c r="A3319" s="101" t="n">
        <f aca="false">'MRR '!I3072</f>
        <v>0</v>
      </c>
    </row>
    <row r="3320" customFormat="false" ht="15.75" hidden="false" customHeight="true" outlineLevel="0" collapsed="false">
      <c r="A3320" s="101" t="n">
        <f aca="false">'MRR '!I3073</f>
        <v>0</v>
      </c>
    </row>
    <row r="3321" customFormat="false" ht="15.75" hidden="false" customHeight="true" outlineLevel="0" collapsed="false">
      <c r="A3321" s="101" t="n">
        <f aca="false">'MRR '!I3074</f>
        <v>0</v>
      </c>
    </row>
    <row r="3322" customFormat="false" ht="15.75" hidden="false" customHeight="true" outlineLevel="0" collapsed="false">
      <c r="A3322" s="101" t="n">
        <f aca="false">'MRR '!I3075</f>
        <v>0</v>
      </c>
    </row>
    <row r="3323" customFormat="false" ht="15.75" hidden="false" customHeight="true" outlineLevel="0" collapsed="false">
      <c r="A3323" s="101" t="n">
        <f aca="false">'MRR '!I3076</f>
        <v>0</v>
      </c>
    </row>
    <row r="3324" customFormat="false" ht="15.75" hidden="false" customHeight="true" outlineLevel="0" collapsed="false">
      <c r="A3324" s="101" t="n">
        <f aca="false">'MRR '!I3077</f>
        <v>0</v>
      </c>
    </row>
    <row r="3325" customFormat="false" ht="15.75" hidden="false" customHeight="true" outlineLevel="0" collapsed="false">
      <c r="A3325" s="101" t="n">
        <f aca="false">'MRR '!I3078</f>
        <v>0</v>
      </c>
    </row>
    <row r="3326" customFormat="false" ht="15.75" hidden="false" customHeight="true" outlineLevel="0" collapsed="false">
      <c r="A3326" s="101" t="n">
        <f aca="false">'MRR '!I3079</f>
        <v>0</v>
      </c>
    </row>
    <row r="3327" customFormat="false" ht="15.75" hidden="false" customHeight="true" outlineLevel="0" collapsed="false">
      <c r="A3327" s="101" t="n">
        <f aca="false">'MRR '!I3080</f>
        <v>0</v>
      </c>
    </row>
    <row r="3328" customFormat="false" ht="15.75" hidden="false" customHeight="true" outlineLevel="0" collapsed="false">
      <c r="A3328" s="101" t="n">
        <f aca="false">'MRR '!I3081</f>
        <v>0</v>
      </c>
    </row>
    <row r="3329" customFormat="false" ht="15.75" hidden="false" customHeight="true" outlineLevel="0" collapsed="false">
      <c r="A3329" s="101" t="n">
        <f aca="false">'MRR '!I3082</f>
        <v>0</v>
      </c>
    </row>
    <row r="3330" customFormat="false" ht="15.75" hidden="false" customHeight="true" outlineLevel="0" collapsed="false">
      <c r="A3330" s="101" t="n">
        <f aca="false">'MRR '!I3083</f>
        <v>0</v>
      </c>
    </row>
    <row r="3331" customFormat="false" ht="15.75" hidden="false" customHeight="true" outlineLevel="0" collapsed="false">
      <c r="A3331" s="101" t="n">
        <f aca="false">'MRR '!I3084</f>
        <v>0</v>
      </c>
    </row>
    <row r="3332" customFormat="false" ht="15.75" hidden="false" customHeight="true" outlineLevel="0" collapsed="false">
      <c r="A3332" s="101" t="n">
        <f aca="false">'MRR '!I3085</f>
        <v>0</v>
      </c>
    </row>
    <row r="3333" customFormat="false" ht="15.75" hidden="false" customHeight="true" outlineLevel="0" collapsed="false">
      <c r="A3333" s="101" t="n">
        <f aca="false">'MRR '!I3086</f>
        <v>0</v>
      </c>
    </row>
    <row r="3334" customFormat="false" ht="15.75" hidden="false" customHeight="true" outlineLevel="0" collapsed="false">
      <c r="A3334" s="101" t="n">
        <f aca="false">'MRR '!I3087</f>
        <v>0</v>
      </c>
    </row>
    <row r="3335" customFormat="false" ht="15.75" hidden="false" customHeight="true" outlineLevel="0" collapsed="false">
      <c r="A3335" s="101" t="n">
        <f aca="false">'MRR '!I3088</f>
        <v>0</v>
      </c>
    </row>
    <row r="3336" customFormat="false" ht="15.75" hidden="false" customHeight="true" outlineLevel="0" collapsed="false">
      <c r="A3336" s="101" t="n">
        <f aca="false">'MRR '!I3089</f>
        <v>0</v>
      </c>
    </row>
    <row r="3337" customFormat="false" ht="15.75" hidden="false" customHeight="true" outlineLevel="0" collapsed="false">
      <c r="A3337" s="101" t="n">
        <f aca="false">'MRR '!I3090</f>
        <v>0</v>
      </c>
    </row>
    <row r="3338" customFormat="false" ht="15.75" hidden="false" customHeight="true" outlineLevel="0" collapsed="false">
      <c r="A3338" s="101" t="n">
        <f aca="false">'MRR '!I3091</f>
        <v>0</v>
      </c>
    </row>
    <row r="3339" customFormat="false" ht="15.75" hidden="false" customHeight="true" outlineLevel="0" collapsed="false">
      <c r="A3339" s="101" t="n">
        <f aca="false">'MRR '!I3092</f>
        <v>0</v>
      </c>
    </row>
    <row r="3340" customFormat="false" ht="15.75" hidden="false" customHeight="true" outlineLevel="0" collapsed="false">
      <c r="A3340" s="101" t="n">
        <f aca="false">'MRR '!I3093</f>
        <v>0</v>
      </c>
    </row>
    <row r="3341" customFormat="false" ht="15.75" hidden="false" customHeight="true" outlineLevel="0" collapsed="false">
      <c r="A3341" s="101" t="n">
        <f aca="false">'MRR '!I3094</f>
        <v>0</v>
      </c>
    </row>
    <row r="3342" customFormat="false" ht="15.75" hidden="false" customHeight="true" outlineLevel="0" collapsed="false">
      <c r="A3342" s="101" t="n">
        <f aca="false">'MRR '!I3095</f>
        <v>0</v>
      </c>
    </row>
    <row r="3343" customFormat="false" ht="15.75" hidden="false" customHeight="true" outlineLevel="0" collapsed="false">
      <c r="A3343" s="101" t="n">
        <f aca="false">'MRR '!I3096</f>
        <v>0</v>
      </c>
    </row>
    <row r="3344" customFormat="false" ht="15.75" hidden="false" customHeight="true" outlineLevel="0" collapsed="false">
      <c r="A3344" s="101" t="n">
        <f aca="false">'MRR '!I3097</f>
        <v>0</v>
      </c>
    </row>
    <row r="3345" customFormat="false" ht="15.75" hidden="false" customHeight="true" outlineLevel="0" collapsed="false">
      <c r="A3345" s="101" t="n">
        <f aca="false">'MRR '!I3098</f>
        <v>0</v>
      </c>
    </row>
    <row r="3346" customFormat="false" ht="15.75" hidden="false" customHeight="true" outlineLevel="0" collapsed="false">
      <c r="A3346" s="101" t="n">
        <f aca="false">'MRR '!I3099</f>
        <v>0</v>
      </c>
    </row>
    <row r="3347" customFormat="false" ht="15.75" hidden="false" customHeight="true" outlineLevel="0" collapsed="false">
      <c r="A3347" s="101" t="n">
        <f aca="false">'MRR '!I3100</f>
        <v>0</v>
      </c>
    </row>
    <row r="3348" customFormat="false" ht="15.75" hidden="false" customHeight="true" outlineLevel="0" collapsed="false">
      <c r="A3348" s="101" t="n">
        <f aca="false">'MRR '!I3101</f>
        <v>0</v>
      </c>
    </row>
    <row r="3349" customFormat="false" ht="15.75" hidden="false" customHeight="true" outlineLevel="0" collapsed="false">
      <c r="A3349" s="101" t="n">
        <f aca="false">'MRR '!I3102</f>
        <v>0</v>
      </c>
    </row>
    <row r="3350" customFormat="false" ht="15.75" hidden="false" customHeight="true" outlineLevel="0" collapsed="false">
      <c r="A3350" s="101" t="n">
        <f aca="false">'MRR '!I3103</f>
        <v>0</v>
      </c>
    </row>
    <row r="3351" customFormat="false" ht="15.75" hidden="false" customHeight="true" outlineLevel="0" collapsed="false">
      <c r="A3351" s="101" t="n">
        <f aca="false">'MRR '!I3104</f>
        <v>0</v>
      </c>
    </row>
    <row r="3352" customFormat="false" ht="15.75" hidden="false" customHeight="true" outlineLevel="0" collapsed="false">
      <c r="A3352" s="101" t="n">
        <f aca="false">'MRR '!I3105</f>
        <v>0</v>
      </c>
    </row>
    <row r="3353" customFormat="false" ht="15.75" hidden="false" customHeight="true" outlineLevel="0" collapsed="false">
      <c r="A3353" s="101" t="n">
        <f aca="false">'MRR '!I3106</f>
        <v>0</v>
      </c>
    </row>
    <row r="3354" customFormat="false" ht="15.75" hidden="false" customHeight="true" outlineLevel="0" collapsed="false">
      <c r="A3354" s="101" t="n">
        <f aca="false">'MRR '!I3107</f>
        <v>0</v>
      </c>
    </row>
    <row r="3355" customFormat="false" ht="15.75" hidden="false" customHeight="true" outlineLevel="0" collapsed="false">
      <c r="A3355" s="101" t="n">
        <f aca="false">'MRR '!I3108</f>
        <v>0</v>
      </c>
    </row>
    <row r="3356" customFormat="false" ht="15.75" hidden="false" customHeight="true" outlineLevel="0" collapsed="false">
      <c r="A3356" s="101" t="n">
        <f aca="false">'MRR '!I3109</f>
        <v>0</v>
      </c>
    </row>
    <row r="3357" customFormat="false" ht="15.75" hidden="false" customHeight="true" outlineLevel="0" collapsed="false">
      <c r="A3357" s="101" t="n">
        <f aca="false">'MRR '!I3110</f>
        <v>0</v>
      </c>
    </row>
    <row r="3358" customFormat="false" ht="15.75" hidden="false" customHeight="true" outlineLevel="0" collapsed="false">
      <c r="A3358" s="101" t="n">
        <f aca="false">'MRR '!I3111</f>
        <v>0</v>
      </c>
    </row>
    <row r="3359" customFormat="false" ht="15.75" hidden="false" customHeight="true" outlineLevel="0" collapsed="false">
      <c r="A3359" s="101" t="n">
        <f aca="false">'MRR '!I3112</f>
        <v>0</v>
      </c>
    </row>
    <row r="3360" customFormat="false" ht="15.75" hidden="false" customHeight="true" outlineLevel="0" collapsed="false">
      <c r="A3360" s="101" t="n">
        <f aca="false">'MRR '!I3113</f>
        <v>0</v>
      </c>
    </row>
    <row r="3361" customFormat="false" ht="15.75" hidden="false" customHeight="true" outlineLevel="0" collapsed="false">
      <c r="A3361" s="101" t="n">
        <f aca="false">'MRR '!I3114</f>
        <v>0</v>
      </c>
    </row>
    <row r="3362" customFormat="false" ht="15.75" hidden="false" customHeight="true" outlineLevel="0" collapsed="false">
      <c r="A3362" s="101" t="n">
        <f aca="false">'MRR '!I3115</f>
        <v>0</v>
      </c>
    </row>
    <row r="3363" customFormat="false" ht="15.75" hidden="false" customHeight="true" outlineLevel="0" collapsed="false">
      <c r="A3363" s="101" t="n">
        <f aca="false">'MRR '!I3116</f>
        <v>0</v>
      </c>
    </row>
    <row r="3364" customFormat="false" ht="15.75" hidden="false" customHeight="true" outlineLevel="0" collapsed="false">
      <c r="A3364" s="101" t="n">
        <f aca="false">'MRR '!I3117</f>
        <v>0</v>
      </c>
    </row>
    <row r="3365" customFormat="false" ht="15.75" hidden="false" customHeight="true" outlineLevel="0" collapsed="false">
      <c r="A3365" s="101" t="n">
        <f aca="false">'MRR '!I3118</f>
        <v>0</v>
      </c>
    </row>
    <row r="3366" customFormat="false" ht="15.75" hidden="false" customHeight="true" outlineLevel="0" collapsed="false">
      <c r="A3366" s="101" t="n">
        <f aca="false">'MRR '!I3119</f>
        <v>0</v>
      </c>
    </row>
    <row r="3367" customFormat="false" ht="15.75" hidden="false" customHeight="true" outlineLevel="0" collapsed="false">
      <c r="A3367" s="101" t="n">
        <f aca="false">'MRR '!I3120</f>
        <v>0</v>
      </c>
    </row>
    <row r="3368" customFormat="false" ht="15.75" hidden="false" customHeight="true" outlineLevel="0" collapsed="false">
      <c r="A3368" s="101" t="n">
        <f aca="false">'MRR '!I3121</f>
        <v>0</v>
      </c>
    </row>
    <row r="3369" customFormat="false" ht="15.75" hidden="false" customHeight="true" outlineLevel="0" collapsed="false">
      <c r="A3369" s="101" t="n">
        <f aca="false">'MRR '!I3122</f>
        <v>0</v>
      </c>
    </row>
    <row r="3370" customFormat="false" ht="15.75" hidden="false" customHeight="true" outlineLevel="0" collapsed="false">
      <c r="A3370" s="101" t="n">
        <f aca="false">'MRR '!I3123</f>
        <v>0</v>
      </c>
    </row>
    <row r="3371" customFormat="false" ht="15.75" hidden="false" customHeight="true" outlineLevel="0" collapsed="false">
      <c r="A3371" s="101" t="n">
        <f aca="false">'MRR '!I3124</f>
        <v>0</v>
      </c>
    </row>
    <row r="3372" customFormat="false" ht="15.75" hidden="false" customHeight="true" outlineLevel="0" collapsed="false">
      <c r="A3372" s="101" t="n">
        <f aca="false">'MRR '!I3125</f>
        <v>0</v>
      </c>
    </row>
    <row r="3373" customFormat="false" ht="15.75" hidden="false" customHeight="true" outlineLevel="0" collapsed="false">
      <c r="A3373" s="101" t="n">
        <f aca="false">'MRR '!I3126</f>
        <v>0</v>
      </c>
    </row>
    <row r="3374" customFormat="false" ht="15.75" hidden="false" customHeight="true" outlineLevel="0" collapsed="false">
      <c r="A3374" s="101" t="n">
        <f aca="false">'MRR '!I3127</f>
        <v>0</v>
      </c>
    </row>
    <row r="3375" customFormat="false" ht="15.75" hidden="false" customHeight="true" outlineLevel="0" collapsed="false">
      <c r="A3375" s="101" t="n">
        <f aca="false">'MRR '!I3128</f>
        <v>0</v>
      </c>
    </row>
    <row r="3376" customFormat="false" ht="15.75" hidden="false" customHeight="true" outlineLevel="0" collapsed="false">
      <c r="A3376" s="101" t="n">
        <f aca="false">'MRR '!I3129</f>
        <v>0</v>
      </c>
    </row>
    <row r="3377" customFormat="false" ht="15.75" hidden="false" customHeight="true" outlineLevel="0" collapsed="false">
      <c r="A3377" s="101" t="n">
        <f aca="false">'MRR '!I3130</f>
        <v>0</v>
      </c>
    </row>
    <row r="3378" customFormat="false" ht="15.75" hidden="false" customHeight="true" outlineLevel="0" collapsed="false">
      <c r="A3378" s="101" t="n">
        <f aca="false">'MRR '!I3131</f>
        <v>0</v>
      </c>
    </row>
    <row r="3379" customFormat="false" ht="15.75" hidden="false" customHeight="true" outlineLevel="0" collapsed="false">
      <c r="A3379" s="101" t="n">
        <f aca="false">'MRR '!I3132</f>
        <v>0</v>
      </c>
    </row>
    <row r="3380" customFormat="false" ht="15.75" hidden="false" customHeight="true" outlineLevel="0" collapsed="false">
      <c r="A3380" s="101" t="n">
        <f aca="false">'MRR '!I3133</f>
        <v>0</v>
      </c>
    </row>
    <row r="3381" customFormat="false" ht="15.75" hidden="false" customHeight="true" outlineLevel="0" collapsed="false">
      <c r="A3381" s="101" t="n">
        <f aca="false">'MRR '!I3134</f>
        <v>0</v>
      </c>
    </row>
    <row r="3382" customFormat="false" ht="15.75" hidden="false" customHeight="true" outlineLevel="0" collapsed="false">
      <c r="A3382" s="101" t="n">
        <f aca="false">'MRR '!I3135</f>
        <v>0</v>
      </c>
    </row>
    <row r="3383" customFormat="false" ht="15.75" hidden="false" customHeight="true" outlineLevel="0" collapsed="false">
      <c r="A3383" s="101" t="n">
        <f aca="false">'MRR '!I3136</f>
        <v>0</v>
      </c>
    </row>
    <row r="3384" customFormat="false" ht="15.75" hidden="false" customHeight="true" outlineLevel="0" collapsed="false">
      <c r="A3384" s="101" t="n">
        <f aca="false">'MRR '!I3137</f>
        <v>0</v>
      </c>
    </row>
    <row r="3385" customFormat="false" ht="15.75" hidden="false" customHeight="true" outlineLevel="0" collapsed="false">
      <c r="A3385" s="101" t="n">
        <f aca="false">'MRR '!I3138</f>
        <v>0</v>
      </c>
    </row>
    <row r="3386" customFormat="false" ht="15.75" hidden="false" customHeight="true" outlineLevel="0" collapsed="false">
      <c r="A3386" s="101" t="n">
        <f aca="false">'MRR '!I3139</f>
        <v>0</v>
      </c>
    </row>
    <row r="3387" customFormat="false" ht="15.75" hidden="false" customHeight="true" outlineLevel="0" collapsed="false">
      <c r="A3387" s="101" t="n">
        <f aca="false">'MRR '!I3140</f>
        <v>0</v>
      </c>
    </row>
    <row r="3388" customFormat="false" ht="15.75" hidden="false" customHeight="true" outlineLevel="0" collapsed="false">
      <c r="A3388" s="101" t="n">
        <f aca="false">'MRR '!I3141</f>
        <v>0</v>
      </c>
    </row>
    <row r="3389" customFormat="false" ht="15.75" hidden="false" customHeight="true" outlineLevel="0" collapsed="false">
      <c r="A3389" s="101" t="n">
        <f aca="false">'MRR '!I3142</f>
        <v>0</v>
      </c>
    </row>
    <row r="3390" customFormat="false" ht="15.75" hidden="false" customHeight="true" outlineLevel="0" collapsed="false">
      <c r="A3390" s="101" t="n">
        <f aca="false">'MRR '!I3143</f>
        <v>0</v>
      </c>
    </row>
    <row r="3391" customFormat="false" ht="15.75" hidden="false" customHeight="true" outlineLevel="0" collapsed="false">
      <c r="A3391" s="101" t="n">
        <f aca="false">'MRR '!I3144</f>
        <v>0</v>
      </c>
    </row>
    <row r="3392" customFormat="false" ht="15.75" hidden="false" customHeight="true" outlineLevel="0" collapsed="false">
      <c r="A3392" s="101" t="n">
        <f aca="false">'MRR '!I3145</f>
        <v>0</v>
      </c>
    </row>
    <row r="3393" customFormat="false" ht="15.75" hidden="false" customHeight="true" outlineLevel="0" collapsed="false">
      <c r="A3393" s="101" t="n">
        <f aca="false">'MRR '!I3146</f>
        <v>0</v>
      </c>
    </row>
    <row r="3394" customFormat="false" ht="15.75" hidden="false" customHeight="true" outlineLevel="0" collapsed="false">
      <c r="A3394" s="101" t="n">
        <f aca="false">'MRR '!I3147</f>
        <v>0</v>
      </c>
    </row>
    <row r="3395" customFormat="false" ht="15.75" hidden="false" customHeight="true" outlineLevel="0" collapsed="false">
      <c r="A3395" s="101" t="n">
        <f aca="false">'MRR '!I3148</f>
        <v>0</v>
      </c>
    </row>
    <row r="3396" customFormat="false" ht="15.75" hidden="false" customHeight="true" outlineLevel="0" collapsed="false">
      <c r="A3396" s="101" t="n">
        <f aca="false">'MRR '!I3149</f>
        <v>0</v>
      </c>
    </row>
    <row r="3397" customFormat="false" ht="15.75" hidden="false" customHeight="true" outlineLevel="0" collapsed="false">
      <c r="A3397" s="101" t="n">
        <f aca="false">'MRR '!I3150</f>
        <v>0</v>
      </c>
    </row>
    <row r="3398" customFormat="false" ht="15.75" hidden="false" customHeight="true" outlineLevel="0" collapsed="false">
      <c r="A3398" s="101" t="n">
        <f aca="false">'MRR '!I3151</f>
        <v>0</v>
      </c>
    </row>
    <row r="3399" customFormat="false" ht="15.75" hidden="false" customHeight="true" outlineLevel="0" collapsed="false">
      <c r="A3399" s="101" t="n">
        <f aca="false">'MRR '!I3152</f>
        <v>0</v>
      </c>
    </row>
    <row r="3400" customFormat="false" ht="15.75" hidden="false" customHeight="true" outlineLevel="0" collapsed="false">
      <c r="A3400" s="101" t="n">
        <f aca="false">'MRR '!I3153</f>
        <v>0</v>
      </c>
    </row>
    <row r="3401" customFormat="false" ht="15.75" hidden="false" customHeight="true" outlineLevel="0" collapsed="false">
      <c r="A3401" s="101" t="n">
        <f aca="false">'MRR '!I3154</f>
        <v>0</v>
      </c>
    </row>
    <row r="3402" customFormat="false" ht="15.75" hidden="false" customHeight="true" outlineLevel="0" collapsed="false">
      <c r="A3402" s="101" t="n">
        <f aca="false">'MRR '!I3155</f>
        <v>0</v>
      </c>
    </row>
    <row r="3403" customFormat="false" ht="15.75" hidden="false" customHeight="true" outlineLevel="0" collapsed="false">
      <c r="A3403" s="101" t="n">
        <f aca="false">'MRR '!I3156</f>
        <v>0</v>
      </c>
    </row>
    <row r="3404" customFormat="false" ht="15.75" hidden="false" customHeight="true" outlineLevel="0" collapsed="false">
      <c r="A3404" s="101" t="n">
        <f aca="false">'MRR '!I3157</f>
        <v>0</v>
      </c>
    </row>
    <row r="3405" customFormat="false" ht="15.75" hidden="false" customHeight="true" outlineLevel="0" collapsed="false">
      <c r="A3405" s="101" t="n">
        <f aca="false">'MRR '!I3158</f>
        <v>0</v>
      </c>
    </row>
    <row r="3406" customFormat="false" ht="15.75" hidden="false" customHeight="true" outlineLevel="0" collapsed="false">
      <c r="A3406" s="101" t="n">
        <f aca="false">'MRR '!I3159</f>
        <v>0</v>
      </c>
    </row>
    <row r="3407" customFormat="false" ht="15.75" hidden="false" customHeight="true" outlineLevel="0" collapsed="false">
      <c r="A3407" s="101" t="n">
        <f aca="false">'MRR '!I3160</f>
        <v>0</v>
      </c>
    </row>
    <row r="3408" customFormat="false" ht="15.75" hidden="false" customHeight="true" outlineLevel="0" collapsed="false">
      <c r="A3408" s="101" t="n">
        <f aca="false">'MRR '!I3161</f>
        <v>0</v>
      </c>
    </row>
    <row r="3409" customFormat="false" ht="15.75" hidden="false" customHeight="true" outlineLevel="0" collapsed="false">
      <c r="A3409" s="101" t="n">
        <f aca="false">'MRR '!I3162</f>
        <v>0</v>
      </c>
    </row>
    <row r="3410" customFormat="false" ht="15.75" hidden="false" customHeight="true" outlineLevel="0" collapsed="false">
      <c r="A3410" s="101" t="n">
        <f aca="false">'MRR '!I3163</f>
        <v>0</v>
      </c>
    </row>
    <row r="3411" customFormat="false" ht="15.75" hidden="false" customHeight="true" outlineLevel="0" collapsed="false">
      <c r="A3411" s="101" t="n">
        <f aca="false">'MRR '!I3164</f>
        <v>0</v>
      </c>
    </row>
    <row r="3412" customFormat="false" ht="15.75" hidden="false" customHeight="true" outlineLevel="0" collapsed="false">
      <c r="A3412" s="101" t="n">
        <f aca="false">'MRR '!I3165</f>
        <v>0</v>
      </c>
    </row>
    <row r="3413" customFormat="false" ht="15.75" hidden="false" customHeight="true" outlineLevel="0" collapsed="false">
      <c r="A3413" s="101" t="n">
        <f aca="false">'MRR '!I3166</f>
        <v>0</v>
      </c>
    </row>
    <row r="3414" customFormat="false" ht="15.75" hidden="false" customHeight="true" outlineLevel="0" collapsed="false">
      <c r="A3414" s="101" t="n">
        <f aca="false">'MRR '!I3167</f>
        <v>0</v>
      </c>
    </row>
    <row r="3415" customFormat="false" ht="15.75" hidden="false" customHeight="true" outlineLevel="0" collapsed="false">
      <c r="A3415" s="101" t="n">
        <f aca="false">'MRR '!I3168</f>
        <v>0</v>
      </c>
    </row>
    <row r="3416" customFormat="false" ht="15.75" hidden="false" customHeight="true" outlineLevel="0" collapsed="false">
      <c r="A3416" s="101" t="n">
        <f aca="false">'MRR '!I3169</f>
        <v>0</v>
      </c>
    </row>
    <row r="3417" customFormat="false" ht="15.75" hidden="false" customHeight="true" outlineLevel="0" collapsed="false">
      <c r="A3417" s="101" t="n">
        <f aca="false">'MRR '!I3170</f>
        <v>0</v>
      </c>
    </row>
    <row r="3418" customFormat="false" ht="15.75" hidden="false" customHeight="true" outlineLevel="0" collapsed="false">
      <c r="A3418" s="101" t="n">
        <f aca="false">'MRR '!I3171</f>
        <v>0</v>
      </c>
    </row>
    <row r="3419" customFormat="false" ht="15.75" hidden="false" customHeight="true" outlineLevel="0" collapsed="false">
      <c r="A3419" s="101" t="n">
        <f aca="false">'MRR '!I3172</f>
        <v>0</v>
      </c>
    </row>
    <row r="3420" customFormat="false" ht="15.75" hidden="false" customHeight="true" outlineLevel="0" collapsed="false">
      <c r="A3420" s="101" t="n">
        <f aca="false">'MRR '!I3173</f>
        <v>0</v>
      </c>
    </row>
    <row r="3421" customFormat="false" ht="15.75" hidden="false" customHeight="true" outlineLevel="0" collapsed="false">
      <c r="A3421" s="101" t="n">
        <f aca="false">'MRR '!I3174</f>
        <v>0</v>
      </c>
    </row>
    <row r="3422" customFormat="false" ht="15.75" hidden="false" customHeight="true" outlineLevel="0" collapsed="false">
      <c r="A3422" s="101" t="n">
        <f aca="false">'MRR '!I3175</f>
        <v>0</v>
      </c>
    </row>
    <row r="3423" customFormat="false" ht="15.75" hidden="false" customHeight="true" outlineLevel="0" collapsed="false">
      <c r="A3423" s="101" t="n">
        <f aca="false">'MRR '!I3176</f>
        <v>0</v>
      </c>
    </row>
    <row r="3424" customFormat="false" ht="15.75" hidden="false" customHeight="true" outlineLevel="0" collapsed="false">
      <c r="A3424" s="101" t="n">
        <f aca="false">'MRR '!I3177</f>
        <v>0</v>
      </c>
    </row>
    <row r="3425" customFormat="false" ht="15.75" hidden="false" customHeight="true" outlineLevel="0" collapsed="false">
      <c r="A3425" s="101" t="n">
        <f aca="false">'MRR '!I3178</f>
        <v>0</v>
      </c>
    </row>
    <row r="3426" customFormat="false" ht="15.75" hidden="false" customHeight="true" outlineLevel="0" collapsed="false">
      <c r="A3426" s="101" t="n">
        <f aca="false">'MRR '!I3179</f>
        <v>0</v>
      </c>
    </row>
    <row r="3427" customFormat="false" ht="15.75" hidden="false" customHeight="true" outlineLevel="0" collapsed="false">
      <c r="A3427" s="101" t="n">
        <f aca="false">'MRR '!I3180</f>
        <v>0</v>
      </c>
    </row>
    <row r="3428" customFormat="false" ht="15.75" hidden="false" customHeight="true" outlineLevel="0" collapsed="false">
      <c r="A3428" s="101" t="n">
        <f aca="false">'MRR '!I3181</f>
        <v>0</v>
      </c>
    </row>
    <row r="3429" customFormat="false" ht="15.75" hidden="false" customHeight="true" outlineLevel="0" collapsed="false">
      <c r="A3429" s="101" t="n">
        <f aca="false">'MRR '!I3182</f>
        <v>0</v>
      </c>
    </row>
    <row r="3430" customFormat="false" ht="15.75" hidden="false" customHeight="true" outlineLevel="0" collapsed="false">
      <c r="A3430" s="101" t="n">
        <f aca="false">'MRR '!I3183</f>
        <v>0</v>
      </c>
    </row>
    <row r="3431" customFormat="false" ht="15.75" hidden="false" customHeight="true" outlineLevel="0" collapsed="false">
      <c r="A3431" s="101" t="n">
        <f aca="false">'MRR '!I3184</f>
        <v>0</v>
      </c>
    </row>
    <row r="3432" customFormat="false" ht="15.75" hidden="false" customHeight="true" outlineLevel="0" collapsed="false">
      <c r="A3432" s="101" t="n">
        <f aca="false">'MRR '!I3185</f>
        <v>0</v>
      </c>
    </row>
    <row r="3433" customFormat="false" ht="15.75" hidden="false" customHeight="true" outlineLevel="0" collapsed="false">
      <c r="A3433" s="101" t="n">
        <f aca="false">'MRR '!I3186</f>
        <v>0</v>
      </c>
    </row>
    <row r="3434" customFormat="false" ht="15.75" hidden="false" customHeight="true" outlineLevel="0" collapsed="false">
      <c r="A3434" s="101" t="n">
        <f aca="false">'MRR '!I3187</f>
        <v>0</v>
      </c>
    </row>
    <row r="3435" customFormat="false" ht="15.75" hidden="false" customHeight="true" outlineLevel="0" collapsed="false">
      <c r="A3435" s="101" t="n">
        <f aca="false">'MRR '!I3188</f>
        <v>0</v>
      </c>
    </row>
    <row r="3436" customFormat="false" ht="15.75" hidden="false" customHeight="true" outlineLevel="0" collapsed="false">
      <c r="A3436" s="101" t="n">
        <f aca="false">'MRR '!I3189</f>
        <v>0</v>
      </c>
    </row>
    <row r="3437" customFormat="false" ht="15.75" hidden="false" customHeight="true" outlineLevel="0" collapsed="false">
      <c r="A3437" s="101" t="n">
        <f aca="false">'MRR '!I3190</f>
        <v>0</v>
      </c>
    </row>
    <row r="3438" customFormat="false" ht="15.75" hidden="false" customHeight="true" outlineLevel="0" collapsed="false">
      <c r="A3438" s="101" t="n">
        <f aca="false">'MRR '!I3191</f>
        <v>0</v>
      </c>
    </row>
    <row r="3439" customFormat="false" ht="15.75" hidden="false" customHeight="true" outlineLevel="0" collapsed="false">
      <c r="A3439" s="101" t="n">
        <f aca="false">'MRR '!I3192</f>
        <v>0</v>
      </c>
    </row>
    <row r="3440" customFormat="false" ht="15.75" hidden="false" customHeight="true" outlineLevel="0" collapsed="false">
      <c r="A3440" s="101" t="n">
        <f aca="false">'MRR '!I3193</f>
        <v>0</v>
      </c>
    </row>
    <row r="3441" customFormat="false" ht="15.75" hidden="false" customHeight="true" outlineLevel="0" collapsed="false">
      <c r="A3441" s="101" t="n">
        <f aca="false">'MRR '!I3194</f>
        <v>0</v>
      </c>
    </row>
    <row r="3442" customFormat="false" ht="15.75" hidden="false" customHeight="true" outlineLevel="0" collapsed="false">
      <c r="A3442" s="101" t="n">
        <f aca="false">'MRR '!I3195</f>
        <v>0</v>
      </c>
    </row>
    <row r="3443" customFormat="false" ht="15.75" hidden="false" customHeight="true" outlineLevel="0" collapsed="false">
      <c r="A3443" s="101" t="n">
        <f aca="false">'MRR '!I3196</f>
        <v>0</v>
      </c>
    </row>
    <row r="3444" customFormat="false" ht="15.75" hidden="false" customHeight="true" outlineLevel="0" collapsed="false">
      <c r="A3444" s="101" t="n">
        <f aca="false">'MRR '!I3197</f>
        <v>0</v>
      </c>
    </row>
    <row r="3445" customFormat="false" ht="15.75" hidden="false" customHeight="true" outlineLevel="0" collapsed="false">
      <c r="A3445" s="101" t="n">
        <f aca="false">'MRR '!I3198</f>
        <v>0</v>
      </c>
    </row>
    <row r="3446" customFormat="false" ht="15.75" hidden="false" customHeight="true" outlineLevel="0" collapsed="false">
      <c r="A3446" s="101" t="n">
        <f aca="false">'MRR '!I3199</f>
        <v>0</v>
      </c>
    </row>
    <row r="3447" customFormat="false" ht="15.75" hidden="false" customHeight="true" outlineLevel="0" collapsed="false">
      <c r="A3447" s="101" t="n">
        <f aca="false">'MRR '!I3200</f>
        <v>0</v>
      </c>
    </row>
    <row r="3448" customFormat="false" ht="15.75" hidden="false" customHeight="true" outlineLevel="0" collapsed="false">
      <c r="A3448" s="101" t="n">
        <f aca="false">'MRR '!I3201</f>
        <v>0</v>
      </c>
    </row>
    <row r="3449" customFormat="false" ht="15.75" hidden="false" customHeight="true" outlineLevel="0" collapsed="false">
      <c r="A3449" s="101" t="n">
        <f aca="false">'MRR '!I3202</f>
        <v>0</v>
      </c>
    </row>
    <row r="3450" customFormat="false" ht="15.75" hidden="false" customHeight="true" outlineLevel="0" collapsed="false">
      <c r="A3450" s="101" t="n">
        <f aca="false">'MRR '!I3203</f>
        <v>0</v>
      </c>
    </row>
    <row r="3451" customFormat="false" ht="15.75" hidden="false" customHeight="true" outlineLevel="0" collapsed="false">
      <c r="A3451" s="101" t="n">
        <f aca="false">'MRR '!I3204</f>
        <v>0</v>
      </c>
    </row>
    <row r="3452" customFormat="false" ht="15.75" hidden="false" customHeight="true" outlineLevel="0" collapsed="false">
      <c r="A3452" s="101" t="n">
        <f aca="false">'MRR '!I3205</f>
        <v>0</v>
      </c>
    </row>
    <row r="3453" customFormat="false" ht="15.75" hidden="false" customHeight="true" outlineLevel="0" collapsed="false">
      <c r="A3453" s="101" t="n">
        <f aca="false">'MRR '!I3206</f>
        <v>0</v>
      </c>
    </row>
    <row r="3454" customFormat="false" ht="15.75" hidden="false" customHeight="true" outlineLevel="0" collapsed="false">
      <c r="A3454" s="101" t="n">
        <f aca="false">'MRR '!I3207</f>
        <v>0</v>
      </c>
    </row>
    <row r="3455" customFormat="false" ht="15.75" hidden="false" customHeight="true" outlineLevel="0" collapsed="false">
      <c r="A3455" s="101" t="n">
        <f aca="false">'MRR '!I3208</f>
        <v>0</v>
      </c>
    </row>
    <row r="3456" customFormat="false" ht="15.75" hidden="false" customHeight="true" outlineLevel="0" collapsed="false">
      <c r="A3456" s="101" t="n">
        <f aca="false">'MRR '!I3209</f>
        <v>0</v>
      </c>
    </row>
    <row r="3457" customFormat="false" ht="15.75" hidden="false" customHeight="true" outlineLevel="0" collapsed="false">
      <c r="A3457" s="101" t="n">
        <f aca="false">'MRR '!I3210</f>
        <v>0</v>
      </c>
    </row>
    <row r="3458" customFormat="false" ht="15.75" hidden="false" customHeight="true" outlineLevel="0" collapsed="false">
      <c r="A3458" s="101" t="n">
        <f aca="false">'MRR '!I3211</f>
        <v>0</v>
      </c>
    </row>
    <row r="3459" customFormat="false" ht="15.75" hidden="false" customHeight="true" outlineLevel="0" collapsed="false">
      <c r="A3459" s="101" t="n">
        <f aca="false">'MRR '!I3212</f>
        <v>0</v>
      </c>
    </row>
    <row r="3460" customFormat="false" ht="15.75" hidden="false" customHeight="true" outlineLevel="0" collapsed="false">
      <c r="A3460" s="101" t="n">
        <f aca="false">'MRR '!I3213</f>
        <v>0</v>
      </c>
    </row>
    <row r="3461" customFormat="false" ht="15.75" hidden="false" customHeight="true" outlineLevel="0" collapsed="false">
      <c r="A3461" s="101" t="n">
        <f aca="false">'MRR '!I3214</f>
        <v>0</v>
      </c>
    </row>
    <row r="3462" customFormat="false" ht="15.75" hidden="false" customHeight="true" outlineLevel="0" collapsed="false">
      <c r="A3462" s="101" t="n">
        <f aca="false">'MRR '!I3215</f>
        <v>0</v>
      </c>
    </row>
    <row r="3463" customFormat="false" ht="15.75" hidden="false" customHeight="true" outlineLevel="0" collapsed="false">
      <c r="A3463" s="101" t="n">
        <f aca="false">'MRR '!I3216</f>
        <v>0</v>
      </c>
    </row>
    <row r="3464" customFormat="false" ht="15.75" hidden="false" customHeight="true" outlineLevel="0" collapsed="false">
      <c r="A3464" s="101" t="n">
        <f aca="false">'MRR '!I3217</f>
        <v>0</v>
      </c>
    </row>
    <row r="3465" customFormat="false" ht="15.75" hidden="false" customHeight="true" outlineLevel="0" collapsed="false">
      <c r="A3465" s="101" t="n">
        <f aca="false">'MRR '!I3218</f>
        <v>0</v>
      </c>
    </row>
    <row r="3466" customFormat="false" ht="15.75" hidden="false" customHeight="true" outlineLevel="0" collapsed="false">
      <c r="A3466" s="101" t="n">
        <f aca="false">'MRR '!I3219</f>
        <v>0</v>
      </c>
    </row>
    <row r="3467" customFormat="false" ht="15.75" hidden="false" customHeight="true" outlineLevel="0" collapsed="false">
      <c r="A3467" s="101" t="n">
        <f aca="false">'MRR '!I3220</f>
        <v>0</v>
      </c>
    </row>
    <row r="3468" customFormat="false" ht="15.75" hidden="false" customHeight="true" outlineLevel="0" collapsed="false">
      <c r="A3468" s="101" t="n">
        <f aca="false">'MRR '!I3221</f>
        <v>0</v>
      </c>
    </row>
    <row r="3469" customFormat="false" ht="15.75" hidden="false" customHeight="true" outlineLevel="0" collapsed="false">
      <c r="A3469" s="101" t="n">
        <f aca="false">'MRR '!I3222</f>
        <v>0</v>
      </c>
    </row>
    <row r="3470" customFormat="false" ht="15.75" hidden="false" customHeight="true" outlineLevel="0" collapsed="false">
      <c r="A3470" s="101" t="n">
        <f aca="false">'MRR '!I3223</f>
        <v>0</v>
      </c>
    </row>
    <row r="3471" customFormat="false" ht="15.75" hidden="false" customHeight="true" outlineLevel="0" collapsed="false">
      <c r="A3471" s="101" t="n">
        <f aca="false">'MRR '!I3224</f>
        <v>0</v>
      </c>
    </row>
    <row r="3472" customFormat="false" ht="15.75" hidden="false" customHeight="true" outlineLevel="0" collapsed="false">
      <c r="A3472" s="101" t="n">
        <f aca="false">'MRR '!I3225</f>
        <v>0</v>
      </c>
    </row>
    <row r="3473" customFormat="false" ht="15.75" hidden="false" customHeight="true" outlineLevel="0" collapsed="false">
      <c r="A3473" s="101" t="n">
        <f aca="false">'MRR '!I3226</f>
        <v>0</v>
      </c>
    </row>
    <row r="3474" customFormat="false" ht="15.75" hidden="false" customHeight="true" outlineLevel="0" collapsed="false">
      <c r="A3474" s="101" t="n">
        <f aca="false">'MRR '!I3227</f>
        <v>0</v>
      </c>
    </row>
    <row r="3475" customFormat="false" ht="15.75" hidden="false" customHeight="true" outlineLevel="0" collapsed="false">
      <c r="A3475" s="101" t="n">
        <f aca="false">'MRR '!I3228</f>
        <v>0</v>
      </c>
    </row>
    <row r="3476" customFormat="false" ht="15.75" hidden="false" customHeight="true" outlineLevel="0" collapsed="false">
      <c r="A3476" s="101" t="n">
        <f aca="false">'MRR '!I3229</f>
        <v>0</v>
      </c>
    </row>
    <row r="3477" customFormat="false" ht="15.75" hidden="false" customHeight="true" outlineLevel="0" collapsed="false">
      <c r="A3477" s="101" t="n">
        <f aca="false">'MRR '!I3230</f>
        <v>0</v>
      </c>
    </row>
    <row r="3478" customFormat="false" ht="15.75" hidden="false" customHeight="true" outlineLevel="0" collapsed="false">
      <c r="A3478" s="101" t="n">
        <f aca="false">'MRR '!I3231</f>
        <v>0</v>
      </c>
    </row>
    <row r="3479" customFormat="false" ht="15.75" hidden="false" customHeight="true" outlineLevel="0" collapsed="false">
      <c r="A3479" s="101" t="n">
        <f aca="false">'MRR '!I3232</f>
        <v>0</v>
      </c>
    </row>
    <row r="3480" customFormat="false" ht="15.75" hidden="false" customHeight="true" outlineLevel="0" collapsed="false">
      <c r="A3480" s="101" t="n">
        <f aca="false">'MRR '!I3233</f>
        <v>0</v>
      </c>
    </row>
    <row r="3481" customFormat="false" ht="15.75" hidden="false" customHeight="true" outlineLevel="0" collapsed="false">
      <c r="A3481" s="101" t="n">
        <f aca="false">'MRR '!I3234</f>
        <v>0</v>
      </c>
    </row>
    <row r="3482" customFormat="false" ht="15.75" hidden="false" customHeight="true" outlineLevel="0" collapsed="false">
      <c r="A3482" s="101" t="n">
        <f aca="false">'MRR '!I3235</f>
        <v>0</v>
      </c>
    </row>
    <row r="3483" customFormat="false" ht="15.75" hidden="false" customHeight="true" outlineLevel="0" collapsed="false">
      <c r="A3483" s="101" t="n">
        <f aca="false">'MRR '!I3236</f>
        <v>0</v>
      </c>
    </row>
    <row r="3484" customFormat="false" ht="15.75" hidden="false" customHeight="true" outlineLevel="0" collapsed="false">
      <c r="A3484" s="101" t="n">
        <f aca="false">'MRR '!I3237</f>
        <v>0</v>
      </c>
    </row>
    <row r="3485" customFormat="false" ht="15.75" hidden="false" customHeight="true" outlineLevel="0" collapsed="false">
      <c r="A3485" s="101" t="n">
        <f aca="false">'MRR '!I3238</f>
        <v>0</v>
      </c>
    </row>
    <row r="3486" customFormat="false" ht="15.75" hidden="false" customHeight="true" outlineLevel="0" collapsed="false">
      <c r="A3486" s="101" t="n">
        <f aca="false">'MRR '!I3239</f>
        <v>0</v>
      </c>
    </row>
    <row r="3487" customFormat="false" ht="15.75" hidden="false" customHeight="true" outlineLevel="0" collapsed="false">
      <c r="A3487" s="101" t="n">
        <f aca="false">'MRR '!I3240</f>
        <v>0</v>
      </c>
    </row>
    <row r="3488" customFormat="false" ht="15.75" hidden="false" customHeight="true" outlineLevel="0" collapsed="false">
      <c r="A3488" s="101" t="n">
        <f aca="false">'MRR '!I3241</f>
        <v>0</v>
      </c>
    </row>
    <row r="3489" customFormat="false" ht="15.75" hidden="false" customHeight="true" outlineLevel="0" collapsed="false">
      <c r="A3489" s="101" t="n">
        <f aca="false">'MRR '!I3242</f>
        <v>0</v>
      </c>
    </row>
    <row r="3490" customFormat="false" ht="15.75" hidden="false" customHeight="true" outlineLevel="0" collapsed="false">
      <c r="A3490" s="101" t="n">
        <f aca="false">'MRR '!I3243</f>
        <v>0</v>
      </c>
    </row>
    <row r="3491" customFormat="false" ht="15.75" hidden="false" customHeight="true" outlineLevel="0" collapsed="false">
      <c r="A3491" s="101" t="n">
        <f aca="false">'MRR '!I3244</f>
        <v>0</v>
      </c>
    </row>
    <row r="3492" customFormat="false" ht="15.75" hidden="false" customHeight="true" outlineLevel="0" collapsed="false">
      <c r="A3492" s="101" t="n">
        <f aca="false">'MRR '!I3245</f>
        <v>0</v>
      </c>
    </row>
    <row r="3493" customFormat="false" ht="15.75" hidden="false" customHeight="true" outlineLevel="0" collapsed="false">
      <c r="A3493" s="101" t="n">
        <f aca="false">'MRR '!I3246</f>
        <v>0</v>
      </c>
    </row>
    <row r="3494" customFormat="false" ht="15.75" hidden="false" customHeight="true" outlineLevel="0" collapsed="false">
      <c r="A3494" s="101" t="n">
        <f aca="false">'MRR '!I3247</f>
        <v>0</v>
      </c>
    </row>
    <row r="3495" customFormat="false" ht="15.75" hidden="false" customHeight="true" outlineLevel="0" collapsed="false">
      <c r="A3495" s="101" t="n">
        <f aca="false">'MRR '!I3248</f>
        <v>0</v>
      </c>
    </row>
    <row r="3496" customFormat="false" ht="15.75" hidden="false" customHeight="true" outlineLevel="0" collapsed="false">
      <c r="A3496" s="101" t="n">
        <f aca="false">'MRR '!I3249</f>
        <v>0</v>
      </c>
    </row>
    <row r="3497" customFormat="false" ht="15.75" hidden="false" customHeight="true" outlineLevel="0" collapsed="false">
      <c r="A3497" s="101" t="n">
        <f aca="false">'MRR '!I3250</f>
        <v>0</v>
      </c>
    </row>
    <row r="3498" customFormat="false" ht="15.75" hidden="false" customHeight="true" outlineLevel="0" collapsed="false">
      <c r="A3498" s="101" t="n">
        <f aca="false">'MRR '!I3251</f>
        <v>0</v>
      </c>
    </row>
    <row r="3499" customFormat="false" ht="15.75" hidden="false" customHeight="true" outlineLevel="0" collapsed="false">
      <c r="A3499" s="101" t="n">
        <f aca="false">'MRR '!I3252</f>
        <v>0</v>
      </c>
    </row>
    <row r="3500" customFormat="false" ht="15.75" hidden="false" customHeight="true" outlineLevel="0" collapsed="false">
      <c r="A3500" s="101" t="n">
        <f aca="false">'MRR '!I3253</f>
        <v>0</v>
      </c>
    </row>
    <row r="3501" customFormat="false" ht="15.75" hidden="false" customHeight="true" outlineLevel="0" collapsed="false">
      <c r="A3501" s="101" t="n">
        <f aca="false">'MRR '!I3254</f>
        <v>0</v>
      </c>
    </row>
    <row r="3502" customFormat="false" ht="15.75" hidden="false" customHeight="true" outlineLevel="0" collapsed="false">
      <c r="A3502" s="101" t="n">
        <f aca="false">'MRR '!I3255</f>
        <v>0</v>
      </c>
    </row>
    <row r="3503" customFormat="false" ht="15.75" hidden="false" customHeight="true" outlineLevel="0" collapsed="false">
      <c r="A3503" s="101" t="n">
        <f aca="false">'MRR '!I3256</f>
        <v>0</v>
      </c>
    </row>
    <row r="3504" customFormat="false" ht="15.75" hidden="false" customHeight="true" outlineLevel="0" collapsed="false">
      <c r="A3504" s="101" t="n">
        <f aca="false">'MRR '!I3257</f>
        <v>0</v>
      </c>
    </row>
    <row r="3505" customFormat="false" ht="15.75" hidden="false" customHeight="true" outlineLevel="0" collapsed="false">
      <c r="A3505" s="101" t="n">
        <f aca="false">'MRR '!I3258</f>
        <v>0</v>
      </c>
    </row>
    <row r="3506" customFormat="false" ht="15.75" hidden="false" customHeight="true" outlineLevel="0" collapsed="false">
      <c r="A3506" s="101" t="n">
        <f aca="false">'MRR '!I3259</f>
        <v>0</v>
      </c>
    </row>
    <row r="3507" customFormat="false" ht="15.75" hidden="false" customHeight="true" outlineLevel="0" collapsed="false">
      <c r="A3507" s="101" t="n">
        <f aca="false">'MRR '!I3260</f>
        <v>0</v>
      </c>
    </row>
    <row r="3508" customFormat="false" ht="15.75" hidden="false" customHeight="true" outlineLevel="0" collapsed="false">
      <c r="A3508" s="101" t="n">
        <f aca="false">'MRR '!I3261</f>
        <v>0</v>
      </c>
    </row>
    <row r="3509" customFormat="false" ht="15.75" hidden="false" customHeight="true" outlineLevel="0" collapsed="false">
      <c r="A3509" s="101" t="n">
        <f aca="false">'MRR '!I3262</f>
        <v>0</v>
      </c>
    </row>
    <row r="3510" customFormat="false" ht="15.75" hidden="false" customHeight="true" outlineLevel="0" collapsed="false">
      <c r="A3510" s="101" t="n">
        <f aca="false">'MRR '!I3263</f>
        <v>0</v>
      </c>
    </row>
    <row r="3511" customFormat="false" ht="15.75" hidden="false" customHeight="true" outlineLevel="0" collapsed="false">
      <c r="A3511" s="101" t="n">
        <f aca="false">'MRR '!I3264</f>
        <v>0</v>
      </c>
    </row>
    <row r="3512" customFormat="false" ht="15.75" hidden="false" customHeight="true" outlineLevel="0" collapsed="false">
      <c r="A3512" s="101" t="n">
        <f aca="false">'MRR '!I3265</f>
        <v>0</v>
      </c>
    </row>
    <row r="3513" customFormat="false" ht="15.75" hidden="false" customHeight="true" outlineLevel="0" collapsed="false">
      <c r="A3513" s="101" t="n">
        <f aca="false">'MRR '!I3266</f>
        <v>0</v>
      </c>
    </row>
    <row r="3514" customFormat="false" ht="15.75" hidden="false" customHeight="true" outlineLevel="0" collapsed="false">
      <c r="A3514" s="101" t="n">
        <f aca="false">'MRR '!I3267</f>
        <v>0</v>
      </c>
    </row>
    <row r="3515" customFormat="false" ht="15.75" hidden="false" customHeight="true" outlineLevel="0" collapsed="false">
      <c r="A3515" s="101" t="n">
        <f aca="false">'MRR '!I3268</f>
        <v>0</v>
      </c>
    </row>
    <row r="3516" customFormat="false" ht="15.75" hidden="false" customHeight="true" outlineLevel="0" collapsed="false">
      <c r="A3516" s="101" t="n">
        <f aca="false">'MRR '!I3269</f>
        <v>0</v>
      </c>
    </row>
    <row r="3517" customFormat="false" ht="15.75" hidden="false" customHeight="true" outlineLevel="0" collapsed="false">
      <c r="A3517" s="101" t="n">
        <f aca="false">'MRR '!I3270</f>
        <v>0</v>
      </c>
    </row>
    <row r="3518" customFormat="false" ht="15.75" hidden="false" customHeight="true" outlineLevel="0" collapsed="false">
      <c r="A3518" s="101" t="n">
        <f aca="false">'MRR '!I3271</f>
        <v>0</v>
      </c>
    </row>
    <row r="3519" customFormat="false" ht="15.75" hidden="false" customHeight="true" outlineLevel="0" collapsed="false">
      <c r="A3519" s="101" t="n">
        <f aca="false">'MRR '!I3272</f>
        <v>0</v>
      </c>
    </row>
    <row r="3520" customFormat="false" ht="15.75" hidden="false" customHeight="true" outlineLevel="0" collapsed="false">
      <c r="A3520" s="101" t="n">
        <f aca="false">'MRR '!I3273</f>
        <v>0</v>
      </c>
    </row>
    <row r="3521" customFormat="false" ht="15.75" hidden="false" customHeight="true" outlineLevel="0" collapsed="false">
      <c r="A3521" s="101" t="n">
        <f aca="false">'MRR '!I3274</f>
        <v>0</v>
      </c>
    </row>
    <row r="3522" customFormat="false" ht="15.75" hidden="false" customHeight="true" outlineLevel="0" collapsed="false">
      <c r="A3522" s="101" t="n">
        <f aca="false">'MRR '!I3275</f>
        <v>0</v>
      </c>
    </row>
    <row r="3523" customFormat="false" ht="15.75" hidden="false" customHeight="true" outlineLevel="0" collapsed="false">
      <c r="A3523" s="101" t="n">
        <f aca="false">'MRR '!I3276</f>
        <v>0</v>
      </c>
    </row>
    <row r="3524" customFormat="false" ht="15.75" hidden="false" customHeight="true" outlineLevel="0" collapsed="false">
      <c r="A3524" s="101" t="n">
        <f aca="false">'MRR '!I3277</f>
        <v>0</v>
      </c>
    </row>
    <row r="3525" customFormat="false" ht="15.75" hidden="false" customHeight="true" outlineLevel="0" collapsed="false">
      <c r="A3525" s="101" t="n">
        <f aca="false">'MRR '!I3278</f>
        <v>0</v>
      </c>
    </row>
    <row r="3526" customFormat="false" ht="15.75" hidden="false" customHeight="true" outlineLevel="0" collapsed="false">
      <c r="A3526" s="101" t="n">
        <f aca="false">'MRR '!I3279</f>
        <v>0</v>
      </c>
    </row>
    <row r="3527" customFormat="false" ht="15.75" hidden="false" customHeight="true" outlineLevel="0" collapsed="false">
      <c r="A3527" s="101" t="n">
        <f aca="false">'MRR '!I3280</f>
        <v>0</v>
      </c>
    </row>
    <row r="3528" customFormat="false" ht="15.75" hidden="false" customHeight="true" outlineLevel="0" collapsed="false">
      <c r="A3528" s="101" t="n">
        <f aca="false">'MRR '!I3281</f>
        <v>0</v>
      </c>
    </row>
    <row r="3529" customFormat="false" ht="15.75" hidden="false" customHeight="true" outlineLevel="0" collapsed="false">
      <c r="A3529" s="101" t="n">
        <f aca="false">'MRR '!I3282</f>
        <v>0</v>
      </c>
    </row>
    <row r="3530" customFormat="false" ht="15.75" hidden="false" customHeight="true" outlineLevel="0" collapsed="false">
      <c r="A3530" s="101" t="n">
        <f aca="false">'MRR '!I3283</f>
        <v>0</v>
      </c>
    </row>
    <row r="3531" customFormat="false" ht="15.75" hidden="false" customHeight="true" outlineLevel="0" collapsed="false">
      <c r="A3531" s="101" t="n">
        <f aca="false">'MRR '!I3284</f>
        <v>0</v>
      </c>
    </row>
    <row r="3532" customFormat="false" ht="15.75" hidden="false" customHeight="true" outlineLevel="0" collapsed="false">
      <c r="A3532" s="101" t="n">
        <f aca="false">'MRR '!I3285</f>
        <v>0</v>
      </c>
    </row>
    <row r="3533" customFormat="false" ht="15.75" hidden="false" customHeight="true" outlineLevel="0" collapsed="false">
      <c r="A3533" s="101" t="n">
        <f aca="false">'MRR '!I3286</f>
        <v>0</v>
      </c>
    </row>
    <row r="3534" customFormat="false" ht="15.75" hidden="false" customHeight="true" outlineLevel="0" collapsed="false">
      <c r="A3534" s="101" t="n">
        <f aca="false">'MRR '!I3287</f>
        <v>0</v>
      </c>
    </row>
    <row r="3535" customFormat="false" ht="15.75" hidden="false" customHeight="true" outlineLevel="0" collapsed="false">
      <c r="A3535" s="101" t="n">
        <f aca="false">'MRR '!I3288</f>
        <v>0</v>
      </c>
    </row>
    <row r="3536" customFormat="false" ht="15.75" hidden="false" customHeight="true" outlineLevel="0" collapsed="false">
      <c r="A3536" s="101" t="n">
        <f aca="false">'MRR '!I3289</f>
        <v>0</v>
      </c>
    </row>
    <row r="3537" customFormat="false" ht="15.75" hidden="false" customHeight="true" outlineLevel="0" collapsed="false">
      <c r="A3537" s="101" t="n">
        <f aca="false">'MRR '!I3290</f>
        <v>0</v>
      </c>
    </row>
    <row r="3538" customFormat="false" ht="15.75" hidden="false" customHeight="true" outlineLevel="0" collapsed="false">
      <c r="A3538" s="101" t="n">
        <f aca="false">'MRR '!I3291</f>
        <v>0</v>
      </c>
    </row>
    <row r="3539" customFormat="false" ht="15.75" hidden="false" customHeight="true" outlineLevel="0" collapsed="false">
      <c r="A3539" s="101" t="n">
        <f aca="false">'MRR '!I3292</f>
        <v>0</v>
      </c>
    </row>
    <row r="3540" customFormat="false" ht="15.75" hidden="false" customHeight="true" outlineLevel="0" collapsed="false">
      <c r="A3540" s="101" t="n">
        <f aca="false">'MRR '!I3293</f>
        <v>0</v>
      </c>
    </row>
    <row r="3541" customFormat="false" ht="15.75" hidden="false" customHeight="true" outlineLevel="0" collapsed="false">
      <c r="A3541" s="101" t="n">
        <f aca="false">'MRR '!I3294</f>
        <v>0</v>
      </c>
    </row>
    <row r="3542" customFormat="false" ht="15.75" hidden="false" customHeight="true" outlineLevel="0" collapsed="false">
      <c r="A3542" s="101" t="n">
        <f aca="false">'MRR '!I3295</f>
        <v>0</v>
      </c>
    </row>
    <row r="3543" customFormat="false" ht="15.75" hidden="false" customHeight="true" outlineLevel="0" collapsed="false">
      <c r="A3543" s="101" t="n">
        <f aca="false">'MRR '!I3296</f>
        <v>0</v>
      </c>
    </row>
    <row r="3544" customFormat="false" ht="15.75" hidden="false" customHeight="true" outlineLevel="0" collapsed="false">
      <c r="A3544" s="101" t="n">
        <f aca="false">'MRR '!I3297</f>
        <v>0</v>
      </c>
    </row>
    <row r="3545" customFormat="false" ht="15.75" hidden="false" customHeight="true" outlineLevel="0" collapsed="false">
      <c r="A3545" s="101" t="n">
        <f aca="false">'MRR '!I3298</f>
        <v>0</v>
      </c>
    </row>
    <row r="3546" customFormat="false" ht="15.75" hidden="false" customHeight="true" outlineLevel="0" collapsed="false">
      <c r="A3546" s="101" t="n">
        <f aca="false">'MRR '!I3299</f>
        <v>0</v>
      </c>
    </row>
    <row r="3547" customFormat="false" ht="15.75" hidden="false" customHeight="true" outlineLevel="0" collapsed="false">
      <c r="A3547" s="101" t="n">
        <f aca="false">'MRR '!I3300</f>
        <v>0</v>
      </c>
    </row>
    <row r="3548" customFormat="false" ht="15.75" hidden="false" customHeight="true" outlineLevel="0" collapsed="false">
      <c r="A3548" s="101" t="n">
        <f aca="false">'MRR '!I3301</f>
        <v>0</v>
      </c>
    </row>
    <row r="3549" customFormat="false" ht="15.75" hidden="false" customHeight="true" outlineLevel="0" collapsed="false">
      <c r="A3549" s="101" t="n">
        <f aca="false">'MRR '!I3302</f>
        <v>0</v>
      </c>
    </row>
    <row r="3550" customFormat="false" ht="15.75" hidden="false" customHeight="true" outlineLevel="0" collapsed="false">
      <c r="A3550" s="101" t="n">
        <f aca="false">'MRR '!I3303</f>
        <v>0</v>
      </c>
    </row>
    <row r="3551" customFormat="false" ht="15.75" hidden="false" customHeight="true" outlineLevel="0" collapsed="false">
      <c r="A3551" s="101" t="n">
        <f aca="false">'MRR '!I3304</f>
        <v>0</v>
      </c>
    </row>
    <row r="3552" customFormat="false" ht="15.75" hidden="false" customHeight="true" outlineLevel="0" collapsed="false">
      <c r="A3552" s="101" t="n">
        <f aca="false">'MRR '!I3305</f>
        <v>0</v>
      </c>
    </row>
    <row r="3553" customFormat="false" ht="15.75" hidden="false" customHeight="true" outlineLevel="0" collapsed="false">
      <c r="A3553" s="101" t="n">
        <f aca="false">'MRR '!I3306</f>
        <v>0</v>
      </c>
    </row>
    <row r="3554" customFormat="false" ht="15.75" hidden="false" customHeight="true" outlineLevel="0" collapsed="false">
      <c r="A3554" s="101" t="n">
        <f aca="false">'MRR '!I3307</f>
        <v>0</v>
      </c>
    </row>
    <row r="3555" customFormat="false" ht="15.75" hidden="false" customHeight="true" outlineLevel="0" collapsed="false">
      <c r="A3555" s="101" t="n">
        <f aca="false">'MRR '!I3308</f>
        <v>0</v>
      </c>
    </row>
    <row r="3556" customFormat="false" ht="15.75" hidden="false" customHeight="true" outlineLevel="0" collapsed="false">
      <c r="A3556" s="101" t="n">
        <f aca="false">'MRR '!I3309</f>
        <v>0</v>
      </c>
    </row>
    <row r="3557" customFormat="false" ht="15.75" hidden="false" customHeight="true" outlineLevel="0" collapsed="false">
      <c r="A3557" s="101" t="n">
        <f aca="false">'MRR '!I3310</f>
        <v>0</v>
      </c>
    </row>
    <row r="3558" customFormat="false" ht="15.75" hidden="false" customHeight="true" outlineLevel="0" collapsed="false">
      <c r="A3558" s="101" t="n">
        <f aca="false">'MRR '!I3311</f>
        <v>0</v>
      </c>
    </row>
    <row r="3559" customFormat="false" ht="15.75" hidden="false" customHeight="true" outlineLevel="0" collapsed="false">
      <c r="A3559" s="101" t="n">
        <f aca="false">'MRR '!I3312</f>
        <v>0</v>
      </c>
    </row>
    <row r="3560" customFormat="false" ht="15.75" hidden="false" customHeight="true" outlineLevel="0" collapsed="false">
      <c r="A3560" s="101" t="n">
        <f aca="false">'MRR '!I3313</f>
        <v>0</v>
      </c>
    </row>
    <row r="3561" customFormat="false" ht="15.75" hidden="false" customHeight="true" outlineLevel="0" collapsed="false">
      <c r="A3561" s="101" t="n">
        <f aca="false">'MRR '!I3314</f>
        <v>0</v>
      </c>
    </row>
    <row r="3562" customFormat="false" ht="15.75" hidden="false" customHeight="true" outlineLevel="0" collapsed="false">
      <c r="A3562" s="101" t="n">
        <f aca="false">'MRR '!I3315</f>
        <v>0</v>
      </c>
    </row>
    <row r="3563" customFormat="false" ht="15.75" hidden="false" customHeight="true" outlineLevel="0" collapsed="false">
      <c r="A3563" s="101" t="n">
        <f aca="false">'MRR '!I3316</f>
        <v>0</v>
      </c>
    </row>
    <row r="3564" customFormat="false" ht="15.75" hidden="false" customHeight="true" outlineLevel="0" collapsed="false">
      <c r="A3564" s="101" t="n">
        <f aca="false">'MRR '!I3317</f>
        <v>0</v>
      </c>
    </row>
    <row r="3565" customFormat="false" ht="15.75" hidden="false" customHeight="true" outlineLevel="0" collapsed="false">
      <c r="A3565" s="101" t="n">
        <f aca="false">'MRR '!I3318</f>
        <v>0</v>
      </c>
    </row>
    <row r="3566" customFormat="false" ht="15.75" hidden="false" customHeight="true" outlineLevel="0" collapsed="false">
      <c r="A3566" s="101" t="n">
        <f aca="false">'MRR '!I3319</f>
        <v>0</v>
      </c>
    </row>
    <row r="3567" customFormat="false" ht="15.75" hidden="false" customHeight="true" outlineLevel="0" collapsed="false">
      <c r="A3567" s="101" t="n">
        <f aca="false">'MRR '!I3320</f>
        <v>0</v>
      </c>
    </row>
    <row r="3568" customFormat="false" ht="15.75" hidden="false" customHeight="true" outlineLevel="0" collapsed="false">
      <c r="A3568" s="101" t="n">
        <f aca="false">'MRR '!I3321</f>
        <v>0</v>
      </c>
    </row>
    <row r="3569" customFormat="false" ht="15.75" hidden="false" customHeight="true" outlineLevel="0" collapsed="false">
      <c r="A3569" s="101" t="n">
        <f aca="false">'MRR '!I3322</f>
        <v>0</v>
      </c>
    </row>
    <row r="3570" customFormat="false" ht="15.75" hidden="false" customHeight="true" outlineLevel="0" collapsed="false">
      <c r="A3570" s="101" t="n">
        <f aca="false">'MRR '!I3323</f>
        <v>0</v>
      </c>
    </row>
    <row r="3571" customFormat="false" ht="15.75" hidden="false" customHeight="true" outlineLevel="0" collapsed="false">
      <c r="A3571" s="101" t="n">
        <f aca="false">'MRR '!I3324</f>
        <v>0</v>
      </c>
    </row>
    <row r="3572" customFormat="false" ht="15.75" hidden="false" customHeight="true" outlineLevel="0" collapsed="false">
      <c r="A3572" s="101" t="n">
        <f aca="false">'MRR '!I3325</f>
        <v>0</v>
      </c>
    </row>
    <row r="3573" customFormat="false" ht="15.75" hidden="false" customHeight="true" outlineLevel="0" collapsed="false">
      <c r="A3573" s="101" t="n">
        <f aca="false">'MRR '!I3326</f>
        <v>0</v>
      </c>
    </row>
    <row r="3574" customFormat="false" ht="15.75" hidden="false" customHeight="true" outlineLevel="0" collapsed="false">
      <c r="A3574" s="101" t="n">
        <f aca="false">'MRR '!I3327</f>
        <v>0</v>
      </c>
    </row>
    <row r="3575" customFormat="false" ht="15.75" hidden="false" customHeight="true" outlineLevel="0" collapsed="false">
      <c r="A3575" s="101" t="n">
        <f aca="false">'MRR '!I3328</f>
        <v>0</v>
      </c>
    </row>
    <row r="3576" customFormat="false" ht="15.75" hidden="false" customHeight="true" outlineLevel="0" collapsed="false">
      <c r="A3576" s="101" t="n">
        <f aca="false">'MRR '!I3329</f>
        <v>0</v>
      </c>
    </row>
    <row r="3577" customFormat="false" ht="15.75" hidden="false" customHeight="true" outlineLevel="0" collapsed="false">
      <c r="A3577" s="101" t="n">
        <f aca="false">'MRR '!I3330</f>
        <v>0</v>
      </c>
    </row>
    <row r="3578" customFormat="false" ht="15.75" hidden="false" customHeight="true" outlineLevel="0" collapsed="false">
      <c r="A3578" s="101" t="n">
        <f aca="false">'MRR '!I3331</f>
        <v>0</v>
      </c>
    </row>
    <row r="3579" customFormat="false" ht="15.75" hidden="false" customHeight="true" outlineLevel="0" collapsed="false">
      <c r="A3579" s="101" t="n">
        <f aca="false">'MRR '!I3332</f>
        <v>0</v>
      </c>
    </row>
    <row r="3580" customFormat="false" ht="15.75" hidden="false" customHeight="true" outlineLevel="0" collapsed="false">
      <c r="A3580" s="101" t="n">
        <f aca="false">'MRR '!I3333</f>
        <v>0</v>
      </c>
    </row>
    <row r="3581" customFormat="false" ht="15.75" hidden="false" customHeight="true" outlineLevel="0" collapsed="false">
      <c r="A3581" s="101" t="n">
        <f aca="false">'MRR '!I3334</f>
        <v>0</v>
      </c>
    </row>
    <row r="3582" customFormat="false" ht="15.75" hidden="false" customHeight="true" outlineLevel="0" collapsed="false">
      <c r="A3582" s="101" t="n">
        <f aca="false">'MRR '!I3335</f>
        <v>0</v>
      </c>
    </row>
    <row r="3583" customFormat="false" ht="15.75" hidden="false" customHeight="true" outlineLevel="0" collapsed="false">
      <c r="A3583" s="101" t="n">
        <f aca="false">'MRR '!I3336</f>
        <v>0</v>
      </c>
    </row>
    <row r="3584" customFormat="false" ht="15.75" hidden="false" customHeight="true" outlineLevel="0" collapsed="false">
      <c r="A3584" s="101" t="n">
        <f aca="false">'MRR '!I3337</f>
        <v>0</v>
      </c>
    </row>
    <row r="3585" customFormat="false" ht="15.75" hidden="false" customHeight="true" outlineLevel="0" collapsed="false">
      <c r="A3585" s="101" t="n">
        <f aca="false">'MRR '!I3338</f>
        <v>0</v>
      </c>
    </row>
    <row r="3586" customFormat="false" ht="15.75" hidden="false" customHeight="true" outlineLevel="0" collapsed="false">
      <c r="A3586" s="101" t="n">
        <f aca="false">'MRR '!I3339</f>
        <v>0</v>
      </c>
    </row>
    <row r="3587" customFormat="false" ht="15.75" hidden="false" customHeight="true" outlineLevel="0" collapsed="false">
      <c r="A3587" s="101" t="n">
        <f aca="false">'MRR '!I3340</f>
        <v>0</v>
      </c>
    </row>
    <row r="3588" customFormat="false" ht="15.75" hidden="false" customHeight="true" outlineLevel="0" collapsed="false">
      <c r="A3588" s="101" t="n">
        <f aca="false">'MRR '!I3341</f>
        <v>0</v>
      </c>
    </row>
    <row r="3589" customFormat="false" ht="15.75" hidden="false" customHeight="true" outlineLevel="0" collapsed="false">
      <c r="A3589" s="101" t="n">
        <f aca="false">'MRR '!I3342</f>
        <v>0</v>
      </c>
    </row>
    <row r="3590" customFormat="false" ht="15.75" hidden="false" customHeight="true" outlineLevel="0" collapsed="false">
      <c r="A3590" s="101" t="n">
        <f aca="false">'MRR '!I3343</f>
        <v>0</v>
      </c>
    </row>
    <row r="3591" customFormat="false" ht="15.75" hidden="false" customHeight="true" outlineLevel="0" collapsed="false">
      <c r="A3591" s="101" t="n">
        <f aca="false">'MRR '!I3344</f>
        <v>0</v>
      </c>
    </row>
    <row r="3592" customFormat="false" ht="15.75" hidden="false" customHeight="true" outlineLevel="0" collapsed="false">
      <c r="A3592" s="101" t="n">
        <f aca="false">'MRR '!I3345</f>
        <v>0</v>
      </c>
    </row>
    <row r="3593" customFormat="false" ht="15.75" hidden="false" customHeight="true" outlineLevel="0" collapsed="false">
      <c r="A3593" s="101" t="n">
        <f aca="false">'MRR '!I3346</f>
        <v>0</v>
      </c>
    </row>
    <row r="3594" customFormat="false" ht="15.75" hidden="false" customHeight="true" outlineLevel="0" collapsed="false">
      <c r="A3594" s="101" t="n">
        <f aca="false">'MRR '!I3347</f>
        <v>0</v>
      </c>
    </row>
    <row r="3595" customFormat="false" ht="15.75" hidden="false" customHeight="true" outlineLevel="0" collapsed="false">
      <c r="A3595" s="101" t="n">
        <f aca="false">'MRR '!I3348</f>
        <v>0</v>
      </c>
    </row>
    <row r="3596" customFormat="false" ht="15.75" hidden="false" customHeight="true" outlineLevel="0" collapsed="false">
      <c r="A3596" s="101" t="n">
        <f aca="false">'MRR '!I3349</f>
        <v>0</v>
      </c>
    </row>
    <row r="3597" customFormat="false" ht="15.75" hidden="false" customHeight="true" outlineLevel="0" collapsed="false">
      <c r="A3597" s="101" t="n">
        <f aca="false">'MRR '!I3350</f>
        <v>0</v>
      </c>
    </row>
    <row r="3598" customFormat="false" ht="15.75" hidden="false" customHeight="true" outlineLevel="0" collapsed="false">
      <c r="A3598" s="101" t="n">
        <f aca="false">'MRR '!I3351</f>
        <v>0</v>
      </c>
    </row>
    <row r="3599" customFormat="false" ht="15.75" hidden="false" customHeight="true" outlineLevel="0" collapsed="false">
      <c r="A3599" s="101" t="n">
        <f aca="false">'MRR '!I3352</f>
        <v>0</v>
      </c>
    </row>
    <row r="3600" customFormat="false" ht="15.75" hidden="false" customHeight="true" outlineLevel="0" collapsed="false">
      <c r="A3600" s="101" t="n">
        <f aca="false">'MRR '!I3353</f>
        <v>0</v>
      </c>
    </row>
    <row r="3601" customFormat="false" ht="15.75" hidden="false" customHeight="true" outlineLevel="0" collapsed="false">
      <c r="A3601" s="101" t="n">
        <f aca="false">'MRR '!I3354</f>
        <v>0</v>
      </c>
    </row>
    <row r="3602" customFormat="false" ht="15.75" hidden="false" customHeight="true" outlineLevel="0" collapsed="false">
      <c r="A3602" s="101" t="n">
        <f aca="false">'MRR '!I3355</f>
        <v>0</v>
      </c>
    </row>
    <row r="3603" customFormat="false" ht="15.75" hidden="false" customHeight="true" outlineLevel="0" collapsed="false">
      <c r="A3603" s="101" t="n">
        <f aca="false">'MRR '!I3356</f>
        <v>0</v>
      </c>
    </row>
    <row r="3604" customFormat="false" ht="15.75" hidden="false" customHeight="true" outlineLevel="0" collapsed="false">
      <c r="A3604" s="101" t="n">
        <f aca="false">'MRR '!I3357</f>
        <v>0</v>
      </c>
    </row>
    <row r="3605" customFormat="false" ht="15.75" hidden="false" customHeight="true" outlineLevel="0" collapsed="false">
      <c r="A3605" s="101" t="n">
        <f aca="false">'MRR '!I3358</f>
        <v>0</v>
      </c>
    </row>
    <row r="3606" customFormat="false" ht="15.75" hidden="false" customHeight="true" outlineLevel="0" collapsed="false">
      <c r="A3606" s="101" t="n">
        <f aca="false">'MRR '!I3359</f>
        <v>0</v>
      </c>
    </row>
    <row r="3607" customFormat="false" ht="15.75" hidden="false" customHeight="true" outlineLevel="0" collapsed="false">
      <c r="A3607" s="101" t="n">
        <f aca="false">'MRR '!I3360</f>
        <v>0</v>
      </c>
    </row>
    <row r="3608" customFormat="false" ht="15.75" hidden="false" customHeight="true" outlineLevel="0" collapsed="false">
      <c r="A3608" s="101" t="n">
        <f aca="false">'MRR '!I3361</f>
        <v>0</v>
      </c>
    </row>
    <row r="3609" customFormat="false" ht="15.75" hidden="false" customHeight="true" outlineLevel="0" collapsed="false">
      <c r="A3609" s="101" t="n">
        <f aca="false">'MRR '!I3362</f>
        <v>0</v>
      </c>
    </row>
    <row r="3610" customFormat="false" ht="15.75" hidden="false" customHeight="true" outlineLevel="0" collapsed="false">
      <c r="A3610" s="101" t="n">
        <f aca="false">'MRR '!I3363</f>
        <v>0</v>
      </c>
    </row>
    <row r="3611" customFormat="false" ht="15.75" hidden="false" customHeight="true" outlineLevel="0" collapsed="false">
      <c r="A3611" s="101" t="n">
        <f aca="false">'MRR '!I3364</f>
        <v>0</v>
      </c>
    </row>
    <row r="3612" customFormat="false" ht="15.75" hidden="false" customHeight="true" outlineLevel="0" collapsed="false">
      <c r="A3612" s="101" t="n">
        <f aca="false">'MRR '!I3365</f>
        <v>0</v>
      </c>
    </row>
    <row r="3613" customFormat="false" ht="15.75" hidden="false" customHeight="true" outlineLevel="0" collapsed="false">
      <c r="A3613" s="101" t="n">
        <f aca="false">'MRR '!I3366</f>
        <v>0</v>
      </c>
    </row>
    <row r="3614" customFormat="false" ht="15.75" hidden="false" customHeight="true" outlineLevel="0" collapsed="false">
      <c r="A3614" s="101" t="n">
        <f aca="false">'MRR '!I3367</f>
        <v>0</v>
      </c>
    </row>
    <row r="3615" customFormat="false" ht="15.75" hidden="false" customHeight="true" outlineLevel="0" collapsed="false">
      <c r="A3615" s="101" t="n">
        <f aca="false">'MRR '!I3368</f>
        <v>0</v>
      </c>
    </row>
    <row r="3616" customFormat="false" ht="15.75" hidden="false" customHeight="true" outlineLevel="0" collapsed="false">
      <c r="A3616" s="101" t="n">
        <f aca="false">'MRR '!I3369</f>
        <v>0</v>
      </c>
    </row>
    <row r="3617" customFormat="false" ht="15.75" hidden="false" customHeight="true" outlineLevel="0" collapsed="false">
      <c r="A3617" s="101" t="n">
        <f aca="false">'MRR '!I3370</f>
        <v>0</v>
      </c>
    </row>
    <row r="3618" customFormat="false" ht="15.75" hidden="false" customHeight="true" outlineLevel="0" collapsed="false">
      <c r="A3618" s="101" t="n">
        <f aca="false">'MRR '!I3371</f>
        <v>0</v>
      </c>
    </row>
    <row r="3619" customFormat="false" ht="15.75" hidden="false" customHeight="true" outlineLevel="0" collapsed="false">
      <c r="A3619" s="101" t="n">
        <f aca="false">'MRR '!I3372</f>
        <v>0</v>
      </c>
    </row>
    <row r="3620" customFormat="false" ht="15.75" hidden="false" customHeight="true" outlineLevel="0" collapsed="false">
      <c r="A3620" s="101" t="n">
        <f aca="false">'MRR '!I3373</f>
        <v>0</v>
      </c>
    </row>
    <row r="3621" customFormat="false" ht="15.75" hidden="false" customHeight="true" outlineLevel="0" collapsed="false">
      <c r="A3621" s="101" t="n">
        <f aca="false">'MRR '!I3374</f>
        <v>0</v>
      </c>
    </row>
    <row r="3622" customFormat="false" ht="15.75" hidden="false" customHeight="true" outlineLevel="0" collapsed="false">
      <c r="A3622" s="101" t="n">
        <f aca="false">'MRR '!I3375</f>
        <v>0</v>
      </c>
    </row>
    <row r="3623" customFormat="false" ht="15.75" hidden="false" customHeight="true" outlineLevel="0" collapsed="false">
      <c r="A3623" s="101" t="n">
        <f aca="false">'MRR '!I3376</f>
        <v>0</v>
      </c>
    </row>
    <row r="3624" customFormat="false" ht="15.75" hidden="false" customHeight="true" outlineLevel="0" collapsed="false">
      <c r="A3624" s="101" t="n">
        <f aca="false">'MRR '!I3377</f>
        <v>0</v>
      </c>
    </row>
    <row r="3625" customFormat="false" ht="15.75" hidden="false" customHeight="true" outlineLevel="0" collapsed="false">
      <c r="A3625" s="101" t="n">
        <f aca="false">'MRR '!I3378</f>
        <v>0</v>
      </c>
    </row>
    <row r="3626" customFormat="false" ht="15.75" hidden="false" customHeight="true" outlineLevel="0" collapsed="false">
      <c r="A3626" s="101" t="n">
        <f aca="false">'MRR '!I3379</f>
        <v>0</v>
      </c>
    </row>
    <row r="3627" customFormat="false" ht="15.75" hidden="false" customHeight="true" outlineLevel="0" collapsed="false">
      <c r="A3627" s="101" t="n">
        <f aca="false">'MRR '!I3380</f>
        <v>0</v>
      </c>
    </row>
    <row r="3628" customFormat="false" ht="15.75" hidden="false" customHeight="true" outlineLevel="0" collapsed="false">
      <c r="A3628" s="101" t="n">
        <f aca="false">'MRR '!I3381</f>
        <v>0</v>
      </c>
    </row>
    <row r="3629" customFormat="false" ht="15.75" hidden="false" customHeight="true" outlineLevel="0" collapsed="false">
      <c r="A3629" s="101" t="n">
        <f aca="false">'MRR '!I3382</f>
        <v>0</v>
      </c>
    </row>
    <row r="3630" customFormat="false" ht="15.75" hidden="false" customHeight="true" outlineLevel="0" collapsed="false">
      <c r="A3630" s="101" t="n">
        <f aca="false">'MRR '!I3383</f>
        <v>0</v>
      </c>
    </row>
    <row r="3631" customFormat="false" ht="15.75" hidden="false" customHeight="true" outlineLevel="0" collapsed="false">
      <c r="A3631" s="101" t="n">
        <f aca="false">'MRR '!I3384</f>
        <v>0</v>
      </c>
    </row>
    <row r="3632" customFormat="false" ht="15.75" hidden="false" customHeight="true" outlineLevel="0" collapsed="false">
      <c r="A3632" s="101" t="n">
        <f aca="false">'MRR '!I3385</f>
        <v>0</v>
      </c>
    </row>
    <row r="3633" customFormat="false" ht="15.75" hidden="false" customHeight="true" outlineLevel="0" collapsed="false">
      <c r="A3633" s="101" t="n">
        <f aca="false">'MRR '!I3386</f>
        <v>0</v>
      </c>
    </row>
    <row r="3634" customFormat="false" ht="15.75" hidden="false" customHeight="true" outlineLevel="0" collapsed="false">
      <c r="A3634" s="101" t="n">
        <f aca="false">'MRR '!I3387</f>
        <v>0</v>
      </c>
    </row>
    <row r="3635" customFormat="false" ht="15.75" hidden="false" customHeight="true" outlineLevel="0" collapsed="false">
      <c r="A3635" s="101" t="n">
        <f aca="false">'MRR '!I3388</f>
        <v>0</v>
      </c>
    </row>
    <row r="3636" customFormat="false" ht="15.75" hidden="false" customHeight="true" outlineLevel="0" collapsed="false">
      <c r="A3636" s="101" t="n">
        <f aca="false">'MRR '!I3389</f>
        <v>0</v>
      </c>
    </row>
    <row r="3637" customFormat="false" ht="15.75" hidden="false" customHeight="true" outlineLevel="0" collapsed="false">
      <c r="A3637" s="101" t="n">
        <f aca="false">'MRR '!I3390</f>
        <v>0</v>
      </c>
    </row>
    <row r="3638" customFormat="false" ht="15.75" hidden="false" customHeight="true" outlineLevel="0" collapsed="false">
      <c r="A3638" s="101" t="n">
        <f aca="false">'MRR '!I3391</f>
        <v>0</v>
      </c>
    </row>
    <row r="3639" customFormat="false" ht="15.75" hidden="false" customHeight="true" outlineLevel="0" collapsed="false">
      <c r="A3639" s="101" t="n">
        <f aca="false">'MRR '!I3392</f>
        <v>0</v>
      </c>
    </row>
    <row r="3640" customFormat="false" ht="15.75" hidden="false" customHeight="true" outlineLevel="0" collapsed="false">
      <c r="A3640" s="101" t="n">
        <f aca="false">'MRR '!I3393</f>
        <v>0</v>
      </c>
    </row>
    <row r="3641" customFormat="false" ht="15.75" hidden="false" customHeight="true" outlineLevel="0" collapsed="false">
      <c r="A3641" s="101" t="n">
        <f aca="false">'MRR '!I3394</f>
        <v>0</v>
      </c>
    </row>
    <row r="3642" customFormat="false" ht="15.75" hidden="false" customHeight="true" outlineLevel="0" collapsed="false">
      <c r="A3642" s="101" t="n">
        <f aca="false">'MRR '!I3395</f>
        <v>0</v>
      </c>
    </row>
    <row r="3643" customFormat="false" ht="15.75" hidden="false" customHeight="true" outlineLevel="0" collapsed="false">
      <c r="A3643" s="101" t="n">
        <f aca="false">'MRR '!I3396</f>
        <v>0</v>
      </c>
    </row>
    <row r="3644" customFormat="false" ht="15.75" hidden="false" customHeight="true" outlineLevel="0" collapsed="false">
      <c r="A3644" s="101" t="n">
        <f aca="false">'MRR '!I3397</f>
        <v>0</v>
      </c>
    </row>
    <row r="3645" customFormat="false" ht="15.75" hidden="false" customHeight="true" outlineLevel="0" collapsed="false">
      <c r="A3645" s="101" t="n">
        <f aca="false">'MRR '!I3398</f>
        <v>0</v>
      </c>
    </row>
    <row r="3646" customFormat="false" ht="15.75" hidden="false" customHeight="true" outlineLevel="0" collapsed="false">
      <c r="A3646" s="101" t="n">
        <f aca="false">'MRR '!I3399</f>
        <v>0</v>
      </c>
    </row>
    <row r="3647" customFormat="false" ht="15.75" hidden="false" customHeight="true" outlineLevel="0" collapsed="false">
      <c r="A3647" s="101" t="n">
        <f aca="false">'MRR '!I3400</f>
        <v>0</v>
      </c>
    </row>
    <row r="3648" customFormat="false" ht="15.75" hidden="false" customHeight="true" outlineLevel="0" collapsed="false">
      <c r="A3648" s="101" t="n">
        <f aca="false">'MRR '!I3401</f>
        <v>0</v>
      </c>
    </row>
    <row r="3649" customFormat="false" ht="15.75" hidden="false" customHeight="true" outlineLevel="0" collapsed="false">
      <c r="A3649" s="101" t="n">
        <f aca="false">'MRR '!I3402</f>
        <v>0</v>
      </c>
    </row>
    <row r="3650" customFormat="false" ht="15.75" hidden="false" customHeight="true" outlineLevel="0" collapsed="false">
      <c r="A3650" s="101" t="n">
        <f aca="false">'MRR '!I3403</f>
        <v>0</v>
      </c>
    </row>
    <row r="3651" customFormat="false" ht="15.75" hidden="false" customHeight="true" outlineLevel="0" collapsed="false">
      <c r="A3651" s="101" t="n">
        <f aca="false">'MRR '!I3404</f>
        <v>0</v>
      </c>
    </row>
    <row r="3652" customFormat="false" ht="15.75" hidden="false" customHeight="true" outlineLevel="0" collapsed="false">
      <c r="A3652" s="101" t="n">
        <f aca="false">'MRR '!I3405</f>
        <v>0</v>
      </c>
    </row>
    <row r="3653" customFormat="false" ht="15.75" hidden="false" customHeight="true" outlineLevel="0" collapsed="false">
      <c r="A3653" s="101" t="n">
        <f aca="false">'MRR '!I3406</f>
        <v>0</v>
      </c>
    </row>
    <row r="3654" customFormat="false" ht="15.75" hidden="false" customHeight="true" outlineLevel="0" collapsed="false">
      <c r="A3654" s="101" t="n">
        <f aca="false">'MRR '!I3407</f>
        <v>0</v>
      </c>
    </row>
    <row r="3655" customFormat="false" ht="15.75" hidden="false" customHeight="true" outlineLevel="0" collapsed="false">
      <c r="A3655" s="101" t="n">
        <f aca="false">'MRR '!I3408</f>
        <v>0</v>
      </c>
    </row>
    <row r="3656" customFormat="false" ht="15.75" hidden="false" customHeight="true" outlineLevel="0" collapsed="false">
      <c r="A3656" s="101" t="n">
        <f aca="false">'MRR '!I3409</f>
        <v>0</v>
      </c>
    </row>
    <row r="3657" customFormat="false" ht="15.75" hidden="false" customHeight="true" outlineLevel="0" collapsed="false">
      <c r="A3657" s="101" t="n">
        <f aca="false">'MRR '!I3410</f>
        <v>0</v>
      </c>
    </row>
    <row r="3658" customFormat="false" ht="15.75" hidden="false" customHeight="true" outlineLevel="0" collapsed="false">
      <c r="A3658" s="101" t="n">
        <f aca="false">'MRR '!I3411</f>
        <v>0</v>
      </c>
    </row>
    <row r="3659" customFormat="false" ht="15.75" hidden="false" customHeight="true" outlineLevel="0" collapsed="false">
      <c r="A3659" s="101" t="n">
        <f aca="false">'MRR '!I3412</f>
        <v>0</v>
      </c>
    </row>
    <row r="3660" customFormat="false" ht="15.75" hidden="false" customHeight="true" outlineLevel="0" collapsed="false">
      <c r="A3660" s="101" t="n">
        <f aca="false">'MRR '!I3413</f>
        <v>0</v>
      </c>
    </row>
    <row r="3661" customFormat="false" ht="15.75" hidden="false" customHeight="true" outlineLevel="0" collapsed="false">
      <c r="A3661" s="101" t="n">
        <f aca="false">'MRR '!I3414</f>
        <v>0</v>
      </c>
    </row>
    <row r="3662" customFormat="false" ht="15.75" hidden="false" customHeight="true" outlineLevel="0" collapsed="false">
      <c r="A3662" s="101" t="n">
        <f aca="false">'MRR '!I3415</f>
        <v>0</v>
      </c>
    </row>
    <row r="3663" customFormat="false" ht="15.75" hidden="false" customHeight="true" outlineLevel="0" collapsed="false">
      <c r="A3663" s="101" t="n">
        <f aca="false">'MRR '!I3416</f>
        <v>0</v>
      </c>
    </row>
    <row r="3664" customFormat="false" ht="15.75" hidden="false" customHeight="true" outlineLevel="0" collapsed="false">
      <c r="A3664" s="101" t="n">
        <f aca="false">'MRR '!I3417</f>
        <v>0</v>
      </c>
    </row>
    <row r="3665" customFormat="false" ht="15.75" hidden="false" customHeight="true" outlineLevel="0" collapsed="false">
      <c r="A3665" s="101" t="n">
        <f aca="false">'MRR '!I3418</f>
        <v>0</v>
      </c>
    </row>
    <row r="3666" customFormat="false" ht="15.75" hidden="false" customHeight="true" outlineLevel="0" collapsed="false">
      <c r="A3666" s="101" t="n">
        <f aca="false">'MRR '!I3419</f>
        <v>0</v>
      </c>
    </row>
    <row r="3667" customFormat="false" ht="15.75" hidden="false" customHeight="true" outlineLevel="0" collapsed="false">
      <c r="A3667" s="101" t="n">
        <f aca="false">'MRR '!I3420</f>
        <v>0</v>
      </c>
    </row>
    <row r="3668" customFormat="false" ht="15.75" hidden="false" customHeight="true" outlineLevel="0" collapsed="false">
      <c r="A3668" s="101" t="n">
        <f aca="false">'MRR '!I3421</f>
        <v>0</v>
      </c>
    </row>
    <row r="3669" customFormat="false" ht="15.75" hidden="false" customHeight="true" outlineLevel="0" collapsed="false">
      <c r="A3669" s="101" t="n">
        <f aca="false">'MRR '!I3422</f>
        <v>0</v>
      </c>
    </row>
    <row r="3670" customFormat="false" ht="15.75" hidden="false" customHeight="true" outlineLevel="0" collapsed="false">
      <c r="A3670" s="101" t="n">
        <f aca="false">'MRR '!I3423</f>
        <v>0</v>
      </c>
    </row>
    <row r="3671" customFormat="false" ht="15.75" hidden="false" customHeight="true" outlineLevel="0" collapsed="false">
      <c r="A3671" s="101" t="n">
        <f aca="false">'MRR '!I3424</f>
        <v>0</v>
      </c>
    </row>
    <row r="3672" customFormat="false" ht="15.75" hidden="false" customHeight="true" outlineLevel="0" collapsed="false">
      <c r="A3672" s="101" t="n">
        <f aca="false">'MRR '!I3425</f>
        <v>0</v>
      </c>
    </row>
    <row r="3673" customFormat="false" ht="15.75" hidden="false" customHeight="true" outlineLevel="0" collapsed="false">
      <c r="A3673" s="101" t="n">
        <f aca="false">'MRR '!I3426</f>
        <v>0</v>
      </c>
    </row>
    <row r="3674" customFormat="false" ht="15.75" hidden="false" customHeight="true" outlineLevel="0" collapsed="false">
      <c r="A3674" s="101" t="n">
        <f aca="false">'MRR '!I3427</f>
        <v>0</v>
      </c>
    </row>
    <row r="3675" customFormat="false" ht="15.75" hidden="false" customHeight="true" outlineLevel="0" collapsed="false">
      <c r="A3675" s="101" t="n">
        <f aca="false">'MRR '!I3428</f>
        <v>0</v>
      </c>
    </row>
    <row r="3676" customFormat="false" ht="15.75" hidden="false" customHeight="true" outlineLevel="0" collapsed="false">
      <c r="A3676" s="101" t="n">
        <f aca="false">'MRR '!I3429</f>
        <v>0</v>
      </c>
    </row>
    <row r="3677" customFormat="false" ht="15.75" hidden="false" customHeight="true" outlineLevel="0" collapsed="false">
      <c r="A3677" s="101" t="n">
        <f aca="false">'MRR '!I3430</f>
        <v>0</v>
      </c>
    </row>
    <row r="3678" customFormat="false" ht="15.75" hidden="false" customHeight="true" outlineLevel="0" collapsed="false">
      <c r="A3678" s="101" t="n">
        <f aca="false">'MRR '!I3431</f>
        <v>0</v>
      </c>
    </row>
    <row r="3679" customFormat="false" ht="15.75" hidden="false" customHeight="true" outlineLevel="0" collapsed="false">
      <c r="A3679" s="101" t="n">
        <f aca="false">'MRR '!I3432</f>
        <v>0</v>
      </c>
    </row>
    <row r="3680" customFormat="false" ht="15.75" hidden="false" customHeight="true" outlineLevel="0" collapsed="false">
      <c r="A3680" s="101" t="n">
        <f aca="false">'MRR '!I3433</f>
        <v>0</v>
      </c>
    </row>
    <row r="3681" customFormat="false" ht="15.75" hidden="false" customHeight="true" outlineLevel="0" collapsed="false">
      <c r="A3681" s="101" t="n">
        <f aca="false">'MRR '!I3434</f>
        <v>0</v>
      </c>
    </row>
    <row r="3682" customFormat="false" ht="15.75" hidden="false" customHeight="true" outlineLevel="0" collapsed="false">
      <c r="A3682" s="101" t="n">
        <f aca="false">'MRR '!I3435</f>
        <v>0</v>
      </c>
    </row>
    <row r="3683" customFormat="false" ht="15.75" hidden="false" customHeight="true" outlineLevel="0" collapsed="false">
      <c r="A3683" s="101" t="n">
        <f aca="false">'MRR '!I3436</f>
        <v>0</v>
      </c>
    </row>
    <row r="3684" customFormat="false" ht="15.75" hidden="false" customHeight="true" outlineLevel="0" collapsed="false">
      <c r="A3684" s="101" t="n">
        <f aca="false">'MRR '!I3437</f>
        <v>0</v>
      </c>
    </row>
    <row r="3685" customFormat="false" ht="15.75" hidden="false" customHeight="true" outlineLevel="0" collapsed="false">
      <c r="A3685" s="101" t="n">
        <f aca="false">'MRR '!I3438</f>
        <v>0</v>
      </c>
    </row>
    <row r="3686" customFormat="false" ht="15.75" hidden="false" customHeight="true" outlineLevel="0" collapsed="false">
      <c r="A3686" s="101" t="n">
        <f aca="false">'MRR '!I3439</f>
        <v>0</v>
      </c>
    </row>
    <row r="3687" customFormat="false" ht="15.75" hidden="false" customHeight="true" outlineLevel="0" collapsed="false">
      <c r="A3687" s="101" t="n">
        <f aca="false">'MRR '!I3440</f>
        <v>0</v>
      </c>
    </row>
    <row r="3688" customFormat="false" ht="15.75" hidden="false" customHeight="true" outlineLevel="0" collapsed="false">
      <c r="A3688" s="101" t="n">
        <f aca="false">'MRR '!I3441</f>
        <v>0</v>
      </c>
    </row>
    <row r="3689" customFormat="false" ht="15.75" hidden="false" customHeight="true" outlineLevel="0" collapsed="false">
      <c r="A3689" s="101" t="n">
        <f aca="false">'MRR '!I3442</f>
        <v>0</v>
      </c>
    </row>
    <row r="3690" customFormat="false" ht="15.75" hidden="false" customHeight="true" outlineLevel="0" collapsed="false">
      <c r="A3690" s="101" t="n">
        <f aca="false">'MRR '!I3443</f>
        <v>0</v>
      </c>
    </row>
    <row r="3691" customFormat="false" ht="15.75" hidden="false" customHeight="true" outlineLevel="0" collapsed="false">
      <c r="A3691" s="101" t="n">
        <f aca="false">'MRR '!I3444</f>
        <v>0</v>
      </c>
    </row>
    <row r="3692" customFormat="false" ht="15.75" hidden="false" customHeight="true" outlineLevel="0" collapsed="false">
      <c r="A3692" s="101" t="n">
        <f aca="false">'MRR '!I3445</f>
        <v>0</v>
      </c>
    </row>
    <row r="3693" customFormat="false" ht="15.75" hidden="false" customHeight="true" outlineLevel="0" collapsed="false">
      <c r="A3693" s="101" t="n">
        <f aca="false">'MRR '!I3446</f>
        <v>0</v>
      </c>
    </row>
    <row r="3694" customFormat="false" ht="15.75" hidden="false" customHeight="true" outlineLevel="0" collapsed="false">
      <c r="A3694" s="101" t="n">
        <f aca="false">'MRR '!I3447</f>
        <v>0</v>
      </c>
    </row>
    <row r="3695" customFormat="false" ht="15.75" hidden="false" customHeight="true" outlineLevel="0" collapsed="false">
      <c r="A3695" s="101" t="n">
        <f aca="false">'MRR '!I3448</f>
        <v>0</v>
      </c>
    </row>
    <row r="3696" customFormat="false" ht="15.75" hidden="false" customHeight="true" outlineLevel="0" collapsed="false">
      <c r="A3696" s="101" t="n">
        <f aca="false">'MRR '!I3449</f>
        <v>0</v>
      </c>
    </row>
    <row r="3697" customFormat="false" ht="15.75" hidden="false" customHeight="true" outlineLevel="0" collapsed="false">
      <c r="A3697" s="101" t="n">
        <f aca="false">'MRR '!I3450</f>
        <v>0</v>
      </c>
    </row>
    <row r="3698" customFormat="false" ht="15.75" hidden="false" customHeight="true" outlineLevel="0" collapsed="false">
      <c r="A3698" s="101" t="n">
        <f aca="false">'MRR '!I3451</f>
        <v>0</v>
      </c>
    </row>
    <row r="3699" customFormat="false" ht="15.75" hidden="false" customHeight="true" outlineLevel="0" collapsed="false">
      <c r="A3699" s="101" t="n">
        <f aca="false">'MRR '!I3452</f>
        <v>0</v>
      </c>
    </row>
    <row r="3700" customFormat="false" ht="15.75" hidden="false" customHeight="true" outlineLevel="0" collapsed="false">
      <c r="A3700" s="101" t="n">
        <f aca="false">'MRR '!I3453</f>
        <v>0</v>
      </c>
    </row>
    <row r="3701" customFormat="false" ht="15.75" hidden="false" customHeight="true" outlineLevel="0" collapsed="false">
      <c r="A3701" s="101" t="n">
        <f aca="false">'MRR '!I3454</f>
        <v>0</v>
      </c>
    </row>
    <row r="3702" customFormat="false" ht="15.75" hidden="false" customHeight="true" outlineLevel="0" collapsed="false">
      <c r="A3702" s="101" t="n">
        <f aca="false">'MRR '!I3455</f>
        <v>0</v>
      </c>
    </row>
    <row r="3703" customFormat="false" ht="15.75" hidden="false" customHeight="true" outlineLevel="0" collapsed="false">
      <c r="A3703" s="101" t="n">
        <f aca="false">'MRR '!I3456</f>
        <v>0</v>
      </c>
    </row>
    <row r="3704" customFormat="false" ht="15.75" hidden="false" customHeight="true" outlineLevel="0" collapsed="false">
      <c r="A3704" s="101" t="n">
        <f aca="false">'MRR '!I3457</f>
        <v>0</v>
      </c>
    </row>
    <row r="3705" customFormat="false" ht="15.75" hidden="false" customHeight="true" outlineLevel="0" collapsed="false">
      <c r="A3705" s="101" t="n">
        <f aca="false">'MRR '!I3458</f>
        <v>0</v>
      </c>
    </row>
    <row r="3706" customFormat="false" ht="15.75" hidden="false" customHeight="true" outlineLevel="0" collapsed="false">
      <c r="A3706" s="101" t="n">
        <f aca="false">'MRR '!I3459</f>
        <v>0</v>
      </c>
    </row>
    <row r="3707" customFormat="false" ht="15.75" hidden="false" customHeight="true" outlineLevel="0" collapsed="false">
      <c r="A3707" s="101" t="n">
        <f aca="false">'MRR '!I3460</f>
        <v>0</v>
      </c>
    </row>
    <row r="3708" customFormat="false" ht="15.75" hidden="false" customHeight="true" outlineLevel="0" collapsed="false">
      <c r="A3708" s="101" t="n">
        <f aca="false">'MRR '!I3461</f>
        <v>0</v>
      </c>
    </row>
    <row r="3709" customFormat="false" ht="15.75" hidden="false" customHeight="true" outlineLevel="0" collapsed="false">
      <c r="A3709" s="101" t="n">
        <f aca="false">'MRR '!I3462</f>
        <v>0</v>
      </c>
    </row>
    <row r="3710" customFormat="false" ht="15.75" hidden="false" customHeight="true" outlineLevel="0" collapsed="false">
      <c r="A3710" s="101" t="n">
        <f aca="false">'MRR '!I3463</f>
        <v>0</v>
      </c>
    </row>
    <row r="3711" customFormat="false" ht="15.75" hidden="false" customHeight="true" outlineLevel="0" collapsed="false">
      <c r="A3711" s="101" t="n">
        <f aca="false">'MRR '!I3464</f>
        <v>0</v>
      </c>
    </row>
    <row r="3712" customFormat="false" ht="15.75" hidden="false" customHeight="true" outlineLevel="0" collapsed="false">
      <c r="A3712" s="101" t="n">
        <f aca="false">'MRR '!I3465</f>
        <v>0</v>
      </c>
    </row>
    <row r="3713" customFormat="false" ht="15.75" hidden="false" customHeight="true" outlineLevel="0" collapsed="false">
      <c r="A3713" s="101" t="n">
        <f aca="false">'MRR '!I3466</f>
        <v>0</v>
      </c>
    </row>
    <row r="3714" customFormat="false" ht="15.75" hidden="false" customHeight="true" outlineLevel="0" collapsed="false">
      <c r="A3714" s="101" t="n">
        <f aca="false">'MRR '!I3467</f>
        <v>0</v>
      </c>
    </row>
    <row r="3715" customFormat="false" ht="15.75" hidden="false" customHeight="true" outlineLevel="0" collapsed="false">
      <c r="A3715" s="101" t="n">
        <f aca="false">'MRR '!I3468</f>
        <v>0</v>
      </c>
    </row>
    <row r="3716" customFormat="false" ht="15.75" hidden="false" customHeight="true" outlineLevel="0" collapsed="false">
      <c r="A3716" s="101" t="n">
        <f aca="false">'MRR '!I3469</f>
        <v>0</v>
      </c>
    </row>
    <row r="3717" customFormat="false" ht="15.75" hidden="false" customHeight="true" outlineLevel="0" collapsed="false">
      <c r="A3717" s="101" t="n">
        <f aca="false">'MRR '!I3470</f>
        <v>0</v>
      </c>
    </row>
    <row r="3718" customFormat="false" ht="15.75" hidden="false" customHeight="true" outlineLevel="0" collapsed="false">
      <c r="A3718" s="101" t="n">
        <f aca="false">'MRR '!I3471</f>
        <v>0</v>
      </c>
    </row>
    <row r="3719" customFormat="false" ht="15.75" hidden="false" customHeight="true" outlineLevel="0" collapsed="false">
      <c r="A3719" s="101" t="n">
        <f aca="false">'MRR '!I3472</f>
        <v>0</v>
      </c>
    </row>
    <row r="3720" customFormat="false" ht="15.75" hidden="false" customHeight="true" outlineLevel="0" collapsed="false">
      <c r="A3720" s="101" t="n">
        <f aca="false">'MRR '!I3473</f>
        <v>0</v>
      </c>
    </row>
    <row r="3721" customFormat="false" ht="15.75" hidden="false" customHeight="true" outlineLevel="0" collapsed="false">
      <c r="A3721" s="101" t="n">
        <f aca="false">'MRR '!I3474</f>
        <v>0</v>
      </c>
    </row>
    <row r="3722" customFormat="false" ht="15.75" hidden="false" customHeight="true" outlineLevel="0" collapsed="false">
      <c r="A3722" s="101" t="n">
        <f aca="false">'MRR '!I3475</f>
        <v>0</v>
      </c>
    </row>
    <row r="3723" customFormat="false" ht="15.75" hidden="false" customHeight="true" outlineLevel="0" collapsed="false">
      <c r="A3723" s="101" t="n">
        <f aca="false">'MRR '!I3476</f>
        <v>0</v>
      </c>
    </row>
    <row r="3724" customFormat="false" ht="15.75" hidden="false" customHeight="true" outlineLevel="0" collapsed="false">
      <c r="A3724" s="101" t="n">
        <f aca="false">'MRR '!I3477</f>
        <v>0</v>
      </c>
    </row>
    <row r="3725" customFormat="false" ht="15.75" hidden="false" customHeight="true" outlineLevel="0" collapsed="false">
      <c r="A3725" s="101" t="n">
        <f aca="false">'MRR '!I3478</f>
        <v>0</v>
      </c>
    </row>
    <row r="3726" customFormat="false" ht="15.75" hidden="false" customHeight="true" outlineLevel="0" collapsed="false">
      <c r="A3726" s="101" t="n">
        <f aca="false">'MRR '!I3479</f>
        <v>0</v>
      </c>
    </row>
    <row r="3727" customFormat="false" ht="15.75" hidden="false" customHeight="true" outlineLevel="0" collapsed="false">
      <c r="A3727" s="101" t="n">
        <f aca="false">'MRR '!I3480</f>
        <v>0</v>
      </c>
    </row>
    <row r="3728" customFormat="false" ht="15.75" hidden="false" customHeight="true" outlineLevel="0" collapsed="false">
      <c r="A3728" s="101" t="n">
        <f aca="false">'MRR '!I3481</f>
        <v>0</v>
      </c>
    </row>
    <row r="3729" customFormat="false" ht="15.75" hidden="false" customHeight="true" outlineLevel="0" collapsed="false">
      <c r="A3729" s="101" t="n">
        <f aca="false">'MRR '!I3482</f>
        <v>0</v>
      </c>
    </row>
    <row r="3730" customFormat="false" ht="15.75" hidden="false" customHeight="true" outlineLevel="0" collapsed="false">
      <c r="A3730" s="101" t="n">
        <f aca="false">'MRR '!I3483</f>
        <v>0</v>
      </c>
    </row>
    <row r="3731" customFormat="false" ht="15.75" hidden="false" customHeight="true" outlineLevel="0" collapsed="false">
      <c r="A3731" s="101" t="n">
        <f aca="false">'MRR '!I3484</f>
        <v>0</v>
      </c>
    </row>
    <row r="3732" customFormat="false" ht="15.75" hidden="false" customHeight="true" outlineLevel="0" collapsed="false">
      <c r="A3732" s="101" t="n">
        <f aca="false">'MRR '!I3485</f>
        <v>0</v>
      </c>
    </row>
    <row r="3733" customFormat="false" ht="15.75" hidden="false" customHeight="true" outlineLevel="0" collapsed="false">
      <c r="A3733" s="101" t="n">
        <f aca="false">'MRR '!I3486</f>
        <v>0</v>
      </c>
    </row>
    <row r="3734" customFormat="false" ht="15.75" hidden="false" customHeight="true" outlineLevel="0" collapsed="false">
      <c r="A3734" s="101" t="n">
        <f aca="false">'MRR '!I3487</f>
        <v>0</v>
      </c>
    </row>
    <row r="3735" customFormat="false" ht="15.75" hidden="false" customHeight="true" outlineLevel="0" collapsed="false">
      <c r="A3735" s="101" t="n">
        <f aca="false">'MRR '!I3488</f>
        <v>0</v>
      </c>
    </row>
    <row r="3736" customFormat="false" ht="15.75" hidden="false" customHeight="true" outlineLevel="0" collapsed="false">
      <c r="A3736" s="101" t="n">
        <f aca="false">'MRR '!I3489</f>
        <v>0</v>
      </c>
    </row>
    <row r="3737" customFormat="false" ht="15.75" hidden="false" customHeight="true" outlineLevel="0" collapsed="false">
      <c r="A3737" s="101" t="n">
        <f aca="false">'MRR '!I3490</f>
        <v>0</v>
      </c>
    </row>
    <row r="3738" customFormat="false" ht="15.75" hidden="false" customHeight="true" outlineLevel="0" collapsed="false">
      <c r="A3738" s="101" t="n">
        <f aca="false">'MRR '!I3491</f>
        <v>0</v>
      </c>
    </row>
    <row r="3739" customFormat="false" ht="15.75" hidden="false" customHeight="true" outlineLevel="0" collapsed="false">
      <c r="A3739" s="101" t="n">
        <f aca="false">'MRR '!I3492</f>
        <v>0</v>
      </c>
    </row>
    <row r="3740" customFormat="false" ht="15.75" hidden="false" customHeight="true" outlineLevel="0" collapsed="false">
      <c r="A3740" s="101" t="n">
        <f aca="false">'MRR '!I3493</f>
        <v>0</v>
      </c>
    </row>
    <row r="3741" customFormat="false" ht="15.75" hidden="false" customHeight="true" outlineLevel="0" collapsed="false">
      <c r="A3741" s="101" t="n">
        <f aca="false">'MRR '!I3494</f>
        <v>0</v>
      </c>
    </row>
    <row r="3742" customFormat="false" ht="15.75" hidden="false" customHeight="true" outlineLevel="0" collapsed="false">
      <c r="A3742" s="101" t="n">
        <f aca="false">'MRR '!I3495</f>
        <v>0</v>
      </c>
    </row>
    <row r="3743" customFormat="false" ht="15.75" hidden="false" customHeight="true" outlineLevel="0" collapsed="false">
      <c r="A3743" s="101" t="n">
        <f aca="false">'MRR '!I3496</f>
        <v>0</v>
      </c>
    </row>
    <row r="3744" customFormat="false" ht="15.75" hidden="false" customHeight="true" outlineLevel="0" collapsed="false">
      <c r="A3744" s="101" t="n">
        <f aca="false">'MRR '!I3497</f>
        <v>0</v>
      </c>
    </row>
    <row r="3745" customFormat="false" ht="15.75" hidden="false" customHeight="true" outlineLevel="0" collapsed="false">
      <c r="A3745" s="101" t="n">
        <f aca="false">'MRR '!I3498</f>
        <v>0</v>
      </c>
    </row>
    <row r="3746" customFormat="false" ht="15.75" hidden="false" customHeight="true" outlineLevel="0" collapsed="false">
      <c r="A3746" s="101" t="n">
        <f aca="false">'MRR '!I3499</f>
        <v>0</v>
      </c>
    </row>
    <row r="3747" customFormat="false" ht="15.75" hidden="false" customHeight="true" outlineLevel="0" collapsed="false">
      <c r="A3747" s="101" t="n">
        <f aca="false">'MRR '!I3500</f>
        <v>0</v>
      </c>
    </row>
    <row r="3748" customFormat="false" ht="15.75" hidden="false" customHeight="true" outlineLevel="0" collapsed="false">
      <c r="A3748" s="101" t="n">
        <f aca="false">'MRR '!I3501</f>
        <v>0</v>
      </c>
    </row>
    <row r="3749" customFormat="false" ht="15.75" hidden="false" customHeight="true" outlineLevel="0" collapsed="false">
      <c r="A3749" s="101" t="n">
        <f aca="false">'MRR '!I3502</f>
        <v>0</v>
      </c>
    </row>
    <row r="3750" customFormat="false" ht="15.75" hidden="false" customHeight="true" outlineLevel="0" collapsed="false">
      <c r="A3750" s="101" t="n">
        <f aca="false">'MRR '!I3503</f>
        <v>0</v>
      </c>
    </row>
    <row r="3751" customFormat="false" ht="15.75" hidden="false" customHeight="true" outlineLevel="0" collapsed="false">
      <c r="A3751" s="101" t="n">
        <f aca="false">'MRR '!I3504</f>
        <v>0</v>
      </c>
    </row>
    <row r="3752" customFormat="false" ht="15.75" hidden="false" customHeight="true" outlineLevel="0" collapsed="false">
      <c r="A3752" s="101" t="n">
        <f aca="false">'MRR '!I3505</f>
        <v>0</v>
      </c>
    </row>
    <row r="3753" customFormat="false" ht="15.75" hidden="false" customHeight="true" outlineLevel="0" collapsed="false">
      <c r="A3753" s="101" t="n">
        <f aca="false">'MRR '!I3506</f>
        <v>0</v>
      </c>
    </row>
    <row r="3754" customFormat="false" ht="15.75" hidden="false" customHeight="true" outlineLevel="0" collapsed="false">
      <c r="A3754" s="101" t="n">
        <f aca="false">'MRR '!I3507</f>
        <v>0</v>
      </c>
    </row>
    <row r="3755" customFormat="false" ht="15.75" hidden="false" customHeight="true" outlineLevel="0" collapsed="false">
      <c r="A3755" s="101" t="n">
        <f aca="false">'MRR '!I3508</f>
        <v>0</v>
      </c>
    </row>
    <row r="3756" customFormat="false" ht="15.75" hidden="false" customHeight="true" outlineLevel="0" collapsed="false">
      <c r="A3756" s="101" t="n">
        <f aca="false">'MRR '!I3509</f>
        <v>0</v>
      </c>
    </row>
    <row r="3757" customFormat="false" ht="15.75" hidden="false" customHeight="true" outlineLevel="0" collapsed="false">
      <c r="A3757" s="101" t="n">
        <f aca="false">'MRR '!I3510</f>
        <v>0</v>
      </c>
    </row>
    <row r="3758" customFormat="false" ht="15.75" hidden="false" customHeight="true" outlineLevel="0" collapsed="false">
      <c r="A3758" s="101" t="n">
        <f aca="false">'MRR '!I3511</f>
        <v>0</v>
      </c>
    </row>
    <row r="3759" customFormat="false" ht="15.75" hidden="false" customHeight="true" outlineLevel="0" collapsed="false">
      <c r="A3759" s="101" t="n">
        <f aca="false">'MRR '!I3512</f>
        <v>0</v>
      </c>
    </row>
    <row r="3760" customFormat="false" ht="15.75" hidden="false" customHeight="true" outlineLevel="0" collapsed="false">
      <c r="A3760" s="101" t="n">
        <f aca="false">'MRR '!I3513</f>
        <v>0</v>
      </c>
    </row>
    <row r="3761" customFormat="false" ht="15.75" hidden="false" customHeight="true" outlineLevel="0" collapsed="false">
      <c r="A3761" s="101" t="n">
        <f aca="false">'MRR '!I3514</f>
        <v>0</v>
      </c>
    </row>
    <row r="3762" customFormat="false" ht="15.75" hidden="false" customHeight="true" outlineLevel="0" collapsed="false">
      <c r="A3762" s="101" t="n">
        <f aca="false">'MRR '!I3515</f>
        <v>0</v>
      </c>
    </row>
    <row r="3763" customFormat="false" ht="15.75" hidden="false" customHeight="true" outlineLevel="0" collapsed="false">
      <c r="A3763" s="101" t="n">
        <f aca="false">'MRR '!I3516</f>
        <v>0</v>
      </c>
    </row>
    <row r="3764" customFormat="false" ht="15.75" hidden="false" customHeight="true" outlineLevel="0" collapsed="false">
      <c r="A3764" s="101" t="n">
        <f aca="false">'MRR '!I3517</f>
        <v>0</v>
      </c>
    </row>
    <row r="3765" customFormat="false" ht="15.75" hidden="false" customHeight="true" outlineLevel="0" collapsed="false">
      <c r="A3765" s="101" t="n">
        <f aca="false">'MRR '!I3518</f>
        <v>0</v>
      </c>
    </row>
    <row r="3766" customFormat="false" ht="15.75" hidden="false" customHeight="true" outlineLevel="0" collapsed="false">
      <c r="A3766" s="101" t="n">
        <f aca="false">'MRR '!I3519</f>
        <v>0</v>
      </c>
    </row>
    <row r="3767" customFormat="false" ht="15.75" hidden="false" customHeight="true" outlineLevel="0" collapsed="false">
      <c r="A3767" s="101" t="n">
        <f aca="false">'MRR '!I3520</f>
        <v>0</v>
      </c>
    </row>
    <row r="3768" customFormat="false" ht="15.75" hidden="false" customHeight="true" outlineLevel="0" collapsed="false">
      <c r="A3768" s="101" t="n">
        <f aca="false">'MRR '!I3521</f>
        <v>0</v>
      </c>
    </row>
    <row r="3769" customFormat="false" ht="15.75" hidden="false" customHeight="true" outlineLevel="0" collapsed="false">
      <c r="A3769" s="101" t="n">
        <f aca="false">'MRR '!I3522</f>
        <v>0</v>
      </c>
    </row>
    <row r="3770" customFormat="false" ht="15.75" hidden="false" customHeight="true" outlineLevel="0" collapsed="false">
      <c r="A3770" s="101" t="n">
        <f aca="false">'MRR '!I3523</f>
        <v>0</v>
      </c>
    </row>
    <row r="3771" customFormat="false" ht="15.75" hidden="false" customHeight="true" outlineLevel="0" collapsed="false">
      <c r="A3771" s="101" t="n">
        <f aca="false">'MRR '!I3524</f>
        <v>0</v>
      </c>
    </row>
    <row r="3772" customFormat="false" ht="15.75" hidden="false" customHeight="true" outlineLevel="0" collapsed="false">
      <c r="A3772" s="101" t="n">
        <f aca="false">'MRR '!I3525</f>
        <v>0</v>
      </c>
    </row>
    <row r="3773" customFormat="false" ht="15.75" hidden="false" customHeight="true" outlineLevel="0" collapsed="false">
      <c r="A3773" s="101" t="n">
        <f aca="false">'MRR '!I3526</f>
        <v>0</v>
      </c>
    </row>
    <row r="3774" customFormat="false" ht="15.75" hidden="false" customHeight="true" outlineLevel="0" collapsed="false">
      <c r="A3774" s="101" t="n">
        <f aca="false">'MRR '!I3527</f>
        <v>0</v>
      </c>
    </row>
    <row r="3775" customFormat="false" ht="15.75" hidden="false" customHeight="true" outlineLevel="0" collapsed="false">
      <c r="A3775" s="101" t="n">
        <f aca="false">'MRR '!I3528</f>
        <v>0</v>
      </c>
    </row>
    <row r="3776" customFormat="false" ht="15.75" hidden="false" customHeight="true" outlineLevel="0" collapsed="false">
      <c r="A3776" s="101" t="n">
        <f aca="false">'MRR '!I3529</f>
        <v>0</v>
      </c>
    </row>
    <row r="3777" customFormat="false" ht="15.75" hidden="false" customHeight="true" outlineLevel="0" collapsed="false">
      <c r="A3777" s="101" t="n">
        <f aca="false">'MRR '!I3530</f>
        <v>0</v>
      </c>
    </row>
    <row r="3778" customFormat="false" ht="15.75" hidden="false" customHeight="true" outlineLevel="0" collapsed="false">
      <c r="A3778" s="101" t="n">
        <f aca="false">'MRR '!I3531</f>
        <v>0</v>
      </c>
    </row>
    <row r="3779" customFormat="false" ht="15.75" hidden="false" customHeight="true" outlineLevel="0" collapsed="false">
      <c r="A3779" s="101" t="n">
        <f aca="false">'MRR '!I3532</f>
        <v>0</v>
      </c>
    </row>
    <row r="3780" customFormat="false" ht="15.75" hidden="false" customHeight="true" outlineLevel="0" collapsed="false">
      <c r="A3780" s="101" t="n">
        <f aca="false">'MRR '!I3533</f>
        <v>0</v>
      </c>
    </row>
    <row r="3781" customFormat="false" ht="15.75" hidden="false" customHeight="true" outlineLevel="0" collapsed="false">
      <c r="A3781" s="101" t="n">
        <f aca="false">'MRR '!I3534</f>
        <v>0</v>
      </c>
    </row>
    <row r="3782" customFormat="false" ht="15.75" hidden="false" customHeight="true" outlineLevel="0" collapsed="false">
      <c r="A3782" s="101" t="n">
        <f aca="false">'MRR '!I3535</f>
        <v>0</v>
      </c>
    </row>
    <row r="3783" customFormat="false" ht="15.75" hidden="false" customHeight="true" outlineLevel="0" collapsed="false">
      <c r="A3783" s="101" t="n">
        <f aca="false">'MRR '!I3536</f>
        <v>0</v>
      </c>
    </row>
    <row r="3784" customFormat="false" ht="15.75" hidden="false" customHeight="true" outlineLevel="0" collapsed="false">
      <c r="A3784" s="101" t="n">
        <f aca="false">'MRR '!I3537</f>
        <v>0</v>
      </c>
    </row>
    <row r="3785" customFormat="false" ht="15.75" hidden="false" customHeight="true" outlineLevel="0" collapsed="false">
      <c r="A3785" s="101" t="n">
        <f aca="false">'MRR '!I3538</f>
        <v>0</v>
      </c>
    </row>
    <row r="3786" customFormat="false" ht="15.75" hidden="false" customHeight="true" outlineLevel="0" collapsed="false">
      <c r="A3786" s="101" t="n">
        <f aca="false">'MRR '!I3539</f>
        <v>0</v>
      </c>
    </row>
    <row r="3787" customFormat="false" ht="15.75" hidden="false" customHeight="true" outlineLevel="0" collapsed="false">
      <c r="A3787" s="101" t="n">
        <f aca="false">'MRR '!I3540</f>
        <v>0</v>
      </c>
    </row>
    <row r="3788" customFormat="false" ht="15.75" hidden="false" customHeight="true" outlineLevel="0" collapsed="false">
      <c r="A3788" s="101" t="n">
        <f aca="false">'MRR '!I3541</f>
        <v>0</v>
      </c>
    </row>
    <row r="3789" customFormat="false" ht="15.75" hidden="false" customHeight="true" outlineLevel="0" collapsed="false">
      <c r="A3789" s="101" t="n">
        <f aca="false">'MRR '!I3542</f>
        <v>0</v>
      </c>
    </row>
    <row r="3790" customFormat="false" ht="15.75" hidden="false" customHeight="true" outlineLevel="0" collapsed="false">
      <c r="A3790" s="101" t="n">
        <f aca="false">'MRR '!I3543</f>
        <v>0</v>
      </c>
    </row>
    <row r="3791" customFormat="false" ht="15.75" hidden="false" customHeight="true" outlineLevel="0" collapsed="false">
      <c r="A3791" s="101" t="n">
        <f aca="false">'MRR '!I3544</f>
        <v>0</v>
      </c>
    </row>
    <row r="3792" customFormat="false" ht="15.75" hidden="false" customHeight="true" outlineLevel="0" collapsed="false">
      <c r="A3792" s="101" t="n">
        <f aca="false">'MRR '!I3545</f>
        <v>0</v>
      </c>
    </row>
    <row r="3793" customFormat="false" ht="15.75" hidden="false" customHeight="true" outlineLevel="0" collapsed="false">
      <c r="A3793" s="101" t="n">
        <f aca="false">'MRR '!I3546</f>
        <v>0</v>
      </c>
    </row>
    <row r="3794" customFormat="false" ht="15.75" hidden="false" customHeight="true" outlineLevel="0" collapsed="false">
      <c r="A3794" s="101" t="n">
        <f aca="false">'MRR '!I3547</f>
        <v>0</v>
      </c>
    </row>
    <row r="3795" customFormat="false" ht="15.75" hidden="false" customHeight="true" outlineLevel="0" collapsed="false">
      <c r="A3795" s="101" t="n">
        <f aca="false">'MRR '!I3548</f>
        <v>0</v>
      </c>
    </row>
    <row r="3796" customFormat="false" ht="15.75" hidden="false" customHeight="true" outlineLevel="0" collapsed="false">
      <c r="A3796" s="101" t="n">
        <f aca="false">'MRR '!I3549</f>
        <v>0</v>
      </c>
    </row>
    <row r="3797" customFormat="false" ht="15.75" hidden="false" customHeight="true" outlineLevel="0" collapsed="false">
      <c r="A3797" s="101" t="n">
        <f aca="false">'MRR '!I3550</f>
        <v>0</v>
      </c>
    </row>
    <row r="3798" customFormat="false" ht="15.75" hidden="false" customHeight="true" outlineLevel="0" collapsed="false">
      <c r="A3798" s="101" t="n">
        <f aca="false">'MRR '!I3551</f>
        <v>0</v>
      </c>
    </row>
    <row r="3799" customFormat="false" ht="15.75" hidden="false" customHeight="true" outlineLevel="0" collapsed="false">
      <c r="A3799" s="101" t="n">
        <f aca="false">'MRR '!I3552</f>
        <v>0</v>
      </c>
    </row>
    <row r="3800" customFormat="false" ht="15.75" hidden="false" customHeight="true" outlineLevel="0" collapsed="false">
      <c r="A3800" s="101" t="n">
        <f aca="false">'MRR '!I3553</f>
        <v>0</v>
      </c>
    </row>
    <row r="3801" customFormat="false" ht="15.75" hidden="false" customHeight="true" outlineLevel="0" collapsed="false">
      <c r="A3801" s="101" t="n">
        <f aca="false">'MRR '!I3554</f>
        <v>0</v>
      </c>
    </row>
    <row r="3802" customFormat="false" ht="15.75" hidden="false" customHeight="true" outlineLevel="0" collapsed="false">
      <c r="A3802" s="101" t="n">
        <f aca="false">'MRR '!I3555</f>
        <v>0</v>
      </c>
    </row>
    <row r="3803" customFormat="false" ht="15.75" hidden="false" customHeight="true" outlineLevel="0" collapsed="false">
      <c r="A3803" s="101" t="n">
        <f aca="false">'MRR '!I3556</f>
        <v>0</v>
      </c>
    </row>
    <row r="3804" customFormat="false" ht="15.75" hidden="false" customHeight="true" outlineLevel="0" collapsed="false">
      <c r="A3804" s="101" t="n">
        <f aca="false">'MRR '!I3557</f>
        <v>0</v>
      </c>
    </row>
    <row r="3805" customFormat="false" ht="15.75" hidden="false" customHeight="true" outlineLevel="0" collapsed="false">
      <c r="A3805" s="101" t="n">
        <f aca="false">'MRR '!I3558</f>
        <v>0</v>
      </c>
    </row>
    <row r="3806" customFormat="false" ht="15.75" hidden="false" customHeight="true" outlineLevel="0" collapsed="false">
      <c r="A3806" s="101" t="n">
        <f aca="false">'MRR '!I3559</f>
        <v>0</v>
      </c>
    </row>
    <row r="3807" customFormat="false" ht="15.75" hidden="false" customHeight="true" outlineLevel="0" collapsed="false">
      <c r="A3807" s="101" t="n">
        <f aca="false">'MRR '!I3560</f>
        <v>0</v>
      </c>
    </row>
    <row r="3808" customFormat="false" ht="15.75" hidden="false" customHeight="true" outlineLevel="0" collapsed="false">
      <c r="A3808" s="101" t="n">
        <f aca="false">'MRR '!I3561</f>
        <v>0</v>
      </c>
    </row>
    <row r="3809" customFormat="false" ht="15.75" hidden="false" customHeight="true" outlineLevel="0" collapsed="false">
      <c r="A3809" s="101" t="n">
        <f aca="false">'MRR '!I3562</f>
        <v>0</v>
      </c>
    </row>
    <row r="3810" customFormat="false" ht="15.75" hidden="false" customHeight="true" outlineLevel="0" collapsed="false">
      <c r="A3810" s="101" t="n">
        <f aca="false">'MRR '!I3563</f>
        <v>0</v>
      </c>
    </row>
    <row r="3811" customFormat="false" ht="15.75" hidden="false" customHeight="true" outlineLevel="0" collapsed="false">
      <c r="A3811" s="101" t="n">
        <f aca="false">'MRR '!I3564</f>
        <v>0</v>
      </c>
    </row>
    <row r="3812" customFormat="false" ht="15.75" hidden="false" customHeight="true" outlineLevel="0" collapsed="false">
      <c r="A3812" s="101" t="n">
        <f aca="false">'MRR '!I3565</f>
        <v>0</v>
      </c>
    </row>
    <row r="3813" customFormat="false" ht="15.75" hidden="false" customHeight="true" outlineLevel="0" collapsed="false">
      <c r="A3813" s="101" t="n">
        <f aca="false">'MRR '!I3566</f>
        <v>0</v>
      </c>
    </row>
    <row r="3814" customFormat="false" ht="15.75" hidden="false" customHeight="true" outlineLevel="0" collapsed="false">
      <c r="A3814" s="101" t="n">
        <f aca="false">'MRR '!I3567</f>
        <v>0</v>
      </c>
    </row>
    <row r="3815" customFormat="false" ht="15.75" hidden="false" customHeight="true" outlineLevel="0" collapsed="false">
      <c r="A3815" s="101" t="n">
        <f aca="false">'MRR '!I3568</f>
        <v>0</v>
      </c>
    </row>
    <row r="3816" customFormat="false" ht="15.75" hidden="false" customHeight="true" outlineLevel="0" collapsed="false">
      <c r="A3816" s="101" t="n">
        <f aca="false">'MRR '!I3569</f>
        <v>0</v>
      </c>
    </row>
    <row r="3817" customFormat="false" ht="15.75" hidden="false" customHeight="true" outlineLevel="0" collapsed="false">
      <c r="A3817" s="101" t="n">
        <f aca="false">'MRR '!I3570</f>
        <v>0</v>
      </c>
    </row>
    <row r="3818" customFormat="false" ht="15.75" hidden="false" customHeight="true" outlineLevel="0" collapsed="false">
      <c r="A3818" s="101" t="n">
        <f aca="false">'MRR '!I3571</f>
        <v>0</v>
      </c>
    </row>
    <row r="3819" customFormat="false" ht="15.75" hidden="false" customHeight="true" outlineLevel="0" collapsed="false">
      <c r="A3819" s="101" t="n">
        <f aca="false">'MRR '!I3572</f>
        <v>0</v>
      </c>
    </row>
    <row r="3820" customFormat="false" ht="15.75" hidden="false" customHeight="true" outlineLevel="0" collapsed="false">
      <c r="A3820" s="101" t="n">
        <f aca="false">'MRR '!I3573</f>
        <v>0</v>
      </c>
    </row>
    <row r="3821" customFormat="false" ht="15.75" hidden="false" customHeight="true" outlineLevel="0" collapsed="false">
      <c r="A3821" s="101" t="n">
        <f aca="false">'MRR '!I3574</f>
        <v>0</v>
      </c>
    </row>
    <row r="3822" customFormat="false" ht="15.75" hidden="false" customHeight="true" outlineLevel="0" collapsed="false">
      <c r="A3822" s="101" t="n">
        <f aca="false">'MRR '!I3575</f>
        <v>0</v>
      </c>
    </row>
    <row r="3823" customFormat="false" ht="15.75" hidden="false" customHeight="true" outlineLevel="0" collapsed="false">
      <c r="A3823" s="101" t="n">
        <f aca="false">'MRR '!I3576</f>
        <v>0</v>
      </c>
    </row>
    <row r="3824" customFormat="false" ht="15.75" hidden="false" customHeight="true" outlineLevel="0" collapsed="false">
      <c r="A3824" s="101" t="n">
        <f aca="false">'MRR '!I3577</f>
        <v>0</v>
      </c>
    </row>
    <row r="3825" customFormat="false" ht="15.75" hidden="false" customHeight="true" outlineLevel="0" collapsed="false">
      <c r="A3825" s="101" t="n">
        <f aca="false">'MRR '!I3578</f>
        <v>0</v>
      </c>
    </row>
    <row r="3826" customFormat="false" ht="15.75" hidden="false" customHeight="true" outlineLevel="0" collapsed="false">
      <c r="A3826" s="101" t="n">
        <f aca="false">'MRR '!I3579</f>
        <v>0</v>
      </c>
    </row>
    <row r="3827" customFormat="false" ht="15.75" hidden="false" customHeight="true" outlineLevel="0" collapsed="false">
      <c r="A3827" s="101" t="n">
        <f aca="false">'MRR '!I3580</f>
        <v>0</v>
      </c>
    </row>
    <row r="3828" customFormat="false" ht="15.75" hidden="false" customHeight="true" outlineLevel="0" collapsed="false">
      <c r="A3828" s="101" t="n">
        <f aca="false">'MRR '!I3581</f>
        <v>0</v>
      </c>
    </row>
    <row r="3829" customFormat="false" ht="15.75" hidden="false" customHeight="true" outlineLevel="0" collapsed="false">
      <c r="A3829" s="101" t="n">
        <f aca="false">'MRR '!I3582</f>
        <v>0</v>
      </c>
    </row>
    <row r="3830" customFormat="false" ht="15.75" hidden="false" customHeight="true" outlineLevel="0" collapsed="false">
      <c r="A3830" s="101" t="n">
        <f aca="false">'MRR '!I3583</f>
        <v>0</v>
      </c>
    </row>
    <row r="3831" customFormat="false" ht="15.75" hidden="false" customHeight="true" outlineLevel="0" collapsed="false">
      <c r="A3831" s="101" t="n">
        <f aca="false">'MRR '!I3584</f>
        <v>0</v>
      </c>
    </row>
    <row r="3832" customFormat="false" ht="15.75" hidden="false" customHeight="true" outlineLevel="0" collapsed="false">
      <c r="A3832" s="101" t="n">
        <f aca="false">'MRR '!I3585</f>
        <v>0</v>
      </c>
    </row>
    <row r="3833" customFormat="false" ht="15.75" hidden="false" customHeight="true" outlineLevel="0" collapsed="false">
      <c r="A3833" s="101" t="n">
        <f aca="false">'MRR '!I3586</f>
        <v>0</v>
      </c>
    </row>
    <row r="3834" customFormat="false" ht="15.75" hidden="false" customHeight="true" outlineLevel="0" collapsed="false">
      <c r="A3834" s="101" t="n">
        <f aca="false">'MRR '!I3587</f>
        <v>0</v>
      </c>
    </row>
    <row r="3835" customFormat="false" ht="15.75" hidden="false" customHeight="true" outlineLevel="0" collapsed="false">
      <c r="A3835" s="101" t="n">
        <f aca="false">'MRR '!I3588</f>
        <v>0</v>
      </c>
    </row>
    <row r="3836" customFormat="false" ht="15.75" hidden="false" customHeight="true" outlineLevel="0" collapsed="false">
      <c r="A3836" s="101" t="n">
        <f aca="false">'MRR '!I3589</f>
        <v>0</v>
      </c>
    </row>
    <row r="3837" customFormat="false" ht="15.75" hidden="false" customHeight="true" outlineLevel="0" collapsed="false">
      <c r="A3837" s="101" t="n">
        <f aca="false">'MRR '!I3590</f>
        <v>0</v>
      </c>
    </row>
    <row r="3838" customFormat="false" ht="15.75" hidden="false" customHeight="true" outlineLevel="0" collapsed="false">
      <c r="A3838" s="101" t="n">
        <f aca="false">'MRR '!I3591</f>
        <v>0</v>
      </c>
    </row>
    <row r="3839" customFormat="false" ht="15.75" hidden="false" customHeight="true" outlineLevel="0" collapsed="false">
      <c r="A3839" s="101" t="n">
        <f aca="false">'MRR '!I3592</f>
        <v>0</v>
      </c>
    </row>
    <row r="3840" customFormat="false" ht="15.75" hidden="false" customHeight="true" outlineLevel="0" collapsed="false">
      <c r="A3840" s="101" t="n">
        <f aca="false">'MRR '!I3593</f>
        <v>0</v>
      </c>
    </row>
    <row r="3841" customFormat="false" ht="15.75" hidden="false" customHeight="true" outlineLevel="0" collapsed="false">
      <c r="A3841" s="101" t="n">
        <f aca="false">'MRR '!I3594</f>
        <v>0</v>
      </c>
    </row>
    <row r="3842" customFormat="false" ht="15.75" hidden="false" customHeight="true" outlineLevel="0" collapsed="false">
      <c r="A3842" s="101" t="n">
        <f aca="false">'MRR '!I3595</f>
        <v>0</v>
      </c>
    </row>
    <row r="3843" customFormat="false" ht="15.75" hidden="false" customHeight="true" outlineLevel="0" collapsed="false">
      <c r="A3843" s="101" t="n">
        <f aca="false">'MRR '!I3596</f>
        <v>0</v>
      </c>
    </row>
    <row r="3844" customFormat="false" ht="15.75" hidden="false" customHeight="true" outlineLevel="0" collapsed="false">
      <c r="A3844" s="101" t="n">
        <f aca="false">'MRR '!I3597</f>
        <v>0</v>
      </c>
    </row>
    <row r="3845" customFormat="false" ht="15.75" hidden="false" customHeight="true" outlineLevel="0" collapsed="false">
      <c r="A3845" s="101" t="n">
        <f aca="false">'MRR '!I3598</f>
        <v>0</v>
      </c>
    </row>
    <row r="3846" customFormat="false" ht="15.75" hidden="false" customHeight="true" outlineLevel="0" collapsed="false">
      <c r="A3846" s="101" t="n">
        <f aca="false">'MRR '!I3599</f>
        <v>0</v>
      </c>
    </row>
    <row r="3847" customFormat="false" ht="15.75" hidden="false" customHeight="true" outlineLevel="0" collapsed="false">
      <c r="A3847" s="101" t="n">
        <f aca="false">'MRR '!I3600</f>
        <v>0</v>
      </c>
    </row>
    <row r="3848" customFormat="false" ht="15.75" hidden="false" customHeight="true" outlineLevel="0" collapsed="false">
      <c r="A3848" s="101" t="n">
        <f aca="false">'MRR '!I3601</f>
        <v>0</v>
      </c>
    </row>
    <row r="3849" customFormat="false" ht="15.75" hidden="false" customHeight="true" outlineLevel="0" collapsed="false">
      <c r="A3849" s="101" t="n">
        <f aca="false">'MRR '!I3602</f>
        <v>0</v>
      </c>
    </row>
    <row r="3850" customFormat="false" ht="15.75" hidden="false" customHeight="true" outlineLevel="0" collapsed="false">
      <c r="A3850" s="101" t="n">
        <f aca="false">'MRR '!I3603</f>
        <v>0</v>
      </c>
    </row>
    <row r="3851" customFormat="false" ht="15.75" hidden="false" customHeight="true" outlineLevel="0" collapsed="false">
      <c r="A3851" s="101" t="n">
        <f aca="false">'MRR '!I3604</f>
        <v>0</v>
      </c>
    </row>
    <row r="3852" customFormat="false" ht="15.75" hidden="false" customHeight="true" outlineLevel="0" collapsed="false">
      <c r="A3852" s="101" t="n">
        <f aca="false">'MRR '!I3605</f>
        <v>0</v>
      </c>
    </row>
    <row r="3853" customFormat="false" ht="15.75" hidden="false" customHeight="true" outlineLevel="0" collapsed="false">
      <c r="A3853" s="101" t="n">
        <f aca="false">'MRR '!I3606</f>
        <v>0</v>
      </c>
    </row>
    <row r="3854" customFormat="false" ht="15.75" hidden="false" customHeight="true" outlineLevel="0" collapsed="false">
      <c r="A3854" s="101" t="n">
        <f aca="false">'MRR '!I3607</f>
        <v>0</v>
      </c>
    </row>
    <row r="3855" customFormat="false" ht="15.75" hidden="false" customHeight="true" outlineLevel="0" collapsed="false">
      <c r="A3855" s="101" t="n">
        <f aca="false">'MRR '!I3608</f>
        <v>0</v>
      </c>
    </row>
    <row r="3856" customFormat="false" ht="15.75" hidden="false" customHeight="true" outlineLevel="0" collapsed="false">
      <c r="A3856" s="101" t="n">
        <f aca="false">'MRR '!I3609</f>
        <v>0</v>
      </c>
    </row>
    <row r="3857" customFormat="false" ht="15.75" hidden="false" customHeight="true" outlineLevel="0" collapsed="false">
      <c r="A3857" s="101" t="n">
        <f aca="false">'MRR '!I3610</f>
        <v>0</v>
      </c>
    </row>
    <row r="3858" customFormat="false" ht="15.75" hidden="false" customHeight="true" outlineLevel="0" collapsed="false">
      <c r="A3858" s="101" t="n">
        <f aca="false">'MRR '!I3611</f>
        <v>0</v>
      </c>
    </row>
    <row r="3859" customFormat="false" ht="15.75" hidden="false" customHeight="true" outlineLevel="0" collapsed="false">
      <c r="A3859" s="101" t="n">
        <f aca="false">'MRR '!I3612</f>
        <v>0</v>
      </c>
    </row>
    <row r="3860" customFormat="false" ht="15.75" hidden="false" customHeight="true" outlineLevel="0" collapsed="false">
      <c r="A3860" s="101" t="n">
        <f aca="false">'MRR '!I3613</f>
        <v>0</v>
      </c>
    </row>
    <row r="3861" customFormat="false" ht="15.75" hidden="false" customHeight="true" outlineLevel="0" collapsed="false">
      <c r="A3861" s="101" t="n">
        <f aca="false">'MRR '!I3614</f>
        <v>0</v>
      </c>
    </row>
    <row r="3862" customFormat="false" ht="15.75" hidden="false" customHeight="true" outlineLevel="0" collapsed="false">
      <c r="A3862" s="101" t="n">
        <f aca="false">'MRR '!I3615</f>
        <v>0</v>
      </c>
    </row>
    <row r="3863" customFormat="false" ht="15.75" hidden="false" customHeight="true" outlineLevel="0" collapsed="false">
      <c r="A3863" s="101" t="n">
        <f aca="false">'MRR '!I3616</f>
        <v>0</v>
      </c>
    </row>
    <row r="3864" customFormat="false" ht="15.75" hidden="false" customHeight="true" outlineLevel="0" collapsed="false">
      <c r="A3864" s="101" t="n">
        <f aca="false">'MRR '!I3617</f>
        <v>0</v>
      </c>
    </row>
    <row r="3865" customFormat="false" ht="15.75" hidden="false" customHeight="true" outlineLevel="0" collapsed="false">
      <c r="A3865" s="101" t="n">
        <f aca="false">'MRR '!I3618</f>
        <v>0</v>
      </c>
    </row>
    <row r="3866" customFormat="false" ht="15.75" hidden="false" customHeight="true" outlineLevel="0" collapsed="false">
      <c r="A3866" s="101" t="n">
        <f aca="false">'MRR '!I3619</f>
        <v>0</v>
      </c>
    </row>
    <row r="3867" customFormat="false" ht="15.75" hidden="false" customHeight="true" outlineLevel="0" collapsed="false">
      <c r="A3867" s="101" t="n">
        <f aca="false">'MRR '!I3620</f>
        <v>0</v>
      </c>
    </row>
    <row r="3868" customFormat="false" ht="15.75" hidden="false" customHeight="true" outlineLevel="0" collapsed="false">
      <c r="A3868" s="101" t="n">
        <f aca="false">'MRR '!I3621</f>
        <v>0</v>
      </c>
    </row>
    <row r="3869" customFormat="false" ht="15.75" hidden="false" customHeight="true" outlineLevel="0" collapsed="false">
      <c r="A3869" s="101" t="n">
        <f aca="false">'MRR '!I3622</f>
        <v>0</v>
      </c>
    </row>
    <row r="3870" customFormat="false" ht="15.75" hidden="false" customHeight="true" outlineLevel="0" collapsed="false">
      <c r="A3870" s="101" t="n">
        <f aca="false">'MRR '!I3623</f>
        <v>0</v>
      </c>
    </row>
    <row r="3871" customFormat="false" ht="15.75" hidden="false" customHeight="true" outlineLevel="0" collapsed="false">
      <c r="A3871" s="101" t="n">
        <f aca="false">'MRR '!I3624</f>
        <v>0</v>
      </c>
    </row>
    <row r="3872" customFormat="false" ht="15.75" hidden="false" customHeight="true" outlineLevel="0" collapsed="false">
      <c r="A3872" s="101" t="n">
        <f aca="false">'MRR '!I3625</f>
        <v>0</v>
      </c>
    </row>
    <row r="3873" customFormat="false" ht="15.75" hidden="false" customHeight="true" outlineLevel="0" collapsed="false">
      <c r="A3873" s="101" t="n">
        <f aca="false">'MRR '!I3626</f>
        <v>0</v>
      </c>
    </row>
    <row r="3874" customFormat="false" ht="15.75" hidden="false" customHeight="true" outlineLevel="0" collapsed="false">
      <c r="A3874" s="101" t="n">
        <f aca="false">'MRR '!I3627</f>
        <v>0</v>
      </c>
    </row>
    <row r="3875" customFormat="false" ht="15.75" hidden="false" customHeight="true" outlineLevel="0" collapsed="false">
      <c r="A3875" s="101" t="n">
        <f aca="false">'MRR '!I3628</f>
        <v>0</v>
      </c>
    </row>
    <row r="3876" customFormat="false" ht="15.75" hidden="false" customHeight="true" outlineLevel="0" collapsed="false">
      <c r="A3876" s="101" t="n">
        <f aca="false">'MRR '!I3629</f>
        <v>0</v>
      </c>
    </row>
    <row r="3877" customFormat="false" ht="15.75" hidden="false" customHeight="true" outlineLevel="0" collapsed="false">
      <c r="A3877" s="101" t="n">
        <f aca="false">'MRR '!I3630</f>
        <v>0</v>
      </c>
    </row>
    <row r="3878" customFormat="false" ht="15.75" hidden="false" customHeight="true" outlineLevel="0" collapsed="false">
      <c r="A3878" s="101" t="n">
        <f aca="false">'MRR '!I3631</f>
        <v>0</v>
      </c>
    </row>
    <row r="3879" customFormat="false" ht="15.75" hidden="false" customHeight="true" outlineLevel="0" collapsed="false">
      <c r="A3879" s="101" t="n">
        <f aca="false">'MRR '!I3632</f>
        <v>0</v>
      </c>
    </row>
    <row r="3880" customFormat="false" ht="15.75" hidden="false" customHeight="true" outlineLevel="0" collapsed="false">
      <c r="A3880" s="101" t="n">
        <f aca="false">'MRR '!I3633</f>
        <v>0</v>
      </c>
    </row>
    <row r="3881" customFormat="false" ht="15.75" hidden="false" customHeight="true" outlineLevel="0" collapsed="false">
      <c r="A3881" s="101" t="n">
        <f aca="false">'MRR '!I3634</f>
        <v>0</v>
      </c>
    </row>
    <row r="3882" customFormat="false" ht="15.75" hidden="false" customHeight="true" outlineLevel="0" collapsed="false">
      <c r="A3882" s="101" t="n">
        <f aca="false">'MRR '!I3635</f>
        <v>0</v>
      </c>
    </row>
    <row r="3883" customFormat="false" ht="15.75" hidden="false" customHeight="true" outlineLevel="0" collapsed="false">
      <c r="A3883" s="101" t="n">
        <f aca="false">'MRR '!I3636</f>
        <v>0</v>
      </c>
    </row>
    <row r="3884" customFormat="false" ht="15.75" hidden="false" customHeight="true" outlineLevel="0" collapsed="false">
      <c r="A3884" s="101" t="n">
        <f aca="false">'MRR '!I3637</f>
        <v>0</v>
      </c>
    </row>
    <row r="3885" customFormat="false" ht="15.75" hidden="false" customHeight="true" outlineLevel="0" collapsed="false">
      <c r="A3885" s="101" t="n">
        <f aca="false">'MRR '!I3638</f>
        <v>0</v>
      </c>
    </row>
    <row r="3886" customFormat="false" ht="15.75" hidden="false" customHeight="true" outlineLevel="0" collapsed="false">
      <c r="A3886" s="101" t="n">
        <f aca="false">'MRR '!I3639</f>
        <v>0</v>
      </c>
    </row>
    <row r="3887" customFormat="false" ht="15.75" hidden="false" customHeight="true" outlineLevel="0" collapsed="false">
      <c r="A3887" s="101" t="n">
        <f aca="false">'MRR '!I3640</f>
        <v>0</v>
      </c>
    </row>
    <row r="3888" customFormat="false" ht="15.75" hidden="false" customHeight="true" outlineLevel="0" collapsed="false">
      <c r="A3888" s="101" t="n">
        <f aca="false">'MRR '!I3641</f>
        <v>0</v>
      </c>
    </row>
    <row r="3889" customFormat="false" ht="15.75" hidden="false" customHeight="true" outlineLevel="0" collapsed="false">
      <c r="A3889" s="101" t="n">
        <f aca="false">'MRR '!I3642</f>
        <v>0</v>
      </c>
    </row>
    <row r="3890" customFormat="false" ht="15.75" hidden="false" customHeight="true" outlineLevel="0" collapsed="false">
      <c r="A3890" s="101" t="n">
        <f aca="false">'MRR '!I3643</f>
        <v>0</v>
      </c>
    </row>
    <row r="3891" customFormat="false" ht="15.75" hidden="false" customHeight="true" outlineLevel="0" collapsed="false">
      <c r="A3891" s="101" t="n">
        <f aca="false">'MRR '!I3644</f>
        <v>0</v>
      </c>
    </row>
    <row r="3892" customFormat="false" ht="15.75" hidden="false" customHeight="true" outlineLevel="0" collapsed="false">
      <c r="A3892" s="101" t="n">
        <f aca="false">'MRR '!I3645</f>
        <v>0</v>
      </c>
    </row>
    <row r="3893" customFormat="false" ht="15.75" hidden="false" customHeight="true" outlineLevel="0" collapsed="false">
      <c r="A3893" s="101" t="n">
        <f aca="false">'MRR '!I3646</f>
        <v>0</v>
      </c>
    </row>
    <row r="3894" customFormat="false" ht="15.75" hidden="false" customHeight="true" outlineLevel="0" collapsed="false">
      <c r="A3894" s="101" t="n">
        <f aca="false">'MRR '!I3647</f>
        <v>0</v>
      </c>
    </row>
    <row r="3895" customFormat="false" ht="15.75" hidden="false" customHeight="true" outlineLevel="0" collapsed="false">
      <c r="A3895" s="101" t="n">
        <f aca="false">'MRR '!I3648</f>
        <v>0</v>
      </c>
    </row>
    <row r="3896" customFormat="false" ht="15.75" hidden="false" customHeight="true" outlineLevel="0" collapsed="false">
      <c r="A3896" s="101" t="n">
        <f aca="false">'MRR '!I3649</f>
        <v>0</v>
      </c>
    </row>
    <row r="3897" customFormat="false" ht="15.75" hidden="false" customHeight="true" outlineLevel="0" collapsed="false">
      <c r="A3897" s="101" t="n">
        <f aca="false">'MRR '!I3650</f>
        <v>0</v>
      </c>
    </row>
    <row r="3898" customFormat="false" ht="15.75" hidden="false" customHeight="true" outlineLevel="0" collapsed="false">
      <c r="A3898" s="101" t="n">
        <f aca="false">'MRR '!I3651</f>
        <v>0</v>
      </c>
    </row>
    <row r="3899" customFormat="false" ht="15.75" hidden="false" customHeight="true" outlineLevel="0" collapsed="false">
      <c r="A3899" s="101" t="n">
        <f aca="false">'MRR '!I3652</f>
        <v>0</v>
      </c>
    </row>
    <row r="3900" customFormat="false" ht="15.75" hidden="false" customHeight="true" outlineLevel="0" collapsed="false">
      <c r="A3900" s="101" t="n">
        <f aca="false">'MRR '!I3653</f>
        <v>0</v>
      </c>
    </row>
    <row r="3901" customFormat="false" ht="15.75" hidden="false" customHeight="true" outlineLevel="0" collapsed="false">
      <c r="A3901" s="101" t="n">
        <f aca="false">'MRR '!I3654</f>
        <v>0</v>
      </c>
    </row>
    <row r="3902" customFormat="false" ht="15.75" hidden="false" customHeight="true" outlineLevel="0" collapsed="false">
      <c r="A3902" s="101" t="n">
        <f aca="false">'MRR '!I3655</f>
        <v>0</v>
      </c>
    </row>
    <row r="3903" customFormat="false" ht="15.75" hidden="false" customHeight="true" outlineLevel="0" collapsed="false">
      <c r="A3903" s="101" t="n">
        <f aca="false">'MRR '!I3656</f>
        <v>0</v>
      </c>
    </row>
    <row r="3904" customFormat="false" ht="15.75" hidden="false" customHeight="true" outlineLevel="0" collapsed="false">
      <c r="A3904" s="101" t="n">
        <f aca="false">'MRR '!I3657</f>
        <v>0</v>
      </c>
    </row>
    <row r="3905" customFormat="false" ht="15.75" hidden="false" customHeight="true" outlineLevel="0" collapsed="false">
      <c r="A3905" s="101" t="n">
        <f aca="false">'MRR '!I3658</f>
        <v>0</v>
      </c>
    </row>
    <row r="3906" customFormat="false" ht="15.75" hidden="false" customHeight="true" outlineLevel="0" collapsed="false">
      <c r="A3906" s="101" t="n">
        <f aca="false">'MRR '!I3659</f>
        <v>0</v>
      </c>
    </row>
    <row r="3907" customFormat="false" ht="15.75" hidden="false" customHeight="true" outlineLevel="0" collapsed="false">
      <c r="A3907" s="101" t="n">
        <f aca="false">'MRR '!I3660</f>
        <v>0</v>
      </c>
    </row>
    <row r="3908" customFormat="false" ht="15.75" hidden="false" customHeight="true" outlineLevel="0" collapsed="false">
      <c r="A3908" s="101" t="n">
        <f aca="false">'MRR '!I3661</f>
        <v>0</v>
      </c>
    </row>
    <row r="3909" customFormat="false" ht="15.75" hidden="false" customHeight="true" outlineLevel="0" collapsed="false">
      <c r="A3909" s="101" t="n">
        <f aca="false">'MRR '!I3662</f>
        <v>0</v>
      </c>
    </row>
    <row r="3910" customFormat="false" ht="15.75" hidden="false" customHeight="true" outlineLevel="0" collapsed="false">
      <c r="A3910" s="101" t="n">
        <f aca="false">'MRR '!I3663</f>
        <v>0</v>
      </c>
    </row>
    <row r="3911" customFormat="false" ht="15.75" hidden="false" customHeight="true" outlineLevel="0" collapsed="false">
      <c r="A3911" s="101" t="n">
        <f aca="false">'MRR '!I3664</f>
        <v>0</v>
      </c>
    </row>
    <row r="3912" customFormat="false" ht="15.75" hidden="false" customHeight="true" outlineLevel="0" collapsed="false">
      <c r="A3912" s="101" t="n">
        <f aca="false">'MRR '!I3665</f>
        <v>0</v>
      </c>
    </row>
    <row r="3913" customFormat="false" ht="15.75" hidden="false" customHeight="true" outlineLevel="0" collapsed="false">
      <c r="A3913" s="101" t="n">
        <f aca="false">'MRR '!I3666</f>
        <v>0</v>
      </c>
    </row>
    <row r="3914" customFormat="false" ht="15.75" hidden="false" customHeight="true" outlineLevel="0" collapsed="false">
      <c r="A3914" s="101" t="n">
        <f aca="false">'MRR '!I3667</f>
        <v>0</v>
      </c>
    </row>
    <row r="3915" customFormat="false" ht="15.75" hidden="false" customHeight="true" outlineLevel="0" collapsed="false">
      <c r="A3915" s="101" t="n">
        <f aca="false">'MRR '!I3668</f>
        <v>0</v>
      </c>
    </row>
    <row r="3916" customFormat="false" ht="15.75" hidden="false" customHeight="true" outlineLevel="0" collapsed="false">
      <c r="A3916" s="101" t="n">
        <f aca="false">'MRR '!I3669</f>
        <v>0</v>
      </c>
    </row>
    <row r="3917" customFormat="false" ht="15.75" hidden="false" customHeight="true" outlineLevel="0" collapsed="false">
      <c r="A3917" s="101" t="n">
        <f aca="false">'MRR '!I3670</f>
        <v>0</v>
      </c>
    </row>
    <row r="3918" customFormat="false" ht="15.75" hidden="false" customHeight="true" outlineLevel="0" collapsed="false">
      <c r="A3918" s="101" t="n">
        <f aca="false">'MRR '!I3671</f>
        <v>0</v>
      </c>
    </row>
    <row r="3919" customFormat="false" ht="15.75" hidden="false" customHeight="true" outlineLevel="0" collapsed="false">
      <c r="A3919" s="101" t="n">
        <f aca="false">'MRR '!I3672</f>
        <v>0</v>
      </c>
    </row>
    <row r="3920" customFormat="false" ht="15.75" hidden="false" customHeight="true" outlineLevel="0" collapsed="false">
      <c r="A3920" s="101" t="n">
        <f aca="false">'MRR '!I3673</f>
        <v>0</v>
      </c>
    </row>
    <row r="3921" customFormat="false" ht="15.75" hidden="false" customHeight="true" outlineLevel="0" collapsed="false">
      <c r="A3921" s="101" t="n">
        <f aca="false">'MRR '!I3674</f>
        <v>0</v>
      </c>
    </row>
    <row r="3922" customFormat="false" ht="15.75" hidden="false" customHeight="true" outlineLevel="0" collapsed="false">
      <c r="A3922" s="101" t="n">
        <f aca="false">'MRR '!I3675</f>
        <v>0</v>
      </c>
    </row>
    <row r="3923" customFormat="false" ht="15.75" hidden="false" customHeight="true" outlineLevel="0" collapsed="false">
      <c r="A3923" s="101" t="n">
        <f aca="false">'MRR '!I3676</f>
        <v>0</v>
      </c>
    </row>
    <row r="3924" customFormat="false" ht="15.75" hidden="false" customHeight="true" outlineLevel="0" collapsed="false">
      <c r="A3924" s="101" t="n">
        <f aca="false">'MRR '!I3677</f>
        <v>0</v>
      </c>
    </row>
    <row r="3925" customFormat="false" ht="15.75" hidden="false" customHeight="true" outlineLevel="0" collapsed="false">
      <c r="A3925" s="101" t="n">
        <f aca="false">'MRR '!I3678</f>
        <v>0</v>
      </c>
    </row>
    <row r="3926" customFormat="false" ht="15.75" hidden="false" customHeight="true" outlineLevel="0" collapsed="false">
      <c r="A3926" s="101" t="n">
        <f aca="false">'MRR '!I3679</f>
        <v>0</v>
      </c>
    </row>
    <row r="3927" customFormat="false" ht="15.75" hidden="false" customHeight="true" outlineLevel="0" collapsed="false">
      <c r="A3927" s="101" t="n">
        <f aca="false">'MRR '!I3680</f>
        <v>0</v>
      </c>
    </row>
    <row r="3928" customFormat="false" ht="15.75" hidden="false" customHeight="true" outlineLevel="0" collapsed="false">
      <c r="A3928" s="101" t="n">
        <f aca="false">'MRR '!I3681</f>
        <v>0</v>
      </c>
    </row>
    <row r="3929" customFormat="false" ht="15.75" hidden="false" customHeight="true" outlineLevel="0" collapsed="false">
      <c r="A3929" s="101" t="n">
        <f aca="false">'MRR '!I3682</f>
        <v>0</v>
      </c>
    </row>
    <row r="3930" customFormat="false" ht="15.75" hidden="false" customHeight="true" outlineLevel="0" collapsed="false">
      <c r="A3930" s="101" t="n">
        <f aca="false">'MRR '!I3683</f>
        <v>0</v>
      </c>
    </row>
    <row r="3931" customFormat="false" ht="15.75" hidden="false" customHeight="true" outlineLevel="0" collapsed="false">
      <c r="A3931" s="101" t="n">
        <f aca="false">'MRR '!I3684</f>
        <v>0</v>
      </c>
    </row>
    <row r="3932" customFormat="false" ht="15.75" hidden="false" customHeight="true" outlineLevel="0" collapsed="false">
      <c r="A3932" s="101" t="n">
        <f aca="false">'MRR '!I3685</f>
        <v>0</v>
      </c>
    </row>
    <row r="3933" customFormat="false" ht="15.75" hidden="false" customHeight="true" outlineLevel="0" collapsed="false">
      <c r="A3933" s="101" t="n">
        <f aca="false">'MRR '!I3686</f>
        <v>0</v>
      </c>
    </row>
    <row r="3934" customFormat="false" ht="15.75" hidden="false" customHeight="true" outlineLevel="0" collapsed="false">
      <c r="A3934" s="101" t="n">
        <f aca="false">'MRR '!I3687</f>
        <v>0</v>
      </c>
    </row>
    <row r="3935" customFormat="false" ht="15.75" hidden="false" customHeight="true" outlineLevel="0" collapsed="false">
      <c r="A3935" s="101" t="n">
        <f aca="false">'MRR '!I3688</f>
        <v>0</v>
      </c>
    </row>
    <row r="3936" customFormat="false" ht="15.75" hidden="false" customHeight="true" outlineLevel="0" collapsed="false">
      <c r="A3936" s="101" t="n">
        <f aca="false">'MRR '!I3689</f>
        <v>0</v>
      </c>
    </row>
    <row r="3937" customFormat="false" ht="15.75" hidden="false" customHeight="true" outlineLevel="0" collapsed="false">
      <c r="A3937" s="101" t="n">
        <f aca="false">'MRR '!I3690</f>
        <v>0</v>
      </c>
    </row>
    <row r="3938" customFormat="false" ht="15.75" hidden="false" customHeight="true" outlineLevel="0" collapsed="false">
      <c r="A3938" s="101" t="n">
        <f aca="false">'MRR '!I3691</f>
        <v>0</v>
      </c>
    </row>
    <row r="3939" customFormat="false" ht="15.75" hidden="false" customHeight="true" outlineLevel="0" collapsed="false">
      <c r="A3939" s="101" t="n">
        <f aca="false">'MRR '!I3692</f>
        <v>0</v>
      </c>
    </row>
    <row r="3940" customFormat="false" ht="15.75" hidden="false" customHeight="true" outlineLevel="0" collapsed="false">
      <c r="A3940" s="101" t="n">
        <f aca="false">'MRR '!I3693</f>
        <v>0</v>
      </c>
    </row>
    <row r="3941" customFormat="false" ht="15.75" hidden="false" customHeight="true" outlineLevel="0" collapsed="false">
      <c r="A3941" s="101" t="n">
        <f aca="false">'MRR '!I3694</f>
        <v>0</v>
      </c>
    </row>
    <row r="3942" customFormat="false" ht="15.75" hidden="false" customHeight="true" outlineLevel="0" collapsed="false">
      <c r="A3942" s="101" t="n">
        <f aca="false">'MRR '!I3695</f>
        <v>0</v>
      </c>
    </row>
    <row r="3943" customFormat="false" ht="15.75" hidden="false" customHeight="true" outlineLevel="0" collapsed="false">
      <c r="A3943" s="101" t="n">
        <f aca="false">'MRR '!I3696</f>
        <v>0</v>
      </c>
    </row>
    <row r="3944" customFormat="false" ht="15.75" hidden="false" customHeight="true" outlineLevel="0" collapsed="false">
      <c r="A3944" s="101" t="n">
        <f aca="false">'MRR '!I3697</f>
        <v>0</v>
      </c>
    </row>
    <row r="3945" customFormat="false" ht="15.75" hidden="false" customHeight="true" outlineLevel="0" collapsed="false">
      <c r="A3945" s="101" t="n">
        <f aca="false">'MRR '!I3698</f>
        <v>0</v>
      </c>
    </row>
    <row r="3946" customFormat="false" ht="15.75" hidden="false" customHeight="true" outlineLevel="0" collapsed="false">
      <c r="A3946" s="101" t="n">
        <f aca="false">'MRR '!I3699</f>
        <v>0</v>
      </c>
    </row>
    <row r="3947" customFormat="false" ht="15.75" hidden="false" customHeight="true" outlineLevel="0" collapsed="false">
      <c r="A3947" s="101" t="n">
        <f aca="false">'MRR '!I3700</f>
        <v>0</v>
      </c>
    </row>
    <row r="3948" customFormat="false" ht="15.75" hidden="false" customHeight="true" outlineLevel="0" collapsed="false">
      <c r="A3948" s="101" t="n">
        <f aca="false">'MRR '!I3701</f>
        <v>0</v>
      </c>
    </row>
    <row r="3949" customFormat="false" ht="15.75" hidden="false" customHeight="true" outlineLevel="0" collapsed="false">
      <c r="A3949" s="101" t="n">
        <f aca="false">'MRR '!I3702</f>
        <v>0</v>
      </c>
    </row>
    <row r="3950" customFormat="false" ht="15.75" hidden="false" customHeight="true" outlineLevel="0" collapsed="false">
      <c r="A3950" s="101" t="n">
        <f aca="false">'MRR '!I3703</f>
        <v>0</v>
      </c>
    </row>
    <row r="3951" customFormat="false" ht="15.75" hidden="false" customHeight="true" outlineLevel="0" collapsed="false">
      <c r="A3951" s="101" t="n">
        <f aca="false">'MRR '!I3704</f>
        <v>0</v>
      </c>
    </row>
    <row r="3952" customFormat="false" ht="15.75" hidden="false" customHeight="true" outlineLevel="0" collapsed="false">
      <c r="A3952" s="101" t="n">
        <f aca="false">'MRR '!I3705</f>
        <v>0</v>
      </c>
    </row>
    <row r="3953" customFormat="false" ht="15.75" hidden="false" customHeight="true" outlineLevel="0" collapsed="false">
      <c r="A3953" s="101" t="n">
        <f aca="false">'MRR '!I3706</f>
        <v>0</v>
      </c>
    </row>
    <row r="3954" customFormat="false" ht="15.75" hidden="false" customHeight="true" outlineLevel="0" collapsed="false">
      <c r="A3954" s="101" t="n">
        <f aca="false">'MRR '!I3707</f>
        <v>0</v>
      </c>
    </row>
    <row r="3955" customFormat="false" ht="15.75" hidden="false" customHeight="true" outlineLevel="0" collapsed="false">
      <c r="A3955" s="101" t="n">
        <f aca="false">'MRR '!I3708</f>
        <v>0</v>
      </c>
    </row>
    <row r="3956" customFormat="false" ht="15.75" hidden="false" customHeight="true" outlineLevel="0" collapsed="false">
      <c r="A3956" s="101" t="n">
        <f aca="false">'MRR '!I3709</f>
        <v>0</v>
      </c>
    </row>
    <row r="3957" customFormat="false" ht="15.75" hidden="false" customHeight="true" outlineLevel="0" collapsed="false">
      <c r="A3957" s="101" t="n">
        <f aca="false">'MRR '!I3710</f>
        <v>0</v>
      </c>
    </row>
    <row r="3958" customFormat="false" ht="15.75" hidden="false" customHeight="true" outlineLevel="0" collapsed="false">
      <c r="A3958" s="101" t="n">
        <f aca="false">'MRR '!I3711</f>
        <v>0</v>
      </c>
    </row>
    <row r="3959" customFormat="false" ht="15.75" hidden="false" customHeight="true" outlineLevel="0" collapsed="false">
      <c r="A3959" s="101" t="n">
        <f aca="false">'MRR '!I3712</f>
        <v>0</v>
      </c>
    </row>
    <row r="3960" customFormat="false" ht="15.75" hidden="false" customHeight="true" outlineLevel="0" collapsed="false">
      <c r="A3960" s="101" t="n">
        <f aca="false">'MRR '!I3713</f>
        <v>0</v>
      </c>
    </row>
    <row r="3961" customFormat="false" ht="15.75" hidden="false" customHeight="true" outlineLevel="0" collapsed="false">
      <c r="A3961" s="101" t="n">
        <f aca="false">'MRR '!I3714</f>
        <v>0</v>
      </c>
    </row>
    <row r="3962" customFormat="false" ht="15.75" hidden="false" customHeight="true" outlineLevel="0" collapsed="false">
      <c r="A3962" s="101" t="n">
        <f aca="false">'MRR '!I3715</f>
        <v>0</v>
      </c>
    </row>
    <row r="3963" customFormat="false" ht="15.75" hidden="false" customHeight="true" outlineLevel="0" collapsed="false">
      <c r="A3963" s="101" t="n">
        <f aca="false">'MRR '!I3716</f>
        <v>0</v>
      </c>
    </row>
    <row r="3964" customFormat="false" ht="15.75" hidden="false" customHeight="true" outlineLevel="0" collapsed="false">
      <c r="A3964" s="101" t="n">
        <f aca="false">'MRR '!I3717</f>
        <v>0</v>
      </c>
    </row>
    <row r="3965" customFormat="false" ht="15.75" hidden="false" customHeight="true" outlineLevel="0" collapsed="false">
      <c r="A3965" s="101" t="n">
        <f aca="false">'MRR '!I3718</f>
        <v>0</v>
      </c>
    </row>
    <row r="3966" customFormat="false" ht="15.75" hidden="false" customHeight="true" outlineLevel="0" collapsed="false">
      <c r="A3966" s="101" t="n">
        <f aca="false">'MRR '!I3719</f>
        <v>0</v>
      </c>
    </row>
    <row r="3967" customFormat="false" ht="15.75" hidden="false" customHeight="true" outlineLevel="0" collapsed="false">
      <c r="A3967" s="101" t="n">
        <f aca="false">'MRR '!I3720</f>
        <v>0</v>
      </c>
    </row>
    <row r="3968" customFormat="false" ht="15.75" hidden="false" customHeight="true" outlineLevel="0" collapsed="false">
      <c r="A3968" s="101" t="n">
        <f aca="false">'MRR '!I3721</f>
        <v>0</v>
      </c>
    </row>
    <row r="3969" customFormat="false" ht="15.75" hidden="false" customHeight="true" outlineLevel="0" collapsed="false">
      <c r="A3969" s="101" t="n">
        <f aca="false">'MRR '!I3722</f>
        <v>0</v>
      </c>
    </row>
    <row r="3970" customFormat="false" ht="15.75" hidden="false" customHeight="true" outlineLevel="0" collapsed="false">
      <c r="A3970" s="101" t="n">
        <f aca="false">'MRR '!I3723</f>
        <v>0</v>
      </c>
    </row>
    <row r="3971" customFormat="false" ht="15.75" hidden="false" customHeight="true" outlineLevel="0" collapsed="false">
      <c r="A3971" s="101" t="n">
        <f aca="false">'MRR '!I3724</f>
        <v>0</v>
      </c>
    </row>
    <row r="3972" customFormat="false" ht="15.75" hidden="false" customHeight="true" outlineLevel="0" collapsed="false">
      <c r="A3972" s="101" t="n">
        <f aca="false">'MRR '!I3725</f>
        <v>0</v>
      </c>
    </row>
    <row r="3973" customFormat="false" ht="15.75" hidden="false" customHeight="true" outlineLevel="0" collapsed="false">
      <c r="A3973" s="101" t="n">
        <f aca="false">'MRR '!I3726</f>
        <v>0</v>
      </c>
    </row>
    <row r="3974" customFormat="false" ht="15.75" hidden="false" customHeight="true" outlineLevel="0" collapsed="false">
      <c r="A3974" s="101" t="n">
        <f aca="false">'MRR '!I3727</f>
        <v>0</v>
      </c>
    </row>
    <row r="3975" customFormat="false" ht="15.75" hidden="false" customHeight="true" outlineLevel="0" collapsed="false">
      <c r="A3975" s="101" t="n">
        <f aca="false">'MRR '!I3728</f>
        <v>0</v>
      </c>
    </row>
    <row r="3976" customFormat="false" ht="15.75" hidden="false" customHeight="true" outlineLevel="0" collapsed="false">
      <c r="A3976" s="101" t="n">
        <f aca="false">'MRR '!I3729</f>
        <v>0</v>
      </c>
    </row>
    <row r="3977" customFormat="false" ht="15.75" hidden="false" customHeight="true" outlineLevel="0" collapsed="false">
      <c r="A3977" s="101" t="n">
        <f aca="false">'MRR '!I3730</f>
        <v>0</v>
      </c>
    </row>
    <row r="3978" customFormat="false" ht="15.75" hidden="false" customHeight="true" outlineLevel="0" collapsed="false">
      <c r="A3978" s="101" t="n">
        <f aca="false">'MRR '!I3731</f>
        <v>0</v>
      </c>
    </row>
    <row r="3979" customFormat="false" ht="15.75" hidden="false" customHeight="true" outlineLevel="0" collapsed="false">
      <c r="A3979" s="101" t="n">
        <f aca="false">'MRR '!I3732</f>
        <v>0</v>
      </c>
    </row>
    <row r="3980" customFormat="false" ht="15.75" hidden="false" customHeight="true" outlineLevel="0" collapsed="false">
      <c r="A3980" s="101" t="n">
        <f aca="false">'MRR '!I3733</f>
        <v>0</v>
      </c>
    </row>
    <row r="3981" customFormat="false" ht="15.75" hidden="false" customHeight="true" outlineLevel="0" collapsed="false">
      <c r="A3981" s="101" t="n">
        <f aca="false">'MRR '!I3734</f>
        <v>0</v>
      </c>
    </row>
    <row r="3982" customFormat="false" ht="15.75" hidden="false" customHeight="true" outlineLevel="0" collapsed="false">
      <c r="A3982" s="101" t="n">
        <f aca="false">'MRR '!I3735</f>
        <v>0</v>
      </c>
    </row>
    <row r="3983" customFormat="false" ht="15.75" hidden="false" customHeight="true" outlineLevel="0" collapsed="false">
      <c r="A3983" s="101" t="n">
        <f aca="false">'MRR '!I3736</f>
        <v>0</v>
      </c>
    </row>
    <row r="3984" customFormat="false" ht="15.75" hidden="false" customHeight="true" outlineLevel="0" collapsed="false">
      <c r="A3984" s="101" t="n">
        <f aca="false">'MRR '!I3737</f>
        <v>0</v>
      </c>
    </row>
    <row r="3985" customFormat="false" ht="15.75" hidden="false" customHeight="true" outlineLevel="0" collapsed="false">
      <c r="A3985" s="101" t="n">
        <f aca="false">'MRR '!I3738</f>
        <v>0</v>
      </c>
    </row>
    <row r="3986" customFormat="false" ht="15.75" hidden="false" customHeight="true" outlineLevel="0" collapsed="false">
      <c r="A3986" s="101" t="n">
        <f aca="false">'MRR '!I3739</f>
        <v>0</v>
      </c>
    </row>
    <row r="3987" customFormat="false" ht="15.75" hidden="false" customHeight="true" outlineLevel="0" collapsed="false">
      <c r="A3987" s="101" t="n">
        <f aca="false">'MRR '!I3740</f>
        <v>0</v>
      </c>
    </row>
    <row r="3988" customFormat="false" ht="15.75" hidden="false" customHeight="true" outlineLevel="0" collapsed="false">
      <c r="A3988" s="101" t="n">
        <f aca="false">'MRR '!I3741</f>
        <v>0</v>
      </c>
    </row>
    <row r="3989" customFormat="false" ht="15.75" hidden="false" customHeight="true" outlineLevel="0" collapsed="false">
      <c r="A3989" s="101" t="n">
        <f aca="false">'MRR '!I3742</f>
        <v>0</v>
      </c>
    </row>
    <row r="3990" customFormat="false" ht="15.75" hidden="false" customHeight="true" outlineLevel="0" collapsed="false">
      <c r="A3990" s="101" t="n">
        <f aca="false">'MRR '!I3743</f>
        <v>0</v>
      </c>
    </row>
    <row r="3991" customFormat="false" ht="15.75" hidden="false" customHeight="true" outlineLevel="0" collapsed="false">
      <c r="A3991" s="101" t="n">
        <f aca="false">'MRR '!I3744</f>
        <v>0</v>
      </c>
    </row>
    <row r="3992" customFormat="false" ht="15.75" hidden="false" customHeight="true" outlineLevel="0" collapsed="false">
      <c r="A3992" s="101" t="n">
        <f aca="false">'MRR '!I3745</f>
        <v>0</v>
      </c>
    </row>
    <row r="3993" customFormat="false" ht="15.75" hidden="false" customHeight="true" outlineLevel="0" collapsed="false">
      <c r="A3993" s="101" t="n">
        <f aca="false">'MRR '!I3746</f>
        <v>0</v>
      </c>
    </row>
    <row r="3994" customFormat="false" ht="15.75" hidden="false" customHeight="true" outlineLevel="0" collapsed="false">
      <c r="A3994" s="101" t="n">
        <f aca="false">'MRR '!I3747</f>
        <v>0</v>
      </c>
    </row>
    <row r="3995" customFormat="false" ht="15.75" hidden="false" customHeight="true" outlineLevel="0" collapsed="false">
      <c r="A3995" s="101" t="n">
        <f aca="false">'MRR '!I3748</f>
        <v>0</v>
      </c>
    </row>
    <row r="3996" customFormat="false" ht="15.75" hidden="false" customHeight="true" outlineLevel="0" collapsed="false">
      <c r="A3996" s="101" t="n">
        <f aca="false">'MRR '!I3749</f>
        <v>0</v>
      </c>
    </row>
    <row r="3997" customFormat="false" ht="15.75" hidden="false" customHeight="true" outlineLevel="0" collapsed="false">
      <c r="A3997" s="101" t="n">
        <f aca="false">'MRR '!I3750</f>
        <v>0</v>
      </c>
    </row>
    <row r="3998" customFormat="false" ht="15.75" hidden="false" customHeight="true" outlineLevel="0" collapsed="false">
      <c r="A3998" s="101" t="n">
        <f aca="false">'MRR '!I3751</f>
        <v>0</v>
      </c>
    </row>
    <row r="3999" customFormat="false" ht="15.75" hidden="false" customHeight="true" outlineLevel="0" collapsed="false">
      <c r="A3999" s="101" t="n">
        <f aca="false">'MRR '!I3752</f>
        <v>0</v>
      </c>
    </row>
    <row r="4000" customFormat="false" ht="15.75" hidden="false" customHeight="true" outlineLevel="0" collapsed="false">
      <c r="A4000" s="101" t="n">
        <f aca="false">'MRR '!I3753</f>
        <v>0</v>
      </c>
    </row>
    <row r="4001" customFormat="false" ht="15.75" hidden="false" customHeight="true" outlineLevel="0" collapsed="false">
      <c r="A4001" s="101" t="n">
        <f aca="false">'MRR '!I3754</f>
        <v>0</v>
      </c>
    </row>
    <row r="4002" customFormat="false" ht="15.75" hidden="false" customHeight="true" outlineLevel="0" collapsed="false">
      <c r="A4002" s="101" t="n">
        <f aca="false">'MRR '!I3755</f>
        <v>0</v>
      </c>
    </row>
    <row r="4003" customFormat="false" ht="15.75" hidden="false" customHeight="true" outlineLevel="0" collapsed="false">
      <c r="A4003" s="101" t="n">
        <f aca="false">'MRR '!I3756</f>
        <v>0</v>
      </c>
    </row>
    <row r="4004" customFormat="false" ht="15.75" hidden="false" customHeight="true" outlineLevel="0" collapsed="false">
      <c r="A4004" s="101" t="n">
        <f aca="false">'MRR '!I3757</f>
        <v>0</v>
      </c>
    </row>
    <row r="4005" customFormat="false" ht="15.75" hidden="false" customHeight="true" outlineLevel="0" collapsed="false">
      <c r="A4005" s="101" t="n">
        <f aca="false">'MRR '!I3758</f>
        <v>0</v>
      </c>
    </row>
    <row r="4006" customFormat="false" ht="15.75" hidden="false" customHeight="true" outlineLevel="0" collapsed="false">
      <c r="A4006" s="101" t="n">
        <f aca="false">'MRR '!I3759</f>
        <v>0</v>
      </c>
    </row>
    <row r="4007" customFormat="false" ht="15.75" hidden="false" customHeight="true" outlineLevel="0" collapsed="false">
      <c r="A4007" s="101" t="n">
        <f aca="false">'MRR '!I3760</f>
        <v>0</v>
      </c>
    </row>
    <row r="4008" customFormat="false" ht="15.75" hidden="false" customHeight="true" outlineLevel="0" collapsed="false">
      <c r="A4008" s="101" t="n">
        <f aca="false">'MRR '!I3761</f>
        <v>0</v>
      </c>
    </row>
    <row r="4009" customFormat="false" ht="15.75" hidden="false" customHeight="true" outlineLevel="0" collapsed="false">
      <c r="A4009" s="101" t="n">
        <f aca="false">'MRR '!I3762</f>
        <v>0</v>
      </c>
    </row>
    <row r="4010" customFormat="false" ht="15.75" hidden="false" customHeight="true" outlineLevel="0" collapsed="false">
      <c r="A4010" s="101" t="n">
        <f aca="false">'MRR '!I3763</f>
        <v>0</v>
      </c>
    </row>
    <row r="4011" customFormat="false" ht="15.75" hidden="false" customHeight="true" outlineLevel="0" collapsed="false">
      <c r="A4011" s="101" t="n">
        <f aca="false">'MRR '!I3764</f>
        <v>0</v>
      </c>
    </row>
    <row r="4012" customFormat="false" ht="15.75" hidden="false" customHeight="true" outlineLevel="0" collapsed="false">
      <c r="A4012" s="101" t="n">
        <f aca="false">'MRR '!I3765</f>
        <v>0</v>
      </c>
    </row>
    <row r="4013" customFormat="false" ht="15.75" hidden="false" customHeight="true" outlineLevel="0" collapsed="false">
      <c r="A4013" s="101" t="n">
        <f aca="false">'MRR '!I3766</f>
        <v>0</v>
      </c>
    </row>
    <row r="4014" customFormat="false" ht="15.75" hidden="false" customHeight="true" outlineLevel="0" collapsed="false">
      <c r="A4014" s="101" t="n">
        <f aca="false">'MRR '!I3767</f>
        <v>0</v>
      </c>
    </row>
    <row r="4015" customFormat="false" ht="15.75" hidden="false" customHeight="true" outlineLevel="0" collapsed="false">
      <c r="A4015" s="101" t="n">
        <f aca="false">'MRR '!I3768</f>
        <v>0</v>
      </c>
    </row>
    <row r="4016" customFormat="false" ht="15.75" hidden="false" customHeight="true" outlineLevel="0" collapsed="false">
      <c r="A4016" s="101" t="n">
        <f aca="false">'MRR '!I3769</f>
        <v>0</v>
      </c>
    </row>
    <row r="4017" customFormat="false" ht="15.75" hidden="false" customHeight="true" outlineLevel="0" collapsed="false">
      <c r="A4017" s="101" t="n">
        <f aca="false">'MRR '!I3770</f>
        <v>0</v>
      </c>
    </row>
    <row r="4018" customFormat="false" ht="15.75" hidden="false" customHeight="true" outlineLevel="0" collapsed="false">
      <c r="A4018" s="101" t="n">
        <f aca="false">'MRR '!I3771</f>
        <v>0</v>
      </c>
    </row>
    <row r="4019" customFormat="false" ht="15.75" hidden="false" customHeight="true" outlineLevel="0" collapsed="false">
      <c r="A4019" s="101" t="n">
        <f aca="false">'MRR '!I3772</f>
        <v>0</v>
      </c>
    </row>
    <row r="4020" customFormat="false" ht="15.75" hidden="false" customHeight="true" outlineLevel="0" collapsed="false">
      <c r="A4020" s="101" t="n">
        <f aca="false">'MRR '!I3773</f>
        <v>0</v>
      </c>
    </row>
    <row r="4021" customFormat="false" ht="15.75" hidden="false" customHeight="true" outlineLevel="0" collapsed="false">
      <c r="A4021" s="101" t="n">
        <f aca="false">'MRR '!I3774</f>
        <v>0</v>
      </c>
    </row>
    <row r="4022" customFormat="false" ht="15.75" hidden="false" customHeight="true" outlineLevel="0" collapsed="false">
      <c r="A4022" s="101" t="n">
        <f aca="false">'MRR '!I3775</f>
        <v>0</v>
      </c>
    </row>
    <row r="4023" customFormat="false" ht="15.75" hidden="false" customHeight="true" outlineLevel="0" collapsed="false">
      <c r="A4023" s="101" t="n">
        <f aca="false">'MRR '!I3776</f>
        <v>0</v>
      </c>
    </row>
    <row r="4024" customFormat="false" ht="15.75" hidden="false" customHeight="true" outlineLevel="0" collapsed="false">
      <c r="A4024" s="101" t="n">
        <f aca="false">'MRR '!I3777</f>
        <v>0</v>
      </c>
    </row>
    <row r="4025" customFormat="false" ht="15.75" hidden="false" customHeight="true" outlineLevel="0" collapsed="false">
      <c r="A4025" s="101" t="n">
        <f aca="false">'MRR '!I3778</f>
        <v>0</v>
      </c>
    </row>
    <row r="4026" customFormat="false" ht="15.75" hidden="false" customHeight="true" outlineLevel="0" collapsed="false">
      <c r="A4026" s="101" t="e">
        <f aca="false">'mrr '!#ref!</f>
        <v>#VALUE!</v>
      </c>
    </row>
    <row r="4027" customFormat="false" ht="15.75" hidden="false" customHeight="true" outlineLevel="0" collapsed="false">
      <c r="A4027" s="101" t="e">
        <f aca="false">'mrr '!#ref!</f>
        <v>#VALUE!</v>
      </c>
    </row>
    <row r="4028" customFormat="false" ht="15.75" hidden="false" customHeight="true" outlineLevel="0" collapsed="false">
      <c r="A4028" s="101" t="e">
        <f aca="false">'mrr '!#ref!</f>
        <v>#VALUE!</v>
      </c>
    </row>
    <row r="4029" customFormat="false" ht="15.75" hidden="false" customHeight="true" outlineLevel="0" collapsed="false">
      <c r="A4029" s="101" t="e">
        <f aca="false">'mrr '!#ref!</f>
        <v>#VALUE!</v>
      </c>
    </row>
    <row r="4030" customFormat="false" ht="15.75" hidden="false" customHeight="true" outlineLevel="0" collapsed="false">
      <c r="A4030" s="101" t="e">
        <f aca="false">'mrr '!#ref!</f>
        <v>#VALUE!</v>
      </c>
    </row>
    <row r="4031" customFormat="false" ht="15.75" hidden="false" customHeight="true" outlineLevel="0" collapsed="false">
      <c r="A4031" s="101" t="e">
        <f aca="false">'mrr '!#ref!</f>
        <v>#VALUE!</v>
      </c>
    </row>
    <row r="4032" customFormat="false" ht="15.75" hidden="false" customHeight="true" outlineLevel="0" collapsed="false">
      <c r="A4032" s="101" t="e">
        <f aca="false">'mrr '!#ref!</f>
        <v>#VALUE!</v>
      </c>
    </row>
    <row r="4033" customFormat="false" ht="15.75" hidden="false" customHeight="true" outlineLevel="0" collapsed="false">
      <c r="A4033" s="101" t="e">
        <f aca="false">'mrr '!#ref!</f>
        <v>#VALUE!</v>
      </c>
    </row>
    <row r="4034" customFormat="false" ht="15.75" hidden="false" customHeight="true" outlineLevel="0" collapsed="false">
      <c r="A4034" s="101" t="e">
        <f aca="false">'mrr '!#ref!</f>
        <v>#VALUE!</v>
      </c>
    </row>
    <row r="4035" customFormat="false" ht="15.75" hidden="false" customHeight="true" outlineLevel="0" collapsed="false">
      <c r="A4035" s="101" t="e">
        <f aca="false">'mrr '!#ref!</f>
        <v>#VALUE!</v>
      </c>
    </row>
    <row r="4036" customFormat="false" ht="15.75" hidden="false" customHeight="true" outlineLevel="0" collapsed="false">
      <c r="A4036" s="101" t="e">
        <f aca="false">'mrr '!#ref!</f>
        <v>#VALUE!</v>
      </c>
    </row>
    <row r="4037" customFormat="false" ht="15.75" hidden="false" customHeight="true" outlineLevel="0" collapsed="false">
      <c r="A4037" s="101" t="e">
        <f aca="false">'mrr '!#ref!</f>
        <v>#VALUE!</v>
      </c>
    </row>
    <row r="4038" customFormat="false" ht="15.75" hidden="false" customHeight="true" outlineLevel="0" collapsed="false">
      <c r="A4038" s="101" t="e">
        <f aca="false">'mrr '!#ref!</f>
        <v>#VALUE!</v>
      </c>
    </row>
    <row r="4039" customFormat="false" ht="15.75" hidden="false" customHeight="true" outlineLevel="0" collapsed="false">
      <c r="A4039" s="101" t="e">
        <f aca="false">'mrr '!#ref!</f>
        <v>#VALUE!</v>
      </c>
    </row>
    <row r="4040" customFormat="false" ht="15.75" hidden="false" customHeight="true" outlineLevel="0" collapsed="false">
      <c r="A4040" s="101" t="e">
        <f aca="false">'mrr '!#ref!</f>
        <v>#VALUE!</v>
      </c>
    </row>
    <row r="4041" customFormat="false" ht="15.75" hidden="false" customHeight="true" outlineLevel="0" collapsed="false">
      <c r="A4041" s="101" t="e">
        <f aca="false">'mrr '!#ref!</f>
        <v>#VALUE!</v>
      </c>
    </row>
    <row r="4042" customFormat="false" ht="15.75" hidden="false" customHeight="true" outlineLevel="0" collapsed="false">
      <c r="A4042" s="101" t="e">
        <f aca="false">'mrr '!#ref!</f>
        <v>#VALUE!</v>
      </c>
    </row>
    <row r="4043" customFormat="false" ht="15.75" hidden="false" customHeight="true" outlineLevel="0" collapsed="false">
      <c r="A4043" s="101" t="e">
        <f aca="false">'mrr '!#ref!</f>
        <v>#VALUE!</v>
      </c>
    </row>
    <row r="4044" customFormat="false" ht="15.75" hidden="false" customHeight="true" outlineLevel="0" collapsed="false">
      <c r="A4044" s="101" t="e">
        <f aca="false">'mrr '!#ref!</f>
        <v>#VALUE!</v>
      </c>
    </row>
    <row r="4045" customFormat="false" ht="15.75" hidden="false" customHeight="true" outlineLevel="0" collapsed="false">
      <c r="A4045" s="101" t="e">
        <f aca="false">'mrr '!#ref!</f>
        <v>#VALUE!</v>
      </c>
    </row>
    <row r="4046" customFormat="false" ht="15.75" hidden="false" customHeight="true" outlineLevel="0" collapsed="false">
      <c r="A4046" s="101" t="e">
        <f aca="false">'mrr '!#ref!</f>
        <v>#VALUE!</v>
      </c>
    </row>
    <row r="4047" customFormat="false" ht="15.75" hidden="false" customHeight="true" outlineLevel="0" collapsed="false">
      <c r="A4047" s="101" t="e">
        <f aca="false">'mrr '!#ref!</f>
        <v>#VALUE!</v>
      </c>
    </row>
    <row r="4048" customFormat="false" ht="15.75" hidden="false" customHeight="true" outlineLevel="0" collapsed="false">
      <c r="A4048" s="101" t="e">
        <f aca="false">'mrr '!#ref!</f>
        <v>#VALUE!</v>
      </c>
    </row>
    <row r="4049" customFormat="false" ht="15.75" hidden="false" customHeight="true" outlineLevel="0" collapsed="false">
      <c r="A4049" s="101" t="e">
        <f aca="false">'mrr '!#ref!</f>
        <v>#VALUE!</v>
      </c>
    </row>
    <row r="4050" customFormat="false" ht="15.75" hidden="false" customHeight="true" outlineLevel="0" collapsed="false">
      <c r="A4050" s="101" t="e">
        <f aca="false">'mrr '!#ref!</f>
        <v>#VALUE!</v>
      </c>
    </row>
    <row r="4051" customFormat="false" ht="15.75" hidden="false" customHeight="true" outlineLevel="0" collapsed="false">
      <c r="A4051" s="101" t="e">
        <f aca="false">'mrr '!#ref!</f>
        <v>#VALUE!</v>
      </c>
    </row>
    <row r="4052" customFormat="false" ht="15.75" hidden="false" customHeight="true" outlineLevel="0" collapsed="false">
      <c r="A4052" s="101" t="e">
        <f aca="false">'mrr '!#ref!</f>
        <v>#VALUE!</v>
      </c>
    </row>
    <row r="4053" customFormat="false" ht="15.75" hidden="false" customHeight="true" outlineLevel="0" collapsed="false">
      <c r="A4053" s="101" t="e">
        <f aca="false">'mrr '!#ref!</f>
        <v>#VALUE!</v>
      </c>
    </row>
    <row r="4054" customFormat="false" ht="15.75" hidden="false" customHeight="true" outlineLevel="0" collapsed="false">
      <c r="A4054" s="101" t="e">
        <f aca="false">'mrr '!#ref!</f>
        <v>#VALUE!</v>
      </c>
    </row>
    <row r="4055" customFormat="false" ht="15.75" hidden="false" customHeight="true" outlineLevel="0" collapsed="false">
      <c r="A4055" s="101" t="e">
        <f aca="false">'mrr '!#ref!</f>
        <v>#VALUE!</v>
      </c>
    </row>
    <row r="4056" customFormat="false" ht="15.75" hidden="false" customHeight="true" outlineLevel="0" collapsed="false">
      <c r="A4056" s="101" t="e">
        <f aca="false">'mrr '!#ref!</f>
        <v>#VALUE!</v>
      </c>
    </row>
    <row r="4057" customFormat="false" ht="15.75" hidden="false" customHeight="true" outlineLevel="0" collapsed="false">
      <c r="A4057" s="101" t="e">
        <f aca="false">'mrr '!#ref!</f>
        <v>#VALUE!</v>
      </c>
    </row>
    <row r="4058" customFormat="false" ht="15.75" hidden="false" customHeight="true" outlineLevel="0" collapsed="false">
      <c r="A4058" s="101" t="e">
        <f aca="false">'mrr '!#ref!</f>
        <v>#VALUE!</v>
      </c>
    </row>
    <row r="4059" customFormat="false" ht="15.75" hidden="false" customHeight="true" outlineLevel="0" collapsed="false">
      <c r="A4059" s="101" t="e">
        <f aca="false">'mrr '!#ref!</f>
        <v>#VALUE!</v>
      </c>
    </row>
    <row r="4060" customFormat="false" ht="15.75" hidden="false" customHeight="true" outlineLevel="0" collapsed="false">
      <c r="A4060" s="101" t="e">
        <f aca="false">'mrr '!#ref!</f>
        <v>#VALUE!</v>
      </c>
    </row>
    <row r="4061" customFormat="false" ht="15.75" hidden="false" customHeight="true" outlineLevel="0" collapsed="false">
      <c r="A4061" s="101" t="e">
        <f aca="false">'mrr '!#ref!</f>
        <v>#VALUE!</v>
      </c>
    </row>
    <row r="4062" customFormat="false" ht="15.75" hidden="false" customHeight="true" outlineLevel="0" collapsed="false">
      <c r="A4062" s="101" t="e">
        <f aca="false">'mrr '!#ref!</f>
        <v>#VALUE!</v>
      </c>
    </row>
    <row r="4063" customFormat="false" ht="15.75" hidden="false" customHeight="true" outlineLevel="0" collapsed="false">
      <c r="A4063" s="101" t="e">
        <f aca="false">'mrr '!#ref!</f>
        <v>#VALUE!</v>
      </c>
    </row>
    <row r="4064" customFormat="false" ht="15.75" hidden="false" customHeight="true" outlineLevel="0" collapsed="false">
      <c r="A4064" s="101" t="e">
        <f aca="false">'mrr '!#ref!</f>
        <v>#VALUE!</v>
      </c>
    </row>
    <row r="4065" customFormat="false" ht="15.75" hidden="false" customHeight="true" outlineLevel="0" collapsed="false">
      <c r="A4065" s="101" t="e">
        <f aca="false">'mrr '!#ref!</f>
        <v>#VALUE!</v>
      </c>
    </row>
    <row r="4066" customFormat="false" ht="15.75" hidden="false" customHeight="true" outlineLevel="0" collapsed="false">
      <c r="A4066" s="101" t="e">
        <f aca="false">'mrr '!#ref!</f>
        <v>#VALUE!</v>
      </c>
    </row>
    <row r="4067" customFormat="false" ht="15.75" hidden="false" customHeight="true" outlineLevel="0" collapsed="false">
      <c r="A4067" s="101" t="e">
        <f aca="false">'mrr '!#ref!</f>
        <v>#VALUE!</v>
      </c>
    </row>
    <row r="4068" customFormat="false" ht="15.75" hidden="false" customHeight="true" outlineLevel="0" collapsed="false">
      <c r="A4068" s="101" t="e">
        <f aca="false">'mrr '!#ref!</f>
        <v>#VALUE!</v>
      </c>
    </row>
    <row r="4069" customFormat="false" ht="15.75" hidden="false" customHeight="true" outlineLevel="0" collapsed="false">
      <c r="A4069" s="101" t="e">
        <f aca="false">'mrr '!#ref!</f>
        <v>#VALUE!</v>
      </c>
    </row>
    <row r="4070" customFormat="false" ht="15.75" hidden="false" customHeight="true" outlineLevel="0" collapsed="false">
      <c r="A4070" s="101" t="e">
        <f aca="false">'mrr '!#ref!</f>
        <v>#VALUE!</v>
      </c>
    </row>
    <row r="4071" customFormat="false" ht="15.75" hidden="false" customHeight="true" outlineLevel="0" collapsed="false">
      <c r="A4071" s="101" t="e">
        <f aca="false">'mrr '!#ref!</f>
        <v>#VALUE!</v>
      </c>
    </row>
    <row r="4072" customFormat="false" ht="15.75" hidden="false" customHeight="true" outlineLevel="0" collapsed="false">
      <c r="A4072" s="101" t="e">
        <f aca="false">'mrr '!#ref!</f>
        <v>#VALUE!</v>
      </c>
    </row>
    <row r="4073" customFormat="false" ht="15.75" hidden="false" customHeight="true" outlineLevel="0" collapsed="false">
      <c r="A4073" s="101" t="e">
        <f aca="false">'mrr '!#ref!</f>
        <v>#VALUE!</v>
      </c>
    </row>
    <row r="4074" customFormat="false" ht="15.75" hidden="false" customHeight="true" outlineLevel="0" collapsed="false">
      <c r="A4074" s="101" t="e">
        <f aca="false">'mrr '!#ref!</f>
        <v>#VALUE!</v>
      </c>
    </row>
    <row r="4075" customFormat="false" ht="15.75" hidden="false" customHeight="true" outlineLevel="0" collapsed="false">
      <c r="A4075" s="101" t="e">
        <f aca="false">'mrr '!#ref!</f>
        <v>#VALUE!</v>
      </c>
    </row>
    <row r="4076" customFormat="false" ht="15.75" hidden="false" customHeight="true" outlineLevel="0" collapsed="false">
      <c r="A4076" s="101" t="e">
        <f aca="false">'mrr '!#ref!</f>
        <v>#VALUE!</v>
      </c>
    </row>
    <row r="4077" customFormat="false" ht="15.75" hidden="false" customHeight="true" outlineLevel="0" collapsed="false">
      <c r="A4077" s="101" t="e">
        <f aca="false">'mrr '!#ref!</f>
        <v>#VALUE!</v>
      </c>
    </row>
    <row r="4078" customFormat="false" ht="15.75" hidden="false" customHeight="true" outlineLevel="0" collapsed="false">
      <c r="A4078" s="101" t="e">
        <f aca="false">'mrr '!#ref!</f>
        <v>#VALUE!</v>
      </c>
    </row>
    <row r="4079" customFormat="false" ht="15.75" hidden="false" customHeight="true" outlineLevel="0" collapsed="false">
      <c r="A4079" s="101" t="e">
        <f aca="false">'mrr '!#ref!</f>
        <v>#VALUE!</v>
      </c>
    </row>
    <row r="4080" customFormat="false" ht="15.75" hidden="false" customHeight="true" outlineLevel="0" collapsed="false">
      <c r="A4080" s="101" t="e">
        <f aca="false">'mrr '!#ref!</f>
        <v>#VALUE!</v>
      </c>
    </row>
    <row r="4081" customFormat="false" ht="15.75" hidden="false" customHeight="true" outlineLevel="0" collapsed="false">
      <c r="A4081" s="101" t="e">
        <f aca="false">'mrr '!#ref!</f>
        <v>#VALUE!</v>
      </c>
    </row>
    <row r="4082" customFormat="false" ht="15.75" hidden="false" customHeight="true" outlineLevel="0" collapsed="false">
      <c r="A4082" s="101" t="e">
        <f aca="false">'mrr '!#ref!</f>
        <v>#VALUE!</v>
      </c>
    </row>
    <row r="4083" customFormat="false" ht="15.75" hidden="false" customHeight="true" outlineLevel="0" collapsed="false">
      <c r="A4083" s="101" t="e">
        <f aca="false">'mrr '!#ref!</f>
        <v>#VALUE!</v>
      </c>
    </row>
    <row r="4084" customFormat="false" ht="15.75" hidden="false" customHeight="true" outlineLevel="0" collapsed="false">
      <c r="A4084" s="101" t="e">
        <f aca="false">'mrr '!#ref!</f>
        <v>#VALUE!</v>
      </c>
    </row>
    <row r="4085" customFormat="false" ht="15.75" hidden="false" customHeight="true" outlineLevel="0" collapsed="false">
      <c r="A4085" s="101" t="e">
        <f aca="false">'mrr '!#ref!</f>
        <v>#VALUE!</v>
      </c>
    </row>
    <row r="4086" customFormat="false" ht="15.75" hidden="false" customHeight="true" outlineLevel="0" collapsed="false">
      <c r="A4086" s="101" t="e">
        <f aca="false">'mrr '!#ref!</f>
        <v>#VALUE!</v>
      </c>
    </row>
    <row r="4087" customFormat="false" ht="15.75" hidden="false" customHeight="true" outlineLevel="0" collapsed="false">
      <c r="A4087" s="101" t="e">
        <f aca="false">'mrr '!#ref!</f>
        <v>#VALUE!</v>
      </c>
    </row>
    <row r="4088" customFormat="false" ht="15.75" hidden="false" customHeight="true" outlineLevel="0" collapsed="false">
      <c r="A4088" s="101" t="e">
        <f aca="false">'mrr '!#ref!</f>
        <v>#VALUE!</v>
      </c>
    </row>
    <row r="4089" customFormat="false" ht="15.75" hidden="false" customHeight="true" outlineLevel="0" collapsed="false">
      <c r="A4089" s="101" t="e">
        <f aca="false">'mrr '!#ref!</f>
        <v>#VALUE!</v>
      </c>
    </row>
    <row r="4090" customFormat="false" ht="15.75" hidden="false" customHeight="true" outlineLevel="0" collapsed="false">
      <c r="A4090" s="101" t="e">
        <f aca="false">'mrr '!#ref!</f>
        <v>#VALUE!</v>
      </c>
    </row>
    <row r="4091" customFormat="false" ht="15.75" hidden="false" customHeight="true" outlineLevel="0" collapsed="false">
      <c r="A4091" s="101" t="e">
        <f aca="false">'mrr '!#ref!</f>
        <v>#VALUE!</v>
      </c>
    </row>
    <row r="4092" customFormat="false" ht="15.75" hidden="false" customHeight="true" outlineLevel="0" collapsed="false">
      <c r="A4092" s="101" t="e">
        <f aca="false">'mrr '!#ref!</f>
        <v>#VALUE!</v>
      </c>
    </row>
    <row r="4093" customFormat="false" ht="15.75" hidden="false" customHeight="true" outlineLevel="0" collapsed="false">
      <c r="A4093" s="101" t="e">
        <f aca="false">'mrr '!#ref!</f>
        <v>#VALUE!</v>
      </c>
    </row>
    <row r="4094" customFormat="false" ht="15.75" hidden="false" customHeight="true" outlineLevel="0" collapsed="false">
      <c r="A4094" s="101" t="e">
        <f aca="false">'mrr '!#ref!</f>
        <v>#VALUE!</v>
      </c>
    </row>
    <row r="4095" customFormat="false" ht="15.75" hidden="false" customHeight="true" outlineLevel="0" collapsed="false">
      <c r="A4095" s="101" t="e">
        <f aca="false">'mrr '!#ref!</f>
        <v>#VALUE!</v>
      </c>
    </row>
    <row r="4096" customFormat="false" ht="15.75" hidden="false" customHeight="true" outlineLevel="0" collapsed="false">
      <c r="A4096" s="101" t="e">
        <f aca="false">'mrr '!#ref!</f>
        <v>#VALUE!</v>
      </c>
    </row>
    <row r="4097" customFormat="false" ht="15.75" hidden="false" customHeight="true" outlineLevel="0" collapsed="false">
      <c r="A4097" s="101" t="e">
        <f aca="false">'mrr '!#ref!</f>
        <v>#VALUE!</v>
      </c>
    </row>
    <row r="4098" customFormat="false" ht="15.75" hidden="false" customHeight="true" outlineLevel="0" collapsed="false">
      <c r="A4098" s="101" t="e">
        <f aca="false">'mrr '!#ref!</f>
        <v>#VALUE!</v>
      </c>
    </row>
    <row r="4099" customFormat="false" ht="15.75" hidden="false" customHeight="true" outlineLevel="0" collapsed="false">
      <c r="A4099" s="101" t="e">
        <f aca="false">'mrr '!#ref!</f>
        <v>#VALUE!</v>
      </c>
    </row>
    <row r="4100" customFormat="false" ht="15.75" hidden="false" customHeight="true" outlineLevel="0" collapsed="false">
      <c r="A4100" s="101" t="e">
        <f aca="false">'mrr '!#ref!</f>
        <v>#VALUE!</v>
      </c>
    </row>
    <row r="4101" customFormat="false" ht="15.75" hidden="false" customHeight="true" outlineLevel="0" collapsed="false">
      <c r="A4101" s="101" t="e">
        <f aca="false">'mrr '!#ref!</f>
        <v>#VALUE!</v>
      </c>
    </row>
    <row r="4102" customFormat="false" ht="15.75" hidden="false" customHeight="true" outlineLevel="0" collapsed="false">
      <c r="A4102" s="101" t="e">
        <f aca="false">'mrr '!#ref!</f>
        <v>#VALUE!</v>
      </c>
    </row>
    <row r="4103" customFormat="false" ht="15.75" hidden="false" customHeight="true" outlineLevel="0" collapsed="false">
      <c r="A4103" s="101" t="e">
        <f aca="false">'mrr '!#ref!</f>
        <v>#VALUE!</v>
      </c>
    </row>
    <row r="4104" customFormat="false" ht="15.75" hidden="false" customHeight="true" outlineLevel="0" collapsed="false">
      <c r="A4104" s="101" t="e">
        <f aca="false">'mrr '!#ref!</f>
        <v>#VALUE!</v>
      </c>
    </row>
    <row r="4105" customFormat="false" ht="15.75" hidden="false" customHeight="true" outlineLevel="0" collapsed="false">
      <c r="A4105" s="101" t="e">
        <f aca="false">'mrr '!#ref!</f>
        <v>#VALUE!</v>
      </c>
    </row>
    <row r="4106" customFormat="false" ht="15.75" hidden="false" customHeight="true" outlineLevel="0" collapsed="false">
      <c r="A4106" s="101" t="e">
        <f aca="false">'mrr '!#ref!</f>
        <v>#VALUE!</v>
      </c>
    </row>
    <row r="4107" customFormat="false" ht="15.75" hidden="false" customHeight="true" outlineLevel="0" collapsed="false">
      <c r="A4107" s="101" t="e">
        <f aca="false">'mrr '!#ref!</f>
        <v>#VALUE!</v>
      </c>
    </row>
    <row r="4108" customFormat="false" ht="15.75" hidden="false" customHeight="true" outlineLevel="0" collapsed="false">
      <c r="A4108" s="101" t="e">
        <f aca="false">'mrr '!#ref!</f>
        <v>#VALUE!</v>
      </c>
    </row>
    <row r="4109" customFormat="false" ht="15.75" hidden="false" customHeight="true" outlineLevel="0" collapsed="false">
      <c r="A4109" s="101" t="e">
        <f aca="false">'mrr '!#ref!</f>
        <v>#VALUE!</v>
      </c>
    </row>
    <row r="4110" customFormat="false" ht="15.75" hidden="false" customHeight="true" outlineLevel="0" collapsed="false">
      <c r="A4110" s="101" t="e">
        <f aca="false">'mrr '!#ref!</f>
        <v>#VALUE!</v>
      </c>
    </row>
    <row r="4111" customFormat="false" ht="15.75" hidden="false" customHeight="true" outlineLevel="0" collapsed="false">
      <c r="A4111" s="101" t="e">
        <f aca="false">'mrr '!#ref!</f>
        <v>#VALUE!</v>
      </c>
    </row>
    <row r="4112" customFormat="false" ht="15.75" hidden="false" customHeight="true" outlineLevel="0" collapsed="false">
      <c r="A4112" s="101" t="e">
        <f aca="false">'mrr '!#ref!</f>
        <v>#VALUE!</v>
      </c>
    </row>
    <row r="4113" customFormat="false" ht="15.75" hidden="false" customHeight="true" outlineLevel="0" collapsed="false">
      <c r="A4113" s="101" t="e">
        <f aca="false">'mrr '!#ref!</f>
        <v>#VALUE!</v>
      </c>
    </row>
    <row r="4114" customFormat="false" ht="15.75" hidden="false" customHeight="true" outlineLevel="0" collapsed="false">
      <c r="A4114" s="101" t="e">
        <f aca="false">'mrr '!#ref!</f>
        <v>#VALUE!</v>
      </c>
    </row>
    <row r="4115" customFormat="false" ht="15.75" hidden="false" customHeight="true" outlineLevel="0" collapsed="false">
      <c r="A4115" s="101" t="e">
        <f aca="false">'mrr '!#ref!</f>
        <v>#VALUE!</v>
      </c>
    </row>
    <row r="4116" customFormat="false" ht="15.75" hidden="false" customHeight="true" outlineLevel="0" collapsed="false">
      <c r="A4116" s="101" t="e">
        <f aca="false">'mrr '!#ref!</f>
        <v>#VALUE!</v>
      </c>
    </row>
    <row r="4117" customFormat="false" ht="15.75" hidden="false" customHeight="true" outlineLevel="0" collapsed="false">
      <c r="A4117" s="101" t="e">
        <f aca="false">'mrr '!#ref!</f>
        <v>#VALUE!</v>
      </c>
    </row>
    <row r="4118" customFormat="false" ht="15.75" hidden="false" customHeight="true" outlineLevel="0" collapsed="false">
      <c r="A4118" s="101" t="e">
        <f aca="false">'mrr '!#ref!</f>
        <v>#VALUE!</v>
      </c>
    </row>
    <row r="4119" customFormat="false" ht="15.75" hidden="false" customHeight="true" outlineLevel="0" collapsed="false">
      <c r="A4119" s="101" t="e">
        <f aca="false">'mrr '!#ref!</f>
        <v>#VALUE!</v>
      </c>
    </row>
    <row r="4120" customFormat="false" ht="15.75" hidden="false" customHeight="true" outlineLevel="0" collapsed="false">
      <c r="A4120" s="101" t="e">
        <f aca="false">'mrr '!#ref!</f>
        <v>#VALUE!</v>
      </c>
    </row>
    <row r="4121" customFormat="false" ht="15.75" hidden="false" customHeight="true" outlineLevel="0" collapsed="false">
      <c r="A4121" s="101" t="e">
        <f aca="false">'mrr '!#ref!</f>
        <v>#VALUE!</v>
      </c>
    </row>
    <row r="4122" customFormat="false" ht="15.75" hidden="false" customHeight="true" outlineLevel="0" collapsed="false">
      <c r="A4122" s="101" t="e">
        <f aca="false">'mrr '!#ref!</f>
        <v>#VALUE!</v>
      </c>
    </row>
    <row r="4123" customFormat="false" ht="15.75" hidden="false" customHeight="true" outlineLevel="0" collapsed="false">
      <c r="A4123" s="101" t="e">
        <f aca="false">'mrr '!#ref!</f>
        <v>#VALUE!</v>
      </c>
    </row>
    <row r="4124" customFormat="false" ht="15.75" hidden="false" customHeight="true" outlineLevel="0" collapsed="false">
      <c r="A4124" s="101" t="e">
        <f aca="false">'mrr '!#ref!</f>
        <v>#VALUE!</v>
      </c>
    </row>
    <row r="4125" customFormat="false" ht="15.75" hidden="false" customHeight="true" outlineLevel="0" collapsed="false">
      <c r="A4125" s="101" t="e">
        <f aca="false">'mrr '!#ref!</f>
        <v>#VALUE!</v>
      </c>
    </row>
    <row r="4126" customFormat="false" ht="15.75" hidden="false" customHeight="true" outlineLevel="0" collapsed="false">
      <c r="A4126" s="101" t="e">
        <f aca="false">'mrr '!#ref!</f>
        <v>#VALUE!</v>
      </c>
    </row>
    <row r="4127" customFormat="false" ht="15.75" hidden="false" customHeight="true" outlineLevel="0" collapsed="false">
      <c r="A4127" s="101" t="e">
        <f aca="false">'mrr '!#ref!</f>
        <v>#VALUE!</v>
      </c>
    </row>
    <row r="4128" customFormat="false" ht="15.75" hidden="false" customHeight="true" outlineLevel="0" collapsed="false">
      <c r="A4128" s="101" t="e">
        <f aca="false">'mrr '!#ref!</f>
        <v>#VALUE!</v>
      </c>
    </row>
    <row r="4129" customFormat="false" ht="15.75" hidden="false" customHeight="true" outlineLevel="0" collapsed="false">
      <c r="A4129" s="101" t="e">
        <f aca="false">'mrr '!#ref!</f>
        <v>#VALUE!</v>
      </c>
    </row>
    <row r="4130" customFormat="false" ht="15.75" hidden="false" customHeight="true" outlineLevel="0" collapsed="false">
      <c r="A4130" s="101" t="e">
        <f aca="false">'mrr '!#ref!</f>
        <v>#VALUE!</v>
      </c>
    </row>
    <row r="4131" customFormat="false" ht="15.75" hidden="false" customHeight="true" outlineLevel="0" collapsed="false">
      <c r="A4131" s="101" t="e">
        <f aca="false">'mrr '!#ref!</f>
        <v>#VALUE!</v>
      </c>
    </row>
    <row r="4132" customFormat="false" ht="15.75" hidden="false" customHeight="true" outlineLevel="0" collapsed="false">
      <c r="A4132" s="101" t="e">
        <f aca="false">'mrr '!#ref!</f>
        <v>#VALUE!</v>
      </c>
    </row>
    <row r="4133" customFormat="false" ht="15.75" hidden="false" customHeight="true" outlineLevel="0" collapsed="false">
      <c r="A4133" s="101" t="e">
        <f aca="false">'mrr '!#ref!</f>
        <v>#VALUE!</v>
      </c>
    </row>
    <row r="4134" customFormat="false" ht="15.75" hidden="false" customHeight="true" outlineLevel="0" collapsed="false">
      <c r="A4134" s="101" t="e">
        <f aca="false">'mrr '!#ref!</f>
        <v>#VALUE!</v>
      </c>
    </row>
    <row r="4135" customFormat="false" ht="15.75" hidden="false" customHeight="true" outlineLevel="0" collapsed="false">
      <c r="A4135" s="101" t="e">
        <f aca="false">'mrr '!#ref!</f>
        <v>#VALUE!</v>
      </c>
    </row>
    <row r="4136" customFormat="false" ht="15.75" hidden="false" customHeight="true" outlineLevel="0" collapsed="false">
      <c r="A4136" s="101" t="e">
        <f aca="false">'mrr '!#ref!</f>
        <v>#VALUE!</v>
      </c>
    </row>
    <row r="4137" customFormat="false" ht="15.75" hidden="false" customHeight="true" outlineLevel="0" collapsed="false">
      <c r="A4137" s="101" t="e">
        <f aca="false">'mrr '!#ref!</f>
        <v>#VALUE!</v>
      </c>
    </row>
    <row r="4138" customFormat="false" ht="15.75" hidden="false" customHeight="true" outlineLevel="0" collapsed="false">
      <c r="A4138" s="101" t="e">
        <f aca="false">'mrr '!#ref!</f>
        <v>#VALUE!</v>
      </c>
    </row>
    <row r="4139" customFormat="false" ht="15.75" hidden="false" customHeight="true" outlineLevel="0" collapsed="false">
      <c r="A4139" s="101" t="e">
        <f aca="false">'mrr '!#ref!</f>
        <v>#VALUE!</v>
      </c>
    </row>
    <row r="4140" customFormat="false" ht="15.75" hidden="false" customHeight="true" outlineLevel="0" collapsed="false">
      <c r="A4140" s="101" t="e">
        <f aca="false">'mrr '!#ref!</f>
        <v>#VALUE!</v>
      </c>
    </row>
    <row r="4141" customFormat="false" ht="15.75" hidden="false" customHeight="true" outlineLevel="0" collapsed="false">
      <c r="A4141" s="101" t="e">
        <f aca="false">'mrr '!#ref!</f>
        <v>#VALUE!</v>
      </c>
    </row>
    <row r="4142" customFormat="false" ht="15.75" hidden="false" customHeight="true" outlineLevel="0" collapsed="false">
      <c r="A4142" s="101" t="e">
        <f aca="false">'mrr '!#ref!</f>
        <v>#VALUE!</v>
      </c>
    </row>
    <row r="4143" customFormat="false" ht="15.75" hidden="false" customHeight="true" outlineLevel="0" collapsed="false">
      <c r="A4143" s="101" t="e">
        <f aca="false">'mrr '!#ref!</f>
        <v>#VALUE!</v>
      </c>
    </row>
    <row r="4144" customFormat="false" ht="15.75" hidden="false" customHeight="true" outlineLevel="0" collapsed="false">
      <c r="A4144" s="101" t="e">
        <f aca="false">'mrr '!#ref!</f>
        <v>#VALUE!</v>
      </c>
    </row>
    <row r="4145" customFormat="false" ht="15.75" hidden="false" customHeight="true" outlineLevel="0" collapsed="false">
      <c r="A4145" s="101" t="e">
        <f aca="false">'mrr '!#ref!</f>
        <v>#VALUE!</v>
      </c>
    </row>
    <row r="4146" customFormat="false" ht="15.75" hidden="false" customHeight="true" outlineLevel="0" collapsed="false">
      <c r="A4146" s="101" t="e">
        <f aca="false">'mrr '!#ref!</f>
        <v>#VALUE!</v>
      </c>
    </row>
    <row r="4147" customFormat="false" ht="15.75" hidden="false" customHeight="true" outlineLevel="0" collapsed="false">
      <c r="A4147" s="101" t="e">
        <f aca="false">'mrr '!#ref!</f>
        <v>#VALUE!</v>
      </c>
    </row>
    <row r="4148" customFormat="false" ht="15.75" hidden="false" customHeight="true" outlineLevel="0" collapsed="false">
      <c r="A4148" s="101" t="e">
        <f aca="false">'mrr '!#ref!</f>
        <v>#VALUE!</v>
      </c>
    </row>
    <row r="4149" customFormat="false" ht="15.75" hidden="false" customHeight="true" outlineLevel="0" collapsed="false">
      <c r="A4149" s="101" t="e">
        <f aca="false">'mrr '!#ref!</f>
        <v>#VALUE!</v>
      </c>
    </row>
    <row r="4150" customFormat="false" ht="15.75" hidden="false" customHeight="true" outlineLevel="0" collapsed="false">
      <c r="A4150" s="101" t="e">
        <f aca="false">'mrr '!#ref!</f>
        <v>#VALUE!</v>
      </c>
    </row>
    <row r="4151" customFormat="false" ht="15.75" hidden="false" customHeight="true" outlineLevel="0" collapsed="false">
      <c r="A4151" s="101" t="e">
        <f aca="false">'mrr '!#ref!</f>
        <v>#VALUE!</v>
      </c>
    </row>
    <row r="4152" customFormat="false" ht="15.75" hidden="false" customHeight="true" outlineLevel="0" collapsed="false">
      <c r="A4152" s="101" t="e">
        <f aca="false">'mrr '!#ref!</f>
        <v>#VALUE!</v>
      </c>
    </row>
    <row r="4153" customFormat="false" ht="15.75" hidden="false" customHeight="true" outlineLevel="0" collapsed="false">
      <c r="A4153" s="101" t="e">
        <f aca="false">'mrr '!#ref!</f>
        <v>#VALUE!</v>
      </c>
    </row>
    <row r="4154" customFormat="false" ht="15.75" hidden="false" customHeight="true" outlineLevel="0" collapsed="false">
      <c r="A4154" s="101" t="e">
        <f aca="false">'mrr '!#ref!</f>
        <v>#VALUE!</v>
      </c>
    </row>
    <row r="4155" customFormat="false" ht="15.75" hidden="false" customHeight="true" outlineLevel="0" collapsed="false">
      <c r="A4155" s="101" t="e">
        <f aca="false">'mrr '!#ref!</f>
        <v>#VALUE!</v>
      </c>
    </row>
    <row r="4156" customFormat="false" ht="15.75" hidden="false" customHeight="true" outlineLevel="0" collapsed="false">
      <c r="A4156" s="101" t="e">
        <f aca="false">'mrr '!#ref!</f>
        <v>#VALUE!</v>
      </c>
    </row>
    <row r="4157" customFormat="false" ht="15.75" hidden="false" customHeight="true" outlineLevel="0" collapsed="false">
      <c r="A4157" s="101" t="e">
        <f aca="false">'mrr '!#ref!</f>
        <v>#VALUE!</v>
      </c>
    </row>
    <row r="4158" customFormat="false" ht="15.75" hidden="false" customHeight="true" outlineLevel="0" collapsed="false">
      <c r="A4158" s="101" t="e">
        <f aca="false">'mrr '!#ref!</f>
        <v>#VALUE!</v>
      </c>
    </row>
    <row r="4159" customFormat="false" ht="15.75" hidden="false" customHeight="true" outlineLevel="0" collapsed="false">
      <c r="A4159" s="101" t="e">
        <f aca="false">'mrr '!#ref!</f>
        <v>#VALUE!</v>
      </c>
    </row>
    <row r="4160" customFormat="false" ht="15.75" hidden="false" customHeight="true" outlineLevel="0" collapsed="false">
      <c r="A4160" s="101" t="e">
        <f aca="false">'mrr '!#ref!</f>
        <v>#VALUE!</v>
      </c>
    </row>
    <row r="4161" customFormat="false" ht="15.75" hidden="false" customHeight="true" outlineLevel="0" collapsed="false">
      <c r="A4161" s="101" t="e">
        <f aca="false">'mrr '!#ref!</f>
        <v>#VALUE!</v>
      </c>
    </row>
    <row r="4162" customFormat="false" ht="15.75" hidden="false" customHeight="true" outlineLevel="0" collapsed="false">
      <c r="A4162" s="101" t="e">
        <f aca="false">'mrr '!#ref!</f>
        <v>#VALUE!</v>
      </c>
    </row>
    <row r="4163" customFormat="false" ht="15.75" hidden="false" customHeight="true" outlineLevel="0" collapsed="false">
      <c r="A4163" s="101" t="e">
        <f aca="false">'mrr '!#ref!</f>
        <v>#VALUE!</v>
      </c>
    </row>
    <row r="4164" customFormat="false" ht="15.75" hidden="false" customHeight="true" outlineLevel="0" collapsed="false">
      <c r="A4164" s="101" t="e">
        <f aca="false">'mrr '!#ref!</f>
        <v>#VALUE!</v>
      </c>
    </row>
    <row r="4165" customFormat="false" ht="15.75" hidden="false" customHeight="true" outlineLevel="0" collapsed="false">
      <c r="A4165" s="101" t="e">
        <f aca="false">'mrr '!#ref!</f>
        <v>#VALUE!</v>
      </c>
    </row>
    <row r="4166" customFormat="false" ht="15.75" hidden="false" customHeight="true" outlineLevel="0" collapsed="false">
      <c r="A4166" s="101" t="e">
        <f aca="false">'mrr '!#ref!</f>
        <v>#VALUE!</v>
      </c>
    </row>
    <row r="4167" customFormat="false" ht="15.75" hidden="false" customHeight="true" outlineLevel="0" collapsed="false">
      <c r="A4167" s="101" t="e">
        <f aca="false">'mrr '!#ref!</f>
        <v>#VALUE!</v>
      </c>
    </row>
    <row r="4168" customFormat="false" ht="15.75" hidden="false" customHeight="true" outlineLevel="0" collapsed="false">
      <c r="A4168" s="101" t="e">
        <f aca="false">'mrr '!#ref!</f>
        <v>#VALUE!</v>
      </c>
    </row>
    <row r="4169" customFormat="false" ht="15.75" hidden="false" customHeight="true" outlineLevel="0" collapsed="false">
      <c r="A4169" s="101" t="e">
        <f aca="false">'mrr '!#ref!</f>
        <v>#VALUE!</v>
      </c>
    </row>
    <row r="4170" customFormat="false" ht="15.75" hidden="false" customHeight="true" outlineLevel="0" collapsed="false">
      <c r="A4170" s="101" t="e">
        <f aca="false">'mrr '!#ref!</f>
        <v>#VALUE!</v>
      </c>
    </row>
    <row r="4171" customFormat="false" ht="15.75" hidden="false" customHeight="true" outlineLevel="0" collapsed="false">
      <c r="A4171" s="101" t="e">
        <f aca="false">'mrr '!#ref!</f>
        <v>#VALUE!</v>
      </c>
    </row>
    <row r="4172" customFormat="false" ht="15.75" hidden="false" customHeight="true" outlineLevel="0" collapsed="false">
      <c r="A4172" s="101" t="e">
        <f aca="false">'mrr '!#ref!</f>
        <v>#VALUE!</v>
      </c>
    </row>
    <row r="4173" customFormat="false" ht="15.75" hidden="false" customHeight="true" outlineLevel="0" collapsed="false">
      <c r="A4173" s="101" t="e">
        <f aca="false">'mrr '!#ref!</f>
        <v>#VALUE!</v>
      </c>
    </row>
    <row r="4174" customFormat="false" ht="15.75" hidden="false" customHeight="true" outlineLevel="0" collapsed="false">
      <c r="A4174" s="101" t="e">
        <f aca="false">'mrr '!#ref!</f>
        <v>#VALUE!</v>
      </c>
    </row>
    <row r="4175" customFormat="false" ht="15.75" hidden="false" customHeight="true" outlineLevel="0" collapsed="false">
      <c r="A4175" s="101" t="e">
        <f aca="false">'mrr '!#ref!</f>
        <v>#VALUE!</v>
      </c>
    </row>
    <row r="4176" customFormat="false" ht="15.75" hidden="false" customHeight="true" outlineLevel="0" collapsed="false">
      <c r="A4176" s="101" t="e">
        <f aca="false">'mrr '!#ref!</f>
        <v>#VALUE!</v>
      </c>
    </row>
    <row r="4177" customFormat="false" ht="15.75" hidden="false" customHeight="true" outlineLevel="0" collapsed="false">
      <c r="A4177" s="101" t="e">
        <f aca="false">'mrr '!#ref!</f>
        <v>#VALUE!</v>
      </c>
    </row>
    <row r="4178" customFormat="false" ht="15.75" hidden="false" customHeight="true" outlineLevel="0" collapsed="false">
      <c r="A4178" s="101" t="e">
        <f aca="false">'mrr '!#ref!</f>
        <v>#VALUE!</v>
      </c>
    </row>
    <row r="4179" customFormat="false" ht="15.75" hidden="false" customHeight="true" outlineLevel="0" collapsed="false">
      <c r="A4179" s="101" t="e">
        <f aca="false">'mrr '!#ref!</f>
        <v>#VALUE!</v>
      </c>
    </row>
    <row r="4180" customFormat="false" ht="15.75" hidden="false" customHeight="true" outlineLevel="0" collapsed="false">
      <c r="A4180" s="101" t="e">
        <f aca="false">'mrr '!#ref!</f>
        <v>#VALUE!</v>
      </c>
    </row>
    <row r="4181" customFormat="false" ht="15.75" hidden="false" customHeight="true" outlineLevel="0" collapsed="false">
      <c r="A4181" s="101" t="e">
        <f aca="false">'mrr '!#ref!</f>
        <v>#VALUE!</v>
      </c>
    </row>
    <row r="4182" customFormat="false" ht="15.75" hidden="false" customHeight="true" outlineLevel="0" collapsed="false">
      <c r="A4182" s="101" t="e">
        <f aca="false">'mrr '!#ref!</f>
        <v>#VALUE!</v>
      </c>
    </row>
    <row r="4183" customFormat="false" ht="15.75" hidden="false" customHeight="true" outlineLevel="0" collapsed="false">
      <c r="A4183" s="101" t="e">
        <f aca="false">'mrr '!#ref!</f>
        <v>#VALUE!</v>
      </c>
    </row>
    <row r="4184" customFormat="false" ht="15.75" hidden="false" customHeight="true" outlineLevel="0" collapsed="false">
      <c r="A4184" s="101" t="e">
        <f aca="false">'mrr '!#ref!</f>
        <v>#VALUE!</v>
      </c>
    </row>
    <row r="4185" customFormat="false" ht="15.75" hidden="false" customHeight="true" outlineLevel="0" collapsed="false">
      <c r="A4185" s="101" t="e">
        <f aca="false">'mrr '!#ref!</f>
        <v>#VALUE!</v>
      </c>
    </row>
    <row r="4186" customFormat="false" ht="15.75" hidden="false" customHeight="true" outlineLevel="0" collapsed="false">
      <c r="A4186" s="101" t="e">
        <f aca="false">'mrr '!#ref!</f>
        <v>#VALUE!</v>
      </c>
    </row>
    <row r="4187" customFormat="false" ht="15.75" hidden="false" customHeight="true" outlineLevel="0" collapsed="false">
      <c r="A4187" s="101" t="e">
        <f aca="false">'mrr '!#ref!</f>
        <v>#VALUE!</v>
      </c>
    </row>
    <row r="4188" customFormat="false" ht="15.75" hidden="false" customHeight="true" outlineLevel="0" collapsed="false">
      <c r="A4188" s="101" t="e">
        <f aca="false">'mrr '!#ref!</f>
        <v>#VALUE!</v>
      </c>
    </row>
    <row r="4189" customFormat="false" ht="15.75" hidden="false" customHeight="true" outlineLevel="0" collapsed="false">
      <c r="A4189" s="101" t="e">
        <f aca="false">'mrr '!#ref!</f>
        <v>#VALUE!</v>
      </c>
    </row>
    <row r="4190" customFormat="false" ht="15.75" hidden="false" customHeight="true" outlineLevel="0" collapsed="false">
      <c r="A4190" s="101" t="e">
        <f aca="false">'mrr '!#ref!</f>
        <v>#VALUE!</v>
      </c>
    </row>
    <row r="4191" customFormat="false" ht="15.75" hidden="false" customHeight="true" outlineLevel="0" collapsed="false">
      <c r="A4191" s="101" t="e">
        <f aca="false">'mrr '!#ref!</f>
        <v>#VALUE!</v>
      </c>
    </row>
    <row r="4192" customFormat="false" ht="15.75" hidden="false" customHeight="true" outlineLevel="0" collapsed="false">
      <c r="A4192" s="101" t="e">
        <f aca="false">'mrr '!#ref!</f>
        <v>#VALUE!</v>
      </c>
    </row>
    <row r="4193" customFormat="false" ht="15.75" hidden="false" customHeight="true" outlineLevel="0" collapsed="false">
      <c r="A4193" s="101" t="e">
        <f aca="false">'mrr '!#ref!</f>
        <v>#VALUE!</v>
      </c>
    </row>
    <row r="4194" customFormat="false" ht="15.75" hidden="false" customHeight="true" outlineLevel="0" collapsed="false">
      <c r="A4194" s="101" t="e">
        <f aca="false">'mrr '!#ref!</f>
        <v>#VALUE!</v>
      </c>
    </row>
    <row r="4195" customFormat="false" ht="15.75" hidden="false" customHeight="true" outlineLevel="0" collapsed="false">
      <c r="A4195" s="101" t="e">
        <f aca="false">'mrr '!#ref!</f>
        <v>#VALUE!</v>
      </c>
    </row>
    <row r="4196" customFormat="false" ht="15.75" hidden="false" customHeight="true" outlineLevel="0" collapsed="false">
      <c r="A4196" s="101" t="e">
        <f aca="false">'mrr '!#ref!</f>
        <v>#VALUE!</v>
      </c>
    </row>
    <row r="4197" customFormat="false" ht="15.75" hidden="false" customHeight="true" outlineLevel="0" collapsed="false">
      <c r="A4197" s="101" t="e">
        <f aca="false">'mrr '!#ref!</f>
        <v>#VALUE!</v>
      </c>
    </row>
    <row r="4198" customFormat="false" ht="15.75" hidden="false" customHeight="true" outlineLevel="0" collapsed="false">
      <c r="A4198" s="101" t="e">
        <f aca="false">'mrr '!#ref!</f>
        <v>#VALUE!</v>
      </c>
    </row>
    <row r="4199" customFormat="false" ht="15.75" hidden="false" customHeight="true" outlineLevel="0" collapsed="false">
      <c r="A4199" s="101" t="e">
        <f aca="false">'mrr '!#ref!</f>
        <v>#VALUE!</v>
      </c>
    </row>
    <row r="4200" customFormat="false" ht="15.75" hidden="false" customHeight="true" outlineLevel="0" collapsed="false">
      <c r="A4200" s="101" t="e">
        <f aca="false">'mrr '!#ref!</f>
        <v>#VALUE!</v>
      </c>
    </row>
    <row r="4201" customFormat="false" ht="15.75" hidden="false" customHeight="true" outlineLevel="0" collapsed="false">
      <c r="A4201" s="101" t="e">
        <f aca="false">'mrr '!#ref!</f>
        <v>#VALUE!</v>
      </c>
    </row>
    <row r="4202" customFormat="false" ht="15.75" hidden="false" customHeight="true" outlineLevel="0" collapsed="false">
      <c r="A4202" s="101" t="e">
        <f aca="false">'mrr '!#ref!</f>
        <v>#VALUE!</v>
      </c>
    </row>
    <row r="4203" customFormat="false" ht="15.75" hidden="false" customHeight="true" outlineLevel="0" collapsed="false">
      <c r="A4203" s="101" t="e">
        <f aca="false">'mrr '!#ref!</f>
        <v>#VALUE!</v>
      </c>
    </row>
    <row r="4204" customFormat="false" ht="15.75" hidden="false" customHeight="true" outlineLevel="0" collapsed="false">
      <c r="A4204" s="101" t="e">
        <f aca="false">'mrr '!#ref!</f>
        <v>#VALUE!</v>
      </c>
    </row>
    <row r="4205" customFormat="false" ht="15.75" hidden="false" customHeight="true" outlineLevel="0" collapsed="false">
      <c r="A4205" s="101" t="e">
        <f aca="false">'mrr '!#ref!</f>
        <v>#VALUE!</v>
      </c>
    </row>
    <row r="4206" customFormat="false" ht="15.75" hidden="false" customHeight="true" outlineLevel="0" collapsed="false">
      <c r="A4206" s="101" t="e">
        <f aca="false">'mrr '!#ref!</f>
        <v>#VALUE!</v>
      </c>
    </row>
    <row r="4207" customFormat="false" ht="15.75" hidden="false" customHeight="true" outlineLevel="0" collapsed="false">
      <c r="A4207" s="101" t="e">
        <f aca="false">'mrr '!#ref!</f>
        <v>#VALUE!</v>
      </c>
    </row>
    <row r="4208" customFormat="false" ht="15.75" hidden="false" customHeight="true" outlineLevel="0" collapsed="false">
      <c r="A4208" s="101" t="e">
        <f aca="false">'mrr '!#ref!</f>
        <v>#VALUE!</v>
      </c>
    </row>
    <row r="4209" customFormat="false" ht="15.75" hidden="false" customHeight="true" outlineLevel="0" collapsed="false">
      <c r="A4209" s="101" t="e">
        <f aca="false">'mrr '!#ref!</f>
        <v>#VALUE!</v>
      </c>
    </row>
    <row r="4210" customFormat="false" ht="15.75" hidden="false" customHeight="true" outlineLevel="0" collapsed="false">
      <c r="A4210" s="101" t="e">
        <f aca="false">'mrr '!#ref!</f>
        <v>#VALUE!</v>
      </c>
    </row>
    <row r="4211" customFormat="false" ht="15.75" hidden="false" customHeight="true" outlineLevel="0" collapsed="false">
      <c r="A4211" s="101" t="e">
        <f aca="false">'mrr '!#ref!</f>
        <v>#VALUE!</v>
      </c>
    </row>
    <row r="4212" customFormat="false" ht="15.75" hidden="false" customHeight="true" outlineLevel="0" collapsed="false">
      <c r="A4212" s="101" t="e">
        <f aca="false">'mrr '!#ref!</f>
        <v>#VALUE!</v>
      </c>
    </row>
    <row r="4213" customFormat="false" ht="15.75" hidden="false" customHeight="true" outlineLevel="0" collapsed="false">
      <c r="A4213" s="101" t="e">
        <f aca="false">'mrr '!#ref!</f>
        <v>#VALUE!</v>
      </c>
    </row>
    <row r="4214" customFormat="false" ht="15.75" hidden="false" customHeight="true" outlineLevel="0" collapsed="false">
      <c r="A4214" s="101" t="e">
        <f aca="false">'mrr '!#ref!</f>
        <v>#VALUE!</v>
      </c>
    </row>
    <row r="4215" customFormat="false" ht="15.75" hidden="false" customHeight="true" outlineLevel="0" collapsed="false">
      <c r="A4215" s="101" t="e">
        <f aca="false">'mrr '!#ref!</f>
        <v>#VALUE!</v>
      </c>
    </row>
    <row r="4216" customFormat="false" ht="15.75" hidden="false" customHeight="true" outlineLevel="0" collapsed="false">
      <c r="A4216" s="101" t="e">
        <f aca="false">'mrr '!#ref!</f>
        <v>#VALUE!</v>
      </c>
    </row>
    <row r="4217" customFormat="false" ht="15.75" hidden="false" customHeight="true" outlineLevel="0" collapsed="false">
      <c r="A4217" s="101" t="e">
        <f aca="false">'mrr '!#ref!</f>
        <v>#VALUE!</v>
      </c>
    </row>
    <row r="4218" customFormat="false" ht="15.75" hidden="false" customHeight="true" outlineLevel="0" collapsed="false">
      <c r="A4218" s="101" t="e">
        <f aca="false">'mrr '!#ref!</f>
        <v>#VALUE!</v>
      </c>
    </row>
    <row r="4219" customFormat="false" ht="15.75" hidden="false" customHeight="true" outlineLevel="0" collapsed="false">
      <c r="A4219" s="101" t="e">
        <f aca="false">'mrr '!#ref!</f>
        <v>#VALUE!</v>
      </c>
    </row>
    <row r="4220" customFormat="false" ht="15.75" hidden="false" customHeight="true" outlineLevel="0" collapsed="false">
      <c r="A4220" s="101" t="e">
        <f aca="false">'mrr '!#ref!</f>
        <v>#VALUE!</v>
      </c>
    </row>
    <row r="4221" customFormat="false" ht="15.75" hidden="false" customHeight="true" outlineLevel="0" collapsed="false">
      <c r="A4221" s="101" t="e">
        <f aca="false">'mrr '!#ref!</f>
        <v>#VALUE!</v>
      </c>
    </row>
    <row r="4222" customFormat="false" ht="15.75" hidden="false" customHeight="true" outlineLevel="0" collapsed="false">
      <c r="A4222" s="101" t="e">
        <f aca="false">'mrr '!#ref!</f>
        <v>#VALUE!</v>
      </c>
    </row>
    <row r="4223" customFormat="false" ht="15.75" hidden="false" customHeight="true" outlineLevel="0" collapsed="false">
      <c r="A4223" s="101" t="e">
        <f aca="false">'mrr '!#ref!</f>
        <v>#VALUE!</v>
      </c>
    </row>
    <row r="4224" customFormat="false" ht="15.75" hidden="false" customHeight="true" outlineLevel="0" collapsed="false">
      <c r="A4224" s="101" t="e">
        <f aca="false">'mrr '!#ref!</f>
        <v>#VALUE!</v>
      </c>
    </row>
    <row r="4225" customFormat="false" ht="15.75" hidden="false" customHeight="true" outlineLevel="0" collapsed="false">
      <c r="A4225" s="101" t="e">
        <f aca="false">'mrr '!#ref!</f>
        <v>#VALUE!</v>
      </c>
    </row>
    <row r="4226" customFormat="false" ht="15.75" hidden="false" customHeight="true" outlineLevel="0" collapsed="false">
      <c r="A4226" s="101" t="e">
        <f aca="false">'mrr '!#ref!</f>
        <v>#VALUE!</v>
      </c>
    </row>
    <row r="4227" customFormat="false" ht="15.75" hidden="false" customHeight="true" outlineLevel="0" collapsed="false">
      <c r="A4227" s="101" t="e">
        <f aca="false">'mrr '!#ref!</f>
        <v>#VALUE!</v>
      </c>
    </row>
    <row r="4228" customFormat="false" ht="15.75" hidden="false" customHeight="true" outlineLevel="0" collapsed="false">
      <c r="A4228" s="101" t="e">
        <f aca="false">'mrr '!#ref!</f>
        <v>#VALUE!</v>
      </c>
    </row>
    <row r="4229" customFormat="false" ht="15.75" hidden="false" customHeight="true" outlineLevel="0" collapsed="false">
      <c r="A4229" s="101" t="e">
        <f aca="false">'mrr '!#ref!</f>
        <v>#VALUE!</v>
      </c>
    </row>
    <row r="4230" customFormat="false" ht="15.75" hidden="false" customHeight="true" outlineLevel="0" collapsed="false">
      <c r="A4230" s="101" t="e">
        <f aca="false">'mrr '!#ref!</f>
        <v>#VALUE!</v>
      </c>
    </row>
    <row r="4231" customFormat="false" ht="15.75" hidden="false" customHeight="true" outlineLevel="0" collapsed="false">
      <c r="A4231" s="101" t="e">
        <f aca="false">'mrr '!#ref!</f>
        <v>#VALUE!</v>
      </c>
    </row>
    <row r="4232" customFormat="false" ht="15.75" hidden="false" customHeight="true" outlineLevel="0" collapsed="false">
      <c r="A4232" s="101" t="e">
        <f aca="false">'mrr '!#ref!</f>
        <v>#VALUE!</v>
      </c>
    </row>
    <row r="4233" customFormat="false" ht="15.75" hidden="false" customHeight="true" outlineLevel="0" collapsed="false">
      <c r="A4233" s="101" t="e">
        <f aca="false">'mrr '!#ref!</f>
        <v>#VALUE!</v>
      </c>
    </row>
    <row r="4234" customFormat="false" ht="15.75" hidden="false" customHeight="true" outlineLevel="0" collapsed="false">
      <c r="A4234" s="101" t="e">
        <f aca="false">'mrr '!#ref!</f>
        <v>#VALUE!</v>
      </c>
    </row>
    <row r="4235" customFormat="false" ht="15.75" hidden="false" customHeight="true" outlineLevel="0" collapsed="false">
      <c r="A4235" s="101" t="e">
        <f aca="false">'mrr '!#ref!</f>
        <v>#VALUE!</v>
      </c>
    </row>
    <row r="4236" customFormat="false" ht="15.75" hidden="false" customHeight="true" outlineLevel="0" collapsed="false">
      <c r="A4236" s="101" t="e">
        <f aca="false">'mrr '!#ref!</f>
        <v>#VALUE!</v>
      </c>
    </row>
    <row r="4237" customFormat="false" ht="15.75" hidden="false" customHeight="true" outlineLevel="0" collapsed="false">
      <c r="A4237" s="101" t="e">
        <f aca="false">'mrr '!#ref!</f>
        <v>#VALUE!</v>
      </c>
    </row>
    <row r="4238" customFormat="false" ht="15.75" hidden="false" customHeight="true" outlineLevel="0" collapsed="false">
      <c r="A4238" s="101" t="e">
        <f aca="false">'mrr '!#ref!</f>
        <v>#VALUE!</v>
      </c>
    </row>
    <row r="4239" customFormat="false" ht="15.75" hidden="false" customHeight="true" outlineLevel="0" collapsed="false">
      <c r="A4239" s="101" t="e">
        <f aca="false">'mrr '!#ref!</f>
        <v>#VALUE!</v>
      </c>
    </row>
    <row r="4240" customFormat="false" ht="15.75" hidden="false" customHeight="true" outlineLevel="0" collapsed="false">
      <c r="A4240" s="101" t="e">
        <f aca="false">'mrr '!#ref!</f>
        <v>#VALUE!</v>
      </c>
    </row>
    <row r="4241" customFormat="false" ht="15.75" hidden="false" customHeight="true" outlineLevel="0" collapsed="false">
      <c r="A4241" s="101" t="e">
        <f aca="false">'mrr '!#ref!</f>
        <v>#VALUE!</v>
      </c>
    </row>
    <row r="4242" customFormat="false" ht="15.75" hidden="false" customHeight="true" outlineLevel="0" collapsed="false">
      <c r="A4242" s="101" t="e">
        <f aca="false">'mrr '!#ref!</f>
        <v>#VALUE!</v>
      </c>
    </row>
    <row r="4243" customFormat="false" ht="15.75" hidden="false" customHeight="true" outlineLevel="0" collapsed="false">
      <c r="A4243" s="101" t="e">
        <f aca="false">'mrr '!#ref!</f>
        <v>#VALUE!</v>
      </c>
    </row>
    <row r="4244" customFormat="false" ht="15.75" hidden="false" customHeight="true" outlineLevel="0" collapsed="false">
      <c r="A4244" s="101" t="e">
        <f aca="false">'mrr '!#ref!</f>
        <v>#VALUE!</v>
      </c>
    </row>
    <row r="4245" customFormat="false" ht="15.75" hidden="false" customHeight="true" outlineLevel="0" collapsed="false">
      <c r="A4245" s="101" t="e">
        <f aca="false">'mrr '!#ref!</f>
        <v>#VALUE!</v>
      </c>
    </row>
    <row r="4246" customFormat="false" ht="15.75" hidden="false" customHeight="true" outlineLevel="0" collapsed="false">
      <c r="A4246" s="101" t="e">
        <f aca="false">'mrr '!#ref!</f>
        <v>#VALUE!</v>
      </c>
    </row>
    <row r="4247" customFormat="false" ht="15.75" hidden="false" customHeight="true" outlineLevel="0" collapsed="false">
      <c r="A4247" s="101" t="e">
        <f aca="false">'mrr '!#ref!</f>
        <v>#VALUE!</v>
      </c>
    </row>
    <row r="4248" customFormat="false" ht="15.75" hidden="false" customHeight="true" outlineLevel="0" collapsed="false">
      <c r="A4248" s="101" t="e">
        <f aca="false">'mrr '!#ref!</f>
        <v>#VALUE!</v>
      </c>
    </row>
    <row r="4249" customFormat="false" ht="15.75" hidden="false" customHeight="true" outlineLevel="0" collapsed="false">
      <c r="A4249" s="101" t="e">
        <f aca="false">'mrr '!#ref!</f>
        <v>#VALUE!</v>
      </c>
    </row>
    <row r="4250" customFormat="false" ht="15.75" hidden="false" customHeight="true" outlineLevel="0" collapsed="false">
      <c r="A4250" s="101" t="e">
        <f aca="false">'mrr '!#ref!</f>
        <v>#VALUE!</v>
      </c>
    </row>
    <row r="4251" customFormat="false" ht="15.75" hidden="false" customHeight="true" outlineLevel="0" collapsed="false">
      <c r="A4251" s="101" t="e">
        <f aca="false">'mrr '!#ref!</f>
        <v>#VALUE!</v>
      </c>
    </row>
    <row r="4252" customFormat="false" ht="15.75" hidden="false" customHeight="true" outlineLevel="0" collapsed="false">
      <c r="A4252" s="101" t="e">
        <f aca="false">'mrr '!#ref!</f>
        <v>#VALUE!</v>
      </c>
    </row>
    <row r="4253" customFormat="false" ht="15.75" hidden="false" customHeight="true" outlineLevel="0" collapsed="false">
      <c r="A4253" s="101" t="e">
        <f aca="false">'mrr '!#ref!</f>
        <v>#VALUE!</v>
      </c>
    </row>
    <row r="4254" customFormat="false" ht="15.75" hidden="false" customHeight="true" outlineLevel="0" collapsed="false">
      <c r="A4254" s="101" t="e">
        <f aca="false">'mrr '!#ref!</f>
        <v>#VALUE!</v>
      </c>
    </row>
    <row r="4255" customFormat="false" ht="15.75" hidden="false" customHeight="true" outlineLevel="0" collapsed="false">
      <c r="A4255" s="101" t="e">
        <f aca="false">'mrr '!#ref!</f>
        <v>#VALUE!</v>
      </c>
    </row>
    <row r="4256" customFormat="false" ht="15.75" hidden="false" customHeight="true" outlineLevel="0" collapsed="false">
      <c r="A4256" s="101" t="e">
        <f aca="false">'mrr '!#ref!</f>
        <v>#VALUE!</v>
      </c>
    </row>
    <row r="4257" customFormat="false" ht="15.75" hidden="false" customHeight="true" outlineLevel="0" collapsed="false">
      <c r="A4257" s="101" t="e">
        <f aca="false">'mrr '!#ref!</f>
        <v>#VALUE!</v>
      </c>
    </row>
    <row r="4258" customFormat="false" ht="15.75" hidden="false" customHeight="true" outlineLevel="0" collapsed="false">
      <c r="A4258" s="101" t="e">
        <f aca="false">'mrr '!#ref!</f>
        <v>#VALUE!</v>
      </c>
    </row>
    <row r="4259" customFormat="false" ht="15.75" hidden="false" customHeight="true" outlineLevel="0" collapsed="false">
      <c r="A4259" s="101" t="e">
        <f aca="false">'mrr '!#ref!</f>
        <v>#VALUE!</v>
      </c>
    </row>
    <row r="4260" customFormat="false" ht="15.75" hidden="false" customHeight="true" outlineLevel="0" collapsed="false">
      <c r="A4260" s="101" t="e">
        <f aca="false">'mrr '!#ref!</f>
        <v>#VALUE!</v>
      </c>
    </row>
    <row r="4261" customFormat="false" ht="15.75" hidden="false" customHeight="true" outlineLevel="0" collapsed="false">
      <c r="A4261" s="101" t="e">
        <f aca="false">'mrr '!#ref!</f>
        <v>#VALUE!</v>
      </c>
    </row>
    <row r="4262" customFormat="false" ht="15.75" hidden="false" customHeight="true" outlineLevel="0" collapsed="false">
      <c r="A4262" s="101" t="e">
        <f aca="false">'mrr '!#ref!</f>
        <v>#VALUE!</v>
      </c>
    </row>
    <row r="4263" customFormat="false" ht="15.75" hidden="false" customHeight="true" outlineLevel="0" collapsed="false">
      <c r="A4263" s="101" t="e">
        <f aca="false">'mrr '!#ref!</f>
        <v>#VALUE!</v>
      </c>
    </row>
    <row r="4264" customFormat="false" ht="15.75" hidden="false" customHeight="true" outlineLevel="0" collapsed="false">
      <c r="A4264" s="101" t="e">
        <f aca="false">'mrr '!#ref!</f>
        <v>#VALUE!</v>
      </c>
    </row>
    <row r="4265" customFormat="false" ht="15.75" hidden="false" customHeight="true" outlineLevel="0" collapsed="false">
      <c r="A4265" s="101" t="e">
        <f aca="false">'mrr '!#ref!</f>
        <v>#VALUE!</v>
      </c>
    </row>
    <row r="4266" customFormat="false" ht="15.75" hidden="false" customHeight="true" outlineLevel="0" collapsed="false">
      <c r="A4266" s="101" t="e">
        <f aca="false">'mrr '!#ref!</f>
        <v>#VALUE!</v>
      </c>
    </row>
    <row r="4267" customFormat="false" ht="15.75" hidden="false" customHeight="true" outlineLevel="0" collapsed="false">
      <c r="A4267" s="101" t="e">
        <f aca="false">'mrr '!#ref!</f>
        <v>#VALUE!</v>
      </c>
    </row>
    <row r="4268" customFormat="false" ht="15.75" hidden="false" customHeight="true" outlineLevel="0" collapsed="false">
      <c r="A4268" s="101" t="e">
        <f aca="false">'mrr '!#ref!</f>
        <v>#VALUE!</v>
      </c>
    </row>
    <row r="4269" customFormat="false" ht="15.75" hidden="false" customHeight="true" outlineLevel="0" collapsed="false">
      <c r="A4269" s="101" t="e">
        <f aca="false">'mrr '!#ref!</f>
        <v>#VALUE!</v>
      </c>
    </row>
    <row r="4270" customFormat="false" ht="15.75" hidden="false" customHeight="true" outlineLevel="0" collapsed="false">
      <c r="A4270" s="101" t="e">
        <f aca="false">'mrr '!#ref!</f>
        <v>#VALUE!</v>
      </c>
    </row>
    <row r="4271" customFormat="false" ht="15.75" hidden="false" customHeight="true" outlineLevel="0" collapsed="false">
      <c r="A4271" s="101" t="e">
        <f aca="false">'mrr '!#ref!</f>
        <v>#VALUE!</v>
      </c>
    </row>
    <row r="4272" customFormat="false" ht="15.75" hidden="false" customHeight="true" outlineLevel="0" collapsed="false">
      <c r="A4272" s="101" t="e">
        <f aca="false">'mrr '!#ref!</f>
        <v>#VALUE!</v>
      </c>
    </row>
    <row r="4273" customFormat="false" ht="15.75" hidden="false" customHeight="true" outlineLevel="0" collapsed="false">
      <c r="A4273" s="101" t="e">
        <f aca="false">'mrr '!#ref!</f>
        <v>#VALUE!</v>
      </c>
    </row>
    <row r="4274" customFormat="false" ht="15.75" hidden="false" customHeight="true" outlineLevel="0" collapsed="false">
      <c r="A4274" s="101" t="e">
        <f aca="false">'mrr '!#ref!</f>
        <v>#VALUE!</v>
      </c>
    </row>
    <row r="4275" customFormat="false" ht="15.75" hidden="false" customHeight="true" outlineLevel="0" collapsed="false">
      <c r="A4275" s="101" t="e">
        <f aca="false">'mrr '!#ref!</f>
        <v>#VALUE!</v>
      </c>
    </row>
    <row r="4276" customFormat="false" ht="15.75" hidden="false" customHeight="true" outlineLevel="0" collapsed="false">
      <c r="A4276" s="101" t="e">
        <f aca="false">'mrr '!#ref!</f>
        <v>#VALUE!</v>
      </c>
    </row>
    <row r="4277" customFormat="false" ht="15.75" hidden="false" customHeight="true" outlineLevel="0" collapsed="false">
      <c r="A4277" s="101" t="e">
        <f aca="false">'mrr '!#ref!</f>
        <v>#VALUE!</v>
      </c>
    </row>
    <row r="4278" customFormat="false" ht="15.75" hidden="false" customHeight="true" outlineLevel="0" collapsed="false">
      <c r="A4278" s="101" t="e">
        <f aca="false">'mrr '!#ref!</f>
        <v>#VALUE!</v>
      </c>
    </row>
    <row r="4279" customFormat="false" ht="15.75" hidden="false" customHeight="true" outlineLevel="0" collapsed="false">
      <c r="A4279" s="101" t="e">
        <f aca="false">'mrr '!#ref!</f>
        <v>#VALUE!</v>
      </c>
    </row>
    <row r="4280" customFormat="false" ht="15.75" hidden="false" customHeight="true" outlineLevel="0" collapsed="false">
      <c r="A4280" s="101" t="e">
        <f aca="false">'mrr '!#ref!</f>
        <v>#VALUE!</v>
      </c>
    </row>
    <row r="4281" customFormat="false" ht="15.75" hidden="false" customHeight="true" outlineLevel="0" collapsed="false">
      <c r="A4281" s="101" t="e">
        <f aca="false">'mrr '!#ref!</f>
        <v>#VALUE!</v>
      </c>
    </row>
    <row r="4282" customFormat="false" ht="15.75" hidden="false" customHeight="true" outlineLevel="0" collapsed="false">
      <c r="A4282" s="101" t="e">
        <f aca="false">'mrr '!#ref!</f>
        <v>#VALUE!</v>
      </c>
    </row>
    <row r="4283" customFormat="false" ht="15.75" hidden="false" customHeight="true" outlineLevel="0" collapsed="false">
      <c r="A4283" s="101" t="e">
        <f aca="false">'mrr '!#ref!</f>
        <v>#VALUE!</v>
      </c>
    </row>
    <row r="4284" customFormat="false" ht="15.75" hidden="false" customHeight="true" outlineLevel="0" collapsed="false">
      <c r="A4284" s="101" t="e">
        <f aca="false">'mrr '!#ref!</f>
        <v>#VALUE!</v>
      </c>
    </row>
    <row r="4285" customFormat="false" ht="15.75" hidden="false" customHeight="true" outlineLevel="0" collapsed="false">
      <c r="A4285" s="101" t="e">
        <f aca="false">'mrr '!#ref!</f>
        <v>#VALUE!</v>
      </c>
    </row>
    <row r="4286" customFormat="false" ht="15.75" hidden="false" customHeight="true" outlineLevel="0" collapsed="false">
      <c r="A4286" s="101" t="e">
        <f aca="false">'mrr '!#ref!</f>
        <v>#VALUE!</v>
      </c>
    </row>
    <row r="4287" customFormat="false" ht="15.75" hidden="false" customHeight="true" outlineLevel="0" collapsed="false">
      <c r="A4287" s="101" t="e">
        <f aca="false">'mrr '!#ref!</f>
        <v>#VALUE!</v>
      </c>
    </row>
    <row r="4288" customFormat="false" ht="15.75" hidden="false" customHeight="true" outlineLevel="0" collapsed="false">
      <c r="A4288" s="101" t="e">
        <f aca="false">'mrr '!#ref!</f>
        <v>#VALUE!</v>
      </c>
    </row>
    <row r="4289" customFormat="false" ht="15.75" hidden="false" customHeight="true" outlineLevel="0" collapsed="false">
      <c r="A4289" s="101" t="e">
        <f aca="false">'mrr '!#ref!</f>
        <v>#VALUE!</v>
      </c>
    </row>
    <row r="4290" customFormat="false" ht="15.75" hidden="false" customHeight="true" outlineLevel="0" collapsed="false">
      <c r="A4290" s="101" t="e">
        <f aca="false">'mrr '!#ref!</f>
        <v>#VALUE!</v>
      </c>
    </row>
    <row r="4291" customFormat="false" ht="15.75" hidden="false" customHeight="true" outlineLevel="0" collapsed="false">
      <c r="A4291" s="101" t="e">
        <f aca="false">'mrr '!#ref!</f>
        <v>#VALUE!</v>
      </c>
    </row>
    <row r="4292" customFormat="false" ht="15.75" hidden="false" customHeight="true" outlineLevel="0" collapsed="false">
      <c r="A4292" s="101" t="e">
        <f aca="false">'mrr '!#ref!</f>
        <v>#VALUE!</v>
      </c>
    </row>
    <row r="4293" customFormat="false" ht="15.75" hidden="false" customHeight="true" outlineLevel="0" collapsed="false">
      <c r="A4293" s="101" t="e">
        <f aca="false">'mrr '!#ref!</f>
        <v>#VALUE!</v>
      </c>
    </row>
    <row r="4294" customFormat="false" ht="15.75" hidden="false" customHeight="true" outlineLevel="0" collapsed="false">
      <c r="A4294" s="101" t="e">
        <f aca="false">'mrr '!#ref!</f>
        <v>#VALUE!</v>
      </c>
    </row>
    <row r="4295" customFormat="false" ht="15.75" hidden="false" customHeight="true" outlineLevel="0" collapsed="false">
      <c r="A4295" s="101" t="e">
        <f aca="false">'mrr '!#ref!</f>
        <v>#VALUE!</v>
      </c>
    </row>
    <row r="4296" customFormat="false" ht="15.75" hidden="false" customHeight="true" outlineLevel="0" collapsed="false">
      <c r="A4296" s="101" t="e">
        <f aca="false">'mrr '!#ref!</f>
        <v>#VALUE!</v>
      </c>
    </row>
    <row r="4297" customFormat="false" ht="15.75" hidden="false" customHeight="true" outlineLevel="0" collapsed="false">
      <c r="A4297" s="101" t="e">
        <f aca="false">'mrr '!#ref!</f>
        <v>#VALUE!</v>
      </c>
    </row>
    <row r="4298" customFormat="false" ht="15.75" hidden="false" customHeight="true" outlineLevel="0" collapsed="false">
      <c r="A4298" s="101" t="e">
        <f aca="false">'mrr '!#ref!</f>
        <v>#VALUE!</v>
      </c>
    </row>
    <row r="4299" customFormat="false" ht="15.75" hidden="false" customHeight="true" outlineLevel="0" collapsed="false">
      <c r="A4299" s="101" t="e">
        <f aca="false">'mrr '!#ref!</f>
        <v>#VALUE!</v>
      </c>
    </row>
    <row r="4300" customFormat="false" ht="15.75" hidden="false" customHeight="true" outlineLevel="0" collapsed="false">
      <c r="A4300" s="101" t="e">
        <f aca="false">'mrr '!#ref!</f>
        <v>#VALUE!</v>
      </c>
    </row>
    <row r="4301" customFormat="false" ht="15.75" hidden="false" customHeight="true" outlineLevel="0" collapsed="false">
      <c r="A4301" s="101" t="e">
        <f aca="false">'mrr '!#ref!</f>
        <v>#VALUE!</v>
      </c>
    </row>
    <row r="4302" customFormat="false" ht="15.75" hidden="false" customHeight="true" outlineLevel="0" collapsed="false">
      <c r="A4302" s="101" t="e">
        <f aca="false">'mrr '!#ref!</f>
        <v>#VALUE!</v>
      </c>
    </row>
    <row r="4303" customFormat="false" ht="15.75" hidden="false" customHeight="true" outlineLevel="0" collapsed="false">
      <c r="A4303" s="101" t="e">
        <f aca="false">'mrr '!#ref!</f>
        <v>#VALUE!</v>
      </c>
    </row>
    <row r="4304" customFormat="false" ht="15.75" hidden="false" customHeight="true" outlineLevel="0" collapsed="false">
      <c r="A4304" s="101" t="e">
        <f aca="false">'mrr '!#ref!</f>
        <v>#VALUE!</v>
      </c>
    </row>
    <row r="4305" customFormat="false" ht="15.75" hidden="false" customHeight="true" outlineLevel="0" collapsed="false">
      <c r="A4305" s="101" t="e">
        <f aca="false">'mrr '!#ref!</f>
        <v>#VALUE!</v>
      </c>
    </row>
    <row r="4306" customFormat="false" ht="15.75" hidden="false" customHeight="true" outlineLevel="0" collapsed="false">
      <c r="A4306" s="101" t="e">
        <f aca="false">'mrr '!#ref!</f>
        <v>#VALUE!</v>
      </c>
    </row>
    <row r="4307" customFormat="false" ht="15.75" hidden="false" customHeight="true" outlineLevel="0" collapsed="false">
      <c r="A4307" s="101" t="e">
        <f aca="false">'mrr '!#ref!</f>
        <v>#VALUE!</v>
      </c>
    </row>
    <row r="4308" customFormat="false" ht="15.75" hidden="false" customHeight="true" outlineLevel="0" collapsed="false">
      <c r="A4308" s="101" t="e">
        <f aca="false">'mrr '!#ref!</f>
        <v>#VALUE!</v>
      </c>
    </row>
    <row r="4309" customFormat="false" ht="15.75" hidden="false" customHeight="true" outlineLevel="0" collapsed="false">
      <c r="A4309" s="101" t="e">
        <f aca="false">'mrr '!#ref!</f>
        <v>#VALUE!</v>
      </c>
    </row>
    <row r="4310" customFormat="false" ht="15.75" hidden="false" customHeight="true" outlineLevel="0" collapsed="false">
      <c r="A4310" s="101" t="e">
        <f aca="false">'mrr '!#ref!</f>
        <v>#VALUE!</v>
      </c>
    </row>
    <row r="4311" customFormat="false" ht="15.75" hidden="false" customHeight="true" outlineLevel="0" collapsed="false">
      <c r="A4311" s="101" t="e">
        <f aca="false">'mrr '!#ref!</f>
        <v>#VALUE!</v>
      </c>
    </row>
    <row r="4312" customFormat="false" ht="15.75" hidden="false" customHeight="true" outlineLevel="0" collapsed="false">
      <c r="A4312" s="101" t="e">
        <f aca="false">'mrr '!#ref!</f>
        <v>#VALUE!</v>
      </c>
    </row>
    <row r="4313" customFormat="false" ht="15.75" hidden="false" customHeight="true" outlineLevel="0" collapsed="false">
      <c r="A4313" s="101" t="e">
        <f aca="false">'mrr '!#ref!</f>
        <v>#VALUE!</v>
      </c>
    </row>
    <row r="4314" customFormat="false" ht="15.75" hidden="false" customHeight="true" outlineLevel="0" collapsed="false">
      <c r="A4314" s="101" t="e">
        <f aca="false">'mrr '!#ref!</f>
        <v>#VALUE!</v>
      </c>
    </row>
    <row r="4315" customFormat="false" ht="15.75" hidden="false" customHeight="true" outlineLevel="0" collapsed="false">
      <c r="A4315" s="101" t="e">
        <f aca="false">'mrr '!#ref!</f>
        <v>#VALUE!</v>
      </c>
    </row>
    <row r="4316" customFormat="false" ht="15.75" hidden="false" customHeight="true" outlineLevel="0" collapsed="false">
      <c r="A4316" s="101" t="e">
        <f aca="false">'mrr '!#ref!</f>
        <v>#VALUE!</v>
      </c>
    </row>
    <row r="4317" customFormat="false" ht="15.75" hidden="false" customHeight="true" outlineLevel="0" collapsed="false">
      <c r="A4317" s="101" t="e">
        <f aca="false">'mrr '!#ref!</f>
        <v>#VALUE!</v>
      </c>
    </row>
    <row r="4318" customFormat="false" ht="15.75" hidden="false" customHeight="true" outlineLevel="0" collapsed="false">
      <c r="A4318" s="101" t="e">
        <f aca="false">'mrr '!#ref!</f>
        <v>#VALUE!</v>
      </c>
    </row>
    <row r="4319" customFormat="false" ht="15.75" hidden="false" customHeight="true" outlineLevel="0" collapsed="false">
      <c r="A4319" s="101" t="e">
        <f aca="false">'mrr '!#ref!</f>
        <v>#VALUE!</v>
      </c>
    </row>
    <row r="4320" customFormat="false" ht="15.75" hidden="false" customHeight="true" outlineLevel="0" collapsed="false">
      <c r="A4320" s="101" t="e">
        <f aca="false">'mrr '!#ref!</f>
        <v>#VALUE!</v>
      </c>
    </row>
    <row r="4321" customFormat="false" ht="15.75" hidden="false" customHeight="true" outlineLevel="0" collapsed="false">
      <c r="A4321" s="101" t="e">
        <f aca="false">'mrr '!#ref!</f>
        <v>#VALUE!</v>
      </c>
    </row>
    <row r="4322" customFormat="false" ht="15.75" hidden="false" customHeight="true" outlineLevel="0" collapsed="false">
      <c r="A4322" s="101" t="e">
        <f aca="false">'mrr '!#ref!</f>
        <v>#VALUE!</v>
      </c>
    </row>
    <row r="4323" customFormat="false" ht="15.75" hidden="false" customHeight="true" outlineLevel="0" collapsed="false">
      <c r="A4323" s="101" t="e">
        <f aca="false">'mrr '!#ref!</f>
        <v>#VALUE!</v>
      </c>
    </row>
    <row r="4324" customFormat="false" ht="15.75" hidden="false" customHeight="true" outlineLevel="0" collapsed="false">
      <c r="A4324" s="101" t="e">
        <f aca="false">'mrr '!#ref!</f>
        <v>#VALUE!</v>
      </c>
    </row>
    <row r="4325" customFormat="false" ht="15.75" hidden="false" customHeight="true" outlineLevel="0" collapsed="false">
      <c r="A4325" s="101" t="e">
        <f aca="false">'mrr '!#ref!</f>
        <v>#VALUE!</v>
      </c>
    </row>
    <row r="4326" customFormat="false" ht="15.75" hidden="false" customHeight="true" outlineLevel="0" collapsed="false">
      <c r="A4326" s="101" t="e">
        <f aca="false">'mrr '!#ref!</f>
        <v>#VALUE!</v>
      </c>
    </row>
    <row r="4327" customFormat="false" ht="15.75" hidden="false" customHeight="true" outlineLevel="0" collapsed="false">
      <c r="A4327" s="101" t="e">
        <f aca="false">'mrr '!#ref!</f>
        <v>#VALUE!</v>
      </c>
    </row>
    <row r="4328" customFormat="false" ht="15.75" hidden="false" customHeight="true" outlineLevel="0" collapsed="false">
      <c r="A4328" s="101" t="e">
        <f aca="false">'mrr '!#ref!</f>
        <v>#VALUE!</v>
      </c>
    </row>
    <row r="4329" customFormat="false" ht="15.75" hidden="false" customHeight="true" outlineLevel="0" collapsed="false">
      <c r="A4329" s="101" t="e">
        <f aca="false">'mrr '!#ref!</f>
        <v>#VALUE!</v>
      </c>
    </row>
    <row r="4330" customFormat="false" ht="15.75" hidden="false" customHeight="true" outlineLevel="0" collapsed="false">
      <c r="A4330" s="101" t="e">
        <f aca="false">'mrr '!#ref!</f>
        <v>#VALUE!</v>
      </c>
    </row>
    <row r="4331" customFormat="false" ht="15.75" hidden="false" customHeight="true" outlineLevel="0" collapsed="false">
      <c r="A4331" s="101" t="e">
        <f aca="false">'mrr '!#ref!</f>
        <v>#VALUE!</v>
      </c>
    </row>
    <row r="4332" customFormat="false" ht="15.75" hidden="false" customHeight="true" outlineLevel="0" collapsed="false">
      <c r="A4332" s="101" t="e">
        <f aca="false">'mrr '!#ref!</f>
        <v>#VALUE!</v>
      </c>
    </row>
    <row r="4333" customFormat="false" ht="15.75" hidden="false" customHeight="true" outlineLevel="0" collapsed="false">
      <c r="A4333" s="101" t="e">
        <f aca="false">'mrr '!#ref!</f>
        <v>#VALUE!</v>
      </c>
    </row>
    <row r="4334" customFormat="false" ht="15.75" hidden="false" customHeight="true" outlineLevel="0" collapsed="false">
      <c r="A4334" s="101" t="e">
        <f aca="false">'mrr '!#ref!</f>
        <v>#VALUE!</v>
      </c>
    </row>
    <row r="4335" customFormat="false" ht="15.75" hidden="false" customHeight="true" outlineLevel="0" collapsed="false">
      <c r="A4335" s="101" t="e">
        <f aca="false">'mrr '!#ref!</f>
        <v>#VALUE!</v>
      </c>
    </row>
    <row r="4336" customFormat="false" ht="15.75" hidden="false" customHeight="true" outlineLevel="0" collapsed="false">
      <c r="A4336" s="101" t="e">
        <f aca="false">'mrr '!#ref!</f>
        <v>#VALUE!</v>
      </c>
    </row>
    <row r="4337" customFormat="false" ht="15.75" hidden="false" customHeight="true" outlineLevel="0" collapsed="false">
      <c r="A4337" s="101" t="e">
        <f aca="false">'mrr '!#ref!</f>
        <v>#VALUE!</v>
      </c>
    </row>
    <row r="4338" customFormat="false" ht="15.75" hidden="false" customHeight="true" outlineLevel="0" collapsed="false">
      <c r="A4338" s="101" t="e">
        <f aca="false">'mrr '!#ref!</f>
        <v>#VALUE!</v>
      </c>
    </row>
    <row r="4339" customFormat="false" ht="15.75" hidden="false" customHeight="true" outlineLevel="0" collapsed="false">
      <c r="A4339" s="101" t="e">
        <f aca="false">'mrr '!#ref!</f>
        <v>#VALUE!</v>
      </c>
    </row>
    <row r="4340" customFormat="false" ht="15.75" hidden="false" customHeight="true" outlineLevel="0" collapsed="false">
      <c r="A4340" s="101" t="e">
        <f aca="false">'mrr '!#ref!</f>
        <v>#VALUE!</v>
      </c>
    </row>
    <row r="4341" customFormat="false" ht="15.75" hidden="false" customHeight="true" outlineLevel="0" collapsed="false">
      <c r="A4341" s="101" t="e">
        <f aca="false">'mrr '!#ref!</f>
        <v>#VALUE!</v>
      </c>
    </row>
    <row r="4342" customFormat="false" ht="15.75" hidden="false" customHeight="true" outlineLevel="0" collapsed="false">
      <c r="A4342" s="101" t="e">
        <f aca="false">'mrr '!#ref!</f>
        <v>#VALUE!</v>
      </c>
    </row>
    <row r="4343" customFormat="false" ht="15.75" hidden="false" customHeight="true" outlineLevel="0" collapsed="false">
      <c r="A4343" s="101" t="e">
        <f aca="false">'mrr '!#ref!</f>
        <v>#VALUE!</v>
      </c>
    </row>
    <row r="4344" customFormat="false" ht="15.75" hidden="false" customHeight="true" outlineLevel="0" collapsed="false">
      <c r="A4344" s="101" t="e">
        <f aca="false">'mrr '!#ref!</f>
        <v>#VALUE!</v>
      </c>
    </row>
    <row r="4345" customFormat="false" ht="15.75" hidden="false" customHeight="true" outlineLevel="0" collapsed="false">
      <c r="A4345" s="101" t="e">
        <f aca="false">'mrr '!#ref!</f>
        <v>#VALUE!</v>
      </c>
    </row>
    <row r="4346" customFormat="false" ht="15.75" hidden="false" customHeight="true" outlineLevel="0" collapsed="false">
      <c r="A4346" s="101" t="e">
        <f aca="false">'mrr '!#ref!</f>
        <v>#VALUE!</v>
      </c>
    </row>
    <row r="4347" customFormat="false" ht="15.75" hidden="false" customHeight="true" outlineLevel="0" collapsed="false">
      <c r="A4347" s="101" t="e">
        <f aca="false">'mrr '!#ref!</f>
        <v>#VALUE!</v>
      </c>
    </row>
    <row r="4348" customFormat="false" ht="15.75" hidden="false" customHeight="true" outlineLevel="0" collapsed="false">
      <c r="A4348" s="101" t="e">
        <f aca="false">'mrr '!#ref!</f>
        <v>#VALUE!</v>
      </c>
    </row>
    <row r="4349" customFormat="false" ht="15.75" hidden="false" customHeight="true" outlineLevel="0" collapsed="false">
      <c r="A4349" s="101" t="e">
        <f aca="false">'mrr '!#ref!</f>
        <v>#VALUE!</v>
      </c>
    </row>
    <row r="4350" customFormat="false" ht="15.75" hidden="false" customHeight="true" outlineLevel="0" collapsed="false">
      <c r="A4350" s="101" t="e">
        <f aca="false">'mrr '!#ref!</f>
        <v>#VALUE!</v>
      </c>
    </row>
    <row r="4351" customFormat="false" ht="15.75" hidden="false" customHeight="true" outlineLevel="0" collapsed="false">
      <c r="A4351" s="101" t="e">
        <f aca="false">'mrr '!#ref!</f>
        <v>#VALUE!</v>
      </c>
    </row>
    <row r="4352" customFormat="false" ht="15.75" hidden="false" customHeight="true" outlineLevel="0" collapsed="false">
      <c r="A4352" s="101" t="e">
        <f aca="false">'mrr '!#ref!</f>
        <v>#VALUE!</v>
      </c>
    </row>
    <row r="4353" customFormat="false" ht="15.75" hidden="false" customHeight="true" outlineLevel="0" collapsed="false">
      <c r="A4353" s="101" t="e">
        <f aca="false">'mrr '!#ref!</f>
        <v>#VALUE!</v>
      </c>
    </row>
    <row r="4354" customFormat="false" ht="15.75" hidden="false" customHeight="true" outlineLevel="0" collapsed="false">
      <c r="A4354" s="101" t="e">
        <f aca="false">'mrr '!#ref!</f>
        <v>#VALUE!</v>
      </c>
    </row>
    <row r="4355" customFormat="false" ht="15.75" hidden="false" customHeight="true" outlineLevel="0" collapsed="false">
      <c r="A4355" s="101" t="e">
        <f aca="false">'mrr '!#ref!</f>
        <v>#VALUE!</v>
      </c>
    </row>
    <row r="4356" customFormat="false" ht="15.75" hidden="false" customHeight="true" outlineLevel="0" collapsed="false">
      <c r="A4356" s="101" t="e">
        <f aca="false">'mrr '!#ref!</f>
        <v>#VALUE!</v>
      </c>
    </row>
    <row r="4357" customFormat="false" ht="15.75" hidden="false" customHeight="true" outlineLevel="0" collapsed="false">
      <c r="A4357" s="101" t="e">
        <f aca="false">'mrr '!#ref!</f>
        <v>#VALUE!</v>
      </c>
    </row>
    <row r="4358" customFormat="false" ht="15.75" hidden="false" customHeight="true" outlineLevel="0" collapsed="false">
      <c r="A4358" s="101" t="e">
        <f aca="false">'mrr '!#ref!</f>
        <v>#VALUE!</v>
      </c>
    </row>
    <row r="4359" customFormat="false" ht="15.75" hidden="false" customHeight="true" outlineLevel="0" collapsed="false">
      <c r="A4359" s="101" t="e">
        <f aca="false">'mrr '!#ref!</f>
        <v>#VALUE!</v>
      </c>
    </row>
    <row r="4360" customFormat="false" ht="15.75" hidden="false" customHeight="true" outlineLevel="0" collapsed="false">
      <c r="A4360" s="101" t="e">
        <f aca="false">'mrr '!#ref!</f>
        <v>#VALUE!</v>
      </c>
    </row>
    <row r="4361" customFormat="false" ht="15.75" hidden="false" customHeight="true" outlineLevel="0" collapsed="false">
      <c r="A4361" s="101" t="e">
        <f aca="false">'mrr '!#ref!</f>
        <v>#VALUE!</v>
      </c>
    </row>
    <row r="4362" customFormat="false" ht="15.75" hidden="false" customHeight="true" outlineLevel="0" collapsed="false">
      <c r="A4362" s="101" t="e">
        <f aca="false">'mrr '!#ref!</f>
        <v>#VALUE!</v>
      </c>
    </row>
    <row r="4363" customFormat="false" ht="15.75" hidden="false" customHeight="true" outlineLevel="0" collapsed="false">
      <c r="A4363" s="101" t="e">
        <f aca="false">'mrr '!#ref!</f>
        <v>#VALUE!</v>
      </c>
    </row>
    <row r="4364" customFormat="false" ht="15.75" hidden="false" customHeight="true" outlineLevel="0" collapsed="false">
      <c r="A4364" s="101" t="e">
        <f aca="false">'mrr '!#ref!</f>
        <v>#VALUE!</v>
      </c>
    </row>
    <row r="4365" customFormat="false" ht="15.75" hidden="false" customHeight="true" outlineLevel="0" collapsed="false">
      <c r="A4365" s="101" t="e">
        <f aca="false">'mrr '!#ref!</f>
        <v>#VALUE!</v>
      </c>
    </row>
    <row r="4366" customFormat="false" ht="15.75" hidden="false" customHeight="true" outlineLevel="0" collapsed="false">
      <c r="A4366" s="101" t="e">
        <f aca="false">'mrr '!#ref!</f>
        <v>#VALUE!</v>
      </c>
    </row>
    <row r="4367" customFormat="false" ht="15.75" hidden="false" customHeight="true" outlineLevel="0" collapsed="false">
      <c r="A4367" s="101" t="e">
        <f aca="false">'mrr '!#ref!</f>
        <v>#VALUE!</v>
      </c>
    </row>
    <row r="4368" customFormat="false" ht="15.75" hidden="false" customHeight="true" outlineLevel="0" collapsed="false">
      <c r="A4368" s="101" t="e">
        <f aca="false">'mrr '!#ref!</f>
        <v>#VALUE!</v>
      </c>
    </row>
    <row r="4369" customFormat="false" ht="15.75" hidden="false" customHeight="true" outlineLevel="0" collapsed="false">
      <c r="A4369" s="101" t="e">
        <f aca="false">'mrr '!#ref!</f>
        <v>#VALUE!</v>
      </c>
    </row>
    <row r="4370" customFormat="false" ht="15.75" hidden="false" customHeight="true" outlineLevel="0" collapsed="false">
      <c r="A4370" s="101" t="e">
        <f aca="false">'mrr '!#ref!</f>
        <v>#VALUE!</v>
      </c>
    </row>
    <row r="4371" customFormat="false" ht="15.75" hidden="false" customHeight="true" outlineLevel="0" collapsed="false">
      <c r="A4371" s="101" t="e">
        <f aca="false">'mrr '!#ref!</f>
        <v>#VALUE!</v>
      </c>
    </row>
    <row r="4372" customFormat="false" ht="15.75" hidden="false" customHeight="true" outlineLevel="0" collapsed="false">
      <c r="A4372" s="101" t="e">
        <f aca="false">'mrr '!#ref!</f>
        <v>#VALUE!</v>
      </c>
    </row>
    <row r="4373" customFormat="false" ht="15.75" hidden="false" customHeight="true" outlineLevel="0" collapsed="false">
      <c r="A4373" s="101" t="e">
        <f aca="false">'mrr '!#ref!</f>
        <v>#VALUE!</v>
      </c>
    </row>
    <row r="4374" customFormat="false" ht="15.75" hidden="false" customHeight="true" outlineLevel="0" collapsed="false">
      <c r="A4374" s="101" t="e">
        <f aca="false">'mrr '!#ref!</f>
        <v>#VALUE!</v>
      </c>
    </row>
    <row r="4375" customFormat="false" ht="15.75" hidden="false" customHeight="true" outlineLevel="0" collapsed="false">
      <c r="A4375" s="101" t="e">
        <f aca="false">'mrr '!#ref!</f>
        <v>#VALUE!</v>
      </c>
    </row>
    <row r="4376" customFormat="false" ht="15.75" hidden="false" customHeight="true" outlineLevel="0" collapsed="false">
      <c r="A4376" s="101" t="e">
        <f aca="false">'mrr '!#ref!</f>
        <v>#VALUE!</v>
      </c>
    </row>
    <row r="4377" customFormat="false" ht="15.75" hidden="false" customHeight="true" outlineLevel="0" collapsed="false">
      <c r="A4377" s="101" t="e">
        <f aca="false">'mrr '!#ref!</f>
        <v>#VALUE!</v>
      </c>
    </row>
    <row r="4378" customFormat="false" ht="15.75" hidden="false" customHeight="true" outlineLevel="0" collapsed="false">
      <c r="A4378" s="101" t="e">
        <f aca="false">'mrr '!#ref!</f>
        <v>#VALUE!</v>
      </c>
    </row>
    <row r="4379" customFormat="false" ht="15.75" hidden="false" customHeight="true" outlineLevel="0" collapsed="false">
      <c r="A4379" s="101" t="e">
        <f aca="false">'mrr '!#ref!</f>
        <v>#VALUE!</v>
      </c>
    </row>
    <row r="4380" customFormat="false" ht="15.75" hidden="false" customHeight="true" outlineLevel="0" collapsed="false">
      <c r="A4380" s="101" t="e">
        <f aca="false">'mrr '!#ref!</f>
        <v>#VALUE!</v>
      </c>
    </row>
    <row r="4381" customFormat="false" ht="15.75" hidden="false" customHeight="true" outlineLevel="0" collapsed="false">
      <c r="A4381" s="101" t="e">
        <f aca="false">'mrr '!#ref!</f>
        <v>#VALUE!</v>
      </c>
    </row>
    <row r="4382" customFormat="false" ht="15.75" hidden="false" customHeight="true" outlineLevel="0" collapsed="false">
      <c r="A4382" s="101" t="e">
        <f aca="false">'mrr '!#ref!</f>
        <v>#VALUE!</v>
      </c>
    </row>
    <row r="4383" customFormat="false" ht="15.75" hidden="false" customHeight="true" outlineLevel="0" collapsed="false">
      <c r="A4383" s="101" t="e">
        <f aca="false">'mrr '!#ref!</f>
        <v>#VALUE!</v>
      </c>
    </row>
    <row r="4384" customFormat="false" ht="15.75" hidden="false" customHeight="true" outlineLevel="0" collapsed="false">
      <c r="A4384" s="101" t="e">
        <f aca="false">'mrr '!#ref!</f>
        <v>#VALUE!</v>
      </c>
    </row>
    <row r="4385" customFormat="false" ht="15.75" hidden="false" customHeight="true" outlineLevel="0" collapsed="false">
      <c r="A4385" s="101" t="e">
        <f aca="false">'mrr '!#ref!</f>
        <v>#VALUE!</v>
      </c>
    </row>
    <row r="4386" customFormat="false" ht="15.75" hidden="false" customHeight="true" outlineLevel="0" collapsed="false">
      <c r="A4386" s="101" t="e">
        <f aca="false">'mrr '!#ref!</f>
        <v>#VALUE!</v>
      </c>
    </row>
    <row r="4387" customFormat="false" ht="15.75" hidden="false" customHeight="true" outlineLevel="0" collapsed="false">
      <c r="A4387" s="101" t="e">
        <f aca="false">'mrr '!#ref!</f>
        <v>#VALUE!</v>
      </c>
    </row>
    <row r="4388" customFormat="false" ht="15.75" hidden="false" customHeight="true" outlineLevel="0" collapsed="false">
      <c r="A4388" s="101" t="e">
        <f aca="false">'mrr '!#ref!</f>
        <v>#VALUE!</v>
      </c>
    </row>
    <row r="4389" customFormat="false" ht="15.75" hidden="false" customHeight="true" outlineLevel="0" collapsed="false">
      <c r="A4389" s="101" t="e">
        <f aca="false">'mrr '!#ref!</f>
        <v>#VALUE!</v>
      </c>
    </row>
    <row r="4390" customFormat="false" ht="15.75" hidden="false" customHeight="true" outlineLevel="0" collapsed="false">
      <c r="A4390" s="101" t="e">
        <f aca="false">'mrr '!#ref!</f>
        <v>#VALUE!</v>
      </c>
    </row>
    <row r="4391" customFormat="false" ht="15.75" hidden="false" customHeight="true" outlineLevel="0" collapsed="false">
      <c r="A4391" s="101" t="e">
        <f aca="false">'mrr '!#ref!</f>
        <v>#VALUE!</v>
      </c>
    </row>
    <row r="4392" customFormat="false" ht="15.75" hidden="false" customHeight="true" outlineLevel="0" collapsed="false">
      <c r="A4392" s="101" t="e">
        <f aca="false">'mrr '!#ref!</f>
        <v>#VALUE!</v>
      </c>
    </row>
    <row r="4393" customFormat="false" ht="15.75" hidden="false" customHeight="true" outlineLevel="0" collapsed="false">
      <c r="A4393" s="101" t="e">
        <f aca="false">'mrr '!#ref!</f>
        <v>#VALUE!</v>
      </c>
    </row>
    <row r="4394" customFormat="false" ht="15.75" hidden="false" customHeight="true" outlineLevel="0" collapsed="false">
      <c r="A4394" s="101" t="e">
        <f aca="false">'mrr '!#ref!</f>
        <v>#VALUE!</v>
      </c>
    </row>
    <row r="4395" customFormat="false" ht="15.75" hidden="false" customHeight="true" outlineLevel="0" collapsed="false">
      <c r="A4395" s="101" t="e">
        <f aca="false">'mrr '!#ref!</f>
        <v>#VALUE!</v>
      </c>
    </row>
    <row r="4396" customFormat="false" ht="15.75" hidden="false" customHeight="true" outlineLevel="0" collapsed="false">
      <c r="A4396" s="101" t="e">
        <f aca="false">'mrr '!#ref!</f>
        <v>#VALUE!</v>
      </c>
    </row>
    <row r="4397" customFormat="false" ht="15.75" hidden="false" customHeight="true" outlineLevel="0" collapsed="false">
      <c r="A4397" s="101" t="e">
        <f aca="false">'mrr '!#ref!</f>
        <v>#VALUE!</v>
      </c>
    </row>
    <row r="4398" customFormat="false" ht="15.75" hidden="false" customHeight="true" outlineLevel="0" collapsed="false">
      <c r="A4398" s="101" t="e">
        <f aca="false">'mrr '!#ref!</f>
        <v>#VALUE!</v>
      </c>
    </row>
    <row r="4399" customFormat="false" ht="15.75" hidden="false" customHeight="true" outlineLevel="0" collapsed="false">
      <c r="A4399" s="101" t="e">
        <f aca="false">'mrr '!#ref!</f>
        <v>#VALUE!</v>
      </c>
    </row>
    <row r="4400" customFormat="false" ht="15.75" hidden="false" customHeight="true" outlineLevel="0" collapsed="false">
      <c r="A4400" s="101" t="e">
        <f aca="false">'mrr '!#ref!</f>
        <v>#VALUE!</v>
      </c>
    </row>
    <row r="4401" customFormat="false" ht="15.75" hidden="false" customHeight="true" outlineLevel="0" collapsed="false">
      <c r="A4401" s="101" t="e">
        <f aca="false">'mrr '!#ref!</f>
        <v>#VALUE!</v>
      </c>
    </row>
    <row r="4402" customFormat="false" ht="15.75" hidden="false" customHeight="true" outlineLevel="0" collapsed="false">
      <c r="A4402" s="101" t="e">
        <f aca="false">'mrr '!#ref!</f>
        <v>#VALUE!</v>
      </c>
    </row>
    <row r="4403" customFormat="false" ht="15.75" hidden="false" customHeight="true" outlineLevel="0" collapsed="false">
      <c r="A4403" s="101" t="e">
        <f aca="false">'mrr '!#ref!</f>
        <v>#VALUE!</v>
      </c>
    </row>
    <row r="4404" customFormat="false" ht="15.75" hidden="false" customHeight="true" outlineLevel="0" collapsed="false">
      <c r="A4404" s="101" t="e">
        <f aca="false">'mrr '!#ref!</f>
        <v>#VALUE!</v>
      </c>
    </row>
    <row r="4405" customFormat="false" ht="15.75" hidden="false" customHeight="true" outlineLevel="0" collapsed="false">
      <c r="A4405" s="101" t="e">
        <f aca="false">'mrr '!#ref!</f>
        <v>#VALUE!</v>
      </c>
    </row>
    <row r="4406" customFormat="false" ht="15.75" hidden="false" customHeight="true" outlineLevel="0" collapsed="false">
      <c r="A4406" s="101" t="e">
        <f aca="false">'mrr '!#ref!</f>
        <v>#VALUE!</v>
      </c>
    </row>
    <row r="4407" customFormat="false" ht="15.75" hidden="false" customHeight="true" outlineLevel="0" collapsed="false">
      <c r="A4407" s="101" t="e">
        <f aca="false">'mrr '!#ref!</f>
        <v>#VALUE!</v>
      </c>
    </row>
    <row r="4408" customFormat="false" ht="15.75" hidden="false" customHeight="true" outlineLevel="0" collapsed="false">
      <c r="A4408" s="101" t="e">
        <f aca="false">'mrr '!#ref!</f>
        <v>#VALUE!</v>
      </c>
    </row>
    <row r="4409" customFormat="false" ht="15.75" hidden="false" customHeight="true" outlineLevel="0" collapsed="false">
      <c r="A4409" s="101" t="e">
        <f aca="false">'mrr '!#ref!</f>
        <v>#VALUE!</v>
      </c>
    </row>
    <row r="4410" customFormat="false" ht="15.75" hidden="false" customHeight="true" outlineLevel="0" collapsed="false">
      <c r="A4410" s="101" t="e">
        <f aca="false">'mrr '!#ref!</f>
        <v>#VALUE!</v>
      </c>
    </row>
    <row r="4411" customFormat="false" ht="15.75" hidden="false" customHeight="true" outlineLevel="0" collapsed="false">
      <c r="A4411" s="101" t="e">
        <f aca="false">'mrr '!#ref!</f>
        <v>#VALUE!</v>
      </c>
    </row>
    <row r="4412" customFormat="false" ht="15.75" hidden="false" customHeight="true" outlineLevel="0" collapsed="false">
      <c r="A4412" s="101" t="e">
        <f aca="false">'mrr '!#ref!</f>
        <v>#VALUE!</v>
      </c>
    </row>
    <row r="4413" customFormat="false" ht="15.75" hidden="false" customHeight="true" outlineLevel="0" collapsed="false">
      <c r="A4413" s="101" t="e">
        <f aca="false">'mrr '!#ref!</f>
        <v>#VALUE!</v>
      </c>
    </row>
    <row r="4414" customFormat="false" ht="15.75" hidden="false" customHeight="true" outlineLevel="0" collapsed="false">
      <c r="A4414" s="101" t="e">
        <f aca="false">'mrr '!#ref!</f>
        <v>#VALUE!</v>
      </c>
    </row>
    <row r="4415" customFormat="false" ht="15.75" hidden="false" customHeight="true" outlineLevel="0" collapsed="false">
      <c r="A4415" s="101" t="e">
        <f aca="false">'mrr '!#ref!</f>
        <v>#VALUE!</v>
      </c>
    </row>
    <row r="4416" customFormat="false" ht="15.75" hidden="false" customHeight="true" outlineLevel="0" collapsed="false">
      <c r="A4416" s="101" t="e">
        <f aca="false">'mrr '!#ref!</f>
        <v>#VALUE!</v>
      </c>
    </row>
    <row r="4417" customFormat="false" ht="15.75" hidden="false" customHeight="true" outlineLevel="0" collapsed="false">
      <c r="A4417" s="101" t="e">
        <f aca="false">'mrr '!#ref!</f>
        <v>#VALUE!</v>
      </c>
    </row>
    <row r="4418" customFormat="false" ht="15.75" hidden="false" customHeight="true" outlineLevel="0" collapsed="false">
      <c r="A4418" s="101" t="e">
        <f aca="false">'mrr '!#ref!</f>
        <v>#VALUE!</v>
      </c>
    </row>
    <row r="4419" customFormat="false" ht="15.75" hidden="false" customHeight="true" outlineLevel="0" collapsed="false">
      <c r="A4419" s="101" t="e">
        <f aca="false">'mrr '!#ref!</f>
        <v>#VALUE!</v>
      </c>
    </row>
    <row r="4420" customFormat="false" ht="15.75" hidden="false" customHeight="true" outlineLevel="0" collapsed="false">
      <c r="A4420" s="101" t="e">
        <f aca="false">'mrr '!#ref!</f>
        <v>#VALUE!</v>
      </c>
    </row>
    <row r="4421" customFormat="false" ht="15.75" hidden="false" customHeight="true" outlineLevel="0" collapsed="false">
      <c r="A4421" s="101" t="e">
        <f aca="false">'mrr '!#ref!</f>
        <v>#VALUE!</v>
      </c>
    </row>
    <row r="4422" customFormat="false" ht="15.75" hidden="false" customHeight="true" outlineLevel="0" collapsed="false">
      <c r="A4422" s="101" t="e">
        <f aca="false">'mrr '!#ref!</f>
        <v>#VALUE!</v>
      </c>
    </row>
    <row r="4423" customFormat="false" ht="15.75" hidden="false" customHeight="true" outlineLevel="0" collapsed="false">
      <c r="A4423" s="101" t="e">
        <f aca="false">'mrr '!#ref!</f>
        <v>#VALUE!</v>
      </c>
    </row>
    <row r="4424" customFormat="false" ht="15.75" hidden="false" customHeight="true" outlineLevel="0" collapsed="false">
      <c r="A4424" s="101" t="e">
        <f aca="false">'mrr '!#ref!</f>
        <v>#VALUE!</v>
      </c>
    </row>
    <row r="4425" customFormat="false" ht="15.75" hidden="false" customHeight="true" outlineLevel="0" collapsed="false">
      <c r="A4425" s="101" t="e">
        <f aca="false">'mrr '!#ref!</f>
        <v>#VALUE!</v>
      </c>
    </row>
    <row r="4426" customFormat="false" ht="15.75" hidden="false" customHeight="true" outlineLevel="0" collapsed="false">
      <c r="A4426" s="101" t="e">
        <f aca="false">'mrr '!#ref!</f>
        <v>#VALUE!</v>
      </c>
    </row>
    <row r="4427" customFormat="false" ht="15.75" hidden="false" customHeight="true" outlineLevel="0" collapsed="false">
      <c r="A4427" s="101" t="e">
        <f aca="false">'mrr '!#ref!</f>
        <v>#VALUE!</v>
      </c>
    </row>
    <row r="4428" customFormat="false" ht="15.75" hidden="false" customHeight="true" outlineLevel="0" collapsed="false">
      <c r="A4428" s="101" t="e">
        <f aca="false">'mrr '!#ref!</f>
        <v>#VALUE!</v>
      </c>
    </row>
    <row r="4429" customFormat="false" ht="15.75" hidden="false" customHeight="true" outlineLevel="0" collapsed="false">
      <c r="A4429" s="101" t="e">
        <f aca="false">'mrr '!#ref!</f>
        <v>#VALUE!</v>
      </c>
    </row>
    <row r="4430" customFormat="false" ht="15.75" hidden="false" customHeight="true" outlineLevel="0" collapsed="false">
      <c r="A4430" s="101" t="e">
        <f aca="false">'mrr '!#ref!</f>
        <v>#VALUE!</v>
      </c>
    </row>
    <row r="4431" customFormat="false" ht="15.75" hidden="false" customHeight="true" outlineLevel="0" collapsed="false">
      <c r="A4431" s="101" t="e">
        <f aca="false">'mrr '!#ref!</f>
        <v>#VALUE!</v>
      </c>
    </row>
    <row r="4432" customFormat="false" ht="15.75" hidden="false" customHeight="true" outlineLevel="0" collapsed="false">
      <c r="A4432" s="101" t="e">
        <f aca="false">'mrr '!#ref!</f>
        <v>#VALUE!</v>
      </c>
    </row>
    <row r="4433" customFormat="false" ht="15.75" hidden="false" customHeight="true" outlineLevel="0" collapsed="false">
      <c r="A4433" s="101" t="e">
        <f aca="false">'mrr '!#ref!</f>
        <v>#VALUE!</v>
      </c>
    </row>
    <row r="4434" customFormat="false" ht="15.75" hidden="false" customHeight="true" outlineLevel="0" collapsed="false">
      <c r="A4434" s="101" t="e">
        <f aca="false">'mrr '!#ref!</f>
        <v>#VALUE!</v>
      </c>
    </row>
    <row r="4435" customFormat="false" ht="15.75" hidden="false" customHeight="true" outlineLevel="0" collapsed="false">
      <c r="A4435" s="101" t="e">
        <f aca="false">'mrr '!#ref!</f>
        <v>#VALUE!</v>
      </c>
    </row>
    <row r="4436" customFormat="false" ht="15.75" hidden="false" customHeight="true" outlineLevel="0" collapsed="false">
      <c r="A4436" s="101" t="e">
        <f aca="false">'mrr '!#ref!</f>
        <v>#VALUE!</v>
      </c>
    </row>
    <row r="4437" customFormat="false" ht="15.75" hidden="false" customHeight="true" outlineLevel="0" collapsed="false">
      <c r="A4437" s="101" t="e">
        <f aca="false">'mrr '!#ref!</f>
        <v>#VALUE!</v>
      </c>
    </row>
    <row r="4438" customFormat="false" ht="15.75" hidden="false" customHeight="true" outlineLevel="0" collapsed="false">
      <c r="A4438" s="101" t="e">
        <f aca="false">'mrr '!#ref!</f>
        <v>#VALUE!</v>
      </c>
    </row>
    <row r="4439" customFormat="false" ht="15.75" hidden="false" customHeight="true" outlineLevel="0" collapsed="false">
      <c r="A4439" s="101" t="e">
        <f aca="false">'mrr '!#ref!</f>
        <v>#VALUE!</v>
      </c>
    </row>
    <row r="4440" customFormat="false" ht="15.75" hidden="false" customHeight="true" outlineLevel="0" collapsed="false">
      <c r="A4440" s="101" t="e">
        <f aca="false">'mrr '!#ref!</f>
        <v>#VALUE!</v>
      </c>
    </row>
    <row r="4441" customFormat="false" ht="15.75" hidden="false" customHeight="true" outlineLevel="0" collapsed="false">
      <c r="A4441" s="101" t="e">
        <f aca="false">'mrr '!#ref!</f>
        <v>#VALUE!</v>
      </c>
    </row>
    <row r="4442" customFormat="false" ht="15.75" hidden="false" customHeight="true" outlineLevel="0" collapsed="false">
      <c r="A4442" s="101" t="e">
        <f aca="false">'mrr '!#ref!</f>
        <v>#VALUE!</v>
      </c>
    </row>
    <row r="4443" customFormat="false" ht="15.75" hidden="false" customHeight="true" outlineLevel="0" collapsed="false">
      <c r="A4443" s="101" t="e">
        <f aca="false">'mrr '!#ref!</f>
        <v>#VALUE!</v>
      </c>
    </row>
    <row r="4444" customFormat="false" ht="15.75" hidden="false" customHeight="true" outlineLevel="0" collapsed="false">
      <c r="A4444" s="101" t="e">
        <f aca="false">'mrr '!#ref!</f>
        <v>#VALUE!</v>
      </c>
    </row>
    <row r="4445" customFormat="false" ht="15.75" hidden="false" customHeight="true" outlineLevel="0" collapsed="false">
      <c r="A4445" s="101" t="e">
        <f aca="false">'mrr '!#ref!</f>
        <v>#VALUE!</v>
      </c>
    </row>
    <row r="4446" customFormat="false" ht="15.75" hidden="false" customHeight="true" outlineLevel="0" collapsed="false">
      <c r="A4446" s="101" t="e">
        <f aca="false">'mrr '!#ref!</f>
        <v>#VALUE!</v>
      </c>
    </row>
    <row r="4447" customFormat="false" ht="15.75" hidden="false" customHeight="true" outlineLevel="0" collapsed="false">
      <c r="A4447" s="101" t="e">
        <f aca="false">'mrr '!#ref!</f>
        <v>#VALUE!</v>
      </c>
    </row>
    <row r="4448" customFormat="false" ht="15.75" hidden="false" customHeight="true" outlineLevel="0" collapsed="false">
      <c r="A4448" s="101" t="e">
        <f aca="false">'mrr '!#ref!</f>
        <v>#VALUE!</v>
      </c>
    </row>
    <row r="4449" customFormat="false" ht="15.75" hidden="false" customHeight="true" outlineLevel="0" collapsed="false">
      <c r="A4449" s="101" t="e">
        <f aca="false">'mrr '!#ref!</f>
        <v>#VALUE!</v>
      </c>
    </row>
    <row r="4450" customFormat="false" ht="15.75" hidden="false" customHeight="true" outlineLevel="0" collapsed="false">
      <c r="A4450" s="101" t="e">
        <f aca="false">'mrr '!#ref!</f>
        <v>#VALUE!</v>
      </c>
    </row>
    <row r="4451" customFormat="false" ht="15.75" hidden="false" customHeight="true" outlineLevel="0" collapsed="false">
      <c r="A4451" s="101" t="e">
        <f aca="false">'mrr '!#ref!</f>
        <v>#VALUE!</v>
      </c>
    </row>
    <row r="4452" customFormat="false" ht="15.75" hidden="false" customHeight="true" outlineLevel="0" collapsed="false">
      <c r="A4452" s="101" t="e">
        <f aca="false">'mrr '!#ref!</f>
        <v>#VALUE!</v>
      </c>
    </row>
    <row r="4453" customFormat="false" ht="15.75" hidden="false" customHeight="true" outlineLevel="0" collapsed="false">
      <c r="A4453" s="101" t="e">
        <f aca="false">'mrr '!#ref!</f>
        <v>#VALUE!</v>
      </c>
    </row>
    <row r="4454" customFormat="false" ht="15.75" hidden="false" customHeight="true" outlineLevel="0" collapsed="false">
      <c r="A4454" s="101" t="e">
        <f aca="false">'mrr '!#ref!</f>
        <v>#VALUE!</v>
      </c>
    </row>
    <row r="4455" customFormat="false" ht="15.75" hidden="false" customHeight="true" outlineLevel="0" collapsed="false">
      <c r="A4455" s="101" t="e">
        <f aca="false">'mrr '!#ref!</f>
        <v>#VALUE!</v>
      </c>
    </row>
    <row r="4456" customFormat="false" ht="15.75" hidden="false" customHeight="true" outlineLevel="0" collapsed="false">
      <c r="A4456" s="101" t="e">
        <f aca="false">'mrr '!#ref!</f>
        <v>#VALUE!</v>
      </c>
    </row>
    <row r="4457" customFormat="false" ht="15.75" hidden="false" customHeight="true" outlineLevel="0" collapsed="false">
      <c r="A4457" s="101" t="e">
        <f aca="false">'mrr '!#ref!</f>
        <v>#VALUE!</v>
      </c>
    </row>
    <row r="4458" customFormat="false" ht="15.75" hidden="false" customHeight="true" outlineLevel="0" collapsed="false">
      <c r="A4458" s="101" t="e">
        <f aca="false">'mrr '!#ref!</f>
        <v>#VALUE!</v>
      </c>
    </row>
    <row r="4459" customFormat="false" ht="15.75" hidden="false" customHeight="true" outlineLevel="0" collapsed="false">
      <c r="A4459" s="101" t="e">
        <f aca="false">'mrr '!#ref!</f>
        <v>#VALUE!</v>
      </c>
    </row>
    <row r="4460" customFormat="false" ht="15.75" hidden="false" customHeight="true" outlineLevel="0" collapsed="false">
      <c r="A4460" s="101" t="e">
        <f aca="false">'mrr '!#ref!</f>
        <v>#VALUE!</v>
      </c>
    </row>
    <row r="4461" customFormat="false" ht="15.75" hidden="false" customHeight="true" outlineLevel="0" collapsed="false">
      <c r="A4461" s="101" t="e">
        <f aca="false">'mrr '!#ref!</f>
        <v>#VALUE!</v>
      </c>
    </row>
    <row r="4462" customFormat="false" ht="15.75" hidden="false" customHeight="true" outlineLevel="0" collapsed="false">
      <c r="A4462" s="101" t="e">
        <f aca="false">'mrr '!#ref!</f>
        <v>#VALUE!</v>
      </c>
    </row>
    <row r="4463" customFormat="false" ht="15.75" hidden="false" customHeight="true" outlineLevel="0" collapsed="false">
      <c r="A4463" s="101" t="e">
        <f aca="false">'mrr '!#ref!</f>
        <v>#VALUE!</v>
      </c>
    </row>
    <row r="4464" customFormat="false" ht="15.75" hidden="false" customHeight="true" outlineLevel="0" collapsed="false">
      <c r="A4464" s="101" t="e">
        <f aca="false">'mrr '!#ref!</f>
        <v>#VALUE!</v>
      </c>
    </row>
    <row r="4465" customFormat="false" ht="15.75" hidden="false" customHeight="true" outlineLevel="0" collapsed="false">
      <c r="A4465" s="101" t="e">
        <f aca="false">'mrr '!#ref!</f>
        <v>#VALUE!</v>
      </c>
    </row>
    <row r="4466" customFormat="false" ht="15.75" hidden="false" customHeight="true" outlineLevel="0" collapsed="false">
      <c r="A4466" s="101" t="e">
        <f aca="false">'mrr '!#ref!</f>
        <v>#VALUE!</v>
      </c>
    </row>
    <row r="4467" customFormat="false" ht="15.75" hidden="false" customHeight="true" outlineLevel="0" collapsed="false">
      <c r="A4467" s="101" t="e">
        <f aca="false">'mrr '!#ref!</f>
        <v>#VALUE!</v>
      </c>
    </row>
    <row r="4468" customFormat="false" ht="15.75" hidden="false" customHeight="true" outlineLevel="0" collapsed="false">
      <c r="A4468" s="101" t="e">
        <f aca="false">'mrr '!#ref!</f>
        <v>#VALUE!</v>
      </c>
    </row>
    <row r="4469" customFormat="false" ht="15.75" hidden="false" customHeight="true" outlineLevel="0" collapsed="false">
      <c r="A4469" s="101" t="e">
        <f aca="false">'mrr '!#ref!</f>
        <v>#VALUE!</v>
      </c>
    </row>
    <row r="4470" customFormat="false" ht="15.75" hidden="false" customHeight="true" outlineLevel="0" collapsed="false">
      <c r="A4470" s="101" t="e">
        <f aca="false">'mrr '!#ref!</f>
        <v>#VALUE!</v>
      </c>
    </row>
    <row r="4471" customFormat="false" ht="15.75" hidden="false" customHeight="true" outlineLevel="0" collapsed="false">
      <c r="A4471" s="101" t="e">
        <f aca="false">'mrr '!#ref!</f>
        <v>#VALUE!</v>
      </c>
    </row>
    <row r="4472" customFormat="false" ht="15.75" hidden="false" customHeight="true" outlineLevel="0" collapsed="false">
      <c r="A4472" s="101" t="e">
        <f aca="false">'mrr '!#ref!</f>
        <v>#VALUE!</v>
      </c>
    </row>
    <row r="4473" customFormat="false" ht="15.75" hidden="false" customHeight="true" outlineLevel="0" collapsed="false">
      <c r="A4473" s="101" t="e">
        <f aca="false">'mrr '!#ref!</f>
        <v>#VALUE!</v>
      </c>
    </row>
    <row r="4474" customFormat="false" ht="15.75" hidden="false" customHeight="true" outlineLevel="0" collapsed="false">
      <c r="A4474" s="101" t="e">
        <f aca="false">'mrr '!#ref!</f>
        <v>#VALUE!</v>
      </c>
    </row>
    <row r="4475" customFormat="false" ht="15.75" hidden="false" customHeight="true" outlineLevel="0" collapsed="false">
      <c r="A4475" s="101" t="e">
        <f aca="false">'mrr '!#ref!</f>
        <v>#VALUE!</v>
      </c>
    </row>
    <row r="4476" customFormat="false" ht="15.75" hidden="false" customHeight="true" outlineLevel="0" collapsed="false">
      <c r="A4476" s="101" t="e">
        <f aca="false">'mrr '!#ref!</f>
        <v>#VALUE!</v>
      </c>
    </row>
    <row r="4477" customFormat="false" ht="15.75" hidden="false" customHeight="true" outlineLevel="0" collapsed="false">
      <c r="A4477" s="101" t="e">
        <f aca="false">'mrr '!#ref!</f>
        <v>#VALUE!</v>
      </c>
    </row>
    <row r="4478" customFormat="false" ht="15.75" hidden="false" customHeight="true" outlineLevel="0" collapsed="false">
      <c r="A4478" s="101" t="e">
        <f aca="false">'mrr '!#ref!</f>
        <v>#VALUE!</v>
      </c>
    </row>
    <row r="4479" customFormat="false" ht="15.75" hidden="false" customHeight="true" outlineLevel="0" collapsed="false">
      <c r="A4479" s="101" t="e">
        <f aca="false">'mrr '!#ref!</f>
        <v>#VALUE!</v>
      </c>
    </row>
    <row r="4480" customFormat="false" ht="15.75" hidden="false" customHeight="true" outlineLevel="0" collapsed="false">
      <c r="A4480" s="101" t="e">
        <f aca="false">'mrr '!#ref!</f>
        <v>#VALUE!</v>
      </c>
    </row>
    <row r="4481" customFormat="false" ht="15.75" hidden="false" customHeight="true" outlineLevel="0" collapsed="false">
      <c r="A4481" s="101" t="e">
        <f aca="false">'mrr '!#ref!</f>
        <v>#VALUE!</v>
      </c>
    </row>
    <row r="4482" customFormat="false" ht="15.75" hidden="false" customHeight="true" outlineLevel="0" collapsed="false">
      <c r="A4482" s="101" t="e">
        <f aca="false">'mrr '!#ref!</f>
        <v>#VALUE!</v>
      </c>
    </row>
    <row r="4483" customFormat="false" ht="15.75" hidden="false" customHeight="true" outlineLevel="0" collapsed="false">
      <c r="A4483" s="101" t="e">
        <f aca="false">'mrr '!#ref!</f>
        <v>#VALUE!</v>
      </c>
    </row>
    <row r="4484" customFormat="false" ht="15.75" hidden="false" customHeight="true" outlineLevel="0" collapsed="false">
      <c r="A4484" s="101" t="e">
        <f aca="false">'mrr '!#ref!</f>
        <v>#VALUE!</v>
      </c>
    </row>
    <row r="4485" customFormat="false" ht="15.75" hidden="false" customHeight="true" outlineLevel="0" collapsed="false">
      <c r="A4485" s="101" t="e">
        <f aca="false">'mrr '!#ref!</f>
        <v>#VALUE!</v>
      </c>
    </row>
    <row r="4486" customFormat="false" ht="15.75" hidden="false" customHeight="true" outlineLevel="0" collapsed="false">
      <c r="A4486" s="101" t="e">
        <f aca="false">'mrr '!#ref!</f>
        <v>#VALUE!</v>
      </c>
    </row>
    <row r="4487" customFormat="false" ht="15.75" hidden="false" customHeight="true" outlineLevel="0" collapsed="false">
      <c r="A4487" s="101" t="e">
        <f aca="false">'mrr '!#ref!</f>
        <v>#VALUE!</v>
      </c>
    </row>
    <row r="4488" customFormat="false" ht="15.75" hidden="false" customHeight="true" outlineLevel="0" collapsed="false">
      <c r="A4488" s="101" t="e">
        <f aca="false">'mrr '!#ref!</f>
        <v>#VALUE!</v>
      </c>
    </row>
    <row r="4489" customFormat="false" ht="15.75" hidden="false" customHeight="true" outlineLevel="0" collapsed="false">
      <c r="A4489" s="101" t="e">
        <f aca="false">'mrr '!#ref!</f>
        <v>#VALUE!</v>
      </c>
    </row>
    <row r="4490" customFormat="false" ht="15.75" hidden="false" customHeight="true" outlineLevel="0" collapsed="false">
      <c r="A4490" s="101" t="e">
        <f aca="false">'mrr '!#ref!</f>
        <v>#VALUE!</v>
      </c>
    </row>
    <row r="4491" customFormat="false" ht="15.75" hidden="false" customHeight="true" outlineLevel="0" collapsed="false">
      <c r="A4491" s="101" t="e">
        <f aca="false">'mrr '!#ref!</f>
        <v>#VALUE!</v>
      </c>
    </row>
    <row r="4492" customFormat="false" ht="15.75" hidden="false" customHeight="true" outlineLevel="0" collapsed="false">
      <c r="A4492" s="101" t="e">
        <f aca="false">'mrr '!#ref!</f>
        <v>#VALUE!</v>
      </c>
    </row>
    <row r="4493" customFormat="false" ht="15.75" hidden="false" customHeight="true" outlineLevel="0" collapsed="false">
      <c r="A4493" s="101" t="e">
        <f aca="false">'mrr '!#ref!</f>
        <v>#VALUE!</v>
      </c>
    </row>
    <row r="4494" customFormat="false" ht="15.75" hidden="false" customHeight="true" outlineLevel="0" collapsed="false">
      <c r="A4494" s="101" t="e">
        <f aca="false">'mrr '!#ref!</f>
        <v>#VALUE!</v>
      </c>
    </row>
    <row r="4495" customFormat="false" ht="15.75" hidden="false" customHeight="true" outlineLevel="0" collapsed="false">
      <c r="A4495" s="101" t="e">
        <f aca="false">'mrr '!#ref!</f>
        <v>#VALUE!</v>
      </c>
    </row>
    <row r="4496" customFormat="false" ht="15.75" hidden="false" customHeight="true" outlineLevel="0" collapsed="false">
      <c r="A4496" s="101" t="e">
        <f aca="false">'mrr '!#ref!</f>
        <v>#VALUE!</v>
      </c>
    </row>
    <row r="4497" customFormat="false" ht="15.75" hidden="false" customHeight="true" outlineLevel="0" collapsed="false">
      <c r="A4497" s="101" t="e">
        <f aca="false">'mrr '!#ref!</f>
        <v>#VALUE!</v>
      </c>
    </row>
    <row r="4498" customFormat="false" ht="15.75" hidden="false" customHeight="true" outlineLevel="0" collapsed="false">
      <c r="A4498" s="101" t="e">
        <f aca="false">'mrr '!#ref!</f>
        <v>#VALUE!</v>
      </c>
    </row>
    <row r="4499" customFormat="false" ht="15.75" hidden="false" customHeight="true" outlineLevel="0" collapsed="false">
      <c r="A4499" s="101" t="e">
        <f aca="false">'mrr '!#ref!</f>
        <v>#VALUE!</v>
      </c>
    </row>
    <row r="4500" customFormat="false" ht="15.75" hidden="false" customHeight="true" outlineLevel="0" collapsed="false">
      <c r="A4500" s="101" t="e">
        <f aca="false">'mrr '!#ref!</f>
        <v>#VALUE!</v>
      </c>
    </row>
    <row r="4501" customFormat="false" ht="15.75" hidden="false" customHeight="true" outlineLevel="0" collapsed="false">
      <c r="A4501" s="101" t="e">
        <f aca="false">'mrr '!#ref!</f>
        <v>#VALUE!</v>
      </c>
    </row>
    <row r="4502" customFormat="false" ht="15.75" hidden="false" customHeight="true" outlineLevel="0" collapsed="false">
      <c r="A4502" s="101" t="e">
        <f aca="false">'mrr '!#ref!</f>
        <v>#VALUE!</v>
      </c>
    </row>
    <row r="4503" customFormat="false" ht="15.75" hidden="false" customHeight="true" outlineLevel="0" collapsed="false">
      <c r="A4503" s="101" t="e">
        <f aca="false">'mrr '!#ref!</f>
        <v>#VALUE!</v>
      </c>
    </row>
    <row r="4504" customFormat="false" ht="15.75" hidden="false" customHeight="true" outlineLevel="0" collapsed="false">
      <c r="A4504" s="101" t="e">
        <f aca="false">'mrr '!#ref!</f>
        <v>#VALUE!</v>
      </c>
    </row>
    <row r="4505" customFormat="false" ht="15.75" hidden="false" customHeight="true" outlineLevel="0" collapsed="false">
      <c r="A4505" s="101" t="e">
        <f aca="false">'mrr '!#ref!</f>
        <v>#VALUE!</v>
      </c>
    </row>
    <row r="4506" customFormat="false" ht="15.75" hidden="false" customHeight="true" outlineLevel="0" collapsed="false">
      <c r="A4506" s="101" t="e">
        <f aca="false">'mrr '!#ref!</f>
        <v>#VALUE!</v>
      </c>
    </row>
    <row r="4507" customFormat="false" ht="15.75" hidden="false" customHeight="true" outlineLevel="0" collapsed="false">
      <c r="A4507" s="101" t="e">
        <f aca="false">'mrr '!#ref!</f>
        <v>#VALUE!</v>
      </c>
    </row>
    <row r="4508" customFormat="false" ht="15.75" hidden="false" customHeight="true" outlineLevel="0" collapsed="false">
      <c r="A4508" s="101" t="e">
        <f aca="false">'mrr '!#ref!</f>
        <v>#VALUE!</v>
      </c>
    </row>
    <row r="4509" customFormat="false" ht="15.75" hidden="false" customHeight="true" outlineLevel="0" collapsed="false">
      <c r="A4509" s="101" t="e">
        <f aca="false">'mrr '!#ref!</f>
        <v>#VALUE!</v>
      </c>
    </row>
    <row r="4510" customFormat="false" ht="15.75" hidden="false" customHeight="true" outlineLevel="0" collapsed="false">
      <c r="A4510" s="101" t="e">
        <f aca="false">'mrr '!#ref!</f>
        <v>#VALUE!</v>
      </c>
    </row>
    <row r="4511" customFormat="false" ht="15.75" hidden="false" customHeight="true" outlineLevel="0" collapsed="false">
      <c r="A4511" s="101" t="e">
        <f aca="false">'mrr '!#ref!</f>
        <v>#VALUE!</v>
      </c>
    </row>
    <row r="4512" customFormat="false" ht="15.75" hidden="false" customHeight="true" outlineLevel="0" collapsed="false">
      <c r="A4512" s="101" t="e">
        <f aca="false">'mrr '!#ref!</f>
        <v>#VALUE!</v>
      </c>
    </row>
    <row r="4513" customFormat="false" ht="15.75" hidden="false" customHeight="true" outlineLevel="0" collapsed="false">
      <c r="A4513" s="101" t="e">
        <f aca="false">'mrr '!#ref!</f>
        <v>#VALUE!</v>
      </c>
    </row>
    <row r="4514" customFormat="false" ht="15.75" hidden="false" customHeight="true" outlineLevel="0" collapsed="false">
      <c r="A4514" s="101" t="e">
        <f aca="false">'mrr '!#ref!</f>
        <v>#VALUE!</v>
      </c>
    </row>
    <row r="4515" customFormat="false" ht="15.75" hidden="false" customHeight="true" outlineLevel="0" collapsed="false">
      <c r="A4515" s="101" t="e">
        <f aca="false">'mrr '!#ref!</f>
        <v>#VALUE!</v>
      </c>
    </row>
    <row r="4516" customFormat="false" ht="15.75" hidden="false" customHeight="true" outlineLevel="0" collapsed="false">
      <c r="A4516" s="101" t="e">
        <f aca="false">'mrr '!#ref!</f>
        <v>#VALUE!</v>
      </c>
    </row>
    <row r="4517" customFormat="false" ht="15.75" hidden="false" customHeight="true" outlineLevel="0" collapsed="false">
      <c r="A4517" s="101" t="e">
        <f aca="false">'mrr '!#ref!</f>
        <v>#VALUE!</v>
      </c>
    </row>
    <row r="4518" customFormat="false" ht="15.75" hidden="false" customHeight="true" outlineLevel="0" collapsed="false">
      <c r="A4518" s="101" t="e">
        <f aca="false">'mrr '!#ref!</f>
        <v>#VALUE!</v>
      </c>
    </row>
    <row r="4519" customFormat="false" ht="15.75" hidden="false" customHeight="true" outlineLevel="0" collapsed="false">
      <c r="A4519" s="101" t="e">
        <f aca="false">'mrr '!#ref!</f>
        <v>#VALUE!</v>
      </c>
    </row>
    <row r="4520" customFormat="false" ht="15.75" hidden="false" customHeight="true" outlineLevel="0" collapsed="false">
      <c r="A4520" s="101" t="e">
        <f aca="false">'mrr '!#ref!</f>
        <v>#VALUE!</v>
      </c>
    </row>
    <row r="4521" customFormat="false" ht="15.75" hidden="false" customHeight="true" outlineLevel="0" collapsed="false">
      <c r="A4521" s="101" t="e">
        <f aca="false">'mrr '!#ref!</f>
        <v>#VALUE!</v>
      </c>
    </row>
    <row r="4522" customFormat="false" ht="15.75" hidden="false" customHeight="true" outlineLevel="0" collapsed="false">
      <c r="A4522" s="101" t="e">
        <f aca="false">'mrr '!#ref!</f>
        <v>#VALUE!</v>
      </c>
    </row>
    <row r="4523" customFormat="false" ht="15.75" hidden="false" customHeight="true" outlineLevel="0" collapsed="false">
      <c r="A4523" s="101" t="e">
        <f aca="false">'mrr '!#ref!</f>
        <v>#VALUE!</v>
      </c>
    </row>
    <row r="4524" customFormat="false" ht="15.75" hidden="false" customHeight="true" outlineLevel="0" collapsed="false">
      <c r="A4524" s="101" t="e">
        <f aca="false">'mrr '!#ref!</f>
        <v>#VALUE!</v>
      </c>
    </row>
    <row r="4525" customFormat="false" ht="15.75" hidden="false" customHeight="true" outlineLevel="0" collapsed="false">
      <c r="A4525" s="101" t="e">
        <f aca="false">'mrr '!#ref!</f>
        <v>#VALUE!</v>
      </c>
    </row>
    <row r="4526" customFormat="false" ht="15.75" hidden="false" customHeight="true" outlineLevel="0" collapsed="false">
      <c r="A4526" s="101" t="e">
        <f aca="false">'mrr '!#ref!</f>
        <v>#VALUE!</v>
      </c>
    </row>
    <row r="4527" customFormat="false" ht="15.75" hidden="false" customHeight="true" outlineLevel="0" collapsed="false">
      <c r="A4527" s="101" t="e">
        <f aca="false">'mrr '!#ref!</f>
        <v>#VALUE!</v>
      </c>
    </row>
    <row r="4528" customFormat="false" ht="15.75" hidden="false" customHeight="true" outlineLevel="0" collapsed="false">
      <c r="A4528" s="101" t="e">
        <f aca="false">'mrr '!#ref!</f>
        <v>#VALUE!</v>
      </c>
    </row>
    <row r="4529" customFormat="false" ht="15.75" hidden="false" customHeight="true" outlineLevel="0" collapsed="false">
      <c r="A4529" s="101" t="e">
        <f aca="false">'mrr '!#ref!</f>
        <v>#VALUE!</v>
      </c>
    </row>
    <row r="4530" customFormat="false" ht="15.75" hidden="false" customHeight="true" outlineLevel="0" collapsed="false">
      <c r="A4530" s="101" t="e">
        <f aca="false">'mrr '!#ref!</f>
        <v>#VALUE!</v>
      </c>
    </row>
    <row r="4531" customFormat="false" ht="15.75" hidden="false" customHeight="true" outlineLevel="0" collapsed="false">
      <c r="A4531" s="101" t="e">
        <f aca="false">'mrr '!#ref!</f>
        <v>#VALUE!</v>
      </c>
    </row>
    <row r="4532" customFormat="false" ht="15.75" hidden="false" customHeight="true" outlineLevel="0" collapsed="false">
      <c r="A4532" s="101" t="e">
        <f aca="false">'mrr '!#ref!</f>
        <v>#VALUE!</v>
      </c>
    </row>
    <row r="4533" customFormat="false" ht="15.75" hidden="false" customHeight="true" outlineLevel="0" collapsed="false">
      <c r="A4533" s="101" t="e">
        <f aca="false">'mrr '!#ref!</f>
        <v>#VALUE!</v>
      </c>
    </row>
    <row r="4534" customFormat="false" ht="15.75" hidden="false" customHeight="true" outlineLevel="0" collapsed="false">
      <c r="A4534" s="101" t="e">
        <f aca="false">'mrr '!#ref!</f>
        <v>#VALUE!</v>
      </c>
    </row>
    <row r="4535" customFormat="false" ht="15.75" hidden="false" customHeight="true" outlineLevel="0" collapsed="false">
      <c r="A4535" s="101" t="e">
        <f aca="false">'mrr '!#ref!</f>
        <v>#VALUE!</v>
      </c>
    </row>
    <row r="4536" customFormat="false" ht="15.75" hidden="false" customHeight="true" outlineLevel="0" collapsed="false">
      <c r="A4536" s="101" t="e">
        <f aca="false">'mrr '!#ref!</f>
        <v>#VALUE!</v>
      </c>
    </row>
    <row r="4537" customFormat="false" ht="15.75" hidden="false" customHeight="true" outlineLevel="0" collapsed="false">
      <c r="A4537" s="101" t="e">
        <f aca="false">'mrr '!#ref!</f>
        <v>#VALUE!</v>
      </c>
    </row>
    <row r="4538" customFormat="false" ht="15.75" hidden="false" customHeight="true" outlineLevel="0" collapsed="false">
      <c r="A4538" s="101" t="e">
        <f aca="false">'mrr '!#ref!</f>
        <v>#VALUE!</v>
      </c>
    </row>
    <row r="4539" customFormat="false" ht="15.75" hidden="false" customHeight="true" outlineLevel="0" collapsed="false">
      <c r="A4539" s="101" t="e">
        <f aca="false">'mrr '!#ref!</f>
        <v>#VALUE!</v>
      </c>
    </row>
    <row r="4540" customFormat="false" ht="15.75" hidden="false" customHeight="true" outlineLevel="0" collapsed="false">
      <c r="A4540" s="101" t="e">
        <f aca="false">'mrr '!#ref!</f>
        <v>#VALUE!</v>
      </c>
    </row>
    <row r="4541" customFormat="false" ht="15.75" hidden="false" customHeight="true" outlineLevel="0" collapsed="false">
      <c r="A4541" s="101" t="e">
        <f aca="false">'mrr '!#ref!</f>
        <v>#VALUE!</v>
      </c>
    </row>
    <row r="4542" customFormat="false" ht="15.75" hidden="false" customHeight="true" outlineLevel="0" collapsed="false">
      <c r="A4542" s="101" t="e">
        <f aca="false">'mrr '!#ref!</f>
        <v>#VALUE!</v>
      </c>
    </row>
    <row r="4543" customFormat="false" ht="15.75" hidden="false" customHeight="true" outlineLevel="0" collapsed="false">
      <c r="A4543" s="101" t="e">
        <f aca="false">'mrr '!#ref!</f>
        <v>#VALUE!</v>
      </c>
    </row>
    <row r="4544" customFormat="false" ht="15.75" hidden="false" customHeight="true" outlineLevel="0" collapsed="false">
      <c r="A4544" s="101" t="e">
        <f aca="false">'mrr '!#ref!</f>
        <v>#VALUE!</v>
      </c>
    </row>
    <row r="4545" customFormat="false" ht="15.75" hidden="false" customHeight="true" outlineLevel="0" collapsed="false">
      <c r="A4545" s="101" t="e">
        <f aca="false">'mrr '!#ref!</f>
        <v>#VALUE!</v>
      </c>
    </row>
    <row r="4546" customFormat="false" ht="15.75" hidden="false" customHeight="true" outlineLevel="0" collapsed="false">
      <c r="A4546" s="101" t="e">
        <f aca="false">'mrr '!#ref!</f>
        <v>#VALUE!</v>
      </c>
    </row>
    <row r="4547" customFormat="false" ht="15.75" hidden="false" customHeight="true" outlineLevel="0" collapsed="false">
      <c r="A4547" s="101" t="e">
        <f aca="false">'mrr '!#ref!</f>
        <v>#VALUE!</v>
      </c>
    </row>
    <row r="4548" customFormat="false" ht="15.75" hidden="false" customHeight="true" outlineLevel="0" collapsed="false">
      <c r="A4548" s="101" t="e">
        <f aca="false">'mrr '!#ref!</f>
        <v>#VALUE!</v>
      </c>
    </row>
    <row r="4549" customFormat="false" ht="15.75" hidden="false" customHeight="true" outlineLevel="0" collapsed="false">
      <c r="A4549" s="101" t="e">
        <f aca="false">'mrr '!#ref!</f>
        <v>#VALUE!</v>
      </c>
    </row>
    <row r="4550" customFormat="false" ht="15.75" hidden="false" customHeight="true" outlineLevel="0" collapsed="false">
      <c r="A4550" s="101" t="e">
        <f aca="false">'mrr '!#ref!</f>
        <v>#VALUE!</v>
      </c>
    </row>
    <row r="4551" customFormat="false" ht="15.75" hidden="false" customHeight="true" outlineLevel="0" collapsed="false">
      <c r="A4551" s="101" t="e">
        <f aca="false">'mrr '!#ref!</f>
        <v>#VALUE!</v>
      </c>
    </row>
    <row r="4552" customFormat="false" ht="15.75" hidden="false" customHeight="true" outlineLevel="0" collapsed="false">
      <c r="A4552" s="101" t="e">
        <f aca="false">'mrr '!#ref!</f>
        <v>#VALUE!</v>
      </c>
    </row>
    <row r="4553" customFormat="false" ht="15.75" hidden="false" customHeight="true" outlineLevel="0" collapsed="false">
      <c r="A4553" s="101" t="e">
        <f aca="false">'mrr '!#ref!</f>
        <v>#VALUE!</v>
      </c>
    </row>
    <row r="4554" customFormat="false" ht="15.75" hidden="false" customHeight="true" outlineLevel="0" collapsed="false">
      <c r="A4554" s="101" t="e">
        <f aca="false">'mrr '!#ref!</f>
        <v>#VALUE!</v>
      </c>
    </row>
    <row r="4555" customFormat="false" ht="15.75" hidden="false" customHeight="true" outlineLevel="0" collapsed="false">
      <c r="A4555" s="101" t="e">
        <f aca="false">'mrr '!#ref!</f>
        <v>#VALUE!</v>
      </c>
    </row>
    <row r="4556" customFormat="false" ht="15.75" hidden="false" customHeight="true" outlineLevel="0" collapsed="false">
      <c r="A4556" s="101" t="e">
        <f aca="false">'mrr '!#ref!</f>
        <v>#VALUE!</v>
      </c>
    </row>
    <row r="4557" customFormat="false" ht="15.75" hidden="false" customHeight="true" outlineLevel="0" collapsed="false">
      <c r="A4557" s="101" t="e">
        <f aca="false">'mrr '!#ref!</f>
        <v>#VALUE!</v>
      </c>
    </row>
    <row r="4558" customFormat="false" ht="15.75" hidden="false" customHeight="true" outlineLevel="0" collapsed="false">
      <c r="A4558" s="101" t="e">
        <f aca="false">'mrr '!#ref!</f>
        <v>#VALUE!</v>
      </c>
    </row>
    <row r="4559" customFormat="false" ht="15.75" hidden="false" customHeight="true" outlineLevel="0" collapsed="false">
      <c r="A4559" s="101" t="e">
        <f aca="false">'mrr '!#ref!</f>
        <v>#VALUE!</v>
      </c>
    </row>
    <row r="4560" customFormat="false" ht="15.75" hidden="false" customHeight="true" outlineLevel="0" collapsed="false">
      <c r="A4560" s="101" t="e">
        <f aca="false">'mrr '!#ref!</f>
        <v>#VALUE!</v>
      </c>
    </row>
    <row r="4561" customFormat="false" ht="15.75" hidden="false" customHeight="true" outlineLevel="0" collapsed="false">
      <c r="A4561" s="101" t="e">
        <f aca="false">'mrr '!#ref!</f>
        <v>#VALUE!</v>
      </c>
    </row>
    <row r="4562" customFormat="false" ht="15.75" hidden="false" customHeight="true" outlineLevel="0" collapsed="false">
      <c r="A4562" s="101" t="e">
        <f aca="false">'mrr '!#ref!</f>
        <v>#VALUE!</v>
      </c>
    </row>
    <row r="4563" customFormat="false" ht="15.75" hidden="false" customHeight="true" outlineLevel="0" collapsed="false">
      <c r="A4563" s="101" t="e">
        <f aca="false">'mrr '!#ref!</f>
        <v>#VALUE!</v>
      </c>
    </row>
    <row r="4564" customFormat="false" ht="15.75" hidden="false" customHeight="true" outlineLevel="0" collapsed="false">
      <c r="A4564" s="101" t="e">
        <f aca="false">'mrr '!#ref!</f>
        <v>#VALUE!</v>
      </c>
    </row>
    <row r="4565" customFormat="false" ht="15.75" hidden="false" customHeight="true" outlineLevel="0" collapsed="false">
      <c r="A4565" s="101" t="e">
        <f aca="false">'mrr '!#ref!</f>
        <v>#VALUE!</v>
      </c>
    </row>
    <row r="4566" customFormat="false" ht="15.75" hidden="false" customHeight="true" outlineLevel="0" collapsed="false">
      <c r="A4566" s="101" t="e">
        <f aca="false">'mrr '!#ref!</f>
        <v>#VALUE!</v>
      </c>
    </row>
    <row r="4567" customFormat="false" ht="15.75" hidden="false" customHeight="true" outlineLevel="0" collapsed="false">
      <c r="A4567" s="101" t="e">
        <f aca="false">'mrr '!#ref!</f>
        <v>#VALUE!</v>
      </c>
    </row>
    <row r="4568" customFormat="false" ht="15.75" hidden="false" customHeight="true" outlineLevel="0" collapsed="false">
      <c r="A4568" s="101" t="e">
        <f aca="false">'mrr '!#ref!</f>
        <v>#VALUE!</v>
      </c>
    </row>
    <row r="4569" customFormat="false" ht="15.75" hidden="false" customHeight="true" outlineLevel="0" collapsed="false">
      <c r="A4569" s="101" t="e">
        <f aca="false">'mrr '!#ref!</f>
        <v>#VALUE!</v>
      </c>
    </row>
    <row r="4570" customFormat="false" ht="15.75" hidden="false" customHeight="true" outlineLevel="0" collapsed="false">
      <c r="A4570" s="101" t="e">
        <f aca="false">'mrr '!#ref!</f>
        <v>#VALUE!</v>
      </c>
    </row>
    <row r="4571" customFormat="false" ht="15.75" hidden="false" customHeight="true" outlineLevel="0" collapsed="false">
      <c r="A4571" s="101" t="e">
        <f aca="false">'mrr '!#ref!</f>
        <v>#VALUE!</v>
      </c>
    </row>
    <row r="4572" customFormat="false" ht="15.75" hidden="false" customHeight="true" outlineLevel="0" collapsed="false">
      <c r="A4572" s="101" t="e">
        <f aca="false">'mrr '!#ref!</f>
        <v>#VALUE!</v>
      </c>
    </row>
    <row r="4573" customFormat="false" ht="15.75" hidden="false" customHeight="true" outlineLevel="0" collapsed="false">
      <c r="A4573" s="101" t="e">
        <f aca="false">'mrr '!#ref!</f>
        <v>#VALUE!</v>
      </c>
    </row>
    <row r="4574" customFormat="false" ht="15.75" hidden="false" customHeight="true" outlineLevel="0" collapsed="false">
      <c r="A4574" s="101" t="e">
        <f aca="false">'mrr '!#ref!</f>
        <v>#VALUE!</v>
      </c>
    </row>
    <row r="4575" customFormat="false" ht="15.75" hidden="false" customHeight="true" outlineLevel="0" collapsed="false">
      <c r="A4575" s="101" t="e">
        <f aca="false">'mrr '!#ref!</f>
        <v>#VALUE!</v>
      </c>
    </row>
    <row r="4576" customFormat="false" ht="15.75" hidden="false" customHeight="true" outlineLevel="0" collapsed="false">
      <c r="A4576" s="101" t="e">
        <f aca="false">'mrr '!#ref!</f>
        <v>#VALUE!</v>
      </c>
    </row>
    <row r="4577" customFormat="false" ht="15.75" hidden="false" customHeight="true" outlineLevel="0" collapsed="false">
      <c r="A4577" s="101" t="e">
        <f aca="false">'mrr '!#ref!</f>
        <v>#VALUE!</v>
      </c>
    </row>
    <row r="4578" customFormat="false" ht="15.75" hidden="false" customHeight="true" outlineLevel="0" collapsed="false">
      <c r="A4578" s="101" t="e">
        <f aca="false">'mrr '!#ref!</f>
        <v>#VALUE!</v>
      </c>
    </row>
    <row r="4579" customFormat="false" ht="15.75" hidden="false" customHeight="true" outlineLevel="0" collapsed="false">
      <c r="A4579" s="101" t="e">
        <f aca="false">'mrr '!#ref!</f>
        <v>#VALUE!</v>
      </c>
    </row>
    <row r="4580" customFormat="false" ht="15.75" hidden="false" customHeight="true" outlineLevel="0" collapsed="false">
      <c r="A4580" s="101" t="e">
        <f aca="false">'mrr '!#ref!</f>
        <v>#VALUE!</v>
      </c>
    </row>
    <row r="4581" customFormat="false" ht="15.75" hidden="false" customHeight="true" outlineLevel="0" collapsed="false">
      <c r="A4581" s="101" t="e">
        <f aca="false">'mrr '!#ref!</f>
        <v>#VALUE!</v>
      </c>
    </row>
    <row r="4582" customFormat="false" ht="15.75" hidden="false" customHeight="true" outlineLevel="0" collapsed="false">
      <c r="A4582" s="101" t="e">
        <f aca="false">'mrr '!#ref!</f>
        <v>#VALUE!</v>
      </c>
    </row>
    <row r="4583" customFormat="false" ht="15.75" hidden="false" customHeight="true" outlineLevel="0" collapsed="false">
      <c r="A4583" s="101" t="e">
        <f aca="false">'mrr '!#ref!</f>
        <v>#VALUE!</v>
      </c>
    </row>
    <row r="4584" customFormat="false" ht="15.75" hidden="false" customHeight="true" outlineLevel="0" collapsed="false">
      <c r="A4584" s="101" t="e">
        <f aca="false">'mrr '!#ref!</f>
        <v>#VALUE!</v>
      </c>
    </row>
    <row r="4585" customFormat="false" ht="15.75" hidden="false" customHeight="true" outlineLevel="0" collapsed="false">
      <c r="A4585" s="101" t="e">
        <f aca="false">'mrr '!#ref!</f>
        <v>#VALUE!</v>
      </c>
    </row>
    <row r="4586" customFormat="false" ht="15.75" hidden="false" customHeight="true" outlineLevel="0" collapsed="false">
      <c r="A4586" s="101" t="e">
        <f aca="false">'mrr '!#ref!</f>
        <v>#VALUE!</v>
      </c>
    </row>
    <row r="4587" customFormat="false" ht="15.75" hidden="false" customHeight="true" outlineLevel="0" collapsed="false">
      <c r="A4587" s="101" t="e">
        <f aca="false">'mrr '!#ref!</f>
        <v>#VALUE!</v>
      </c>
    </row>
    <row r="4588" customFormat="false" ht="15.75" hidden="false" customHeight="true" outlineLevel="0" collapsed="false">
      <c r="A4588" s="101" t="e">
        <f aca="false">'mrr '!#ref!</f>
        <v>#VALUE!</v>
      </c>
    </row>
    <row r="4589" customFormat="false" ht="15.75" hidden="false" customHeight="true" outlineLevel="0" collapsed="false">
      <c r="A4589" s="101" t="e">
        <f aca="false">'mrr '!#ref!</f>
        <v>#VALUE!</v>
      </c>
    </row>
    <row r="4590" customFormat="false" ht="15.75" hidden="false" customHeight="true" outlineLevel="0" collapsed="false">
      <c r="A4590" s="101" t="e">
        <f aca="false">'mrr '!#ref!</f>
        <v>#VALUE!</v>
      </c>
    </row>
    <row r="4591" customFormat="false" ht="15.75" hidden="false" customHeight="true" outlineLevel="0" collapsed="false">
      <c r="A4591" s="101" t="e">
        <f aca="false">'mrr '!#ref!</f>
        <v>#VALUE!</v>
      </c>
    </row>
    <row r="4592" customFormat="false" ht="15.75" hidden="false" customHeight="true" outlineLevel="0" collapsed="false">
      <c r="A4592" s="101" t="e">
        <f aca="false">'mrr '!#ref!</f>
        <v>#VALUE!</v>
      </c>
    </row>
    <row r="4593" customFormat="false" ht="15.75" hidden="false" customHeight="true" outlineLevel="0" collapsed="false">
      <c r="A4593" s="101" t="e">
        <f aca="false">'mrr '!#ref!</f>
        <v>#VALUE!</v>
      </c>
    </row>
    <row r="4594" customFormat="false" ht="15.75" hidden="false" customHeight="true" outlineLevel="0" collapsed="false">
      <c r="A4594" s="101" t="e">
        <f aca="false">'mrr '!#ref!</f>
        <v>#VALUE!</v>
      </c>
    </row>
    <row r="4595" customFormat="false" ht="15.75" hidden="false" customHeight="true" outlineLevel="0" collapsed="false">
      <c r="A4595" s="101" t="e">
        <f aca="false">'mrr '!#ref!</f>
        <v>#VALUE!</v>
      </c>
    </row>
    <row r="4596" customFormat="false" ht="15.75" hidden="false" customHeight="true" outlineLevel="0" collapsed="false">
      <c r="A4596" s="101" t="e">
        <f aca="false">'mrr '!#ref!</f>
        <v>#VALUE!</v>
      </c>
    </row>
    <row r="4597" customFormat="false" ht="15.75" hidden="false" customHeight="true" outlineLevel="0" collapsed="false">
      <c r="A4597" s="101" t="e">
        <f aca="false">'mrr '!#ref!</f>
        <v>#VALUE!</v>
      </c>
    </row>
    <row r="4598" customFormat="false" ht="15.75" hidden="false" customHeight="true" outlineLevel="0" collapsed="false">
      <c r="A4598" s="101" t="e">
        <f aca="false">'mrr '!#ref!</f>
        <v>#VALUE!</v>
      </c>
    </row>
    <row r="4599" customFormat="false" ht="15.75" hidden="false" customHeight="true" outlineLevel="0" collapsed="false">
      <c r="A4599" s="101" t="e">
        <f aca="false">'mrr '!#ref!</f>
        <v>#VALUE!</v>
      </c>
    </row>
    <row r="4600" customFormat="false" ht="15.75" hidden="false" customHeight="true" outlineLevel="0" collapsed="false">
      <c r="A4600" s="101" t="e">
        <f aca="false">'mrr '!#ref!</f>
        <v>#VALUE!</v>
      </c>
    </row>
    <row r="4601" customFormat="false" ht="15.75" hidden="false" customHeight="true" outlineLevel="0" collapsed="false">
      <c r="A4601" s="101" t="e">
        <f aca="false">'mrr '!#ref!</f>
        <v>#VALUE!</v>
      </c>
    </row>
    <row r="4602" customFormat="false" ht="15.75" hidden="false" customHeight="true" outlineLevel="0" collapsed="false">
      <c r="A4602" s="101" t="e">
        <f aca="false">'mrr '!#ref!</f>
        <v>#VALUE!</v>
      </c>
    </row>
    <row r="4603" customFormat="false" ht="15.75" hidden="false" customHeight="true" outlineLevel="0" collapsed="false">
      <c r="A4603" s="101" t="e">
        <f aca="false">'mrr '!#ref!</f>
        <v>#VALUE!</v>
      </c>
    </row>
    <row r="4604" customFormat="false" ht="15.75" hidden="false" customHeight="true" outlineLevel="0" collapsed="false">
      <c r="A4604" s="101" t="e">
        <f aca="false">'mrr '!#ref!</f>
        <v>#VALUE!</v>
      </c>
    </row>
    <row r="4605" customFormat="false" ht="15.75" hidden="false" customHeight="true" outlineLevel="0" collapsed="false">
      <c r="A4605" s="101" t="e">
        <f aca="false">'mrr '!#ref!</f>
        <v>#VALUE!</v>
      </c>
    </row>
    <row r="4606" customFormat="false" ht="15.75" hidden="false" customHeight="true" outlineLevel="0" collapsed="false">
      <c r="A4606" s="101" t="e">
        <f aca="false">'mrr '!#ref!</f>
        <v>#VALUE!</v>
      </c>
    </row>
    <row r="4607" customFormat="false" ht="15.75" hidden="false" customHeight="true" outlineLevel="0" collapsed="false">
      <c r="A4607" s="101" t="e">
        <f aca="false">'mrr '!#ref!</f>
        <v>#VALUE!</v>
      </c>
    </row>
    <row r="4608" customFormat="false" ht="15.75" hidden="false" customHeight="true" outlineLevel="0" collapsed="false">
      <c r="A4608" s="101" t="e">
        <f aca="false">'mrr '!#ref!</f>
        <v>#VALUE!</v>
      </c>
    </row>
    <row r="4609" customFormat="false" ht="15.75" hidden="false" customHeight="true" outlineLevel="0" collapsed="false">
      <c r="A4609" s="101" t="e">
        <f aca="false">'mrr '!#ref!</f>
        <v>#VALUE!</v>
      </c>
    </row>
    <row r="4610" customFormat="false" ht="15.75" hidden="false" customHeight="true" outlineLevel="0" collapsed="false">
      <c r="A4610" s="101" t="e">
        <f aca="false">'mrr '!#ref!</f>
        <v>#VALUE!</v>
      </c>
    </row>
    <row r="4611" customFormat="false" ht="15.75" hidden="false" customHeight="true" outlineLevel="0" collapsed="false">
      <c r="A4611" s="101" t="e">
        <f aca="false">'mrr '!#ref!</f>
        <v>#VALUE!</v>
      </c>
    </row>
    <row r="4612" customFormat="false" ht="15.75" hidden="false" customHeight="true" outlineLevel="0" collapsed="false">
      <c r="A4612" s="101" t="e">
        <f aca="false">'mrr '!#ref!</f>
        <v>#VALUE!</v>
      </c>
    </row>
    <row r="4613" customFormat="false" ht="15.75" hidden="false" customHeight="true" outlineLevel="0" collapsed="false">
      <c r="A4613" s="101" t="e">
        <f aca="false">'mrr '!#ref!</f>
        <v>#VALUE!</v>
      </c>
    </row>
    <row r="4614" customFormat="false" ht="15.75" hidden="false" customHeight="true" outlineLevel="0" collapsed="false">
      <c r="A4614" s="101" t="e">
        <f aca="false">'mrr '!#ref!</f>
        <v>#VALUE!</v>
      </c>
    </row>
    <row r="4615" customFormat="false" ht="15.75" hidden="false" customHeight="true" outlineLevel="0" collapsed="false">
      <c r="A4615" s="101" t="e">
        <f aca="false">'mrr '!#ref!</f>
        <v>#VALUE!</v>
      </c>
    </row>
    <row r="4616" customFormat="false" ht="15.75" hidden="false" customHeight="true" outlineLevel="0" collapsed="false">
      <c r="A4616" s="101" t="e">
        <f aca="false">'mrr '!#ref!</f>
        <v>#VALUE!</v>
      </c>
    </row>
    <row r="4617" customFormat="false" ht="15.75" hidden="false" customHeight="true" outlineLevel="0" collapsed="false">
      <c r="A4617" s="101" t="e">
        <f aca="false">'mrr '!#ref!</f>
        <v>#VALUE!</v>
      </c>
    </row>
    <row r="4618" customFormat="false" ht="15.75" hidden="false" customHeight="true" outlineLevel="0" collapsed="false">
      <c r="A4618" s="101" t="e">
        <f aca="false">'mrr '!#ref!</f>
        <v>#VALUE!</v>
      </c>
    </row>
    <row r="4619" customFormat="false" ht="15.75" hidden="false" customHeight="true" outlineLevel="0" collapsed="false">
      <c r="A4619" s="101" t="e">
        <f aca="false">'mrr '!#ref!</f>
        <v>#VALUE!</v>
      </c>
    </row>
    <row r="4620" customFormat="false" ht="15.75" hidden="false" customHeight="true" outlineLevel="0" collapsed="false">
      <c r="A4620" s="101" t="e">
        <f aca="false">'mrr '!#ref!</f>
        <v>#VALUE!</v>
      </c>
    </row>
    <row r="4621" customFormat="false" ht="15.75" hidden="false" customHeight="true" outlineLevel="0" collapsed="false">
      <c r="A4621" s="101" t="e">
        <f aca="false">'mrr '!#ref!</f>
        <v>#VALUE!</v>
      </c>
    </row>
    <row r="4622" customFormat="false" ht="15.75" hidden="false" customHeight="true" outlineLevel="0" collapsed="false">
      <c r="A4622" s="101" t="e">
        <f aca="false">'mrr '!#ref!</f>
        <v>#VALUE!</v>
      </c>
    </row>
    <row r="4623" customFormat="false" ht="15.75" hidden="false" customHeight="true" outlineLevel="0" collapsed="false">
      <c r="A4623" s="101" t="e">
        <f aca="false">'mrr '!#ref!</f>
        <v>#VALUE!</v>
      </c>
    </row>
    <row r="4624" customFormat="false" ht="15.75" hidden="false" customHeight="true" outlineLevel="0" collapsed="false">
      <c r="A4624" s="101" t="e">
        <f aca="false">'mrr '!#ref!</f>
        <v>#VALUE!</v>
      </c>
    </row>
    <row r="4625" customFormat="false" ht="15.75" hidden="false" customHeight="true" outlineLevel="0" collapsed="false">
      <c r="A4625" s="101" t="e">
        <f aca="false">'mrr '!#ref!</f>
        <v>#VALUE!</v>
      </c>
    </row>
    <row r="4626" customFormat="false" ht="15.75" hidden="false" customHeight="true" outlineLevel="0" collapsed="false">
      <c r="A4626" s="101" t="e">
        <f aca="false">'mrr '!#ref!</f>
        <v>#VALUE!</v>
      </c>
    </row>
    <row r="4627" customFormat="false" ht="15.75" hidden="false" customHeight="true" outlineLevel="0" collapsed="false">
      <c r="A4627" s="101" t="e">
        <f aca="false">'mrr '!#ref!</f>
        <v>#VALUE!</v>
      </c>
    </row>
    <row r="4628" customFormat="false" ht="15.75" hidden="false" customHeight="true" outlineLevel="0" collapsed="false">
      <c r="A4628" s="101" t="e">
        <f aca="false">'mrr '!#ref!</f>
        <v>#VALUE!</v>
      </c>
    </row>
    <row r="4629" customFormat="false" ht="15.75" hidden="false" customHeight="true" outlineLevel="0" collapsed="false">
      <c r="A4629" s="101" t="e">
        <f aca="false">'mrr '!#ref!</f>
        <v>#VALUE!</v>
      </c>
    </row>
    <row r="4630" customFormat="false" ht="15.75" hidden="false" customHeight="true" outlineLevel="0" collapsed="false">
      <c r="A4630" s="101" t="e">
        <f aca="false">'mrr '!#ref!</f>
        <v>#VALUE!</v>
      </c>
    </row>
    <row r="4631" customFormat="false" ht="15.75" hidden="false" customHeight="true" outlineLevel="0" collapsed="false">
      <c r="A4631" s="101" t="e">
        <f aca="false">'mrr '!#ref!</f>
        <v>#VALUE!</v>
      </c>
    </row>
    <row r="4632" customFormat="false" ht="15.75" hidden="false" customHeight="true" outlineLevel="0" collapsed="false">
      <c r="A4632" s="101" t="e">
        <f aca="false">'mrr '!#ref!</f>
        <v>#VALUE!</v>
      </c>
    </row>
    <row r="4633" customFormat="false" ht="15.75" hidden="false" customHeight="true" outlineLevel="0" collapsed="false">
      <c r="A4633" s="101" t="e">
        <f aca="false">'mrr '!#ref!</f>
        <v>#VALUE!</v>
      </c>
    </row>
    <row r="4634" customFormat="false" ht="15.75" hidden="false" customHeight="true" outlineLevel="0" collapsed="false">
      <c r="A4634" s="101" t="e">
        <f aca="false">'mrr '!#ref!</f>
        <v>#VALUE!</v>
      </c>
    </row>
    <row r="4635" customFormat="false" ht="15.75" hidden="false" customHeight="true" outlineLevel="0" collapsed="false">
      <c r="A4635" s="101" t="e">
        <f aca="false">'mrr '!#ref!</f>
        <v>#VALUE!</v>
      </c>
    </row>
    <row r="4636" customFormat="false" ht="15.75" hidden="false" customHeight="true" outlineLevel="0" collapsed="false">
      <c r="A4636" s="101" t="e">
        <f aca="false">'mrr '!#ref!</f>
        <v>#VALUE!</v>
      </c>
    </row>
    <row r="4637" customFormat="false" ht="15.75" hidden="false" customHeight="true" outlineLevel="0" collapsed="false">
      <c r="A4637" s="101" t="e">
        <f aca="false">'mrr '!#ref!</f>
        <v>#VALUE!</v>
      </c>
    </row>
    <row r="4638" customFormat="false" ht="15.75" hidden="false" customHeight="true" outlineLevel="0" collapsed="false">
      <c r="A4638" s="101" t="e">
        <f aca="false">'mrr '!#ref!</f>
        <v>#VALUE!</v>
      </c>
    </row>
    <row r="4639" customFormat="false" ht="15.75" hidden="false" customHeight="true" outlineLevel="0" collapsed="false">
      <c r="A4639" s="101" t="e">
        <f aca="false">'mrr '!#ref!</f>
        <v>#VALUE!</v>
      </c>
    </row>
    <row r="4640" customFormat="false" ht="15.75" hidden="false" customHeight="true" outlineLevel="0" collapsed="false">
      <c r="A4640" s="101" t="e">
        <f aca="false">'mrr '!#ref!</f>
        <v>#VALUE!</v>
      </c>
    </row>
    <row r="4641" customFormat="false" ht="15.75" hidden="false" customHeight="true" outlineLevel="0" collapsed="false">
      <c r="A4641" s="101" t="e">
        <f aca="false">'mrr '!#ref!</f>
        <v>#VALUE!</v>
      </c>
    </row>
    <row r="4642" customFormat="false" ht="15.75" hidden="false" customHeight="true" outlineLevel="0" collapsed="false">
      <c r="A4642" s="101" t="e">
        <f aca="false">'mrr '!#ref!</f>
        <v>#VALUE!</v>
      </c>
    </row>
    <row r="4643" customFormat="false" ht="15.75" hidden="false" customHeight="true" outlineLevel="0" collapsed="false">
      <c r="A4643" s="101" t="e">
        <f aca="false">'mrr '!#ref!</f>
        <v>#VALUE!</v>
      </c>
    </row>
    <row r="4644" customFormat="false" ht="15.75" hidden="false" customHeight="true" outlineLevel="0" collapsed="false">
      <c r="A4644" s="101" t="e">
        <f aca="false">'mrr '!#ref!</f>
        <v>#VALUE!</v>
      </c>
    </row>
    <row r="4645" customFormat="false" ht="15.75" hidden="false" customHeight="true" outlineLevel="0" collapsed="false">
      <c r="A4645" s="101" t="e">
        <f aca="false">'mrr '!#ref!</f>
        <v>#VALUE!</v>
      </c>
    </row>
    <row r="4646" customFormat="false" ht="15.75" hidden="false" customHeight="true" outlineLevel="0" collapsed="false">
      <c r="A4646" s="101" t="e">
        <f aca="false">'mrr '!#ref!</f>
        <v>#VALUE!</v>
      </c>
    </row>
    <row r="4647" customFormat="false" ht="15.75" hidden="false" customHeight="true" outlineLevel="0" collapsed="false">
      <c r="A4647" s="101" t="e">
        <f aca="false">'mrr '!#ref!</f>
        <v>#VALUE!</v>
      </c>
    </row>
    <row r="4648" customFormat="false" ht="15.75" hidden="false" customHeight="true" outlineLevel="0" collapsed="false">
      <c r="A4648" s="101" t="e">
        <f aca="false">'mrr '!#ref!</f>
        <v>#VALUE!</v>
      </c>
    </row>
    <row r="4649" customFormat="false" ht="15.75" hidden="false" customHeight="true" outlineLevel="0" collapsed="false">
      <c r="A4649" s="101" t="e">
        <f aca="false">'mrr '!#ref!</f>
        <v>#VALUE!</v>
      </c>
    </row>
    <row r="4650" customFormat="false" ht="15.75" hidden="false" customHeight="true" outlineLevel="0" collapsed="false">
      <c r="A4650" s="101" t="e">
        <f aca="false">'mrr '!#ref!</f>
        <v>#VALUE!</v>
      </c>
    </row>
    <row r="4651" customFormat="false" ht="15.75" hidden="false" customHeight="true" outlineLevel="0" collapsed="false">
      <c r="A4651" s="101" t="e">
        <f aca="false">'mrr '!#ref!</f>
        <v>#VALUE!</v>
      </c>
    </row>
    <row r="4652" customFormat="false" ht="15.75" hidden="false" customHeight="true" outlineLevel="0" collapsed="false">
      <c r="A4652" s="101" t="e">
        <f aca="false">'mrr '!#ref!</f>
        <v>#VALUE!</v>
      </c>
    </row>
    <row r="4653" customFormat="false" ht="15.75" hidden="false" customHeight="true" outlineLevel="0" collapsed="false">
      <c r="A4653" s="101" t="e">
        <f aca="false">'mrr '!#ref!</f>
        <v>#VALUE!</v>
      </c>
    </row>
    <row r="4654" customFormat="false" ht="15.75" hidden="false" customHeight="true" outlineLevel="0" collapsed="false">
      <c r="A4654" s="101" t="e">
        <f aca="false">'mrr '!#ref!</f>
        <v>#VALUE!</v>
      </c>
    </row>
    <row r="4655" customFormat="false" ht="15.75" hidden="false" customHeight="true" outlineLevel="0" collapsed="false">
      <c r="A4655" s="101" t="e">
        <f aca="false">'mrr '!#ref!</f>
        <v>#VALUE!</v>
      </c>
    </row>
    <row r="4656" customFormat="false" ht="15.75" hidden="false" customHeight="true" outlineLevel="0" collapsed="false">
      <c r="A4656" s="101" t="e">
        <f aca="false">'mrr '!#ref!</f>
        <v>#VALUE!</v>
      </c>
    </row>
    <row r="4657" customFormat="false" ht="15.75" hidden="false" customHeight="true" outlineLevel="0" collapsed="false">
      <c r="A4657" s="101" t="e">
        <f aca="false">'mrr '!#ref!</f>
        <v>#VALUE!</v>
      </c>
    </row>
    <row r="4658" customFormat="false" ht="15.75" hidden="false" customHeight="true" outlineLevel="0" collapsed="false">
      <c r="A4658" s="101" t="e">
        <f aca="false">'mrr '!#ref!</f>
        <v>#VALUE!</v>
      </c>
    </row>
    <row r="4659" customFormat="false" ht="15.75" hidden="false" customHeight="true" outlineLevel="0" collapsed="false">
      <c r="A4659" s="101" t="e">
        <f aca="false">'mrr '!#ref!</f>
        <v>#VALUE!</v>
      </c>
    </row>
    <row r="4660" customFormat="false" ht="15.75" hidden="false" customHeight="true" outlineLevel="0" collapsed="false">
      <c r="A4660" s="101" t="e">
        <f aca="false">'mrr '!#ref!</f>
        <v>#VALUE!</v>
      </c>
    </row>
    <row r="4661" customFormat="false" ht="15.75" hidden="false" customHeight="true" outlineLevel="0" collapsed="false">
      <c r="A4661" s="101" t="e">
        <f aca="false">'mrr '!#ref!</f>
        <v>#VALUE!</v>
      </c>
    </row>
    <row r="4662" customFormat="false" ht="15.75" hidden="false" customHeight="true" outlineLevel="0" collapsed="false">
      <c r="A4662" s="101" t="e">
        <f aca="false">'mrr '!#ref!</f>
        <v>#VALUE!</v>
      </c>
    </row>
    <row r="4663" customFormat="false" ht="15.75" hidden="false" customHeight="true" outlineLevel="0" collapsed="false">
      <c r="A4663" s="101" t="e">
        <f aca="false">'mrr '!#ref!</f>
        <v>#VALUE!</v>
      </c>
    </row>
    <row r="4664" customFormat="false" ht="15.75" hidden="false" customHeight="true" outlineLevel="0" collapsed="false">
      <c r="A4664" s="101" t="e">
        <f aca="false">'mrr '!#ref!</f>
        <v>#VALUE!</v>
      </c>
    </row>
    <row r="4665" customFormat="false" ht="15.75" hidden="false" customHeight="true" outlineLevel="0" collapsed="false">
      <c r="A4665" s="101" t="e">
        <f aca="false">'mrr '!#ref!</f>
        <v>#VALUE!</v>
      </c>
    </row>
    <row r="4666" customFormat="false" ht="15.75" hidden="false" customHeight="true" outlineLevel="0" collapsed="false">
      <c r="A4666" s="101" t="e">
        <f aca="false">'mrr '!#ref!</f>
        <v>#VALUE!</v>
      </c>
    </row>
    <row r="4667" customFormat="false" ht="15.75" hidden="false" customHeight="true" outlineLevel="0" collapsed="false">
      <c r="A4667" s="101" t="e">
        <f aca="false">'mrr '!#ref!</f>
        <v>#VALUE!</v>
      </c>
    </row>
    <row r="4668" customFormat="false" ht="15.75" hidden="false" customHeight="true" outlineLevel="0" collapsed="false">
      <c r="A4668" s="101" t="e">
        <f aca="false">'mrr '!#ref!</f>
        <v>#VALUE!</v>
      </c>
    </row>
    <row r="4669" customFormat="false" ht="15.75" hidden="false" customHeight="true" outlineLevel="0" collapsed="false">
      <c r="A4669" s="101" t="e">
        <f aca="false">'mrr '!#ref!</f>
        <v>#VALUE!</v>
      </c>
    </row>
    <row r="4670" customFormat="false" ht="15.75" hidden="false" customHeight="true" outlineLevel="0" collapsed="false">
      <c r="A4670" s="101" t="e">
        <f aca="false">'mrr '!#ref!</f>
        <v>#VALUE!</v>
      </c>
    </row>
    <row r="4671" customFormat="false" ht="15.75" hidden="false" customHeight="true" outlineLevel="0" collapsed="false">
      <c r="A4671" s="101" t="e">
        <f aca="false">'mrr '!#ref!</f>
        <v>#VALUE!</v>
      </c>
    </row>
    <row r="4672" customFormat="false" ht="15.75" hidden="false" customHeight="true" outlineLevel="0" collapsed="false">
      <c r="A4672" s="101" t="e">
        <f aca="false">'mrr '!#ref!</f>
        <v>#VALUE!</v>
      </c>
    </row>
    <row r="4673" customFormat="false" ht="15.75" hidden="false" customHeight="true" outlineLevel="0" collapsed="false">
      <c r="A4673" s="101" t="e">
        <f aca="false">'mrr '!#ref!</f>
        <v>#VALUE!</v>
      </c>
    </row>
    <row r="4674" customFormat="false" ht="15.75" hidden="false" customHeight="true" outlineLevel="0" collapsed="false">
      <c r="A4674" s="101" t="e">
        <f aca="false">'mrr '!#ref!</f>
        <v>#VALUE!</v>
      </c>
    </row>
    <row r="4675" customFormat="false" ht="15.75" hidden="false" customHeight="true" outlineLevel="0" collapsed="false">
      <c r="A4675" s="101" t="e">
        <f aca="false">'mrr '!#ref!</f>
        <v>#VALUE!</v>
      </c>
    </row>
    <row r="4676" customFormat="false" ht="15.75" hidden="false" customHeight="true" outlineLevel="0" collapsed="false">
      <c r="A4676" s="101" t="e">
        <f aca="false">'mrr '!#ref!</f>
        <v>#VALUE!</v>
      </c>
    </row>
    <row r="4677" customFormat="false" ht="15.75" hidden="false" customHeight="true" outlineLevel="0" collapsed="false">
      <c r="A4677" s="101" t="e">
        <f aca="false">'mrr '!#ref!</f>
        <v>#VALUE!</v>
      </c>
    </row>
    <row r="4678" customFormat="false" ht="15.75" hidden="false" customHeight="true" outlineLevel="0" collapsed="false">
      <c r="A4678" s="101" t="e">
        <f aca="false">'mrr '!#ref!</f>
        <v>#VALUE!</v>
      </c>
    </row>
    <row r="4679" customFormat="false" ht="15.75" hidden="false" customHeight="true" outlineLevel="0" collapsed="false">
      <c r="A4679" s="101" t="e">
        <f aca="false">'mrr '!#ref!</f>
        <v>#VALUE!</v>
      </c>
    </row>
    <row r="4680" customFormat="false" ht="15.75" hidden="false" customHeight="true" outlineLevel="0" collapsed="false">
      <c r="A4680" s="101" t="e">
        <f aca="false">'mrr '!#ref!</f>
        <v>#VALUE!</v>
      </c>
    </row>
    <row r="4681" customFormat="false" ht="15.75" hidden="false" customHeight="true" outlineLevel="0" collapsed="false">
      <c r="A4681" s="101" t="e">
        <f aca="false">'mrr '!#ref!</f>
        <v>#VALUE!</v>
      </c>
    </row>
    <row r="4682" customFormat="false" ht="15.75" hidden="false" customHeight="true" outlineLevel="0" collapsed="false">
      <c r="A4682" s="101" t="e">
        <f aca="false">'mrr '!#ref!</f>
        <v>#VALUE!</v>
      </c>
    </row>
    <row r="4683" customFormat="false" ht="15.75" hidden="false" customHeight="true" outlineLevel="0" collapsed="false">
      <c r="A4683" s="101" t="e">
        <f aca="false">'mrr '!#ref!</f>
        <v>#VALUE!</v>
      </c>
    </row>
    <row r="4684" customFormat="false" ht="15.75" hidden="false" customHeight="true" outlineLevel="0" collapsed="false">
      <c r="A4684" s="101" t="e">
        <f aca="false">'mrr '!#ref!</f>
        <v>#VALUE!</v>
      </c>
    </row>
    <row r="4685" customFormat="false" ht="15.75" hidden="false" customHeight="true" outlineLevel="0" collapsed="false">
      <c r="A4685" s="101" t="e">
        <f aca="false">'mrr '!#ref!</f>
        <v>#VALUE!</v>
      </c>
    </row>
    <row r="4686" customFormat="false" ht="15.75" hidden="false" customHeight="true" outlineLevel="0" collapsed="false">
      <c r="A4686" s="101" t="e">
        <f aca="false">'mrr '!#ref!</f>
        <v>#VALUE!</v>
      </c>
    </row>
    <row r="4687" customFormat="false" ht="15.75" hidden="false" customHeight="true" outlineLevel="0" collapsed="false">
      <c r="A4687" s="101" t="e">
        <f aca="false">'mrr '!#ref!</f>
        <v>#VALUE!</v>
      </c>
    </row>
    <row r="4688" customFormat="false" ht="15.75" hidden="false" customHeight="true" outlineLevel="0" collapsed="false">
      <c r="A4688" s="101" t="e">
        <f aca="false">'mrr '!#ref!</f>
        <v>#VALUE!</v>
      </c>
    </row>
    <row r="4689" customFormat="false" ht="15.75" hidden="false" customHeight="true" outlineLevel="0" collapsed="false">
      <c r="A4689" s="101" t="e">
        <f aca="false">'mrr '!#ref!</f>
        <v>#VALUE!</v>
      </c>
    </row>
    <row r="4690" customFormat="false" ht="15.75" hidden="false" customHeight="true" outlineLevel="0" collapsed="false">
      <c r="A4690" s="101" t="e">
        <f aca="false">'mrr '!#ref!</f>
        <v>#VALUE!</v>
      </c>
    </row>
    <row r="4691" customFormat="false" ht="15.75" hidden="false" customHeight="true" outlineLevel="0" collapsed="false">
      <c r="A4691" s="101" t="e">
        <f aca="false">'mrr '!#ref!</f>
        <v>#VALUE!</v>
      </c>
    </row>
    <row r="4692" customFormat="false" ht="15.75" hidden="false" customHeight="true" outlineLevel="0" collapsed="false">
      <c r="A4692" s="101" t="e">
        <f aca="false">'mrr '!#ref!</f>
        <v>#VALUE!</v>
      </c>
    </row>
    <row r="4693" customFormat="false" ht="15.75" hidden="false" customHeight="true" outlineLevel="0" collapsed="false">
      <c r="A4693" s="101" t="e">
        <f aca="false">'mrr '!#ref!</f>
        <v>#VALUE!</v>
      </c>
    </row>
    <row r="4694" customFormat="false" ht="15.75" hidden="false" customHeight="true" outlineLevel="0" collapsed="false">
      <c r="A4694" s="101" t="e">
        <f aca="false">'mrr '!#ref!</f>
        <v>#VALUE!</v>
      </c>
    </row>
    <row r="4695" customFormat="false" ht="15.75" hidden="false" customHeight="true" outlineLevel="0" collapsed="false">
      <c r="A4695" s="101" t="e">
        <f aca="false">'mrr '!#ref!</f>
        <v>#VALUE!</v>
      </c>
    </row>
    <row r="4696" customFormat="false" ht="15.75" hidden="false" customHeight="true" outlineLevel="0" collapsed="false">
      <c r="A4696" s="101" t="e">
        <f aca="false">'mrr '!#ref!</f>
        <v>#VALUE!</v>
      </c>
    </row>
    <row r="4697" customFormat="false" ht="15.75" hidden="false" customHeight="true" outlineLevel="0" collapsed="false">
      <c r="A4697" s="101" t="e">
        <f aca="false">'mrr '!#ref!</f>
        <v>#VALUE!</v>
      </c>
    </row>
    <row r="4698" customFormat="false" ht="15.75" hidden="false" customHeight="true" outlineLevel="0" collapsed="false">
      <c r="A4698" s="101" t="e">
        <f aca="false">'mrr '!#ref!</f>
        <v>#VALUE!</v>
      </c>
    </row>
    <row r="4699" customFormat="false" ht="15.75" hidden="false" customHeight="true" outlineLevel="0" collapsed="false">
      <c r="A4699" s="101" t="e">
        <f aca="false">'mrr '!#ref!</f>
        <v>#VALUE!</v>
      </c>
    </row>
    <row r="4700" customFormat="false" ht="15.75" hidden="false" customHeight="true" outlineLevel="0" collapsed="false">
      <c r="A4700" s="101" t="e">
        <f aca="false">'mrr '!#ref!</f>
        <v>#VALUE!</v>
      </c>
    </row>
    <row r="4701" customFormat="false" ht="15.75" hidden="false" customHeight="true" outlineLevel="0" collapsed="false">
      <c r="A4701" s="101" t="e">
        <f aca="false">'mrr '!#ref!</f>
        <v>#VALUE!</v>
      </c>
    </row>
    <row r="4702" customFormat="false" ht="15.75" hidden="false" customHeight="true" outlineLevel="0" collapsed="false">
      <c r="A4702" s="101" t="e">
        <f aca="false">'mrr '!#ref!</f>
        <v>#VALUE!</v>
      </c>
    </row>
    <row r="4703" customFormat="false" ht="15.75" hidden="false" customHeight="true" outlineLevel="0" collapsed="false">
      <c r="A4703" s="101" t="e">
        <f aca="false">'mrr '!#ref!</f>
        <v>#VALUE!</v>
      </c>
    </row>
    <row r="4704" customFormat="false" ht="15.75" hidden="false" customHeight="true" outlineLevel="0" collapsed="false">
      <c r="A4704" s="101" t="e">
        <f aca="false">'mrr '!#ref!</f>
        <v>#VALUE!</v>
      </c>
    </row>
    <row r="4705" customFormat="false" ht="15.75" hidden="false" customHeight="true" outlineLevel="0" collapsed="false">
      <c r="A4705" s="101" t="e">
        <f aca="false">'mrr '!#ref!</f>
        <v>#VALUE!</v>
      </c>
    </row>
    <row r="4706" customFormat="false" ht="15.75" hidden="false" customHeight="true" outlineLevel="0" collapsed="false">
      <c r="A4706" s="101" t="e">
        <f aca="false">'mrr '!#ref!</f>
        <v>#VALUE!</v>
      </c>
    </row>
    <row r="4707" customFormat="false" ht="15.75" hidden="false" customHeight="true" outlineLevel="0" collapsed="false">
      <c r="A4707" s="101" t="e">
        <f aca="false">'mrr '!#ref!</f>
        <v>#VALUE!</v>
      </c>
    </row>
    <row r="4708" customFormat="false" ht="15.75" hidden="false" customHeight="true" outlineLevel="0" collapsed="false">
      <c r="A4708" s="101" t="e">
        <f aca="false">'mrr '!#ref!</f>
        <v>#VALUE!</v>
      </c>
    </row>
    <row r="4709" customFormat="false" ht="15.75" hidden="false" customHeight="true" outlineLevel="0" collapsed="false">
      <c r="A4709" s="101" t="e">
        <f aca="false">'mrr '!#ref!</f>
        <v>#VALUE!</v>
      </c>
    </row>
    <row r="4710" customFormat="false" ht="15.75" hidden="false" customHeight="true" outlineLevel="0" collapsed="false">
      <c r="A4710" s="101" t="e">
        <f aca="false">'mrr '!#ref!</f>
        <v>#VALUE!</v>
      </c>
    </row>
    <row r="4711" customFormat="false" ht="15.75" hidden="false" customHeight="true" outlineLevel="0" collapsed="false">
      <c r="A4711" s="101" t="e">
        <f aca="false">'mrr '!#ref!</f>
        <v>#VALUE!</v>
      </c>
    </row>
    <row r="4712" customFormat="false" ht="15.75" hidden="false" customHeight="true" outlineLevel="0" collapsed="false">
      <c r="A4712" s="101" t="e">
        <f aca="false">'mrr '!#ref!</f>
        <v>#VALUE!</v>
      </c>
    </row>
    <row r="4713" customFormat="false" ht="15.75" hidden="false" customHeight="true" outlineLevel="0" collapsed="false">
      <c r="A4713" s="101" t="e">
        <f aca="false">'mrr '!#ref!</f>
        <v>#VALUE!</v>
      </c>
    </row>
    <row r="4714" customFormat="false" ht="15.75" hidden="false" customHeight="true" outlineLevel="0" collapsed="false">
      <c r="A4714" s="101" t="e">
        <f aca="false">'mrr '!#ref!</f>
        <v>#VALUE!</v>
      </c>
    </row>
    <row r="4715" customFormat="false" ht="15.75" hidden="false" customHeight="true" outlineLevel="0" collapsed="false">
      <c r="A4715" s="101" t="e">
        <f aca="false">'mrr '!#ref!</f>
        <v>#VALUE!</v>
      </c>
    </row>
    <row r="4716" customFormat="false" ht="15.75" hidden="false" customHeight="true" outlineLevel="0" collapsed="false">
      <c r="A4716" s="101" t="e">
        <f aca="false">'mrr '!#ref!</f>
        <v>#VALUE!</v>
      </c>
    </row>
    <row r="4717" customFormat="false" ht="15.75" hidden="false" customHeight="true" outlineLevel="0" collapsed="false">
      <c r="A4717" s="101" t="e">
        <f aca="false">'mrr '!#ref!</f>
        <v>#VALUE!</v>
      </c>
    </row>
    <row r="4718" customFormat="false" ht="15.75" hidden="false" customHeight="true" outlineLevel="0" collapsed="false">
      <c r="A4718" s="101" t="e">
        <f aca="false">'mrr '!#ref!</f>
        <v>#VALUE!</v>
      </c>
    </row>
    <row r="4719" customFormat="false" ht="15.75" hidden="false" customHeight="true" outlineLevel="0" collapsed="false">
      <c r="A4719" s="101" t="e">
        <f aca="false">'mrr '!#ref!</f>
        <v>#VALUE!</v>
      </c>
    </row>
    <row r="4720" customFormat="false" ht="15.75" hidden="false" customHeight="true" outlineLevel="0" collapsed="false">
      <c r="A4720" s="101" t="e">
        <f aca="false">'mrr '!#ref!</f>
        <v>#VALUE!</v>
      </c>
    </row>
    <row r="4721" customFormat="false" ht="15.75" hidden="false" customHeight="true" outlineLevel="0" collapsed="false">
      <c r="A4721" s="101" t="e">
        <f aca="false">'mrr '!#ref!</f>
        <v>#VALUE!</v>
      </c>
    </row>
    <row r="4722" customFormat="false" ht="15.75" hidden="false" customHeight="true" outlineLevel="0" collapsed="false">
      <c r="A4722" s="101" t="e">
        <f aca="false">'mrr '!#ref!</f>
        <v>#VALUE!</v>
      </c>
    </row>
    <row r="4723" customFormat="false" ht="15.75" hidden="false" customHeight="true" outlineLevel="0" collapsed="false">
      <c r="A4723" s="101" t="e">
        <f aca="false">'mrr '!#ref!</f>
        <v>#VALUE!</v>
      </c>
    </row>
    <row r="4724" customFormat="false" ht="15.75" hidden="false" customHeight="true" outlineLevel="0" collapsed="false">
      <c r="A4724" s="101" t="e">
        <f aca="false">'mrr '!#ref!</f>
        <v>#VALUE!</v>
      </c>
    </row>
    <row r="4725" customFormat="false" ht="15.75" hidden="false" customHeight="true" outlineLevel="0" collapsed="false">
      <c r="A4725" s="101" t="e">
        <f aca="false">'mrr '!#ref!</f>
        <v>#VALUE!</v>
      </c>
    </row>
    <row r="4726" customFormat="false" ht="15.75" hidden="false" customHeight="true" outlineLevel="0" collapsed="false">
      <c r="A4726" s="101" t="e">
        <f aca="false">'mrr '!#ref!</f>
        <v>#VALUE!</v>
      </c>
    </row>
    <row r="4727" customFormat="false" ht="15.75" hidden="false" customHeight="true" outlineLevel="0" collapsed="false">
      <c r="A4727" s="101" t="e">
        <f aca="false">'mrr '!#ref!</f>
        <v>#VALUE!</v>
      </c>
    </row>
    <row r="4728" customFormat="false" ht="15.75" hidden="false" customHeight="true" outlineLevel="0" collapsed="false">
      <c r="A4728" s="101" t="e">
        <f aca="false">'mrr '!#ref!</f>
        <v>#VALUE!</v>
      </c>
    </row>
    <row r="4729" customFormat="false" ht="15.75" hidden="false" customHeight="true" outlineLevel="0" collapsed="false">
      <c r="A4729" s="101" t="e">
        <f aca="false">'mrr '!#ref!</f>
        <v>#VALUE!</v>
      </c>
    </row>
    <row r="4730" customFormat="false" ht="15.75" hidden="false" customHeight="true" outlineLevel="0" collapsed="false">
      <c r="A4730" s="101" t="e">
        <f aca="false">'mrr '!#ref!</f>
        <v>#VALUE!</v>
      </c>
    </row>
    <row r="4731" customFormat="false" ht="15.75" hidden="false" customHeight="true" outlineLevel="0" collapsed="false">
      <c r="A4731" s="101" t="e">
        <f aca="false">'mrr '!#ref!</f>
        <v>#VALUE!</v>
      </c>
    </row>
    <row r="4732" customFormat="false" ht="15.75" hidden="false" customHeight="true" outlineLevel="0" collapsed="false">
      <c r="A4732" s="101" t="e">
        <f aca="false">'mrr '!#ref!</f>
        <v>#VALUE!</v>
      </c>
    </row>
    <row r="4733" customFormat="false" ht="15.75" hidden="false" customHeight="true" outlineLevel="0" collapsed="false">
      <c r="A4733" s="101" t="e">
        <f aca="false">'mrr '!#ref!</f>
        <v>#VALUE!</v>
      </c>
    </row>
    <row r="4734" customFormat="false" ht="15.75" hidden="false" customHeight="true" outlineLevel="0" collapsed="false">
      <c r="A4734" s="101" t="e">
        <f aca="false">'mrr '!#ref!</f>
        <v>#VALUE!</v>
      </c>
    </row>
    <row r="4735" customFormat="false" ht="15.75" hidden="false" customHeight="true" outlineLevel="0" collapsed="false">
      <c r="A4735" s="101" t="e">
        <f aca="false">'mrr '!#ref!</f>
        <v>#VALUE!</v>
      </c>
    </row>
    <row r="4736" customFormat="false" ht="15.75" hidden="false" customHeight="true" outlineLevel="0" collapsed="false">
      <c r="A4736" s="101" t="e">
        <f aca="false">'mrr '!#ref!</f>
        <v>#VALUE!</v>
      </c>
    </row>
    <row r="4737" customFormat="false" ht="15.75" hidden="false" customHeight="true" outlineLevel="0" collapsed="false">
      <c r="A4737" s="101" t="e">
        <f aca="false">'mrr '!#ref!</f>
        <v>#VALUE!</v>
      </c>
    </row>
    <row r="4738" customFormat="false" ht="15.75" hidden="false" customHeight="true" outlineLevel="0" collapsed="false">
      <c r="A4738" s="101" t="e">
        <f aca="false">'mrr '!#ref!</f>
        <v>#VALUE!</v>
      </c>
    </row>
    <row r="4739" customFormat="false" ht="15.75" hidden="false" customHeight="true" outlineLevel="0" collapsed="false">
      <c r="A4739" s="101" t="e">
        <f aca="false">'mrr '!#ref!</f>
        <v>#VALUE!</v>
      </c>
    </row>
    <row r="4740" customFormat="false" ht="15.75" hidden="false" customHeight="true" outlineLevel="0" collapsed="false">
      <c r="A4740" s="101" t="e">
        <f aca="false">'mrr '!#ref!</f>
        <v>#VALUE!</v>
      </c>
    </row>
    <row r="4741" customFormat="false" ht="15.75" hidden="false" customHeight="true" outlineLevel="0" collapsed="false">
      <c r="A4741" s="101" t="e">
        <f aca="false">'mrr '!#ref!</f>
        <v>#VALUE!</v>
      </c>
    </row>
    <row r="4742" customFormat="false" ht="15.75" hidden="false" customHeight="true" outlineLevel="0" collapsed="false">
      <c r="A4742" s="101" t="e">
        <f aca="false">'mrr '!#ref!</f>
        <v>#VALUE!</v>
      </c>
    </row>
    <row r="4743" customFormat="false" ht="15.75" hidden="false" customHeight="true" outlineLevel="0" collapsed="false">
      <c r="A4743" s="101" t="e">
        <f aca="false">'mrr '!#ref!</f>
        <v>#VALUE!</v>
      </c>
    </row>
    <row r="4744" customFormat="false" ht="15.75" hidden="false" customHeight="true" outlineLevel="0" collapsed="false">
      <c r="A4744" s="101" t="e">
        <f aca="false">'mrr '!#ref!</f>
        <v>#VALUE!</v>
      </c>
    </row>
    <row r="4745" customFormat="false" ht="15.75" hidden="false" customHeight="true" outlineLevel="0" collapsed="false">
      <c r="A4745" s="101" t="e">
        <f aca="false">'mrr '!#ref!</f>
        <v>#VALUE!</v>
      </c>
    </row>
    <row r="4746" customFormat="false" ht="15.75" hidden="false" customHeight="true" outlineLevel="0" collapsed="false">
      <c r="A4746" s="101" t="e">
        <f aca="false">'mrr '!#ref!</f>
        <v>#VALUE!</v>
      </c>
    </row>
    <row r="4747" customFormat="false" ht="15.75" hidden="false" customHeight="true" outlineLevel="0" collapsed="false">
      <c r="A4747" s="101" t="e">
        <f aca="false">'mrr '!#ref!</f>
        <v>#VALUE!</v>
      </c>
    </row>
    <row r="4748" customFormat="false" ht="15.75" hidden="false" customHeight="true" outlineLevel="0" collapsed="false">
      <c r="A4748" s="101" t="e">
        <f aca="false">'mrr '!#ref!</f>
        <v>#VALUE!</v>
      </c>
    </row>
    <row r="4749" customFormat="false" ht="15.75" hidden="false" customHeight="true" outlineLevel="0" collapsed="false">
      <c r="A4749" s="101" t="e">
        <f aca="false">'mrr '!#ref!</f>
        <v>#VALUE!</v>
      </c>
    </row>
    <row r="4750" customFormat="false" ht="15.75" hidden="false" customHeight="true" outlineLevel="0" collapsed="false">
      <c r="A4750" s="101" t="e">
        <f aca="false">'mrr '!#ref!</f>
        <v>#VALUE!</v>
      </c>
    </row>
    <row r="4751" customFormat="false" ht="15.75" hidden="false" customHeight="true" outlineLevel="0" collapsed="false">
      <c r="A4751" s="101" t="e">
        <f aca="false">'mrr '!#ref!</f>
        <v>#VALUE!</v>
      </c>
    </row>
    <row r="4752" customFormat="false" ht="15.75" hidden="false" customHeight="true" outlineLevel="0" collapsed="false">
      <c r="A4752" s="101" t="e">
        <f aca="false">'mrr '!#ref!</f>
        <v>#VALUE!</v>
      </c>
    </row>
    <row r="4753" customFormat="false" ht="15.75" hidden="false" customHeight="true" outlineLevel="0" collapsed="false">
      <c r="A4753" s="101" t="e">
        <f aca="false">'mrr '!#ref!</f>
        <v>#VALUE!</v>
      </c>
    </row>
    <row r="4754" customFormat="false" ht="15.75" hidden="false" customHeight="true" outlineLevel="0" collapsed="false">
      <c r="A4754" s="101" t="e">
        <f aca="false">'mrr '!#ref!</f>
        <v>#VALUE!</v>
      </c>
    </row>
    <row r="4755" customFormat="false" ht="15.75" hidden="false" customHeight="true" outlineLevel="0" collapsed="false">
      <c r="A4755" s="101" t="e">
        <f aca="false">'mrr '!#ref!</f>
        <v>#VALUE!</v>
      </c>
    </row>
    <row r="4756" customFormat="false" ht="15.75" hidden="false" customHeight="true" outlineLevel="0" collapsed="false">
      <c r="A4756" s="101" t="e">
        <f aca="false">'mrr '!#ref!</f>
        <v>#VALUE!</v>
      </c>
    </row>
    <row r="4757" customFormat="false" ht="15.75" hidden="false" customHeight="true" outlineLevel="0" collapsed="false">
      <c r="A4757" s="101" t="e">
        <f aca="false">'mrr '!#ref!</f>
        <v>#VALUE!</v>
      </c>
    </row>
    <row r="4758" customFormat="false" ht="15.75" hidden="false" customHeight="true" outlineLevel="0" collapsed="false">
      <c r="A4758" s="101" t="e">
        <f aca="false">'mrr '!#ref!</f>
        <v>#VALUE!</v>
      </c>
    </row>
    <row r="4759" customFormat="false" ht="15.75" hidden="false" customHeight="true" outlineLevel="0" collapsed="false">
      <c r="A4759" s="101" t="e">
        <f aca="false">'mrr '!#ref!</f>
        <v>#VALUE!</v>
      </c>
    </row>
    <row r="4760" customFormat="false" ht="15.75" hidden="false" customHeight="true" outlineLevel="0" collapsed="false">
      <c r="A4760" s="101" t="e">
        <f aca="false">'mrr '!#ref!</f>
        <v>#VALUE!</v>
      </c>
    </row>
    <row r="4761" customFormat="false" ht="15.75" hidden="false" customHeight="true" outlineLevel="0" collapsed="false">
      <c r="A4761" s="101" t="e">
        <f aca="false">'mrr '!#ref!</f>
        <v>#VALUE!</v>
      </c>
    </row>
    <row r="4762" customFormat="false" ht="15.75" hidden="false" customHeight="true" outlineLevel="0" collapsed="false">
      <c r="A4762" s="101" t="e">
        <f aca="false">'mrr '!#ref!</f>
        <v>#VALUE!</v>
      </c>
    </row>
    <row r="4763" customFormat="false" ht="15.75" hidden="false" customHeight="true" outlineLevel="0" collapsed="false">
      <c r="A4763" s="101" t="e">
        <f aca="false">'mrr '!#ref!</f>
        <v>#VALUE!</v>
      </c>
    </row>
    <row r="4764" customFormat="false" ht="15.75" hidden="false" customHeight="true" outlineLevel="0" collapsed="false">
      <c r="A4764" s="101" t="e">
        <f aca="false">'mrr '!#ref!</f>
        <v>#VALUE!</v>
      </c>
    </row>
    <row r="4765" customFormat="false" ht="15.75" hidden="false" customHeight="true" outlineLevel="0" collapsed="false">
      <c r="A4765" s="101" t="e">
        <f aca="false">'mrr '!#ref!</f>
        <v>#VALUE!</v>
      </c>
    </row>
    <row r="4766" customFormat="false" ht="15.75" hidden="false" customHeight="true" outlineLevel="0" collapsed="false">
      <c r="A4766" s="101" t="e">
        <f aca="false">'mrr '!#ref!</f>
        <v>#VALUE!</v>
      </c>
    </row>
    <row r="4767" customFormat="false" ht="15.75" hidden="false" customHeight="true" outlineLevel="0" collapsed="false">
      <c r="A4767" s="101" t="e">
        <f aca="false">'mrr '!#ref!</f>
        <v>#VALUE!</v>
      </c>
    </row>
    <row r="4768" customFormat="false" ht="15.75" hidden="false" customHeight="true" outlineLevel="0" collapsed="false">
      <c r="A4768" s="101" t="e">
        <f aca="false">'mrr '!#ref!</f>
        <v>#VALUE!</v>
      </c>
    </row>
    <row r="4769" customFormat="false" ht="15.75" hidden="false" customHeight="true" outlineLevel="0" collapsed="false">
      <c r="A4769" s="101" t="e">
        <f aca="false">'mrr '!#ref!</f>
        <v>#VALUE!</v>
      </c>
    </row>
    <row r="4770" customFormat="false" ht="15.75" hidden="false" customHeight="true" outlineLevel="0" collapsed="false">
      <c r="A4770" s="101" t="e">
        <f aca="false">'mrr '!#ref!</f>
        <v>#VALUE!</v>
      </c>
    </row>
    <row r="4771" customFormat="false" ht="15.75" hidden="false" customHeight="true" outlineLevel="0" collapsed="false">
      <c r="A4771" s="101" t="e">
        <f aca="false">'mrr '!#ref!</f>
        <v>#VALUE!</v>
      </c>
    </row>
    <row r="4772" customFormat="false" ht="15.75" hidden="false" customHeight="true" outlineLevel="0" collapsed="false">
      <c r="A4772" s="101" t="e">
        <f aca="false">'mrr '!#ref!</f>
        <v>#VALUE!</v>
      </c>
    </row>
    <row r="4773" customFormat="false" ht="15.75" hidden="false" customHeight="true" outlineLevel="0" collapsed="false">
      <c r="A4773" s="101" t="e">
        <f aca="false">'mrr '!#ref!</f>
        <v>#VALUE!</v>
      </c>
    </row>
    <row r="4774" customFormat="false" ht="15.75" hidden="false" customHeight="true" outlineLevel="0" collapsed="false">
      <c r="A4774" s="101" t="e">
        <f aca="false">'mrr '!#ref!</f>
        <v>#VALUE!</v>
      </c>
    </row>
    <row r="4775" customFormat="false" ht="15.75" hidden="false" customHeight="true" outlineLevel="0" collapsed="false">
      <c r="A4775" s="101" t="e">
        <f aca="false">'mrr '!#ref!</f>
        <v>#VALUE!</v>
      </c>
    </row>
    <row r="4776" customFormat="false" ht="15.75" hidden="false" customHeight="true" outlineLevel="0" collapsed="false">
      <c r="A4776" s="101" t="e">
        <f aca="false">'mrr '!#ref!</f>
        <v>#VALUE!</v>
      </c>
    </row>
    <row r="4777" customFormat="false" ht="15.75" hidden="false" customHeight="true" outlineLevel="0" collapsed="false">
      <c r="A4777" s="101" t="e">
        <f aca="false">'mrr '!#ref!</f>
        <v>#VALUE!</v>
      </c>
    </row>
    <row r="4778" customFormat="false" ht="15.75" hidden="false" customHeight="true" outlineLevel="0" collapsed="false">
      <c r="A4778" s="101" t="e">
        <f aca="false">'mrr '!#ref!</f>
        <v>#VALUE!</v>
      </c>
    </row>
    <row r="4779" customFormat="false" ht="15.75" hidden="false" customHeight="true" outlineLevel="0" collapsed="false">
      <c r="A4779" s="101" t="e">
        <f aca="false">'mrr '!#ref!</f>
        <v>#VALUE!</v>
      </c>
    </row>
    <row r="4780" customFormat="false" ht="15.75" hidden="false" customHeight="true" outlineLevel="0" collapsed="false">
      <c r="A4780" s="101" t="e">
        <f aca="false">'mrr '!#ref!</f>
        <v>#VALUE!</v>
      </c>
    </row>
    <row r="4781" customFormat="false" ht="15.75" hidden="false" customHeight="true" outlineLevel="0" collapsed="false">
      <c r="A4781" s="101" t="e">
        <f aca="false">'mrr '!#ref!</f>
        <v>#VALUE!</v>
      </c>
    </row>
    <row r="4782" customFormat="false" ht="15.75" hidden="false" customHeight="true" outlineLevel="0" collapsed="false">
      <c r="A4782" s="101" t="e">
        <f aca="false">'mrr '!#ref!</f>
        <v>#VALUE!</v>
      </c>
    </row>
    <row r="4783" customFormat="false" ht="15.75" hidden="false" customHeight="true" outlineLevel="0" collapsed="false">
      <c r="A4783" s="101" t="e">
        <f aca="false">'mrr '!#ref!</f>
        <v>#VALUE!</v>
      </c>
    </row>
    <row r="4784" customFormat="false" ht="15.75" hidden="false" customHeight="true" outlineLevel="0" collapsed="false">
      <c r="A4784" s="101" t="e">
        <f aca="false">'mrr '!#ref!</f>
        <v>#VALUE!</v>
      </c>
    </row>
    <row r="4785" customFormat="false" ht="15.75" hidden="false" customHeight="true" outlineLevel="0" collapsed="false">
      <c r="A4785" s="101" t="e">
        <f aca="false">'mrr '!#ref!</f>
        <v>#VALUE!</v>
      </c>
    </row>
    <row r="4786" customFormat="false" ht="15.75" hidden="false" customHeight="true" outlineLevel="0" collapsed="false">
      <c r="A4786" s="101" t="e">
        <f aca="false">'mrr '!#ref!</f>
        <v>#VALUE!</v>
      </c>
    </row>
    <row r="4787" customFormat="false" ht="15.75" hidden="false" customHeight="true" outlineLevel="0" collapsed="false">
      <c r="A4787" s="101" t="e">
        <f aca="false">'mrr '!#ref!</f>
        <v>#VALUE!</v>
      </c>
    </row>
    <row r="4788" customFormat="false" ht="15.75" hidden="false" customHeight="true" outlineLevel="0" collapsed="false">
      <c r="A4788" s="101" t="e">
        <f aca="false">'mrr '!#ref!</f>
        <v>#VALUE!</v>
      </c>
    </row>
    <row r="4789" customFormat="false" ht="15.75" hidden="false" customHeight="true" outlineLevel="0" collapsed="false">
      <c r="A4789" s="101" t="e">
        <f aca="false">'mrr '!#ref!</f>
        <v>#VALUE!</v>
      </c>
    </row>
    <row r="4790" customFormat="false" ht="15.75" hidden="false" customHeight="true" outlineLevel="0" collapsed="false">
      <c r="A4790" s="101" t="e">
        <f aca="false">'mrr '!#ref!</f>
        <v>#VALUE!</v>
      </c>
    </row>
    <row r="4791" customFormat="false" ht="15.75" hidden="false" customHeight="true" outlineLevel="0" collapsed="false">
      <c r="A4791" s="101" t="e">
        <f aca="false">'mrr '!#ref!</f>
        <v>#VALUE!</v>
      </c>
    </row>
    <row r="4792" customFormat="false" ht="15.75" hidden="false" customHeight="true" outlineLevel="0" collapsed="false">
      <c r="A4792" s="101" t="e">
        <f aca="false">'mrr '!#ref!</f>
        <v>#VALUE!</v>
      </c>
    </row>
    <row r="4793" customFormat="false" ht="15.75" hidden="false" customHeight="true" outlineLevel="0" collapsed="false">
      <c r="A4793" s="101" t="e">
        <f aca="false">'mrr '!#ref!</f>
        <v>#VALUE!</v>
      </c>
    </row>
    <row r="4794" customFormat="false" ht="15.75" hidden="false" customHeight="true" outlineLevel="0" collapsed="false">
      <c r="A4794" s="101" t="e">
        <f aca="false">'mrr '!#ref!</f>
        <v>#VALUE!</v>
      </c>
    </row>
    <row r="4795" customFormat="false" ht="15.75" hidden="false" customHeight="true" outlineLevel="0" collapsed="false">
      <c r="A4795" s="101" t="e">
        <f aca="false">'mrr '!#ref!</f>
        <v>#VALUE!</v>
      </c>
    </row>
    <row r="4796" customFormat="false" ht="15.75" hidden="false" customHeight="true" outlineLevel="0" collapsed="false">
      <c r="A4796" s="101" t="e">
        <f aca="false">'mrr '!#ref!</f>
        <v>#VALUE!</v>
      </c>
    </row>
    <row r="4797" customFormat="false" ht="15.75" hidden="false" customHeight="true" outlineLevel="0" collapsed="false">
      <c r="A4797" s="101" t="e">
        <f aca="false">'mrr '!#ref!</f>
        <v>#VALUE!</v>
      </c>
    </row>
    <row r="4798" customFormat="false" ht="15.75" hidden="false" customHeight="true" outlineLevel="0" collapsed="false">
      <c r="A4798" s="101" t="e">
        <f aca="false">'mrr '!#ref!</f>
        <v>#VALUE!</v>
      </c>
    </row>
    <row r="4799" customFormat="false" ht="15.75" hidden="false" customHeight="true" outlineLevel="0" collapsed="false">
      <c r="A4799" s="101" t="e">
        <f aca="false">'mrr '!#ref!</f>
        <v>#VALUE!</v>
      </c>
    </row>
    <row r="4800" customFormat="false" ht="15.75" hidden="false" customHeight="true" outlineLevel="0" collapsed="false">
      <c r="A4800" s="101" t="e">
        <f aca="false">'mrr '!#ref!</f>
        <v>#VALUE!</v>
      </c>
    </row>
    <row r="4801" customFormat="false" ht="15.75" hidden="false" customHeight="true" outlineLevel="0" collapsed="false">
      <c r="A4801" s="101" t="e">
        <f aca="false">'mrr '!#ref!</f>
        <v>#VALUE!</v>
      </c>
    </row>
    <row r="4802" customFormat="false" ht="15.75" hidden="false" customHeight="true" outlineLevel="0" collapsed="false">
      <c r="A4802" s="101" t="e">
        <f aca="false">'mrr '!#ref!</f>
        <v>#VALUE!</v>
      </c>
    </row>
    <row r="4803" customFormat="false" ht="15.75" hidden="false" customHeight="true" outlineLevel="0" collapsed="false">
      <c r="A4803" s="101" t="e">
        <f aca="false">'mrr '!#ref!</f>
        <v>#VALUE!</v>
      </c>
    </row>
    <row r="4804" customFormat="false" ht="15.75" hidden="false" customHeight="true" outlineLevel="0" collapsed="false">
      <c r="A4804" s="101" t="e">
        <f aca="false">'mrr '!#ref!</f>
        <v>#VALUE!</v>
      </c>
    </row>
    <row r="4805" customFormat="false" ht="15.75" hidden="false" customHeight="true" outlineLevel="0" collapsed="false">
      <c r="A4805" s="101" t="e">
        <f aca="false">'mrr '!#ref!</f>
        <v>#VALUE!</v>
      </c>
    </row>
    <row r="4806" customFormat="false" ht="15.75" hidden="false" customHeight="true" outlineLevel="0" collapsed="false">
      <c r="A4806" s="101" t="e">
        <f aca="false">'mrr '!#ref!</f>
        <v>#VALUE!</v>
      </c>
    </row>
    <row r="4807" customFormat="false" ht="15.75" hidden="false" customHeight="true" outlineLevel="0" collapsed="false">
      <c r="A4807" s="101" t="e">
        <f aca="false">'mrr '!#ref!</f>
        <v>#VALUE!</v>
      </c>
    </row>
    <row r="4808" customFormat="false" ht="15.75" hidden="false" customHeight="true" outlineLevel="0" collapsed="false">
      <c r="A4808" s="101" t="e">
        <f aca="false">'mrr '!#ref!</f>
        <v>#VALUE!</v>
      </c>
    </row>
    <row r="4809" customFormat="false" ht="15.75" hidden="false" customHeight="true" outlineLevel="0" collapsed="false">
      <c r="A4809" s="101" t="e">
        <f aca="false">'mrr '!#ref!</f>
        <v>#VALUE!</v>
      </c>
    </row>
    <row r="4810" customFormat="false" ht="15.75" hidden="false" customHeight="true" outlineLevel="0" collapsed="false">
      <c r="A4810" s="101" t="e">
        <f aca="false">'mrr '!#ref!</f>
        <v>#VALUE!</v>
      </c>
    </row>
    <row r="4811" customFormat="false" ht="15.75" hidden="false" customHeight="true" outlineLevel="0" collapsed="false">
      <c r="A4811" s="101" t="e">
        <f aca="false">'mrr '!#ref!</f>
        <v>#VALUE!</v>
      </c>
    </row>
    <row r="4812" customFormat="false" ht="15.75" hidden="false" customHeight="true" outlineLevel="0" collapsed="false">
      <c r="A4812" s="101" t="e">
        <f aca="false">'mrr '!#ref!</f>
        <v>#VALUE!</v>
      </c>
    </row>
    <row r="4813" customFormat="false" ht="15.75" hidden="false" customHeight="true" outlineLevel="0" collapsed="false">
      <c r="A4813" s="101" t="e">
        <f aca="false">'mrr '!#ref!</f>
        <v>#VALUE!</v>
      </c>
    </row>
    <row r="4814" customFormat="false" ht="15.75" hidden="false" customHeight="true" outlineLevel="0" collapsed="false">
      <c r="A4814" s="101" t="e">
        <f aca="false">'mrr '!#ref!</f>
        <v>#VALUE!</v>
      </c>
    </row>
    <row r="4815" customFormat="false" ht="15.75" hidden="false" customHeight="true" outlineLevel="0" collapsed="false">
      <c r="A4815" s="101" t="e">
        <f aca="false">'mrr '!#ref!</f>
        <v>#VALUE!</v>
      </c>
    </row>
    <row r="4816" customFormat="false" ht="15.75" hidden="false" customHeight="true" outlineLevel="0" collapsed="false">
      <c r="A4816" s="101" t="e">
        <f aca="false">'mrr '!#ref!</f>
        <v>#VALUE!</v>
      </c>
    </row>
    <row r="4817" customFormat="false" ht="15.75" hidden="false" customHeight="true" outlineLevel="0" collapsed="false">
      <c r="A4817" s="101" t="e">
        <f aca="false">'mrr '!#ref!</f>
        <v>#VALUE!</v>
      </c>
    </row>
    <row r="4818" customFormat="false" ht="15.75" hidden="false" customHeight="true" outlineLevel="0" collapsed="false">
      <c r="A4818" s="101" t="e">
        <f aca="false">'mrr '!#ref!</f>
        <v>#VALUE!</v>
      </c>
    </row>
    <row r="4819" customFormat="false" ht="15.75" hidden="false" customHeight="true" outlineLevel="0" collapsed="false">
      <c r="A4819" s="101" t="e">
        <f aca="false">'mrr '!#ref!</f>
        <v>#VALUE!</v>
      </c>
    </row>
    <row r="4820" customFormat="false" ht="15.75" hidden="false" customHeight="true" outlineLevel="0" collapsed="false">
      <c r="A4820" s="101" t="e">
        <f aca="false">'mrr '!#ref!</f>
        <v>#VALUE!</v>
      </c>
    </row>
    <row r="4821" customFormat="false" ht="15.75" hidden="false" customHeight="true" outlineLevel="0" collapsed="false">
      <c r="A4821" s="101" t="e">
        <f aca="false">'mrr '!#ref!</f>
        <v>#VALUE!</v>
      </c>
    </row>
    <row r="4822" customFormat="false" ht="15.75" hidden="false" customHeight="true" outlineLevel="0" collapsed="false">
      <c r="A4822" s="101" t="e">
        <f aca="false">'mrr '!#ref!</f>
        <v>#VALUE!</v>
      </c>
    </row>
    <row r="4823" customFormat="false" ht="15.75" hidden="false" customHeight="true" outlineLevel="0" collapsed="false">
      <c r="A4823" s="101" t="e">
        <f aca="false">'mrr '!#ref!</f>
        <v>#VALUE!</v>
      </c>
    </row>
    <row r="4824" customFormat="false" ht="15.75" hidden="false" customHeight="true" outlineLevel="0" collapsed="false">
      <c r="A4824" s="101" t="e">
        <f aca="false">'mrr '!#ref!</f>
        <v>#VALUE!</v>
      </c>
    </row>
    <row r="4825" customFormat="false" ht="15.75" hidden="false" customHeight="true" outlineLevel="0" collapsed="false">
      <c r="A4825" s="101" t="e">
        <f aca="false">'mrr '!#ref!</f>
        <v>#VALUE!</v>
      </c>
    </row>
    <row r="4826" customFormat="false" ht="15.75" hidden="false" customHeight="true" outlineLevel="0" collapsed="false">
      <c r="A4826" s="101" t="e">
        <f aca="false">'mrr '!#ref!</f>
        <v>#VALUE!</v>
      </c>
    </row>
    <row r="4827" customFormat="false" ht="15.75" hidden="false" customHeight="true" outlineLevel="0" collapsed="false">
      <c r="A4827" s="101" t="e">
        <f aca="false">'mrr '!#ref!</f>
        <v>#VALUE!</v>
      </c>
    </row>
    <row r="4828" customFormat="false" ht="15.75" hidden="false" customHeight="true" outlineLevel="0" collapsed="false">
      <c r="A4828" s="101" t="e">
        <f aca="false">'mrr '!#ref!</f>
        <v>#VALUE!</v>
      </c>
    </row>
    <row r="4829" customFormat="false" ht="15.75" hidden="false" customHeight="true" outlineLevel="0" collapsed="false">
      <c r="A4829" s="101" t="e">
        <f aca="false">'mrr '!#ref!</f>
        <v>#VALUE!</v>
      </c>
    </row>
    <row r="4830" customFormat="false" ht="15.75" hidden="false" customHeight="true" outlineLevel="0" collapsed="false">
      <c r="A4830" s="101" t="e">
        <f aca="false">'mrr '!#ref!</f>
        <v>#VALUE!</v>
      </c>
    </row>
    <row r="4831" customFormat="false" ht="15.75" hidden="false" customHeight="true" outlineLevel="0" collapsed="false">
      <c r="A4831" s="101" t="e">
        <f aca="false">'mrr '!#ref!</f>
        <v>#VALUE!</v>
      </c>
    </row>
    <row r="4832" customFormat="false" ht="15.75" hidden="false" customHeight="true" outlineLevel="0" collapsed="false">
      <c r="A4832" s="101" t="e">
        <f aca="false">'mrr '!#ref!</f>
        <v>#VALUE!</v>
      </c>
    </row>
    <row r="4833" customFormat="false" ht="15.75" hidden="false" customHeight="true" outlineLevel="0" collapsed="false">
      <c r="A4833" s="101" t="e">
        <f aca="false">'mrr '!#ref!</f>
        <v>#VALUE!</v>
      </c>
    </row>
    <row r="4834" customFormat="false" ht="15.75" hidden="false" customHeight="true" outlineLevel="0" collapsed="false">
      <c r="A4834" s="101" t="e">
        <f aca="false">'mrr '!#ref!</f>
        <v>#VALUE!</v>
      </c>
    </row>
    <row r="4835" customFormat="false" ht="15.75" hidden="false" customHeight="true" outlineLevel="0" collapsed="false">
      <c r="A4835" s="101" t="e">
        <f aca="false">'mrr '!#ref!</f>
        <v>#VALUE!</v>
      </c>
    </row>
    <row r="4836" customFormat="false" ht="15.75" hidden="false" customHeight="true" outlineLevel="0" collapsed="false">
      <c r="A4836" s="101" t="e">
        <f aca="false">'mrr '!#ref!</f>
        <v>#VALUE!</v>
      </c>
    </row>
    <row r="4837" customFormat="false" ht="15.75" hidden="false" customHeight="true" outlineLevel="0" collapsed="false">
      <c r="A4837" s="101" t="e">
        <f aca="false">'mrr '!#ref!</f>
        <v>#VALUE!</v>
      </c>
    </row>
    <row r="4838" customFormat="false" ht="15.75" hidden="false" customHeight="true" outlineLevel="0" collapsed="false">
      <c r="A4838" s="101" t="e">
        <f aca="false">'mrr '!#ref!</f>
        <v>#VALUE!</v>
      </c>
    </row>
    <row r="4839" customFormat="false" ht="15.75" hidden="false" customHeight="true" outlineLevel="0" collapsed="false">
      <c r="A4839" s="101" t="e">
        <f aca="false">'mrr '!#ref!</f>
        <v>#VALUE!</v>
      </c>
    </row>
    <row r="4840" customFormat="false" ht="15.75" hidden="false" customHeight="true" outlineLevel="0" collapsed="false">
      <c r="A4840" s="101" t="e">
        <f aca="false">'mrr '!#ref!</f>
        <v>#VALUE!</v>
      </c>
    </row>
    <row r="4841" customFormat="false" ht="15.75" hidden="false" customHeight="true" outlineLevel="0" collapsed="false">
      <c r="A4841" s="101" t="e">
        <f aca="false">'mrr '!#ref!</f>
        <v>#VALUE!</v>
      </c>
    </row>
    <row r="4842" customFormat="false" ht="15.75" hidden="false" customHeight="true" outlineLevel="0" collapsed="false">
      <c r="A4842" s="101" t="e">
        <f aca="false">'mrr '!#ref!</f>
        <v>#VALUE!</v>
      </c>
    </row>
    <row r="4843" customFormat="false" ht="15.75" hidden="false" customHeight="true" outlineLevel="0" collapsed="false">
      <c r="A4843" s="101" t="e">
        <f aca="false">'mrr '!#ref!</f>
        <v>#VALUE!</v>
      </c>
    </row>
    <row r="4844" customFormat="false" ht="15.75" hidden="false" customHeight="true" outlineLevel="0" collapsed="false">
      <c r="A4844" s="101" t="e">
        <f aca="false">'mrr '!#ref!</f>
        <v>#VALUE!</v>
      </c>
    </row>
    <row r="4845" customFormat="false" ht="15.75" hidden="false" customHeight="true" outlineLevel="0" collapsed="false">
      <c r="A4845" s="101" t="e">
        <f aca="false">'mrr '!#ref!</f>
        <v>#VALUE!</v>
      </c>
    </row>
    <row r="4846" customFormat="false" ht="15.75" hidden="false" customHeight="true" outlineLevel="0" collapsed="false">
      <c r="A4846" s="101" t="e">
        <f aca="false">'mrr '!#ref!</f>
        <v>#VALUE!</v>
      </c>
    </row>
    <row r="4847" customFormat="false" ht="15.75" hidden="false" customHeight="true" outlineLevel="0" collapsed="false">
      <c r="A4847" s="101" t="e">
        <f aca="false">'mrr '!#ref!</f>
        <v>#VALUE!</v>
      </c>
    </row>
    <row r="4848" customFormat="false" ht="15.75" hidden="false" customHeight="true" outlineLevel="0" collapsed="false">
      <c r="A4848" s="101" t="e">
        <f aca="false">'mrr '!#ref!</f>
        <v>#VALUE!</v>
      </c>
    </row>
    <row r="4849" customFormat="false" ht="15.75" hidden="false" customHeight="true" outlineLevel="0" collapsed="false">
      <c r="A4849" s="101" t="e">
        <f aca="false">'mrr '!#ref!</f>
        <v>#VALUE!</v>
      </c>
    </row>
    <row r="4850" customFormat="false" ht="15.75" hidden="false" customHeight="true" outlineLevel="0" collapsed="false">
      <c r="A4850" s="101" t="e">
        <f aca="false">'mrr '!#ref!</f>
        <v>#VALUE!</v>
      </c>
    </row>
    <row r="4851" customFormat="false" ht="15.75" hidden="false" customHeight="true" outlineLevel="0" collapsed="false">
      <c r="A4851" s="101" t="e">
        <f aca="false">'mrr '!#ref!</f>
        <v>#VALUE!</v>
      </c>
    </row>
    <row r="4852" customFormat="false" ht="15.75" hidden="false" customHeight="true" outlineLevel="0" collapsed="false">
      <c r="A4852" s="101" t="e">
        <f aca="false">'mrr '!#ref!</f>
        <v>#VALUE!</v>
      </c>
    </row>
    <row r="4853" customFormat="false" ht="15.75" hidden="false" customHeight="true" outlineLevel="0" collapsed="false">
      <c r="A4853" s="101" t="e">
        <f aca="false">'mrr '!#ref!</f>
        <v>#VALUE!</v>
      </c>
    </row>
    <row r="4854" customFormat="false" ht="15.75" hidden="false" customHeight="true" outlineLevel="0" collapsed="false">
      <c r="A4854" s="101" t="e">
        <f aca="false">'mrr '!#ref!</f>
        <v>#VALUE!</v>
      </c>
    </row>
    <row r="4855" customFormat="false" ht="15.75" hidden="false" customHeight="true" outlineLevel="0" collapsed="false">
      <c r="A4855" s="101" t="e">
        <f aca="false">'mrr '!#ref!</f>
        <v>#VALUE!</v>
      </c>
    </row>
    <row r="4856" customFormat="false" ht="15.75" hidden="false" customHeight="true" outlineLevel="0" collapsed="false">
      <c r="A4856" s="101" t="e">
        <f aca="false">'mrr '!#ref!</f>
        <v>#VALUE!</v>
      </c>
    </row>
    <row r="4857" customFormat="false" ht="15.75" hidden="false" customHeight="true" outlineLevel="0" collapsed="false">
      <c r="A4857" s="101" t="e">
        <f aca="false">'mrr '!#ref!</f>
        <v>#VALUE!</v>
      </c>
    </row>
    <row r="4858" customFormat="false" ht="15.75" hidden="false" customHeight="true" outlineLevel="0" collapsed="false">
      <c r="A4858" s="101" t="e">
        <f aca="false">'mrr '!#ref!</f>
        <v>#VALUE!</v>
      </c>
    </row>
    <row r="4859" customFormat="false" ht="15.75" hidden="false" customHeight="true" outlineLevel="0" collapsed="false">
      <c r="A4859" s="101" t="e">
        <f aca="false">'mrr '!#ref!</f>
        <v>#VALUE!</v>
      </c>
    </row>
    <row r="4860" customFormat="false" ht="15.75" hidden="false" customHeight="true" outlineLevel="0" collapsed="false">
      <c r="A4860" s="101" t="e">
        <f aca="false">'mrr '!#ref!</f>
        <v>#VALUE!</v>
      </c>
    </row>
    <row r="4861" customFormat="false" ht="15.75" hidden="false" customHeight="true" outlineLevel="0" collapsed="false">
      <c r="A4861" s="101" t="e">
        <f aca="false">'mrr '!#ref!</f>
        <v>#VALUE!</v>
      </c>
    </row>
    <row r="4862" customFormat="false" ht="15.75" hidden="false" customHeight="true" outlineLevel="0" collapsed="false">
      <c r="A4862" s="101" t="e">
        <f aca="false">'mrr '!#ref!</f>
        <v>#VALUE!</v>
      </c>
    </row>
    <row r="4863" customFormat="false" ht="15.75" hidden="false" customHeight="true" outlineLevel="0" collapsed="false">
      <c r="A4863" s="101" t="e">
        <f aca="false">'mrr '!#ref!</f>
        <v>#VALUE!</v>
      </c>
    </row>
    <row r="4864" customFormat="false" ht="15.75" hidden="false" customHeight="true" outlineLevel="0" collapsed="false">
      <c r="A4864" s="101" t="e">
        <f aca="false">'mrr '!#ref!</f>
        <v>#VALUE!</v>
      </c>
    </row>
    <row r="4865" customFormat="false" ht="15.75" hidden="false" customHeight="true" outlineLevel="0" collapsed="false">
      <c r="A4865" s="101" t="e">
        <f aca="false">'mrr '!#ref!</f>
        <v>#VALUE!</v>
      </c>
    </row>
    <row r="4866" customFormat="false" ht="15.75" hidden="false" customHeight="true" outlineLevel="0" collapsed="false">
      <c r="A4866" s="101" t="e">
        <f aca="false">'mrr '!#ref!</f>
        <v>#VALUE!</v>
      </c>
    </row>
    <row r="4867" customFormat="false" ht="15.75" hidden="false" customHeight="true" outlineLevel="0" collapsed="false">
      <c r="A4867" s="101" t="e">
        <f aca="false">'mrr '!#ref!</f>
        <v>#VALUE!</v>
      </c>
    </row>
    <row r="4868" customFormat="false" ht="15.75" hidden="false" customHeight="true" outlineLevel="0" collapsed="false">
      <c r="A4868" s="101" t="e">
        <f aca="false">'mrr '!#ref!</f>
        <v>#VALUE!</v>
      </c>
    </row>
    <row r="4869" customFormat="false" ht="15.75" hidden="false" customHeight="true" outlineLevel="0" collapsed="false">
      <c r="A4869" s="101" t="e">
        <f aca="false">'mrr '!#ref!</f>
        <v>#VALUE!</v>
      </c>
    </row>
    <row r="4870" customFormat="false" ht="15.75" hidden="false" customHeight="true" outlineLevel="0" collapsed="false">
      <c r="A4870" s="101" t="e">
        <f aca="false">'mrr '!#ref!</f>
        <v>#VALUE!</v>
      </c>
    </row>
    <row r="4871" customFormat="false" ht="15.75" hidden="false" customHeight="true" outlineLevel="0" collapsed="false">
      <c r="A4871" s="101" t="e">
        <f aca="false">'mrr '!#ref!</f>
        <v>#VALUE!</v>
      </c>
    </row>
    <row r="4872" customFormat="false" ht="15.75" hidden="false" customHeight="true" outlineLevel="0" collapsed="false">
      <c r="A4872" s="101" t="e">
        <f aca="false">'mrr '!#ref!</f>
        <v>#VALUE!</v>
      </c>
    </row>
    <row r="4873" customFormat="false" ht="15.75" hidden="false" customHeight="true" outlineLevel="0" collapsed="false">
      <c r="A4873" s="101" t="e">
        <f aca="false">'mrr '!#ref!</f>
        <v>#VALUE!</v>
      </c>
    </row>
    <row r="4874" customFormat="false" ht="15.75" hidden="false" customHeight="true" outlineLevel="0" collapsed="false">
      <c r="A4874" s="101" t="e">
        <f aca="false">'mrr '!#ref!</f>
        <v>#VALUE!</v>
      </c>
    </row>
    <row r="4875" customFormat="false" ht="15.75" hidden="false" customHeight="true" outlineLevel="0" collapsed="false">
      <c r="A4875" s="101" t="e">
        <f aca="false">'mrr '!#ref!</f>
        <v>#VALUE!</v>
      </c>
    </row>
    <row r="4876" customFormat="false" ht="15.75" hidden="false" customHeight="true" outlineLevel="0" collapsed="false">
      <c r="A4876" s="101" t="e">
        <f aca="false">'mrr '!#ref!</f>
        <v>#VALUE!</v>
      </c>
    </row>
    <row r="4877" customFormat="false" ht="15.75" hidden="false" customHeight="true" outlineLevel="0" collapsed="false">
      <c r="A4877" s="101" t="e">
        <f aca="false">'mrr '!#ref!</f>
        <v>#VALUE!</v>
      </c>
    </row>
    <row r="4878" customFormat="false" ht="15.75" hidden="false" customHeight="true" outlineLevel="0" collapsed="false">
      <c r="A4878" s="101" t="e">
        <f aca="false">'mrr '!#ref!</f>
        <v>#VALUE!</v>
      </c>
    </row>
    <row r="4879" customFormat="false" ht="15.75" hidden="false" customHeight="true" outlineLevel="0" collapsed="false">
      <c r="A4879" s="101" t="e">
        <f aca="false">'mrr '!#ref!</f>
        <v>#VALUE!</v>
      </c>
    </row>
    <row r="4880" customFormat="false" ht="15.75" hidden="false" customHeight="true" outlineLevel="0" collapsed="false">
      <c r="A4880" s="101" t="e">
        <f aca="false">'mrr '!#ref!</f>
        <v>#VALUE!</v>
      </c>
    </row>
    <row r="4881" customFormat="false" ht="15.75" hidden="false" customHeight="true" outlineLevel="0" collapsed="false">
      <c r="A4881" s="101" t="e">
        <f aca="false">'mrr '!#ref!</f>
        <v>#VALUE!</v>
      </c>
    </row>
    <row r="4882" customFormat="false" ht="15.75" hidden="false" customHeight="true" outlineLevel="0" collapsed="false">
      <c r="A4882" s="101" t="e">
        <f aca="false">'mrr '!#ref!</f>
        <v>#VALUE!</v>
      </c>
    </row>
    <row r="4883" customFormat="false" ht="15.75" hidden="false" customHeight="true" outlineLevel="0" collapsed="false">
      <c r="A4883" s="101" t="e">
        <f aca="false">'mrr '!#ref!</f>
        <v>#VALUE!</v>
      </c>
    </row>
    <row r="4884" customFormat="false" ht="15.75" hidden="false" customHeight="true" outlineLevel="0" collapsed="false">
      <c r="A4884" s="101" t="e">
        <f aca="false">'mrr '!#ref!</f>
        <v>#VALUE!</v>
      </c>
    </row>
    <row r="4885" customFormat="false" ht="15.75" hidden="false" customHeight="true" outlineLevel="0" collapsed="false">
      <c r="A4885" s="101" t="e">
        <f aca="false">'mrr '!#ref!</f>
        <v>#VALUE!</v>
      </c>
    </row>
    <row r="4886" customFormat="false" ht="15.75" hidden="false" customHeight="true" outlineLevel="0" collapsed="false">
      <c r="A4886" s="101" t="e">
        <f aca="false">'mrr '!#ref!</f>
        <v>#VALUE!</v>
      </c>
    </row>
    <row r="4887" customFormat="false" ht="15.75" hidden="false" customHeight="true" outlineLevel="0" collapsed="false">
      <c r="A4887" s="101" t="e">
        <f aca="false">'mrr '!#ref!</f>
        <v>#VALUE!</v>
      </c>
    </row>
    <row r="4888" customFormat="false" ht="15.75" hidden="false" customHeight="true" outlineLevel="0" collapsed="false">
      <c r="A4888" s="101" t="e">
        <f aca="false">'mrr '!#ref!</f>
        <v>#VALUE!</v>
      </c>
    </row>
    <row r="4889" customFormat="false" ht="15.75" hidden="false" customHeight="true" outlineLevel="0" collapsed="false">
      <c r="A4889" s="101" t="e">
        <f aca="false">'mrr '!#ref!</f>
        <v>#VALUE!</v>
      </c>
    </row>
    <row r="4890" customFormat="false" ht="15.75" hidden="false" customHeight="true" outlineLevel="0" collapsed="false">
      <c r="A4890" s="101" t="e">
        <f aca="false">'mrr '!#ref!</f>
        <v>#VALUE!</v>
      </c>
    </row>
    <row r="4891" customFormat="false" ht="15.75" hidden="false" customHeight="true" outlineLevel="0" collapsed="false">
      <c r="A4891" s="101" t="e">
        <f aca="false">'mrr '!#ref!</f>
        <v>#VALUE!</v>
      </c>
    </row>
    <row r="4892" customFormat="false" ht="15.75" hidden="false" customHeight="true" outlineLevel="0" collapsed="false">
      <c r="A4892" s="101" t="e">
        <f aca="false">'mrr '!#ref!</f>
        <v>#VALUE!</v>
      </c>
    </row>
    <row r="4893" customFormat="false" ht="15.75" hidden="false" customHeight="true" outlineLevel="0" collapsed="false">
      <c r="A4893" s="101" t="e">
        <f aca="false">'mrr '!#ref!</f>
        <v>#VALUE!</v>
      </c>
    </row>
    <row r="4894" customFormat="false" ht="15.75" hidden="false" customHeight="true" outlineLevel="0" collapsed="false">
      <c r="A4894" s="101" t="e">
        <f aca="false">'mrr '!#ref!</f>
        <v>#VALUE!</v>
      </c>
    </row>
    <row r="4895" customFormat="false" ht="15.75" hidden="false" customHeight="true" outlineLevel="0" collapsed="false">
      <c r="A4895" s="101" t="e">
        <f aca="false">'mrr '!#ref!</f>
        <v>#VALUE!</v>
      </c>
    </row>
    <row r="4896" customFormat="false" ht="15.75" hidden="false" customHeight="true" outlineLevel="0" collapsed="false">
      <c r="A4896" s="101" t="e">
        <f aca="false">'mrr '!#ref!</f>
        <v>#VALUE!</v>
      </c>
    </row>
    <row r="4897" customFormat="false" ht="15.75" hidden="false" customHeight="true" outlineLevel="0" collapsed="false">
      <c r="A4897" s="101" t="e">
        <f aca="false">'mrr '!#ref!</f>
        <v>#VALUE!</v>
      </c>
    </row>
    <row r="4898" customFormat="false" ht="15.75" hidden="false" customHeight="true" outlineLevel="0" collapsed="false">
      <c r="A4898" s="101" t="e">
        <f aca="false">'mrr '!#ref!</f>
        <v>#VALUE!</v>
      </c>
    </row>
    <row r="4899" customFormat="false" ht="15.75" hidden="false" customHeight="true" outlineLevel="0" collapsed="false">
      <c r="A4899" s="101" t="e">
        <f aca="false">'mrr '!#ref!</f>
        <v>#VALUE!</v>
      </c>
    </row>
    <row r="4900" customFormat="false" ht="15.75" hidden="false" customHeight="true" outlineLevel="0" collapsed="false">
      <c r="A4900" s="101" t="e">
        <f aca="false">'mrr '!#ref!</f>
        <v>#VALUE!</v>
      </c>
    </row>
    <row r="4901" customFormat="false" ht="15.75" hidden="false" customHeight="true" outlineLevel="0" collapsed="false">
      <c r="A4901" s="101" t="e">
        <f aca="false">'mrr '!#ref!</f>
        <v>#VALUE!</v>
      </c>
    </row>
    <row r="4902" customFormat="false" ht="15.75" hidden="false" customHeight="true" outlineLevel="0" collapsed="false">
      <c r="A4902" s="101" t="e">
        <f aca="false">'mrr '!#ref!</f>
        <v>#VALUE!</v>
      </c>
    </row>
    <row r="4903" customFormat="false" ht="15.75" hidden="false" customHeight="true" outlineLevel="0" collapsed="false">
      <c r="A4903" s="101" t="e">
        <f aca="false">'mrr '!#ref!</f>
        <v>#VALUE!</v>
      </c>
    </row>
    <row r="4904" customFormat="false" ht="15.75" hidden="false" customHeight="true" outlineLevel="0" collapsed="false">
      <c r="A4904" s="101" t="e">
        <f aca="false">'mrr '!#ref!</f>
        <v>#VALUE!</v>
      </c>
    </row>
    <row r="4905" customFormat="false" ht="15.75" hidden="false" customHeight="true" outlineLevel="0" collapsed="false">
      <c r="A4905" s="101" t="e">
        <f aca="false">'mrr '!#ref!</f>
        <v>#VALUE!</v>
      </c>
    </row>
    <row r="4906" customFormat="false" ht="15.75" hidden="false" customHeight="true" outlineLevel="0" collapsed="false">
      <c r="A4906" s="101" t="e">
        <f aca="false">'mrr '!#ref!</f>
        <v>#VALUE!</v>
      </c>
    </row>
    <row r="4907" customFormat="false" ht="15.75" hidden="false" customHeight="true" outlineLevel="0" collapsed="false">
      <c r="A4907" s="101" t="e">
        <f aca="false">'mrr '!#ref!</f>
        <v>#VALUE!</v>
      </c>
    </row>
    <row r="4908" customFormat="false" ht="15.75" hidden="false" customHeight="true" outlineLevel="0" collapsed="false">
      <c r="A4908" s="101" t="e">
        <f aca="false">'mrr '!#ref!</f>
        <v>#VALUE!</v>
      </c>
    </row>
    <row r="4909" customFormat="false" ht="15.75" hidden="false" customHeight="true" outlineLevel="0" collapsed="false">
      <c r="A4909" s="101" t="e">
        <f aca="false">'mrr '!#ref!</f>
        <v>#VALUE!</v>
      </c>
    </row>
    <row r="4910" customFormat="false" ht="15.75" hidden="false" customHeight="true" outlineLevel="0" collapsed="false">
      <c r="A4910" s="101" t="e">
        <f aca="false">'mrr '!#ref!</f>
        <v>#VALUE!</v>
      </c>
    </row>
    <row r="4911" customFormat="false" ht="15.75" hidden="false" customHeight="true" outlineLevel="0" collapsed="false">
      <c r="A4911" s="101" t="e">
        <f aca="false">'mrr '!#ref!</f>
        <v>#VALUE!</v>
      </c>
    </row>
    <row r="4912" customFormat="false" ht="15.75" hidden="false" customHeight="true" outlineLevel="0" collapsed="false">
      <c r="A4912" s="101" t="e">
        <f aca="false">'mrr '!#ref!</f>
        <v>#VALUE!</v>
      </c>
    </row>
    <row r="4913" customFormat="false" ht="15.75" hidden="false" customHeight="true" outlineLevel="0" collapsed="false">
      <c r="A4913" s="101" t="e">
        <f aca="false">'mrr '!#ref!</f>
        <v>#VALUE!</v>
      </c>
    </row>
    <row r="4914" customFormat="false" ht="15.75" hidden="false" customHeight="true" outlineLevel="0" collapsed="false">
      <c r="A4914" s="101" t="e">
        <f aca="false">'mrr '!#ref!</f>
        <v>#VALUE!</v>
      </c>
    </row>
    <row r="4915" customFormat="false" ht="15.75" hidden="false" customHeight="true" outlineLevel="0" collapsed="false">
      <c r="A4915" s="101" t="e">
        <f aca="false">'mrr '!#ref!</f>
        <v>#VALUE!</v>
      </c>
    </row>
    <row r="4916" customFormat="false" ht="15.75" hidden="false" customHeight="true" outlineLevel="0" collapsed="false">
      <c r="A4916" s="101" t="e">
        <f aca="false">'mrr '!#ref!</f>
        <v>#VALUE!</v>
      </c>
    </row>
    <row r="4917" customFormat="false" ht="15.75" hidden="false" customHeight="true" outlineLevel="0" collapsed="false">
      <c r="A4917" s="101" t="e">
        <f aca="false">'mrr '!#ref!</f>
        <v>#VALUE!</v>
      </c>
    </row>
    <row r="4918" customFormat="false" ht="15.75" hidden="false" customHeight="true" outlineLevel="0" collapsed="false">
      <c r="A4918" s="101" t="e">
        <f aca="false">'mrr '!#ref!</f>
        <v>#VALUE!</v>
      </c>
    </row>
    <row r="4919" customFormat="false" ht="15.75" hidden="false" customHeight="true" outlineLevel="0" collapsed="false">
      <c r="A4919" s="101" t="e">
        <f aca="false">'mrr '!#ref!</f>
        <v>#VALUE!</v>
      </c>
    </row>
    <row r="4920" customFormat="false" ht="15.75" hidden="false" customHeight="true" outlineLevel="0" collapsed="false">
      <c r="A4920" s="101" t="e">
        <f aca="false">'mrr '!#ref!</f>
        <v>#VALUE!</v>
      </c>
    </row>
    <row r="4921" customFormat="false" ht="15.75" hidden="false" customHeight="true" outlineLevel="0" collapsed="false">
      <c r="A4921" s="101" t="e">
        <f aca="false">'mrr '!#ref!</f>
        <v>#VALUE!</v>
      </c>
    </row>
    <row r="4922" customFormat="false" ht="15.75" hidden="false" customHeight="true" outlineLevel="0" collapsed="false">
      <c r="A4922" s="101" t="e">
        <f aca="false">'mrr '!#ref!</f>
        <v>#VALUE!</v>
      </c>
    </row>
    <row r="4923" customFormat="false" ht="15.75" hidden="false" customHeight="true" outlineLevel="0" collapsed="false">
      <c r="A4923" s="101" t="e">
        <f aca="false">'mrr '!#ref!</f>
        <v>#VALUE!</v>
      </c>
    </row>
    <row r="4924" customFormat="false" ht="15.75" hidden="false" customHeight="true" outlineLevel="0" collapsed="false">
      <c r="A4924" s="101" t="e">
        <f aca="false">'mrr '!#ref!</f>
        <v>#VALUE!</v>
      </c>
    </row>
    <row r="4925" customFormat="false" ht="15.75" hidden="false" customHeight="true" outlineLevel="0" collapsed="false">
      <c r="A4925" s="101" t="e">
        <f aca="false">'mrr '!#ref!</f>
        <v>#VALUE!</v>
      </c>
    </row>
    <row r="4926" customFormat="false" ht="15.75" hidden="false" customHeight="true" outlineLevel="0" collapsed="false">
      <c r="A4926" s="101" t="e">
        <f aca="false">'mrr '!#ref!</f>
        <v>#VALUE!</v>
      </c>
    </row>
    <row r="4927" customFormat="false" ht="15.75" hidden="false" customHeight="true" outlineLevel="0" collapsed="false">
      <c r="A4927" s="101" t="e">
        <f aca="false">'mrr '!#ref!</f>
        <v>#VALUE!</v>
      </c>
    </row>
    <row r="4928" customFormat="false" ht="15.75" hidden="false" customHeight="true" outlineLevel="0" collapsed="false">
      <c r="A4928" s="101" t="e">
        <f aca="false">'mrr '!#ref!</f>
        <v>#VALUE!</v>
      </c>
    </row>
    <row r="4929" customFormat="false" ht="15.75" hidden="false" customHeight="true" outlineLevel="0" collapsed="false">
      <c r="A4929" s="101" t="e">
        <f aca="false">'mrr '!#ref!</f>
        <v>#VALUE!</v>
      </c>
    </row>
    <row r="4930" customFormat="false" ht="15.75" hidden="false" customHeight="true" outlineLevel="0" collapsed="false">
      <c r="A4930" s="101" t="e">
        <f aca="false">'mrr '!#ref!</f>
        <v>#VALUE!</v>
      </c>
    </row>
    <row r="4931" customFormat="false" ht="15.75" hidden="false" customHeight="true" outlineLevel="0" collapsed="false">
      <c r="A4931" s="101" t="e">
        <f aca="false">'mrr '!#ref!</f>
        <v>#VALUE!</v>
      </c>
    </row>
    <row r="4932" customFormat="false" ht="15.75" hidden="false" customHeight="true" outlineLevel="0" collapsed="false">
      <c r="A4932" s="101" t="e">
        <f aca="false">'mrr '!#ref!</f>
        <v>#VALUE!</v>
      </c>
    </row>
    <row r="4933" customFormat="false" ht="15.75" hidden="false" customHeight="true" outlineLevel="0" collapsed="false">
      <c r="A4933" s="101" t="e">
        <f aca="false">'mrr '!#ref!</f>
        <v>#VALUE!</v>
      </c>
    </row>
    <row r="4934" customFormat="false" ht="15.75" hidden="false" customHeight="true" outlineLevel="0" collapsed="false">
      <c r="A4934" s="101" t="e">
        <f aca="false">'mrr '!#ref!</f>
        <v>#VALUE!</v>
      </c>
    </row>
    <row r="4935" customFormat="false" ht="15.75" hidden="false" customHeight="true" outlineLevel="0" collapsed="false">
      <c r="A4935" s="101" t="e">
        <f aca="false">'mrr '!#ref!</f>
        <v>#VALUE!</v>
      </c>
    </row>
    <row r="4936" customFormat="false" ht="15.75" hidden="false" customHeight="true" outlineLevel="0" collapsed="false">
      <c r="A4936" s="101" t="e">
        <f aca="false">'mrr '!#ref!</f>
        <v>#VALUE!</v>
      </c>
    </row>
    <row r="4937" customFormat="false" ht="15.75" hidden="false" customHeight="true" outlineLevel="0" collapsed="false">
      <c r="A4937" s="101" t="e">
        <f aca="false">'mrr '!#ref!</f>
        <v>#VALUE!</v>
      </c>
    </row>
    <row r="4938" customFormat="false" ht="15.75" hidden="false" customHeight="true" outlineLevel="0" collapsed="false">
      <c r="A4938" s="101" t="e">
        <f aca="false">'mrr '!#ref!</f>
        <v>#VALUE!</v>
      </c>
    </row>
    <row r="4939" customFormat="false" ht="15.75" hidden="false" customHeight="true" outlineLevel="0" collapsed="false">
      <c r="A4939" s="101" t="e">
        <f aca="false">'mrr '!#ref!</f>
        <v>#VALUE!</v>
      </c>
    </row>
    <row r="4940" customFormat="false" ht="15.75" hidden="false" customHeight="true" outlineLevel="0" collapsed="false">
      <c r="A4940" s="101" t="e">
        <f aca="false">'mrr '!#ref!</f>
        <v>#VALUE!</v>
      </c>
    </row>
    <row r="4941" customFormat="false" ht="15.75" hidden="false" customHeight="true" outlineLevel="0" collapsed="false">
      <c r="A4941" s="101" t="e">
        <f aca="false">'mrr '!#ref!</f>
        <v>#VALUE!</v>
      </c>
    </row>
    <row r="4942" customFormat="false" ht="15.75" hidden="false" customHeight="true" outlineLevel="0" collapsed="false">
      <c r="A4942" s="101" t="e">
        <f aca="false">'mrr '!#ref!</f>
        <v>#VALUE!</v>
      </c>
    </row>
    <row r="4943" customFormat="false" ht="15.75" hidden="false" customHeight="true" outlineLevel="0" collapsed="false">
      <c r="A4943" s="101" t="e">
        <f aca="false">'mrr '!#ref!</f>
        <v>#VALUE!</v>
      </c>
    </row>
    <row r="4944" customFormat="false" ht="15.75" hidden="false" customHeight="true" outlineLevel="0" collapsed="false">
      <c r="A4944" s="101" t="e">
        <f aca="false">'mrr '!#ref!</f>
        <v>#VALUE!</v>
      </c>
    </row>
    <row r="4945" customFormat="false" ht="15.75" hidden="false" customHeight="true" outlineLevel="0" collapsed="false">
      <c r="A4945" s="101" t="e">
        <f aca="false">'mrr '!#ref!</f>
        <v>#VALUE!</v>
      </c>
    </row>
    <row r="4946" customFormat="false" ht="15.75" hidden="false" customHeight="true" outlineLevel="0" collapsed="false">
      <c r="A4946" s="101" t="e">
        <f aca="false">'mrr '!#ref!</f>
        <v>#VALUE!</v>
      </c>
    </row>
    <row r="4947" customFormat="false" ht="15.75" hidden="false" customHeight="true" outlineLevel="0" collapsed="false">
      <c r="A4947" s="101" t="e">
        <f aca="false">'mrr '!#ref!</f>
        <v>#VALUE!</v>
      </c>
    </row>
    <row r="4948" customFormat="false" ht="15.75" hidden="false" customHeight="true" outlineLevel="0" collapsed="false">
      <c r="A4948" s="101" t="e">
        <f aca="false">'mrr '!#ref!</f>
        <v>#VALUE!</v>
      </c>
    </row>
    <row r="4949" customFormat="false" ht="15.75" hidden="false" customHeight="true" outlineLevel="0" collapsed="false">
      <c r="A4949" s="101" t="e">
        <f aca="false">'mrr '!#ref!</f>
        <v>#VALUE!</v>
      </c>
    </row>
    <row r="4950" customFormat="false" ht="15.75" hidden="false" customHeight="true" outlineLevel="0" collapsed="false">
      <c r="A4950" s="101" t="e">
        <f aca="false">'mrr '!#ref!</f>
        <v>#VALUE!</v>
      </c>
    </row>
    <row r="4951" customFormat="false" ht="15.75" hidden="false" customHeight="true" outlineLevel="0" collapsed="false">
      <c r="A4951" s="101" t="e">
        <f aca="false">'mrr '!#ref!</f>
        <v>#VALUE!</v>
      </c>
    </row>
    <row r="4952" customFormat="false" ht="15.75" hidden="false" customHeight="true" outlineLevel="0" collapsed="false">
      <c r="A4952" s="101" t="e">
        <f aca="false">'mrr '!#ref!</f>
        <v>#VALUE!</v>
      </c>
    </row>
    <row r="4953" customFormat="false" ht="15.75" hidden="false" customHeight="true" outlineLevel="0" collapsed="false">
      <c r="A4953" s="101" t="e">
        <f aca="false">'mrr '!#ref!</f>
        <v>#VALUE!</v>
      </c>
    </row>
    <row r="4954" customFormat="false" ht="15.75" hidden="false" customHeight="true" outlineLevel="0" collapsed="false">
      <c r="A4954" s="101" t="e">
        <f aca="false">'mrr '!#ref!</f>
        <v>#VALUE!</v>
      </c>
    </row>
    <row r="4955" customFormat="false" ht="15.75" hidden="false" customHeight="true" outlineLevel="0" collapsed="false">
      <c r="A4955" s="101" t="e">
        <f aca="false">'mrr '!#ref!</f>
        <v>#VALUE!</v>
      </c>
    </row>
    <row r="4956" customFormat="false" ht="15.75" hidden="false" customHeight="true" outlineLevel="0" collapsed="false">
      <c r="A4956" s="101" t="e">
        <f aca="false">'mrr '!#ref!</f>
        <v>#VALUE!</v>
      </c>
    </row>
    <row r="4957" customFormat="false" ht="15.75" hidden="false" customHeight="true" outlineLevel="0" collapsed="false">
      <c r="A4957" s="101" t="e">
        <f aca="false">'mrr '!#ref!</f>
        <v>#VALUE!</v>
      </c>
    </row>
    <row r="4958" customFormat="false" ht="15.75" hidden="false" customHeight="true" outlineLevel="0" collapsed="false">
      <c r="A4958" s="101" t="e">
        <f aca="false">'mrr '!#ref!</f>
        <v>#VALUE!</v>
      </c>
    </row>
    <row r="4959" customFormat="false" ht="15.75" hidden="false" customHeight="true" outlineLevel="0" collapsed="false">
      <c r="A4959" s="101" t="e">
        <f aca="false">'mrr '!#ref!</f>
        <v>#VALUE!</v>
      </c>
    </row>
    <row r="4960" customFormat="false" ht="15.75" hidden="false" customHeight="true" outlineLevel="0" collapsed="false">
      <c r="A4960" s="101" t="e">
        <f aca="false">'mrr '!#ref!</f>
        <v>#VALUE!</v>
      </c>
    </row>
    <row r="4961" customFormat="false" ht="15.75" hidden="false" customHeight="true" outlineLevel="0" collapsed="false">
      <c r="A4961" s="101" t="e">
        <f aca="false">'mrr '!#ref!</f>
        <v>#VALUE!</v>
      </c>
    </row>
    <row r="4962" customFormat="false" ht="15.75" hidden="false" customHeight="true" outlineLevel="0" collapsed="false">
      <c r="A4962" s="101" t="e">
        <f aca="false">'mrr '!#ref!</f>
        <v>#VALUE!</v>
      </c>
    </row>
    <row r="4963" customFormat="false" ht="15.75" hidden="false" customHeight="true" outlineLevel="0" collapsed="false">
      <c r="A4963" s="101" t="e">
        <f aca="false">'mrr '!#ref!</f>
        <v>#VALUE!</v>
      </c>
    </row>
    <row r="4964" customFormat="false" ht="15.75" hidden="false" customHeight="true" outlineLevel="0" collapsed="false">
      <c r="A4964" s="101" t="e">
        <f aca="false">'mrr '!#ref!</f>
        <v>#VALUE!</v>
      </c>
    </row>
    <row r="4965" customFormat="false" ht="15.75" hidden="false" customHeight="true" outlineLevel="0" collapsed="false">
      <c r="A4965" s="101" t="e">
        <f aca="false">'mrr '!#ref!</f>
        <v>#VALUE!</v>
      </c>
    </row>
    <row r="4966" customFormat="false" ht="15.75" hidden="false" customHeight="true" outlineLevel="0" collapsed="false">
      <c r="A4966" s="101" t="e">
        <f aca="false">'mrr '!#ref!</f>
        <v>#VALUE!</v>
      </c>
    </row>
    <row r="4967" customFormat="false" ht="15.75" hidden="false" customHeight="true" outlineLevel="0" collapsed="false">
      <c r="A4967" s="101" t="e">
        <f aca="false">'mrr '!#ref!</f>
        <v>#VALUE!</v>
      </c>
    </row>
    <row r="4968" customFormat="false" ht="15.75" hidden="false" customHeight="true" outlineLevel="0" collapsed="false">
      <c r="A4968" s="101" t="e">
        <f aca="false">'mrr '!#ref!</f>
        <v>#VALUE!</v>
      </c>
    </row>
    <row r="4969" customFormat="false" ht="15.75" hidden="false" customHeight="true" outlineLevel="0" collapsed="false">
      <c r="A4969" s="101" t="e">
        <f aca="false">'mrr '!#ref!</f>
        <v>#VALUE!</v>
      </c>
    </row>
    <row r="4970" customFormat="false" ht="15.75" hidden="false" customHeight="true" outlineLevel="0" collapsed="false">
      <c r="A4970" s="101" t="e">
        <f aca="false">'mrr '!#ref!</f>
        <v>#VALUE!</v>
      </c>
    </row>
    <row r="4971" customFormat="false" ht="15.75" hidden="false" customHeight="true" outlineLevel="0" collapsed="false">
      <c r="A4971" s="101" t="e">
        <f aca="false">'mrr '!#ref!</f>
        <v>#VALUE!</v>
      </c>
    </row>
    <row r="4972" customFormat="false" ht="15.75" hidden="false" customHeight="true" outlineLevel="0" collapsed="false">
      <c r="A4972" s="101" t="e">
        <f aca="false">'mrr '!#ref!</f>
        <v>#VALUE!</v>
      </c>
    </row>
    <row r="4973" customFormat="false" ht="15.75" hidden="false" customHeight="true" outlineLevel="0" collapsed="false">
      <c r="A4973" s="101" t="e">
        <f aca="false">'mrr '!#ref!</f>
        <v>#VALUE!</v>
      </c>
    </row>
    <row r="4974" customFormat="false" ht="15.75" hidden="false" customHeight="true" outlineLevel="0" collapsed="false">
      <c r="A4974" s="101" t="e">
        <f aca="false">'mrr '!#ref!</f>
        <v>#VALUE!</v>
      </c>
    </row>
    <row r="4975" customFormat="false" ht="15.75" hidden="false" customHeight="true" outlineLevel="0" collapsed="false">
      <c r="A4975" s="101" t="e">
        <f aca="false">'mrr '!#ref!</f>
        <v>#VALUE!</v>
      </c>
    </row>
    <row r="4976" customFormat="false" ht="15.75" hidden="false" customHeight="true" outlineLevel="0" collapsed="false">
      <c r="A4976" s="101" t="e">
        <f aca="false">'mrr '!#ref!</f>
        <v>#VALUE!</v>
      </c>
    </row>
    <row r="4977" customFormat="false" ht="15.75" hidden="false" customHeight="true" outlineLevel="0" collapsed="false">
      <c r="A4977" s="101" t="e">
        <f aca="false">'mrr '!#ref!</f>
        <v>#VALUE!</v>
      </c>
    </row>
    <row r="4978" customFormat="false" ht="15.75" hidden="false" customHeight="true" outlineLevel="0" collapsed="false">
      <c r="A4978" s="101" t="e">
        <f aca="false">'mrr '!#ref!</f>
        <v>#VALUE!</v>
      </c>
    </row>
    <row r="4979" customFormat="false" ht="15.75" hidden="false" customHeight="true" outlineLevel="0" collapsed="false">
      <c r="A4979" s="101" t="e">
        <f aca="false">'mrr '!#ref!</f>
        <v>#VALUE!</v>
      </c>
    </row>
    <row r="4980" customFormat="false" ht="15.75" hidden="false" customHeight="true" outlineLevel="0" collapsed="false">
      <c r="A4980" s="101" t="e">
        <f aca="false">'mrr '!#ref!</f>
        <v>#VALUE!</v>
      </c>
    </row>
    <row r="4981" customFormat="false" ht="15.75" hidden="false" customHeight="true" outlineLevel="0" collapsed="false">
      <c r="A4981" s="101" t="e">
        <f aca="false">'mrr '!#ref!</f>
        <v>#VALUE!</v>
      </c>
    </row>
    <row r="4982" customFormat="false" ht="15.75" hidden="false" customHeight="true" outlineLevel="0" collapsed="false">
      <c r="A4982" s="101" t="e">
        <f aca="false">'mrr '!#ref!</f>
        <v>#VALUE!</v>
      </c>
    </row>
    <row r="4983" customFormat="false" ht="15.75" hidden="false" customHeight="true" outlineLevel="0" collapsed="false">
      <c r="A4983" s="101" t="e">
        <f aca="false">'mrr '!#ref!</f>
        <v>#VALUE!</v>
      </c>
    </row>
    <row r="4984" customFormat="false" ht="15.75" hidden="false" customHeight="true" outlineLevel="0" collapsed="false">
      <c r="A4984" s="101" t="e">
        <f aca="false">'mrr '!#ref!</f>
        <v>#VALUE!</v>
      </c>
    </row>
    <row r="4985" customFormat="false" ht="15.75" hidden="false" customHeight="true" outlineLevel="0" collapsed="false">
      <c r="A4985" s="101" t="e">
        <f aca="false">'mrr '!#ref!</f>
        <v>#VALUE!</v>
      </c>
    </row>
    <row r="4986" customFormat="false" ht="15.75" hidden="false" customHeight="true" outlineLevel="0" collapsed="false">
      <c r="A4986" s="101" t="e">
        <f aca="false">'mrr '!#ref!</f>
        <v>#VALUE!</v>
      </c>
    </row>
    <row r="4987" customFormat="false" ht="15.75" hidden="false" customHeight="true" outlineLevel="0" collapsed="false">
      <c r="A4987" s="101" t="e">
        <f aca="false">'mrr '!#ref!</f>
        <v>#VALUE!</v>
      </c>
    </row>
    <row r="4988" customFormat="false" ht="15.75" hidden="false" customHeight="true" outlineLevel="0" collapsed="false">
      <c r="A4988" s="101" t="e">
        <f aca="false">'mrr '!#ref!</f>
        <v>#VALUE!</v>
      </c>
    </row>
    <row r="4989" customFormat="false" ht="15.75" hidden="false" customHeight="true" outlineLevel="0" collapsed="false">
      <c r="A4989" s="101" t="e">
        <f aca="false">'mrr '!#ref!</f>
        <v>#VALUE!</v>
      </c>
    </row>
    <row r="4990" customFormat="false" ht="15.75" hidden="false" customHeight="true" outlineLevel="0" collapsed="false">
      <c r="A4990" s="101" t="e">
        <f aca="false">'mrr '!#ref!</f>
        <v>#VALUE!</v>
      </c>
    </row>
    <row r="4991" customFormat="false" ht="15.75" hidden="false" customHeight="true" outlineLevel="0" collapsed="false">
      <c r="A4991" s="101" t="e">
        <f aca="false">'mrr '!#ref!</f>
        <v>#VALUE!</v>
      </c>
    </row>
    <row r="4992" customFormat="false" ht="15.75" hidden="false" customHeight="true" outlineLevel="0" collapsed="false">
      <c r="A4992" s="101" t="e">
        <f aca="false">'mrr '!#ref!</f>
        <v>#VALUE!</v>
      </c>
    </row>
    <row r="4993" customFormat="false" ht="15.75" hidden="false" customHeight="true" outlineLevel="0" collapsed="false">
      <c r="A4993" s="101" t="e">
        <f aca="false">'mrr '!#ref!</f>
        <v>#VALUE!</v>
      </c>
    </row>
    <row r="4994" customFormat="false" ht="15.75" hidden="false" customHeight="true" outlineLevel="0" collapsed="false">
      <c r="A4994" s="101" t="e">
        <f aca="false">'mrr '!#ref!</f>
        <v>#VALUE!</v>
      </c>
    </row>
    <row r="4995" customFormat="false" ht="15.75" hidden="false" customHeight="true" outlineLevel="0" collapsed="false">
      <c r="A4995" s="101" t="e">
        <f aca="false">'mrr '!#ref!</f>
        <v>#VALUE!</v>
      </c>
    </row>
    <row r="4996" customFormat="false" ht="15.75" hidden="false" customHeight="true" outlineLevel="0" collapsed="false">
      <c r="A4996" s="101" t="e">
        <f aca="false">'mrr '!#ref!</f>
        <v>#VALUE!</v>
      </c>
    </row>
    <row r="4997" customFormat="false" ht="15.75" hidden="false" customHeight="true" outlineLevel="0" collapsed="false">
      <c r="A4997" s="101" t="e">
        <f aca="false">'mrr '!#ref!</f>
        <v>#VALUE!</v>
      </c>
    </row>
    <row r="4998" customFormat="false" ht="15.75" hidden="false" customHeight="true" outlineLevel="0" collapsed="false">
      <c r="A4998" s="101" t="e">
        <f aca="false">'mrr '!#ref!</f>
        <v>#VALUE!</v>
      </c>
    </row>
    <row r="4999" customFormat="false" ht="15.75" hidden="false" customHeight="true" outlineLevel="0" collapsed="false">
      <c r="A4999" s="101" t="e">
        <f aca="false">'mrr '!#ref!</f>
        <v>#VALUE!</v>
      </c>
    </row>
    <row r="5000" customFormat="false" ht="15.75" hidden="false" customHeight="true" outlineLevel="0" collapsed="false">
      <c r="A5000" s="101" t="e">
        <f aca="false">'mrr '!#ref!</f>
        <v>#VALUE!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4" min="2" style="0" width="17.25"/>
    <col collapsed="false" customWidth="true" hidden="false" outlineLevel="0" max="5" min="5" style="0" width="0.38"/>
    <col collapsed="false" customWidth="true" hidden="false" outlineLevel="0" max="8" min="6" style="0" width="17.25"/>
    <col collapsed="false" customWidth="true" hidden="false" outlineLevel="0" max="9" min="9" style="0" width="17"/>
    <col collapsed="false" customWidth="true" hidden="false" outlineLevel="0" max="10" min="10" style="0" width="1.13"/>
    <col collapsed="false" customWidth="true" hidden="false" outlineLevel="0" max="14" min="11" style="0" width="17.25"/>
    <col collapsed="false" customWidth="true" hidden="false" outlineLevel="0" max="17" min="15" style="0" width="8"/>
    <col collapsed="false" customWidth="true" hidden="true" outlineLevel="0" max="18" min="18" style="0" width="8"/>
    <col collapsed="false" customWidth="true" hidden="true" outlineLevel="0" max="19" min="19" style="0" width="5.25"/>
    <col collapsed="false" customWidth="true" hidden="true" outlineLevel="0" max="21" min="20" style="0" width="8"/>
    <col collapsed="false" customWidth="true" hidden="false" outlineLevel="0" max="28" min="22" style="0" width="8"/>
  </cols>
  <sheetData>
    <row r="1" customFormat="false" ht="73.5" hidden="false" customHeight="true" outlineLevel="0" collapsed="false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customFormat="false" ht="6" hidden="false" customHeight="tru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customFormat="false" ht="15" hidden="false" customHeight="false" outlineLevel="0" collapsed="false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customFormat="false" ht="15" hidden="false" customHeight="false" outlineLevel="0" collapsed="false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customFormat="false" ht="15" hidden="false" customHeight="false" outlineLevel="0" collapsed="false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customFormat="false" ht="15" hidden="false" customHeight="false" outlineLevel="0" collapsed="false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customFormat="false" ht="15" hidden="false" customHeight="false" outlineLevel="0" collapsed="false">
      <c r="A7" s="42"/>
      <c r="B7" s="93" t="s">
        <v>112</v>
      </c>
      <c r="C7" s="93"/>
      <c r="D7" s="93" t="s">
        <v>113</v>
      </c>
      <c r="E7" s="42"/>
      <c r="F7" s="93" t="s">
        <v>114</v>
      </c>
      <c r="G7" s="93" t="s">
        <v>115</v>
      </c>
      <c r="H7" s="93" t="s">
        <v>116</v>
      </c>
      <c r="I7" s="93" t="s">
        <v>117</v>
      </c>
      <c r="J7" s="93"/>
      <c r="K7" s="93" t="s">
        <v>118</v>
      </c>
      <c r="L7" s="93" t="s">
        <v>119</v>
      </c>
      <c r="M7" s="93" t="s">
        <v>120</v>
      </c>
      <c r="N7" s="42"/>
      <c r="O7" s="93"/>
      <c r="P7" s="42"/>
      <c r="Q7" s="42"/>
      <c r="R7" s="42"/>
      <c r="S7" s="42"/>
      <c r="T7" s="108" t="n">
        <f aca="false">IF(G8=1,H8*D15*K26+(H8*2),H8*D15*K27)</f>
        <v>170</v>
      </c>
      <c r="U7" s="42"/>
      <c r="V7" s="42"/>
      <c r="W7" s="42"/>
      <c r="X7" s="42"/>
      <c r="Y7" s="42"/>
      <c r="Z7" s="42"/>
      <c r="AA7" s="42"/>
      <c r="AB7" s="42"/>
    </row>
    <row r="8" customFormat="false" ht="15" hidden="false" customHeight="false" outlineLevel="0" collapsed="false">
      <c r="A8" s="42"/>
      <c r="B8" s="109" t="s">
        <v>68</v>
      </c>
      <c r="C8" s="110"/>
      <c r="D8" s="111" t="s">
        <v>121</v>
      </c>
      <c r="E8" s="42"/>
      <c r="F8" s="101" t="s">
        <v>27</v>
      </c>
      <c r="G8" s="101" t="n">
        <v>3</v>
      </c>
      <c r="H8" s="101" t="n">
        <v>10</v>
      </c>
      <c r="I8" s="101" t="n">
        <v>1</v>
      </c>
      <c r="J8" s="101"/>
      <c r="K8" s="101" t="n">
        <v>3</v>
      </c>
      <c r="L8" s="108" t="n">
        <f aca="false">R11/K8</f>
        <v>58.33333333</v>
      </c>
      <c r="M8" s="108" t="n">
        <f aca="false">L8/8</f>
        <v>7.291666667</v>
      </c>
      <c r="N8" s="42"/>
      <c r="O8" s="101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customFormat="false" ht="15" hidden="false" customHeight="false" outlineLevel="0" collapsed="false">
      <c r="A9" s="42"/>
      <c r="B9" s="109" t="s">
        <v>72</v>
      </c>
      <c r="C9" s="110"/>
      <c r="D9" s="111" t="s">
        <v>121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 t="s">
        <v>122</v>
      </c>
      <c r="U9" s="42"/>
      <c r="V9" s="42"/>
      <c r="W9" s="42"/>
      <c r="X9" s="42"/>
      <c r="Y9" s="42"/>
      <c r="Z9" s="42"/>
      <c r="AA9" s="42"/>
      <c r="AB9" s="42"/>
    </row>
    <row r="10" customFormat="false" ht="15" hidden="false" customHeight="false" outlineLevel="0" collapsed="false">
      <c r="A10" s="42"/>
      <c r="B10" s="109" t="s">
        <v>123</v>
      </c>
      <c r="C10" s="110"/>
      <c r="D10" s="111" t="s">
        <v>121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customFormat="false" ht="15" hidden="false" customHeight="false" outlineLevel="0" collapsed="false">
      <c r="A11" s="42"/>
      <c r="B11" s="112" t="s">
        <v>80</v>
      </c>
      <c r="C11" s="113"/>
      <c r="D11" s="111" t="s">
        <v>121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 t="n">
        <f aca="false">IF(F8="sim",(K27*H8*D15)+(G8+2),K26*H8*D15)</f>
        <v>175</v>
      </c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customFormat="false" ht="15" hidden="false" customHeight="false" outlineLevel="0" collapsed="false">
      <c r="A12" s="42"/>
      <c r="B12" s="109" t="s">
        <v>83</v>
      </c>
      <c r="C12" s="110"/>
      <c r="D12" s="111" t="s">
        <v>121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customFormat="false" ht="15" hidden="false" customHeight="false" outlineLevel="0" collapsed="false">
      <c r="A13" s="42"/>
      <c r="B13" s="109" t="s">
        <v>87</v>
      </c>
      <c r="C13" s="110"/>
      <c r="D13" s="111" t="s">
        <v>121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customFormat="false" ht="15" hidden="false" customHeight="false" outlineLevel="0" collapsed="false">
      <c r="A14" s="42"/>
      <c r="B14" s="109" t="s">
        <v>90</v>
      </c>
      <c r="C14" s="110"/>
      <c r="D14" s="111" t="s">
        <v>121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customFormat="false" ht="15" hidden="false" customHeight="false" outlineLevel="0" collapsed="false">
      <c r="A15" s="42"/>
      <c r="B15" s="114" t="s">
        <v>59</v>
      </c>
      <c r="C15" s="114"/>
      <c r="D15" s="115" t="n">
        <f aca="false">SUM(D26:D32)</f>
        <v>8.5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 t="s">
        <v>27</v>
      </c>
      <c r="T15" s="42"/>
      <c r="U15" s="42"/>
      <c r="V15" s="42"/>
      <c r="W15" s="42"/>
      <c r="X15" s="42"/>
      <c r="Y15" s="42"/>
      <c r="Z15" s="42"/>
      <c r="AA15" s="42"/>
      <c r="AB15" s="42"/>
    </row>
    <row r="16" customFormat="false" ht="15" hidden="false" customHeight="false" outlineLevel="0" collapsed="false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 t="s">
        <v>33</v>
      </c>
      <c r="T16" s="42"/>
      <c r="U16" s="42"/>
      <c r="V16" s="42"/>
      <c r="W16" s="42"/>
      <c r="X16" s="42"/>
      <c r="Y16" s="42"/>
      <c r="Z16" s="42"/>
      <c r="AA16" s="42"/>
      <c r="AB16" s="42"/>
    </row>
    <row r="17" customFormat="false" ht="15" hidden="false" customHeight="false" outlineLevel="0" collapsed="false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customFormat="false" ht="15" hidden="false" customHeight="false" outlineLevel="0" collapsed="false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 customFormat="false" ht="15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 customFormat="false" ht="15" hidden="false" customHeight="false" outlineLevel="0" collapsed="false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 customFormat="false" ht="15.75" hidden="true" customHeight="true" outlineLevel="0" collapsed="false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 customFormat="false" ht="15.75" hidden="true" customHeight="true" outlineLevel="0" collapsed="false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 customFormat="false" ht="15.75" hidden="true" customHeight="true" outlineLevel="0" collapsed="false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 customFormat="false" ht="15.75" hidden="true" customHeight="true" outlineLevel="0" collapsed="false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 customFormat="false" ht="15.75" hidden="true" customHeight="true" outlineLevel="0" collapsed="false">
      <c r="A25" s="42"/>
      <c r="B25" s="42"/>
      <c r="C25" s="42"/>
      <c r="D25" s="42"/>
      <c r="E25" s="42"/>
      <c r="F25" s="101" t="s">
        <v>3</v>
      </c>
      <c r="G25" s="101" t="s">
        <v>114</v>
      </c>
      <c r="H25" s="101" t="s">
        <v>124</v>
      </c>
      <c r="I25" s="101"/>
      <c r="J25" s="101"/>
      <c r="K25" s="101" t="s">
        <v>59</v>
      </c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 customFormat="false" ht="15.75" hidden="true" customHeight="true" outlineLevel="0" collapsed="false">
      <c r="A26" s="42"/>
      <c r="B26" s="42"/>
      <c r="C26" s="42" t="n">
        <v>0.5</v>
      </c>
      <c r="D26" s="101" t="n">
        <f aca="false">IF(D8="X",C26,0)</f>
        <v>0.5</v>
      </c>
      <c r="E26" s="42"/>
      <c r="F26" s="101" t="n">
        <v>1</v>
      </c>
      <c r="G26" s="101" t="n">
        <f aca="false">IF(G8=1,0.5,0)</f>
        <v>0</v>
      </c>
      <c r="H26" s="101" t="n">
        <f aca="false">1*I8</f>
        <v>1</v>
      </c>
      <c r="I26" s="101"/>
      <c r="J26" s="101"/>
      <c r="K26" s="101" t="n">
        <f aca="false">SUM(G26:H26)</f>
        <v>1</v>
      </c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customFormat="false" ht="15.75" hidden="true" customHeight="true" outlineLevel="0" collapsed="false">
      <c r="A27" s="42"/>
      <c r="B27" s="42"/>
      <c r="C27" s="42" t="n">
        <v>1</v>
      </c>
      <c r="D27" s="101" t="n">
        <f aca="false">IF(D9="X",C27,0)</f>
        <v>1</v>
      </c>
      <c r="E27" s="42"/>
      <c r="F27" s="101" t="n">
        <v>2</v>
      </c>
      <c r="G27" s="101" t="n">
        <f aca="false">IF(G8=2,1,0)</f>
        <v>0</v>
      </c>
      <c r="H27" s="101" t="n">
        <f aca="false">2*I8</f>
        <v>2</v>
      </c>
      <c r="I27" s="101"/>
      <c r="J27" s="101"/>
      <c r="K27" s="101" t="n">
        <f aca="false">SUM(G27:H27)</f>
        <v>2</v>
      </c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 customFormat="false" ht="15.75" hidden="true" customHeight="true" outlineLevel="0" collapsed="false">
      <c r="A28" s="42"/>
      <c r="B28" s="42"/>
      <c r="C28" s="42" t="n">
        <v>1.5</v>
      </c>
      <c r="D28" s="101" t="n">
        <f aca="false">IF(D10="X",C28,0)</f>
        <v>1.5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customFormat="false" ht="15.75" hidden="true" customHeight="true" outlineLevel="0" collapsed="false">
      <c r="A29" s="42"/>
      <c r="B29" s="42"/>
      <c r="C29" s="42" t="n">
        <v>1</v>
      </c>
      <c r="D29" s="101" t="n">
        <f aca="false">IF(D11="X",C29,0)</f>
        <v>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 customFormat="false" ht="15.75" hidden="true" customHeight="true" outlineLevel="0" collapsed="false">
      <c r="A30" s="42"/>
      <c r="B30" s="42"/>
      <c r="C30" s="42" t="n">
        <v>1.5</v>
      </c>
      <c r="D30" s="101" t="n">
        <f aca="false">IF(D12="X",C30,0)</f>
        <v>1.5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 customFormat="false" ht="15.75" hidden="true" customHeight="true" outlineLevel="0" collapsed="false">
      <c r="A31" s="42"/>
      <c r="B31" s="42"/>
      <c r="C31" s="42" t="n">
        <v>1.5</v>
      </c>
      <c r="D31" s="101" t="n">
        <f aca="false">IF(D13="X",C31,0)</f>
        <v>1.5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 customFormat="false" ht="15.75" hidden="true" customHeight="true" outlineLevel="0" collapsed="false">
      <c r="A32" s="42"/>
      <c r="B32" s="42"/>
      <c r="C32" s="42" t="n">
        <v>1.5</v>
      </c>
      <c r="D32" s="101" t="n">
        <f aca="false">IF(D14="X",C32,0)</f>
        <v>1.5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customFormat="false" ht="15.75" hidden="true" customHeight="true" outlineLevel="0" collapsed="false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 customFormat="false" ht="15.75" hidden="true" customHeight="true" outlineLevel="0" collapsed="false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customFormat="false" ht="15.75" hidden="true" customHeight="true" outlineLevel="0" collapsed="false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customFormat="false" ht="15.75" hidden="true" customHeight="true" outlineLevel="0" collapsed="false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customFormat="false" ht="15.75" hidden="false" customHeight="true" outlineLevel="0" collapsed="false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customFormat="false" ht="15.75" hidden="false" customHeight="true" outlineLevel="0" collapsed="false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customFormat="false" ht="15.75" hidden="false" customHeight="true" outlineLevel="0" collapsed="false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 customFormat="false" ht="15.75" hidden="false" customHeight="true" outlineLevel="0" collapsed="false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customFormat="false" ht="15.75" hidden="false" customHeight="true" outlineLevel="0" collapsed="false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customFormat="false" ht="15.75" hidden="false" customHeight="true" outlineLevel="0" collapsed="false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 customFormat="false" ht="15.75" hidden="false" customHeight="true" outlineLevel="0" collapsed="false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 customFormat="false" ht="15.75" hidden="false" customHeight="true" outlineLevel="0" collapsed="false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customFormat="false" ht="15.75" hidden="false" customHeight="true" outlineLevel="0" collapsed="false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customFormat="false" ht="15.75" hidden="false" customHeight="true" outlineLevel="0" collapsed="false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customFormat="false" ht="15.75" hidden="false" customHeight="true" outlineLevel="0" collapsed="false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 customFormat="false" ht="15.75" hidden="false" customHeight="true" outlineLevel="0" collapsed="false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 customFormat="false" ht="15.75" hidden="false" customHeight="true" outlineLevel="0" collapsed="false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</row>
    <row r="50" customFormat="false" ht="15.75" hidden="false" customHeight="true" outlineLevel="0" collapsed="false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 customFormat="false" ht="15.75" hidden="false" customHeight="true" outlineLevel="0" collapsed="false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</row>
    <row r="52" customFormat="false" ht="15.75" hidden="false" customHeight="true" outlineLevel="0" collapsed="false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</row>
    <row r="53" customFormat="false" ht="15.75" hidden="false" customHeight="true" outlineLevel="0" collapsed="false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</row>
    <row r="54" customFormat="false" ht="15.75" hidden="false" customHeight="true" outlineLevel="0" collapsed="false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</row>
    <row r="55" customFormat="false" ht="15.75" hidden="false" customHeight="true" outlineLevel="0" collapsed="false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customFormat="false" ht="15.75" hidden="false" customHeight="true" outlineLevel="0" collapsed="false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customFormat="false" ht="15.75" hidden="false" customHeight="true" outlineLevel="0" collapsed="false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 customFormat="false" ht="15.75" hidden="false" customHeight="true" outlineLevel="0" collapsed="false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 customFormat="false" ht="15.75" hidden="false" customHeight="true" outlineLevel="0" collapsed="false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</row>
    <row r="60" customFormat="false" ht="15.75" hidden="false" customHeight="true" outlineLevel="0" collapsed="false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</row>
    <row r="61" customFormat="false" ht="15.75" hidden="false" customHeight="true" outlineLevel="0" collapsed="false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 customFormat="false" ht="15.75" hidden="false" customHeight="true" outlineLevel="0" collapsed="false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 customFormat="false" ht="15.75" hidden="false" customHeight="true" outlineLevel="0" collapsed="false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</row>
    <row r="64" customFormat="false" ht="15.75" hidden="false" customHeight="true" outlineLevel="0" collapsed="false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 customFormat="false" ht="15.75" hidden="false" customHeight="true" outlineLevel="0" collapsed="false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 customFormat="false" ht="15.75" hidden="false" customHeight="true" outlineLevel="0" collapsed="false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 customFormat="false" ht="15.75" hidden="false" customHeight="true" outlineLevel="0" collapsed="false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 customFormat="false" ht="15.75" hidden="false" customHeight="true" outlineLevel="0" collapsed="false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</row>
    <row r="69" customFormat="false" ht="15.75" hidden="false" customHeight="true" outlineLevel="0" collapsed="false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 customFormat="false" ht="15.75" hidden="false" customHeight="true" outlineLevel="0" collapsed="false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1" customFormat="false" ht="15.75" hidden="false" customHeight="true" outlineLevel="0" collapsed="false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 customFormat="false" ht="15.75" hidden="false" customHeight="true" outlineLevel="0" collapsed="false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</row>
    <row r="73" customFormat="false" ht="15.75" hidden="false" customHeight="true" outlineLevel="0" collapsed="false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</row>
    <row r="74" customFormat="false" ht="15.75" hidden="false" customHeight="true" outlineLevel="0" collapsed="false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 customFormat="false" ht="15.75" hidden="false" customHeight="true" outlineLevel="0" collapsed="false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 customFormat="false" ht="15.75" hidden="false" customHeight="true" outlineLevel="0" collapsed="false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</row>
    <row r="77" customFormat="false" ht="15.75" hidden="false" customHeight="true" outlineLevel="0" collapsed="false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 customFormat="false" ht="15.75" hidden="false" customHeight="true" outlineLevel="0" collapsed="false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</row>
    <row r="79" customFormat="false" ht="15.75" hidden="false" customHeight="true" outlineLevel="0" collapsed="false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 customFormat="false" ht="15.75" hidden="false" customHeight="true" outlineLevel="0" collapsed="false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 customFormat="false" ht="15.75" hidden="false" customHeight="true" outlineLevel="0" collapsed="false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 customFormat="false" ht="15.75" hidden="false" customHeight="true" outlineLevel="0" collapsed="false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</row>
    <row r="83" customFormat="false" ht="15.75" hidden="false" customHeight="true" outlineLevel="0" collapsed="false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 customFormat="false" ht="15.75" hidden="false" customHeight="true" outlineLevel="0" collapsed="false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</row>
    <row r="85" customFormat="false" ht="15.75" hidden="false" customHeight="true" outlineLevel="0" collapsed="false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 customFormat="false" ht="15.75" hidden="false" customHeight="true" outlineLevel="0" collapsed="false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 customFormat="false" ht="15.75" hidden="false" customHeight="true" outlineLevel="0" collapsed="false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 customFormat="false" ht="15.75" hidden="false" customHeight="true" outlineLevel="0" collapsed="false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</row>
    <row r="89" customFormat="false" ht="15.75" hidden="false" customHeight="true" outlineLevel="0" collapsed="false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 customFormat="false" ht="15.75" hidden="false" customHeight="true" outlineLevel="0" collapsed="false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 customFormat="false" ht="15.75" hidden="false" customHeight="true" outlineLevel="0" collapsed="false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 customFormat="false" ht="15.75" hidden="false" customHeight="true" outlineLevel="0" collapsed="false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 customFormat="false" ht="15.75" hidden="false" customHeight="true" outlineLevel="0" collapsed="false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 customFormat="false" ht="15.75" hidden="false" customHeight="true" outlineLevel="0" collapsed="false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 customFormat="false" ht="15.75" hidden="false" customHeight="true" outlineLevel="0" collapsed="false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 customFormat="false" ht="15.75" hidden="false" customHeight="true" outlineLevel="0" collapsed="false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</row>
    <row r="97" customFormat="false" ht="15.75" hidden="false" customHeight="true" outlineLevel="0" collapsed="false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 customFormat="false" ht="15.75" hidden="false" customHeight="true" outlineLevel="0" collapsed="false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 customFormat="false" ht="15.75" hidden="false" customHeight="true" outlineLevel="0" collapsed="false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 customFormat="false" ht="15.75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</row>
    <row r="101" customFormat="false" ht="15.75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customFormat="false" ht="15.75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</row>
    <row r="103" customFormat="false" ht="15.75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 customFormat="false" ht="15.75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</row>
    <row r="105" customFormat="false" ht="15.75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 customFormat="false" ht="15.75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 customFormat="false" ht="15.75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 customFormat="false" ht="15.75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</row>
    <row r="109" customFormat="false" ht="15.75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 customFormat="false" ht="15.75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</row>
    <row r="111" customFormat="false" ht="15.75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 customFormat="false" ht="15.75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</row>
    <row r="113" customFormat="false" ht="15.75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customFormat="false" ht="15.75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customFormat="false" ht="15.75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customFormat="false" ht="15.75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customFormat="false" ht="15.75" hidden="false" customHeight="true" outlineLevel="0" collapsed="false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customFormat="false" ht="15.75" hidden="false" customHeight="true" outlineLevel="0" collapsed="false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customFormat="false" ht="15.75" hidden="false" customHeight="true" outlineLevel="0" collapsed="false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customFormat="false" ht="15.75" hidden="false" customHeight="true" outlineLevel="0" collapsed="false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customFormat="false" ht="15.75" hidden="false" customHeight="true" outlineLevel="0" collapsed="false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customFormat="false" ht="15.75" hidden="false" customHeight="true" outlineLevel="0" collapsed="false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customFormat="false" ht="15.75" hidden="false" customHeight="true" outlineLevel="0" collapsed="false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customFormat="false" ht="15.75" hidden="false" customHeight="true" outlineLevel="0" collapsed="false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customFormat="false" ht="15.75" hidden="false" customHeight="true" outlineLevel="0" collapsed="false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customFormat="false" ht="15.75" hidden="false" customHeight="true" outlineLevel="0" collapsed="false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customFormat="false" ht="15.75" hidden="false" customHeight="true" outlineLevel="0" collapsed="false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customFormat="false" ht="15.75" hidden="false" customHeight="true" outlineLevel="0" collapsed="false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customFormat="false" ht="15.75" hidden="false" customHeight="true" outlineLevel="0" collapsed="false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customFormat="false" ht="15.75" hidden="false" customHeight="true" outlineLevel="0" collapsed="false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customFormat="false" ht="15.75" hidden="false" customHeight="true" outlineLevel="0" collapsed="false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customFormat="false" ht="15.75" hidden="false" customHeight="true" outlineLevel="0" collapsed="false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customFormat="false" ht="15.75" hidden="false" customHeight="true" outlineLevel="0" collapsed="false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customFormat="false" ht="15.75" hidden="false" customHeight="true" outlineLevel="0" collapsed="false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customFormat="false" ht="15.75" hidden="false" customHeight="true" outlineLevel="0" collapsed="false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customFormat="false" ht="15.75" hidden="false" customHeight="true" outlineLevel="0" collapsed="false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customFormat="false" ht="15.75" hidden="false" customHeight="true" outlineLevel="0" collapsed="false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customFormat="false" ht="15.75" hidden="false" customHeight="true" outlineLevel="0" collapsed="false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customFormat="false" ht="15.75" hidden="false" customHeight="true" outlineLevel="0" collapsed="false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customFormat="false" ht="15.75" hidden="false" customHeight="true" outlineLevel="0" collapsed="false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customFormat="false" ht="15.75" hidden="false" customHeight="true" outlineLevel="0" collapsed="false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customFormat="false" ht="15.75" hidden="false" customHeight="true" outlineLevel="0" collapsed="false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customFormat="false" ht="15.75" hidden="false" customHeight="true" outlineLevel="0" collapsed="false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customFormat="false" ht="15.75" hidden="false" customHeight="true" outlineLevel="0" collapsed="false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customFormat="false" ht="15.75" hidden="false" customHeight="true" outlineLevel="0" collapsed="false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customFormat="false" ht="15.75" hidden="false" customHeight="true" outlineLevel="0" collapsed="false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customFormat="false" ht="15.75" hidden="false" customHeight="true" outlineLevel="0" collapsed="false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customFormat="false" ht="15.75" hidden="false" customHeight="true" outlineLevel="0" collapsed="false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customFormat="false" ht="15.75" hidden="false" customHeight="true" outlineLevel="0" collapsed="false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customFormat="false" ht="15.75" hidden="false" customHeight="true" outlineLevel="0" collapsed="false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customFormat="false" ht="15.75" hidden="false" customHeight="true" outlineLevel="0" collapsed="false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customFormat="false" ht="15.75" hidden="false" customHeight="true" outlineLevel="0" collapsed="false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customFormat="false" ht="15.75" hidden="false" customHeight="true" outlineLevel="0" collapsed="false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customFormat="false" ht="15.75" hidden="false" customHeight="true" outlineLevel="0" collapsed="false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customFormat="false" ht="15.75" hidden="false" customHeight="true" outlineLevel="0" collapsed="false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customFormat="false" ht="15.75" hidden="false" customHeight="true" outlineLevel="0" collapsed="false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customFormat="false" ht="15.75" hidden="false" customHeight="true" outlineLevel="0" collapsed="false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customFormat="false" ht="15.75" hidden="false" customHeight="true" outlineLevel="0" collapsed="false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customFormat="false" ht="15.75" hidden="false" customHeight="true" outlineLevel="0" collapsed="false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customFormat="false" ht="15.75" hidden="false" customHeight="true" outlineLevel="0" collapsed="false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customFormat="false" ht="15.75" hidden="false" customHeight="true" outlineLevel="0" collapsed="false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customFormat="false" ht="15.75" hidden="false" customHeight="true" outlineLevel="0" collapsed="false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customFormat="false" ht="15.75" hidden="false" customHeight="true" outlineLevel="0" collapsed="false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customFormat="false" ht="15.75" hidden="false" customHeight="true" outlineLevel="0" collapsed="false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customFormat="false" ht="15.75" hidden="false" customHeight="true" outlineLevel="0" collapsed="false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customFormat="false" ht="15.75" hidden="false" customHeight="true" outlineLevel="0" collapsed="false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customFormat="false" ht="15.75" hidden="false" customHeight="true" outlineLevel="0" collapsed="false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customFormat="false" ht="15.75" hidden="false" customHeight="true" outlineLevel="0" collapsed="false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customFormat="false" ht="15.75" hidden="false" customHeight="true" outlineLevel="0" collapsed="false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customFormat="false" ht="15.75" hidden="false" customHeight="true" outlineLevel="0" collapsed="false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customFormat="false" ht="15.75" hidden="false" customHeight="true" outlineLevel="0" collapsed="false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customFormat="false" ht="15.75" hidden="false" customHeight="true" outlineLevel="0" collapsed="false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customFormat="false" ht="15.75" hidden="false" customHeight="true" outlineLevel="0" collapsed="false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customFormat="false" ht="15.75" hidden="false" customHeight="true" outlineLevel="0" collapsed="false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customFormat="false" ht="15.75" hidden="false" customHeight="true" outlineLevel="0" collapsed="false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customFormat="false" ht="15.75" hidden="false" customHeight="true" outlineLevel="0" collapsed="false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customFormat="false" ht="15.75" hidden="false" customHeight="true" outlineLevel="0" collapsed="false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customFormat="false" ht="15.75" hidden="false" customHeight="true" outlineLevel="0" collapsed="false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customFormat="false" ht="15.75" hidden="false" customHeight="true" outlineLevel="0" collapsed="false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customFormat="false" ht="15.75" hidden="false" customHeight="true" outlineLevel="0" collapsed="false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customFormat="false" ht="15.75" hidden="false" customHeight="true" outlineLevel="0" collapsed="false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customFormat="false" ht="15.75" hidden="false" customHeight="true" outlineLevel="0" collapsed="false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customFormat="false" ht="15.75" hidden="false" customHeight="true" outlineLevel="0" collapsed="false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customFormat="false" ht="15.75" hidden="false" customHeight="true" outlineLevel="0" collapsed="false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customFormat="false" ht="15.75" hidden="false" customHeight="true" outlineLevel="0" collapsed="false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customFormat="false" ht="15.75" hidden="false" customHeight="true" outlineLevel="0" collapsed="false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customFormat="false" ht="15.75" hidden="false" customHeight="true" outlineLevel="0" collapsed="false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customFormat="false" ht="15.75" hidden="false" customHeight="true" outlineLevel="0" collapsed="false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customFormat="false" ht="15.75" hidden="false" customHeight="true" outlineLevel="0" collapsed="false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customFormat="false" ht="15.75" hidden="false" customHeight="true" outlineLevel="0" collapsed="false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customFormat="false" ht="15.75" hidden="false" customHeight="true" outlineLevel="0" collapsed="false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customFormat="false" ht="15.75" hidden="false" customHeight="true" outlineLevel="0" collapsed="false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customFormat="false" ht="15.75" hidden="false" customHeight="true" outlineLevel="0" collapsed="false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customFormat="false" ht="15.75" hidden="false" customHeight="true" outlineLevel="0" collapsed="false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customFormat="false" ht="15.75" hidden="false" customHeight="true" outlineLevel="0" collapsed="false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customFormat="false" ht="15.75" hidden="false" customHeight="true" outlineLevel="0" collapsed="false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customFormat="false" ht="15.75" hidden="false" customHeight="true" outlineLevel="0" collapsed="false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customFormat="false" ht="15.75" hidden="false" customHeight="true" outlineLevel="0" collapsed="false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customFormat="false" ht="15.75" hidden="false" customHeight="true" outlineLevel="0" collapsed="false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customFormat="false" ht="15.75" hidden="false" customHeight="true" outlineLevel="0" collapsed="false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customFormat="false" ht="15.75" hidden="false" customHeight="true" outlineLevel="0" collapsed="false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customFormat="false" ht="15.75" hidden="false" customHeight="true" outlineLevel="0" collapsed="false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customFormat="false" ht="15.75" hidden="false" customHeight="true" outlineLevel="0" collapsed="false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customFormat="false" ht="15.75" hidden="false" customHeight="true" outlineLevel="0" collapsed="false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customFormat="false" ht="15.75" hidden="false" customHeight="true" outlineLevel="0" collapsed="false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customFormat="false" ht="15.75" hidden="false" customHeight="true" outlineLevel="0" collapsed="false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customFormat="false" ht="15.75" hidden="false" customHeight="true" outlineLevel="0" collapsed="false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customFormat="false" ht="15.75" hidden="false" customHeight="true" outlineLevel="0" collapsed="false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customFormat="false" ht="15.75" hidden="false" customHeight="true" outlineLevel="0" collapsed="false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customFormat="false" ht="15.75" hidden="false" customHeight="true" outlineLevel="0" collapsed="false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customFormat="false" ht="15.75" hidden="false" customHeight="true" outlineLevel="0" collapsed="false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customFormat="false" ht="15.75" hidden="false" customHeight="true" outlineLevel="0" collapsed="false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customFormat="false" ht="15.75" hidden="false" customHeight="true" outlineLevel="0" collapsed="false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customFormat="false" ht="15.75" hidden="false" customHeight="true" outlineLevel="0" collapsed="false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customFormat="false" ht="15.75" hidden="false" customHeight="true" outlineLevel="0" collapsed="false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customFormat="false" ht="15.75" hidden="false" customHeight="true" outlineLevel="0" collapsed="false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customFormat="false" ht="15.75" hidden="false" customHeight="true" outlineLevel="0" collapsed="false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customFormat="false" ht="15.75" hidden="false" customHeight="true" outlineLevel="0" collapsed="false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customFormat="false" ht="15.75" hidden="false" customHeight="true" outlineLevel="0" collapsed="false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customFormat="false" ht="15.75" hidden="false" customHeight="true" outlineLevel="0" collapsed="false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 customFormat="false" ht="15.75" hidden="false" customHeight="true" outlineLevel="0" collapsed="false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 customFormat="false" ht="15.75" hidden="false" customHeight="true" outlineLevel="0" collapsed="false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customFormat="false" ht="15.75" hidden="false" customHeight="true" outlineLevel="0" collapsed="false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 customFormat="false" ht="15.75" hidden="false" customHeight="true" outlineLevel="0" collapsed="false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 customFormat="false" ht="15.75" hidden="false" customHeight="true" outlineLevel="0" collapsed="false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 customFormat="false" ht="15.75" hidden="false" customHeight="true" outlineLevel="0" collapsed="false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 customFormat="false" ht="15.75" hidden="false" customHeight="true" outlineLevel="0" collapsed="false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 customFormat="false" ht="15.75" hidden="false" customHeight="true" outlineLevel="0" collapsed="false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 customFormat="false" ht="15.75" hidden="false" customHeight="true" outlineLevel="0" collapsed="false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 customFormat="false" ht="15.75" hidden="false" customHeight="true" outlineLevel="0" collapsed="false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 customFormat="false" ht="15.75" hidden="false" customHeight="true" outlineLevel="0" collapsed="false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 customFormat="false" ht="15.75" hidden="false" customHeight="true" outlineLevel="0" collapsed="false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AB1"/>
    <mergeCell ref="B15:C15"/>
  </mergeCells>
  <dataValidations count="1">
    <dataValidation allowBlank="true" errorStyle="stop" operator="between" prompt="Erro! - Deve ser selecionado apenas opção Sim ou Não." showDropDown="false" showErrorMessage="true" showInputMessage="true" sqref="F8" type="list">
      <formula1>$S$15:$S$16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  <dc:description/>
  <dc:language>pt-BR</dc:language>
  <cp:lastModifiedBy/>
  <dcterms:modified xsi:type="dcterms:W3CDTF">2021-11-17T21:49:29Z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