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D-Diodo continua" sheetId="1" r:id="rId4"/>
    <sheet state="visible" name="LED-Diodo frequenza" sheetId="2" r:id="rId5"/>
    <sheet state="visible" name="Frequenza Coolab" sheetId="3" r:id="rId6"/>
  </sheets>
  <definedNames/>
  <calcPr/>
  <extLst>
    <ext uri="GoogleSheetsCustomDataVersion2">
      <go:sheetsCustomData xmlns:go="http://customooxmlschemas.google.com/" r:id="rId7" roundtripDataChecksum="/Aqku6EcEoOMk2SPI0hJl/QVnPXd0HV3rU9nZ+t+P+I="/>
    </ext>
  </extLst>
</workbook>
</file>

<file path=xl/sharedStrings.xml><?xml version="1.0" encoding="utf-8"?>
<sst xmlns="http://schemas.openxmlformats.org/spreadsheetml/2006/main" count="90" uniqueCount="75">
  <si>
    <t>Accoppiamento LED e fotodiodo</t>
  </si>
  <si>
    <t>caratterizzazione in continua</t>
  </si>
  <si>
    <t>schema circuito ed esperimento</t>
  </si>
  <si>
    <t>ESPERIENZA PARTE a)</t>
  </si>
  <si>
    <r>
      <rPr>
        <rFont val="Arial"/>
        <color theme="1"/>
        <sz val="11.0"/>
      </rPr>
      <t>riportare</t>
    </r>
    <r>
      <rPr>
        <rFont val="Arial"/>
        <b/>
        <color theme="1"/>
        <sz val="11.0"/>
      </rPr>
      <t xml:space="preserve"> in tabella e in grafico</t>
    </r>
    <r>
      <rPr>
        <rFont val="Arial"/>
        <color theme="1"/>
        <sz val="11.0"/>
      </rPr>
      <t xml:space="preserve"> i valori di corrente e di tensione sul fotodiodo in funzione della corrente di alimentazione del LED (senza resistenza di carico)</t>
    </r>
  </si>
  <si>
    <t>Corrente (mA)</t>
  </si>
  <si>
    <t xml:space="preserve">Corrente </t>
  </si>
  <si>
    <t>tensione</t>
  </si>
  <si>
    <t xml:space="preserve">   note</t>
  </si>
  <si>
    <t>LED (pol.diretta)</t>
  </si>
  <si>
    <t>PD (uA)</t>
  </si>
  <si>
    <t>PD (mV)</t>
  </si>
  <si>
    <t>inserire le righe che si ritiene siano utili</t>
  </si>
  <si>
    <t>ESPERIENZA PARTE B)</t>
  </si>
  <si>
    <t>risposta con carico resistivo (inserire nel circuito la resistenza R1 e variarne il valore) - riportare i grafico le diverse curve</t>
  </si>
  <si>
    <t>Se ritenuto più comodo, aggiungere una colonna per le correnti per ogni resistenza</t>
  </si>
  <si>
    <t>valori resistenza (Ohm)</t>
  </si>
  <si>
    <t>tensione misurata (mV)</t>
  </si>
  <si>
    <t>ESPERIENZA PARTE c)</t>
  </si>
  <si>
    <t>&gt;  Sostituire la resistenza con il trimmer da 10 kOhm</t>
  </si>
  <si>
    <t>&gt;  Inserire un amperometro in serie al circuito del fotodiodo</t>
  </si>
  <si>
    <t>&gt;  Fissare il valore di alimentazione del LED e misurare sul circuito del fotodiodo sia tensione che corrente in funzione della resistenza (usando il trimmer)</t>
  </si>
  <si>
    <t>&gt;  Riportare in grafico i valori delle coppie tensione-corrente</t>
  </si>
  <si>
    <t>&gt;  Riportare in grafico il valore del prodotto di tensione e corrente (potenza) in funzione della resistenza</t>
  </si>
  <si>
    <t>&gt;  Nota pratica: il valore della resistenza può essere determinato a posteriori come rapporto delle coppie tensione-corrente</t>
  </si>
  <si>
    <t>Illuminazione 10 mA</t>
  </si>
  <si>
    <t>Illuminazione 20 mA</t>
  </si>
  <si>
    <t>mV</t>
  </si>
  <si>
    <t>valori resistenza</t>
  </si>
  <si>
    <t>corrente</t>
  </si>
  <si>
    <t>Ohm</t>
  </si>
  <si>
    <t>mA</t>
  </si>
  <si>
    <t xml:space="preserve"> </t>
  </si>
  <si>
    <t>caratterizzazione con segnale modulato</t>
  </si>
  <si>
    <t>(in onda quadra)</t>
  </si>
  <si>
    <t>(impostare la tensione in modo che la corrente di segnale sia di circa 10-20 mA)</t>
  </si>
  <si>
    <t>risposta con carico resistivo</t>
  </si>
  <si>
    <t>Nota: fili attorcigliati per misure migliori, altrimenti si sminchia</t>
  </si>
  <si>
    <t>mettere in grafico la risposta in funzione della frequenza (i valori riportati sono indicativi - valutare l'uso nel grafico di una scala logaritmica) indicando la forma che assume il segnale:</t>
  </si>
  <si>
    <t>Senza resistenza (che poi non è aperto veramente perché ha una sua resistenza)</t>
  </si>
  <si>
    <t>Come se avessi una resistenza molto molto molto alta, infinita, infatti il valore di asintoto iniziale è il più alto tra tutti</t>
  </si>
  <si>
    <t>no R</t>
  </si>
  <si>
    <t>frequenza (Hz)</t>
  </si>
  <si>
    <t>pulsazione (Hz)</t>
  </si>
  <si>
    <t>10K viola</t>
  </si>
  <si>
    <t>5K blu</t>
  </si>
  <si>
    <t>1k rosso</t>
  </si>
  <si>
    <t>500 verde, nel caso rifare altro grafico per evidenziare i punti alla fine</t>
  </si>
  <si>
    <t>In tutte le misure abbiamo preso un intorno di 20 misure +-2</t>
  </si>
  <si>
    <t xml:space="preserve">Frequenza di taglio (cpresa cdon le mani) , resistenza 10 K circa 140Khz, dal grafico </t>
  </si>
  <si>
    <t>Quindi capacità circa uguale a 0,7 nF</t>
  </si>
  <si>
    <t>onda quadra</t>
  </si>
  <si>
    <t>(Q)</t>
  </si>
  <si>
    <t>N.B. i valori di frequenza suggeriti sono puramente indicativi.</t>
  </si>
  <si>
    <t>Si consiglia di infittirli soprattutto nella regione di transizione.</t>
  </si>
  <si>
    <t xml:space="preserve">Mentre con il metodo tao: </t>
  </si>
  <si>
    <t>onda quadra deformata</t>
  </si>
  <si>
    <t>(D)</t>
  </si>
  <si>
    <t>In carica circa 0,3 nF</t>
  </si>
  <si>
    <t>onda pressochè triangolare</t>
  </si>
  <si>
    <t>(T)</t>
  </si>
  <si>
    <t>In scarica circa 0,054 nF</t>
  </si>
  <si>
    <t>Vabb</t>
  </si>
  <si>
    <t>Nota: dati evidenziati sono dedotti, non misurati</t>
  </si>
  <si>
    <t>Tao: con una resistenza abbastanza elevata prendere misure in carica o in scaria porta a misure diverse, quindi fare entrambe</t>
  </si>
  <si>
    <t>Misure di tempo in ascissa e volt in ordinata</t>
  </si>
  <si>
    <t>Misure a 10K Hz</t>
  </si>
  <si>
    <t>Tempi (us)</t>
  </si>
  <si>
    <t>Tensioni (in carica, mV)</t>
  </si>
  <si>
    <t>Tempi (ns)</t>
  </si>
  <si>
    <t>Tensioni (in scarica, mV)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</si>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</sst>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Calibri"/>
      <scheme val="minor"/>
    </font>
    <font>
      <b/>
      <sz val="14.0"/>
      <color theme="1"/>
      <name val="Arial"/>
    </font>
    <font>
      <b/>
      <sz val="10.0"/>
      <color theme="1"/>
      <name val="Arial"/>
    </font>
    <font>
      <sz val="12.0"/>
      <color theme="1"/>
      <name val="Arial"/>
    </font>
    <font>
      <sz val="11.0"/>
      <color theme="1"/>
      <name val="Calibri"/>
    </font>
    <font>
      <sz val="11.0"/>
      <color rgb="FF000000"/>
      <name val="Arial"/>
    </font>
    <font>
      <sz val="11.0"/>
      <color theme="1"/>
      <name val="Arial"/>
    </font>
    <font/>
    <font>
      <sz val="10.0"/>
      <color rgb="FF000000"/>
      <name val="Arial"/>
    </font>
    <font>
      <sz val="10.0"/>
      <color theme="1"/>
      <name val="Calibri"/>
    </font>
    <font>
      <sz val="11.0"/>
      <color rgb="FFFF0000"/>
      <name val="Arial"/>
    </font>
    <font>
      <color theme="1"/>
      <name val="Calibri"/>
      <scheme val="minor"/>
    </font>
    <font>
      <color theme="1"/>
      <name val="Calibri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EF5F8"/>
        <bgColor rgb="FFEEF5F8"/>
      </patternFill>
    </fill>
    <fill>
      <patternFill patternType="solid">
        <fgColor rgb="FFD2DFEE"/>
        <bgColor rgb="FFD2DFEE"/>
      </patternFill>
    </fill>
    <fill>
      <patternFill patternType="solid">
        <fgColor rgb="FFC2D3E8"/>
        <bgColor rgb="FFC2D3E8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44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 style="thick">
        <color rgb="FF000000"/>
      </bottom>
    </border>
    <border>
      <bottom style="thick">
        <color rgb="FF000000"/>
      </bottom>
    </border>
    <border>
      <right/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/>
      <right/>
      <top style="hair">
        <color rgb="FF000000"/>
      </top>
      <bottom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/>
      <right/>
      <top/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1" fillId="2" fontId="6" numFmtId="0" xfId="0" applyBorder="1" applyFill="1" applyFont="1"/>
    <xf borderId="2" fillId="2" fontId="6" numFmtId="0" xfId="0" applyAlignment="1" applyBorder="1" applyFont="1">
      <alignment horizontal="left" shrinkToFit="0" wrapText="1"/>
    </xf>
    <xf borderId="3" fillId="0" fontId="7" numFmtId="0" xfId="0" applyBorder="1" applyFont="1"/>
    <xf borderId="4" fillId="0" fontId="7" numFmtId="0" xfId="0" applyBorder="1" applyFont="1"/>
    <xf borderId="1" fillId="2" fontId="6" numFmtId="0" xfId="0" applyAlignment="1" applyBorder="1" applyFont="1">
      <alignment horizontal="left" shrinkToFit="0" wrapText="1"/>
    </xf>
    <xf borderId="1" fillId="2" fontId="6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2" fontId="6" numFmtId="0" xfId="0" applyBorder="1" applyFont="1"/>
    <xf borderId="9" fillId="2" fontId="6" numFmtId="0" xfId="0" applyBorder="1" applyFont="1"/>
    <xf borderId="10" fillId="2" fontId="6" numFmtId="0" xfId="0" applyBorder="1" applyFont="1"/>
    <xf borderId="11" fillId="2" fontId="6" numFmtId="0" xfId="0" applyBorder="1" applyFont="1"/>
    <xf borderId="12" fillId="2" fontId="6" numFmtId="0" xfId="0" applyBorder="1" applyFont="1"/>
    <xf borderId="11" fillId="2" fontId="6" numFmtId="0" xfId="0" applyAlignment="1" applyBorder="1" applyFont="1">
      <alignment horizontal="center"/>
    </xf>
    <xf borderId="11" fillId="2" fontId="6" numFmtId="0" xfId="0" applyAlignment="1" applyBorder="1" applyFont="1">
      <alignment horizontal="left"/>
    </xf>
    <xf borderId="13" fillId="2" fontId="6" numFmtId="0" xfId="0" applyAlignment="1" applyBorder="1" applyFont="1">
      <alignment horizontal="center"/>
    </xf>
    <xf borderId="14" fillId="2" fontId="6" numFmtId="0" xfId="0" applyBorder="1" applyFont="1"/>
    <xf borderId="13" fillId="2" fontId="6" numFmtId="0" xfId="0" applyBorder="1" applyFont="1"/>
    <xf borderId="15" fillId="2" fontId="6" numFmtId="0" xfId="0" applyBorder="1" applyFont="1"/>
    <xf borderId="1" fillId="2" fontId="6" numFmtId="0" xfId="0" applyAlignment="1" applyBorder="1" applyFont="1">
      <alignment horizontal="center"/>
    </xf>
    <xf borderId="1" fillId="3" fontId="6" numFmtId="0" xfId="0" applyBorder="1" applyFill="1" applyFont="1"/>
    <xf borderId="16" fillId="3" fontId="6" numFmtId="0" xfId="0" applyBorder="1" applyFont="1"/>
    <xf borderId="17" fillId="0" fontId="7" numFmtId="0" xfId="0" applyBorder="1" applyFont="1"/>
    <xf borderId="18" fillId="0" fontId="7" numFmtId="0" xfId="0" applyBorder="1" applyFont="1"/>
    <xf borderId="16" fillId="3" fontId="6" numFmtId="0" xfId="0" applyAlignment="1" applyBorder="1" applyFont="1">
      <alignment horizontal="left"/>
    </xf>
    <xf borderId="0" fillId="0" fontId="8" numFmtId="0" xfId="0" applyAlignment="1" applyFont="1">
      <alignment horizontal="left"/>
    </xf>
    <xf borderId="19" fillId="3" fontId="6" numFmtId="0" xfId="0" applyBorder="1" applyFont="1"/>
    <xf borderId="20" fillId="3" fontId="6" numFmtId="0" xfId="0" applyAlignment="1" applyBorder="1" applyFont="1">
      <alignment horizontal="center"/>
    </xf>
    <xf borderId="21" fillId="0" fontId="7" numFmtId="0" xfId="0" applyBorder="1" applyFont="1"/>
    <xf borderId="22" fillId="0" fontId="7" numFmtId="0" xfId="0" applyBorder="1" applyFont="1"/>
    <xf borderId="23" fillId="3" fontId="6" numFmtId="0" xfId="0" applyBorder="1" applyFont="1"/>
    <xf borderId="24" fillId="3" fontId="6" numFmtId="0" xfId="0" applyAlignment="1" applyBorder="1" applyFont="1">
      <alignment horizontal="center"/>
    </xf>
    <xf borderId="25" fillId="0" fontId="7" numFmtId="0" xfId="0" applyBorder="1" applyFont="1"/>
    <xf borderId="26" fillId="0" fontId="7" numFmtId="0" xfId="0" applyBorder="1" applyFont="1"/>
    <xf borderId="23" fillId="3" fontId="6" numFmtId="0" xfId="0" applyAlignment="1" applyBorder="1" applyFont="1">
      <alignment horizontal="center"/>
    </xf>
    <xf borderId="1" fillId="3" fontId="5" numFmtId="0" xfId="0" applyBorder="1" applyFont="1"/>
    <xf borderId="1" fillId="4" fontId="6" numFmtId="0" xfId="0" applyBorder="1" applyFill="1" applyFont="1"/>
    <xf borderId="1" fillId="4" fontId="5" numFmtId="0" xfId="0" applyBorder="1" applyFont="1"/>
    <xf borderId="1" fillId="4" fontId="6" numFmtId="0" xfId="0" applyAlignment="1" applyBorder="1" applyFont="1">
      <alignment horizontal="left"/>
    </xf>
    <xf borderId="1" fillId="4" fontId="5" numFmtId="0" xfId="0" applyAlignment="1" applyBorder="1" applyFont="1">
      <alignment horizontal="left"/>
    </xf>
    <xf borderId="2" fillId="4" fontId="6" numFmtId="0" xfId="0" applyAlignment="1" applyBorder="1" applyFont="1">
      <alignment horizontal="left" shrinkToFit="0" wrapText="1"/>
    </xf>
    <xf borderId="27" fillId="0" fontId="7" numFmtId="0" xfId="0" applyBorder="1" applyFont="1"/>
    <xf borderId="28" fillId="0" fontId="7" numFmtId="0" xfId="0" applyBorder="1" applyFont="1"/>
    <xf borderId="29" fillId="0" fontId="7" numFmtId="0" xfId="0" applyBorder="1" applyFont="1"/>
    <xf borderId="30" fillId="4" fontId="6" numFmtId="0" xfId="0" applyAlignment="1" applyBorder="1" applyFont="1">
      <alignment horizontal="left" shrinkToFit="0" wrapText="1"/>
    </xf>
    <xf borderId="31" fillId="0" fontId="7" numFmtId="0" xfId="0" applyBorder="1" applyFont="1"/>
    <xf borderId="32" fillId="0" fontId="7" numFmtId="0" xfId="0" applyBorder="1" applyFont="1"/>
    <xf borderId="1" fillId="4" fontId="6" numFmtId="0" xfId="0" applyAlignment="1" applyBorder="1" applyFont="1">
      <alignment shrinkToFit="0" wrapText="1"/>
    </xf>
    <xf borderId="33" fillId="4" fontId="6" numFmtId="0" xfId="0" applyBorder="1" applyFont="1"/>
    <xf borderId="1" fillId="4" fontId="8" numFmtId="0" xfId="0" applyBorder="1" applyFont="1"/>
    <xf borderId="23" fillId="4" fontId="6" numFmtId="0" xfId="0" applyBorder="1" applyFont="1"/>
    <xf borderId="23" fillId="4" fontId="5" numFmtId="0" xfId="0" applyBorder="1" applyFont="1"/>
    <xf borderId="34" fillId="4" fontId="6" numFmtId="0" xfId="0" applyBorder="1" applyFont="1"/>
    <xf borderId="0" fillId="0" fontId="1" numFmtId="0" xfId="0" applyAlignment="1" applyFont="1">
      <alignment readingOrder="0"/>
    </xf>
    <xf borderId="0" fillId="0" fontId="9" numFmtId="0" xfId="0" applyFont="1"/>
    <xf borderId="16" fillId="0" fontId="6" numFmtId="0" xfId="0" applyBorder="1" applyFont="1"/>
    <xf borderId="0" fillId="0" fontId="8" numFmtId="0" xfId="0" applyFont="1"/>
    <xf borderId="35" fillId="0" fontId="6" numFmtId="0" xfId="0" applyAlignment="1" applyBorder="1" applyFont="1">
      <alignment horizontal="left" shrinkToFit="0" wrapText="1"/>
    </xf>
    <xf borderId="35" fillId="0" fontId="7" numFmtId="0" xfId="0" applyBorder="1" applyFont="1"/>
    <xf borderId="36" fillId="0" fontId="7" numFmtId="0" xfId="0" applyBorder="1" applyFont="1"/>
    <xf borderId="37" fillId="0" fontId="7" numFmtId="0" xfId="0" applyBorder="1" applyFont="1"/>
    <xf borderId="38" fillId="0" fontId="7" numFmtId="0" xfId="0" applyBorder="1" applyFont="1"/>
    <xf borderId="39" fillId="0" fontId="6" numFmtId="0" xfId="0" applyAlignment="1" applyBorder="1" applyFont="1">
      <alignment horizontal="center"/>
    </xf>
    <xf borderId="16" fillId="0" fontId="6" numFmtId="0" xfId="0" applyAlignment="1" applyBorder="1" applyFont="1">
      <alignment horizontal="center"/>
    </xf>
    <xf borderId="39" fillId="0" fontId="6" numFmtId="0" xfId="0" applyBorder="1" applyFont="1"/>
    <xf borderId="40" fillId="0" fontId="6" numFmtId="0" xfId="0" applyBorder="1" applyFont="1"/>
    <xf borderId="0" fillId="0" fontId="6" numFmtId="0" xfId="0" applyAlignment="1" applyFont="1">
      <alignment horizontal="center"/>
    </xf>
    <xf borderId="23" fillId="0" fontId="6" numFmtId="0" xfId="0" applyAlignment="1" applyBorder="1" applyFont="1">
      <alignment horizontal="center"/>
    </xf>
    <xf borderId="23" fillId="0" fontId="6" numFmtId="0" xfId="0" applyBorder="1" applyFont="1"/>
    <xf borderId="23" fillId="0" fontId="8" numFmtId="0" xfId="0" applyBorder="1" applyFont="1"/>
    <xf borderId="0" fillId="0" fontId="10" numFmtId="0" xfId="0" applyFont="1"/>
    <xf borderId="0" fillId="0" fontId="11" numFmtId="0" xfId="0" applyFont="1"/>
    <xf borderId="1" fillId="5" fontId="8" numFmtId="0" xfId="0" applyBorder="1" applyFill="1" applyFont="1"/>
    <xf borderId="0" fillId="0" fontId="11" numFmtId="0" xfId="0" applyFont="1"/>
    <xf borderId="41" fillId="6" fontId="6" numFmtId="0" xfId="0" applyAlignment="1" applyBorder="1" applyFill="1" applyFont="1">
      <alignment horizontal="right" vertical="bottom"/>
    </xf>
    <xf borderId="42" fillId="0" fontId="6" numFmtId="0" xfId="0" applyAlignment="1" applyBorder="1" applyFont="1">
      <alignment horizontal="right" vertical="bottom"/>
    </xf>
    <xf borderId="43" fillId="0" fontId="6" numFmtId="0" xfId="0" applyAlignment="1" applyBorder="1" applyFont="1">
      <alignment horizontal="right" vertical="bottom"/>
    </xf>
    <xf borderId="42" fillId="0" fontId="12" numFmtId="0" xfId="0" applyAlignment="1" applyBorder="1" applyFont="1">
      <alignment vertical="bottom"/>
    </xf>
    <xf borderId="43" fillId="0" fontId="12" numFmtId="0" xfId="0" applyAlignment="1" applyBorder="1" applyFont="1">
      <alignment vertical="bottom"/>
    </xf>
    <xf borderId="43" fillId="0" fontId="13" numFmtId="0" xfId="0" applyAlignment="1" applyBorder="1" applyFont="1">
      <alignment horizontal="right" vertical="bottom"/>
    </xf>
    <xf borderId="42" fillId="0" fontId="1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Misure in frequenza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5K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'LED-Diodo frequenza'!$B$29:$B$60</c:f>
            </c:numRef>
          </c:xVal>
          <c:yVal>
            <c:numRef>
              <c:f>'LED-Diodo frequenza'!$E$29:$E$60</c:f>
              <c:numCache/>
            </c:numRef>
          </c:yVal>
        </c:ser>
        <c:ser>
          <c:idx val="1"/>
          <c:order val="1"/>
          <c:tx>
            <c:v>1K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'LED-Diodo frequenza'!$B$29:$B$60</c:f>
            </c:numRef>
          </c:xVal>
          <c:yVal>
            <c:numRef>
              <c:f>'LED-Diodo frequenza'!$D$29:$D$60</c:f>
              <c:numCache/>
            </c:numRef>
          </c:yVal>
        </c:ser>
        <c:ser>
          <c:idx val="2"/>
          <c:order val="2"/>
          <c:tx>
            <c:v>500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'LED-Diodo frequenza'!$B$29:$B$60</c:f>
            </c:numRef>
          </c:xVal>
          <c:yVal>
            <c:numRef>
              <c:f>'LED-Diodo frequenza'!$C$29:$C$60</c:f>
              <c:numCache/>
            </c:numRef>
          </c:yVal>
        </c:ser>
        <c:ser>
          <c:idx val="3"/>
          <c:order val="3"/>
          <c:tx>
            <c:v>10K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'LED-Diodo frequenza'!$B$29:$B$60</c:f>
            </c:numRef>
          </c:xVal>
          <c:yVal>
            <c:numRef>
              <c:f>'LED-Diodo frequenza'!$F$29:$F$60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79199"/>
        <c:axId val="1465705286"/>
      </c:scatterChart>
      <c:valAx>
        <c:axId val="2101979199"/>
        <c:scaling>
          <c:orientation val="minMax"/>
          <c:min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Frequenza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5705286"/>
      </c:valAx>
      <c:valAx>
        <c:axId val="1465705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Tensione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197919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NO RES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'LED-Diodo frequenza'!$B$29:$B$60</c:f>
            </c:numRef>
          </c:xVal>
          <c:yVal>
            <c:numRef>
              <c:f>'LED-Diodo frequenza'!$H$29:$H$60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1434"/>
        <c:axId val="1680650975"/>
      </c:scatterChart>
      <c:valAx>
        <c:axId val="91771434"/>
        <c:scaling>
          <c:orientation val="minMax"/>
          <c:min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Frequenza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0650975"/>
      </c:valAx>
      <c:valAx>
        <c:axId val="1680650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Tensione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77143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Misure di capacità, carica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'LED-Diodo frequenza'!$A$75:$A$90</c:f>
            </c:numRef>
          </c:xVal>
          <c:yVal>
            <c:numRef>
              <c:f>'LED-Diodo frequenza'!$B$75:$B$90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389675"/>
        <c:axId val="730018055"/>
      </c:scatterChart>
      <c:valAx>
        <c:axId val="16403896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t(us))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0018055"/>
      </c:valAx>
      <c:valAx>
        <c:axId val="730018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038967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Misure di capacità, scarica</a:t>
            </a:r>
          </a:p>
        </c:rich>
      </c:tx>
      <c:overlay val="0"/>
    </c:title>
    <c:plotArea>
      <c:layout>
        <c:manualLayout>
          <c:xMode val="edge"/>
          <c:yMode val="edge"/>
          <c:x val="0.11784293995607405"/>
          <c:y val="0.14283695603722157"/>
          <c:w val="0.8369858746795004"/>
          <c:h val="0.7562450591566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'LED-Diodo frequenza'!$A$101:$A$120</c:f>
            </c:numRef>
          </c:xVal>
          <c:yVal>
            <c:numRef>
              <c:f>'LED-Diodo frequenza'!$B$101:$B$120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16961"/>
        <c:axId val="1852272518"/>
      </c:scatterChart>
      <c:valAx>
        <c:axId val="14676169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2272518"/>
      </c:valAx>
      <c:valAx>
        <c:axId val="1852272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761696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8</xdr:row>
      <xdr:rowOff>114300</xdr:rowOff>
    </xdr:from>
    <xdr:ext cx="2943225" cy="552450"/>
    <xdr:sp>
      <xdr:nvSpPr>
        <xdr:cNvPr id="3" name="Shape 3"/>
        <xdr:cNvSpPr/>
      </xdr:nvSpPr>
      <xdr:spPr>
        <a:xfrm>
          <a:off x="3875340" y="3508538"/>
          <a:ext cx="2941320" cy="5429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Disponendo di due soli multimetri e dovendo registrare la corrente nel LED, il multimetro verrà utilizzato alternativamente come amperometro o come voltmetro nella prima parte dell’esperienza; solo come voltmetro nella seconda.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Un possibile schema di circuito sulla basetta è quello in figura (non considerare la resistenza sul fotodiodo nella prima parte)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0</xdr:row>
      <xdr:rowOff>0</xdr:rowOff>
    </xdr:from>
    <xdr:ext cx="4210050" cy="1924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133</xdr:row>
      <xdr:rowOff>76200</xdr:rowOff>
    </xdr:from>
    <xdr:ext cx="238125" cy="5238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114300</xdr:colOff>
      <xdr:row>8</xdr:row>
      <xdr:rowOff>152400</xdr:rowOff>
    </xdr:from>
    <xdr:ext cx="4695825" cy="24669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104775</xdr:colOff>
      <xdr:row>26</xdr:row>
      <xdr:rowOff>152400</xdr:rowOff>
    </xdr:from>
    <xdr:ext cx="6629400" cy="7486650"/>
    <xdr:graphicFrame>
      <xdr:nvGraphicFramePr>
        <xdr:cNvPr id="5837458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76200</xdr:colOff>
      <xdr:row>27</xdr:row>
      <xdr:rowOff>38100</xdr:rowOff>
    </xdr:from>
    <xdr:ext cx="3590925" cy="4114800"/>
    <xdr:graphicFrame>
      <xdr:nvGraphicFramePr>
        <xdr:cNvPr id="2129327598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</xdr:colOff>
      <xdr:row>73</xdr:row>
      <xdr:rowOff>19050</xdr:rowOff>
    </xdr:from>
    <xdr:ext cx="6048375" cy="4286250"/>
    <xdr:graphicFrame>
      <xdr:nvGraphicFramePr>
        <xdr:cNvPr id="160856885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95250</xdr:colOff>
      <xdr:row>98</xdr:row>
      <xdr:rowOff>123825</xdr:rowOff>
    </xdr:from>
    <xdr:ext cx="6048375" cy="3838575"/>
    <xdr:graphicFrame>
      <xdr:nvGraphicFramePr>
        <xdr:cNvPr id="383079642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1266825</xdr:colOff>
      <xdr:row>10</xdr:row>
      <xdr:rowOff>123825</xdr:rowOff>
    </xdr:from>
    <xdr:ext cx="857250" cy="428625"/>
    <xdr:sp>
      <xdr:nvSpPr>
        <xdr:cNvPr id="4" name="Shape 4"/>
        <xdr:cNvSpPr/>
      </xdr:nvSpPr>
      <xdr:spPr>
        <a:xfrm>
          <a:off x="4922138" y="3570450"/>
          <a:ext cx="847725" cy="419100"/>
        </a:xfrm>
        <a:prstGeom prst="rect">
          <a:avLst/>
        </a:prstGeom>
        <a:solidFill>
          <a:srgbClr val="729FCF"/>
        </a:solidFill>
        <a:ln cap="flat" cmpd="sng" w="9525">
          <a:solidFill>
            <a:srgbClr val="3465A4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i="0" lang="en-US" sz="1200" u="none" strike="noStrike">
              <a:latin typeface="Times New Roman"/>
              <a:ea typeface="Times New Roman"/>
              <a:cs typeface="Times New Roman"/>
              <a:sym typeface="Times New Roman"/>
            </a:rPr>
            <a:t>Wave generator</a:t>
          </a:r>
          <a:endParaRPr sz="1400"/>
        </a:p>
      </xdr:txBody>
    </xdr:sp>
    <xdr:clientData fLocksWithSheet="0"/>
  </xdr:oneCellAnchor>
  <xdr:oneCellAnchor>
    <xdr:from>
      <xdr:col>0</xdr:col>
      <xdr:colOff>1133475</xdr:colOff>
      <xdr:row>6</xdr:row>
      <xdr:rowOff>104775</xdr:rowOff>
    </xdr:from>
    <xdr:ext cx="5648325" cy="2143125"/>
    <xdr:grpSp>
      <xdr:nvGrpSpPr>
        <xdr:cNvPr id="2" name="Shape 2"/>
        <xdr:cNvGrpSpPr/>
      </xdr:nvGrpSpPr>
      <xdr:grpSpPr>
        <a:xfrm>
          <a:off x="2519933" y="2708088"/>
          <a:ext cx="5652134" cy="2143825"/>
          <a:chOff x="2519933" y="2708088"/>
          <a:chExt cx="5652134" cy="2143825"/>
        </a:xfrm>
      </xdr:grpSpPr>
      <xdr:grpSp>
        <xdr:nvGrpSpPr>
          <xdr:cNvPr id="5" name="Shape 5" title="Disegno"/>
          <xdr:cNvGrpSpPr/>
        </xdr:nvGrpSpPr>
        <xdr:grpSpPr>
          <a:xfrm>
            <a:off x="2519933" y="2708088"/>
            <a:ext cx="5652134" cy="2143825"/>
            <a:chOff x="1601903" y="1082900"/>
            <a:chExt cx="5635507" cy="2124300"/>
          </a:xfrm>
        </xdr:grpSpPr>
        <xdr:sp>
          <xdr:nvSpPr>
            <xdr:cNvPr id="6" name="Shape 6"/>
            <xdr:cNvSpPr/>
          </xdr:nvSpPr>
          <xdr:spPr>
            <a:xfrm>
              <a:off x="1601903" y="1082900"/>
              <a:ext cx="5635500" cy="2124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3967600" y="2029100"/>
              <a:ext cx="282900" cy="234000"/>
            </a:xfrm>
            <a:prstGeom prst="triangle">
              <a:avLst>
                <a:gd fmla="val 50000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8" name="Shape 8"/>
            <xdr:cNvCxnSpPr>
              <a:stCxn id="7" idx="0"/>
            </xdr:cNvCxnSpPr>
          </xdr:nvCxnSpPr>
          <xdr:spPr>
            <a:xfrm rot="10800000">
              <a:off x="4104250" y="1082900"/>
              <a:ext cx="4800" cy="9462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9" name="Shape 9"/>
            <xdr:cNvCxnSpPr/>
          </xdr:nvCxnSpPr>
          <xdr:spPr>
            <a:xfrm>
              <a:off x="4104428" y="1101389"/>
              <a:ext cx="113160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0" name="Shape 10"/>
            <xdr:cNvSpPr/>
          </xdr:nvSpPr>
          <xdr:spPr>
            <a:xfrm>
              <a:off x="5071231" y="1102471"/>
              <a:ext cx="341425" cy="1791748"/>
            </a:xfrm>
            <a:custGeom>
              <a:rect b="b" l="l" r="r" t="t"/>
              <a:pathLst>
                <a:path extrusionOk="0" h="50728" w="13657">
                  <a:moveTo>
                    <a:pt x="6243" y="0"/>
                  </a:moveTo>
                  <a:lnTo>
                    <a:pt x="6243" y="12877"/>
                  </a:lnTo>
                  <a:lnTo>
                    <a:pt x="13657" y="15218"/>
                  </a:lnTo>
                  <a:lnTo>
                    <a:pt x="0" y="17559"/>
                  </a:lnTo>
                  <a:lnTo>
                    <a:pt x="13267" y="21852"/>
                  </a:lnTo>
                  <a:lnTo>
                    <a:pt x="780" y="24974"/>
                  </a:lnTo>
                  <a:lnTo>
                    <a:pt x="13657" y="28876"/>
                  </a:lnTo>
                  <a:lnTo>
                    <a:pt x="1171" y="33948"/>
                  </a:lnTo>
                  <a:lnTo>
                    <a:pt x="13657" y="37851"/>
                  </a:lnTo>
                  <a:lnTo>
                    <a:pt x="7024" y="40582"/>
                  </a:lnTo>
                  <a:lnTo>
                    <a:pt x="7414" y="50728"/>
                  </a:lnTo>
                </a:path>
              </a:pathLst>
            </a:cu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11" name="Shape 11"/>
            <xdr:cNvSpPr/>
          </xdr:nvSpPr>
          <xdr:spPr>
            <a:xfrm>
              <a:off x="4138000" y="2292050"/>
              <a:ext cx="1131600" cy="838950"/>
            </a:xfrm>
            <a:custGeom>
              <a:rect b="b" l="l" r="r" t="t"/>
              <a:pathLst>
                <a:path extrusionOk="0" h="33558" w="45264">
                  <a:moveTo>
                    <a:pt x="0" y="0"/>
                  </a:moveTo>
                  <a:lnTo>
                    <a:pt x="0" y="33558"/>
                  </a:lnTo>
                  <a:lnTo>
                    <a:pt x="45264" y="32778"/>
                  </a:lnTo>
                  <a:lnTo>
                    <a:pt x="44484" y="18730"/>
                  </a:lnTo>
                </a:path>
              </a:pathLst>
            </a:cu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cxnSp>
          <xdr:nvCxnSpPr>
            <xdr:cNvPr id="12" name="Shape 12"/>
            <xdr:cNvCxnSpPr/>
          </xdr:nvCxnSpPr>
          <xdr:spPr>
            <a:xfrm flipH="1" rot="10800000">
              <a:off x="3943350" y="2019150"/>
              <a:ext cx="342900" cy="192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3" name="Shape 13"/>
            <xdr:cNvSpPr/>
          </xdr:nvSpPr>
          <xdr:spPr>
            <a:xfrm>
              <a:off x="5972325" y="2057326"/>
              <a:ext cx="1265085" cy="5430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Oscilloscopio</a:t>
              </a:r>
              <a:endParaRPr sz="1400"/>
            </a:p>
          </xdr:txBody>
        </xdr:sp>
        <xdr:sp>
          <xdr:nvSpPr>
            <xdr:cNvPr id="14" name="Shape 14"/>
            <xdr:cNvSpPr txBox="1"/>
          </xdr:nvSpPr>
          <xdr:spPr>
            <a:xfrm>
              <a:off x="4779900" y="2000250"/>
              <a:ext cx="468300" cy="64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R</a:t>
              </a:r>
              <a:endParaRPr sz="1400"/>
            </a:p>
          </xdr:txBody>
        </xdr:sp>
        <xdr:cxnSp>
          <xdr:nvCxnSpPr>
            <xdr:cNvPr id="15" name="Shape 15"/>
            <xdr:cNvCxnSpPr/>
          </xdr:nvCxnSpPr>
          <xdr:spPr>
            <a:xfrm flipH="1" rot="10800000">
              <a:off x="5259319" y="2442086"/>
              <a:ext cx="732000" cy="360001"/>
            </a:xfrm>
            <a:prstGeom prst="bentConnector3">
              <a:avLst>
                <a:gd fmla="val 111669" name="adj1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6" name="Shape 16"/>
            <xdr:cNvSpPr txBox="1"/>
          </xdr:nvSpPr>
          <xdr:spPr>
            <a:xfrm>
              <a:off x="4250500" y="2038350"/>
              <a:ext cx="468300" cy="64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PD</a:t>
              </a:r>
              <a:endParaRPr sz="1400"/>
            </a:p>
          </xdr:txBody>
        </xdr:sp>
        <xdr:cxnSp>
          <xdr:nvCxnSpPr>
            <xdr:cNvPr id="17" name="Shape 17"/>
            <xdr:cNvCxnSpPr/>
          </xdr:nvCxnSpPr>
          <xdr:spPr>
            <a:xfrm rot="10800000">
              <a:off x="5244945" y="1532855"/>
              <a:ext cx="740762" cy="679554"/>
            </a:xfrm>
            <a:prstGeom prst="bentConnector3">
              <a:avLst>
                <a:gd fmla="val -10943" name="adj1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8" name="Shape 18"/>
            <xdr:cNvSpPr/>
          </xdr:nvSpPr>
          <xdr:spPr>
            <a:xfrm flipH="1" rot="10800000">
              <a:off x="3303050" y="2105300"/>
              <a:ext cx="282900" cy="234000"/>
            </a:xfrm>
            <a:prstGeom prst="triangle">
              <a:avLst>
                <a:gd fmla="val 50000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9" name="Shape 19"/>
            <xdr:cNvCxnSpPr/>
          </xdr:nvCxnSpPr>
          <xdr:spPr>
            <a:xfrm flipH="1" rot="10800000">
              <a:off x="3442100" y="1164500"/>
              <a:ext cx="4800" cy="9462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20" name="Shape 20"/>
            <xdr:cNvCxnSpPr/>
          </xdr:nvCxnSpPr>
          <xdr:spPr>
            <a:xfrm rot="10800000">
              <a:off x="2271725" y="1138175"/>
              <a:ext cx="1167900" cy="11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1" name="Shape 21"/>
            <xdr:cNvSpPr/>
          </xdr:nvSpPr>
          <xdr:spPr>
            <a:xfrm flipH="1">
              <a:off x="2283950" y="2368250"/>
              <a:ext cx="1131600" cy="838950"/>
            </a:xfrm>
            <a:custGeom>
              <a:rect b="b" l="l" r="r" t="t"/>
              <a:pathLst>
                <a:path extrusionOk="0" h="33558" w="45264">
                  <a:moveTo>
                    <a:pt x="0" y="0"/>
                  </a:moveTo>
                  <a:lnTo>
                    <a:pt x="0" y="33558"/>
                  </a:lnTo>
                  <a:lnTo>
                    <a:pt x="45264" y="32778"/>
                  </a:lnTo>
                  <a:lnTo>
                    <a:pt x="44484" y="18730"/>
                  </a:lnTo>
                </a:path>
              </a:pathLst>
            </a:cu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cxnSp>
          <xdr:nvCxnSpPr>
            <xdr:cNvPr id="22" name="Shape 22"/>
            <xdr:cNvCxnSpPr/>
          </xdr:nvCxnSpPr>
          <xdr:spPr>
            <a:xfrm rot="10800000">
              <a:off x="2058463" y="1903600"/>
              <a:ext cx="46830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23" name="Shape 23"/>
            <xdr:cNvCxnSpPr/>
          </xdr:nvCxnSpPr>
          <xdr:spPr>
            <a:xfrm rot="10800000">
              <a:off x="2172763" y="2041875"/>
              <a:ext cx="239700" cy="60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24" name="Shape 24"/>
            <xdr:cNvCxnSpPr/>
          </xdr:nvCxnSpPr>
          <xdr:spPr>
            <a:xfrm rot="10800000">
              <a:off x="3267300" y="2323950"/>
              <a:ext cx="342900" cy="192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5" name="Shape 25"/>
            <xdr:cNvSpPr txBox="1"/>
          </xdr:nvSpPr>
          <xdr:spPr>
            <a:xfrm flipH="1">
              <a:off x="2356800" y="2323950"/>
              <a:ext cx="604500" cy="64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R</a:t>
              </a:r>
              <a:r>
                <a:rPr lang="en-US" sz="700"/>
                <a:t>LED</a:t>
              </a:r>
              <a:endParaRPr sz="700"/>
            </a:p>
          </xdr:txBody>
        </xdr:sp>
        <xdr:cxnSp>
          <xdr:nvCxnSpPr>
            <xdr:cNvPr id="26" name="Shape 26"/>
            <xdr:cNvCxnSpPr/>
          </xdr:nvCxnSpPr>
          <xdr:spPr>
            <a:xfrm flipH="1">
              <a:off x="2276750" y="1666900"/>
              <a:ext cx="7200" cy="2475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7" name="Shape 27"/>
            <xdr:cNvSpPr txBox="1"/>
          </xdr:nvSpPr>
          <xdr:spPr>
            <a:xfrm flipH="1">
              <a:off x="2834750" y="2114550"/>
              <a:ext cx="468300" cy="64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" name="Shape 28"/>
            <xdr:cNvSpPr/>
          </xdr:nvSpPr>
          <xdr:spPr>
            <a:xfrm flipH="1">
              <a:off x="1601903" y="1616250"/>
              <a:ext cx="1131600" cy="640200"/>
            </a:xfrm>
            <a:prstGeom prst="roundRect">
              <a:avLst>
                <a:gd fmla="val 16667" name="adj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9" name="Shape 29"/>
            <xdr:cNvCxnSpPr/>
          </xdr:nvCxnSpPr>
          <xdr:spPr>
            <a:xfrm flipH="1">
              <a:off x="2281250" y="1109700"/>
              <a:ext cx="2700" cy="5904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30" name="Shape 30"/>
            <xdr:cNvSpPr txBox="1"/>
          </xdr:nvSpPr>
          <xdr:spPr>
            <a:xfrm>
              <a:off x="2834750" y="1801925"/>
              <a:ext cx="775500" cy="655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LED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</xdr:col>
      <xdr:colOff>438150</xdr:colOff>
      <xdr:row>13</xdr:row>
      <xdr:rowOff>152400</xdr:rowOff>
    </xdr:from>
    <xdr:ext cx="38100" cy="600075"/>
    <xdr:grpSp>
      <xdr:nvGrpSpPr>
        <xdr:cNvPr id="2" name="Shape 2"/>
        <xdr:cNvGrpSpPr/>
      </xdr:nvGrpSpPr>
      <xdr:grpSpPr>
        <a:xfrm>
          <a:off x="5346000" y="3479963"/>
          <a:ext cx="0" cy="600075"/>
          <a:chOff x="5346000" y="3479963"/>
          <a:chExt cx="0" cy="600075"/>
        </a:xfrm>
      </xdr:grpSpPr>
      <xdr:cxnSp>
        <xdr:nvCxnSpPr>
          <xdr:cNvPr id="31" name="Shape 31"/>
          <xdr:cNvCxnSpPr/>
        </xdr:nvCxnSpPr>
        <xdr:spPr>
          <a:xfrm>
            <a:off x="5346000" y="3479963"/>
            <a:ext cx="0" cy="60007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0.71"/>
  </cols>
  <sheetData>
    <row r="1" ht="18.75" customHeight="1">
      <c r="A1" s="1" t="s">
        <v>0</v>
      </c>
      <c r="B1" s="2"/>
    </row>
    <row r="2" ht="16.5" customHeight="1">
      <c r="A2" s="3" t="s">
        <v>1</v>
      </c>
    </row>
    <row r="3" ht="13.5" customHeight="1">
      <c r="A3" s="4" t="s">
        <v>2</v>
      </c>
      <c r="B3" s="5"/>
      <c r="C3" s="5"/>
      <c r="D3" s="5"/>
      <c r="E3" s="5"/>
      <c r="F3" s="5"/>
    </row>
    <row r="4" ht="14.25" customHeight="1">
      <c r="A4" s="5"/>
      <c r="B4" s="5"/>
      <c r="C4" s="5"/>
      <c r="D4" s="5"/>
      <c r="E4" s="5"/>
      <c r="F4" s="5"/>
    </row>
    <row r="5" ht="12.75" customHeight="1">
      <c r="A5" s="5"/>
      <c r="B5" s="5"/>
      <c r="C5" s="5"/>
      <c r="D5" s="5"/>
      <c r="E5" s="5"/>
      <c r="F5" s="5"/>
    </row>
    <row r="6" ht="12.75" customHeight="1">
      <c r="A6" s="5"/>
      <c r="B6" s="5"/>
      <c r="C6" s="5"/>
      <c r="D6" s="5"/>
      <c r="E6" s="5"/>
      <c r="F6" s="5"/>
    </row>
    <row r="7" ht="14.25" customHeight="1">
      <c r="A7" s="5"/>
      <c r="B7" s="5"/>
      <c r="C7" s="5"/>
      <c r="D7" s="5"/>
      <c r="E7" s="5"/>
      <c r="F7" s="5"/>
    </row>
    <row r="8" ht="12.75" customHeight="1">
      <c r="A8" s="5"/>
      <c r="B8" s="5"/>
      <c r="C8" s="5"/>
      <c r="D8" s="5"/>
      <c r="E8" s="5"/>
      <c r="F8" s="5"/>
    </row>
    <row r="9" ht="12.75" customHeight="1">
      <c r="A9" s="5"/>
      <c r="B9" s="5"/>
      <c r="C9" s="5"/>
      <c r="D9" s="5"/>
      <c r="E9" s="5"/>
      <c r="F9" s="5"/>
    </row>
    <row r="10" ht="12.75" customHeight="1">
      <c r="A10" s="5"/>
      <c r="B10" s="5"/>
      <c r="C10" s="5"/>
      <c r="D10" s="5"/>
      <c r="E10" s="5"/>
      <c r="F10" s="5"/>
    </row>
    <row r="11" ht="12.75" customHeight="1">
      <c r="A11" s="5"/>
      <c r="B11" s="5"/>
      <c r="C11" s="5"/>
      <c r="D11" s="5"/>
      <c r="E11" s="5"/>
      <c r="F11" s="5"/>
    </row>
    <row r="12" ht="12.75" customHeight="1">
      <c r="A12" s="5"/>
      <c r="B12" s="5"/>
      <c r="C12" s="5"/>
      <c r="D12" s="5"/>
      <c r="E12" s="5"/>
      <c r="F12" s="5"/>
    </row>
    <row r="13" ht="12.75" customHeight="1">
      <c r="A13" s="5"/>
      <c r="B13" s="5"/>
      <c r="C13" s="5"/>
      <c r="D13" s="5"/>
      <c r="E13" s="5"/>
      <c r="F13" s="5"/>
    </row>
    <row r="14" ht="12.75" customHeight="1">
      <c r="A14" s="5"/>
      <c r="B14" s="5"/>
      <c r="C14" s="5"/>
      <c r="D14" s="5"/>
      <c r="E14" s="5"/>
      <c r="F14" s="5"/>
    </row>
    <row r="15" ht="12.75" customHeight="1">
      <c r="A15" s="5"/>
      <c r="B15" s="5"/>
      <c r="C15" s="5"/>
      <c r="D15" s="5"/>
      <c r="E15" s="5"/>
      <c r="F15" s="5"/>
    </row>
    <row r="16" ht="12.75" customHeight="1">
      <c r="A16" s="5"/>
      <c r="B16" s="5"/>
      <c r="C16" s="5"/>
      <c r="D16" s="5"/>
      <c r="E16" s="5"/>
      <c r="F16" s="5"/>
    </row>
    <row r="17" ht="12.75" customHeight="1">
      <c r="A17" s="5"/>
      <c r="B17" s="5"/>
      <c r="C17" s="5"/>
      <c r="D17" s="5"/>
      <c r="E17" s="5"/>
      <c r="F17" s="5"/>
    </row>
    <row r="18" ht="12.75" customHeight="1">
      <c r="A18" s="5"/>
      <c r="B18" s="5"/>
      <c r="C18" s="5"/>
      <c r="D18" s="5"/>
      <c r="E18" s="5"/>
      <c r="F18" s="5"/>
    </row>
    <row r="19" ht="12.75" customHeight="1">
      <c r="A19" s="5"/>
      <c r="B19" s="5"/>
      <c r="C19" s="5"/>
      <c r="D19" s="5"/>
      <c r="E19" s="5"/>
      <c r="F19" s="5"/>
    </row>
    <row r="20" ht="12.75" customHeight="1">
      <c r="A20" s="5"/>
      <c r="B20" s="5"/>
      <c r="C20" s="5"/>
      <c r="D20" s="5"/>
      <c r="E20" s="5"/>
      <c r="F20" s="5"/>
    </row>
    <row r="21" ht="14.25" customHeight="1">
      <c r="A21" s="6"/>
      <c r="B21" s="5"/>
      <c r="C21" s="5"/>
      <c r="D21" s="5"/>
      <c r="E21" s="5"/>
      <c r="F21" s="5"/>
    </row>
    <row r="22" ht="12.75" customHeight="1">
      <c r="A22" s="5"/>
      <c r="B22" s="5"/>
      <c r="C22" s="5"/>
      <c r="D22" s="5"/>
      <c r="E22" s="5"/>
      <c r="F22" s="5"/>
    </row>
    <row r="23" ht="12.75" customHeight="1">
      <c r="A23" s="5"/>
      <c r="B23" s="5"/>
      <c r="C23" s="5"/>
      <c r="D23" s="5"/>
      <c r="E23" s="5"/>
      <c r="F23" s="5"/>
    </row>
    <row r="24" ht="12.75" customHeight="1">
      <c r="A24" s="5"/>
      <c r="B24" s="5"/>
      <c r="C24" s="5"/>
      <c r="D24" s="5"/>
      <c r="E24" s="5"/>
      <c r="F24" s="5"/>
    </row>
    <row r="25" ht="12.75" customHeight="1">
      <c r="A25" s="7" t="s">
        <v>3</v>
      </c>
      <c r="B25" s="7"/>
      <c r="C25" s="7"/>
      <c r="D25" s="7"/>
      <c r="E25" s="7"/>
      <c r="F25" s="7"/>
    </row>
    <row r="26" ht="12.75" customHeight="1">
      <c r="A26" s="8" t="s">
        <v>4</v>
      </c>
      <c r="B26" s="9"/>
      <c r="C26" s="9"/>
      <c r="D26" s="10"/>
      <c r="E26" s="11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>
      <c r="A27" s="14"/>
      <c r="B27" s="15"/>
      <c r="C27" s="15"/>
      <c r="D27" s="16"/>
      <c r="E27" s="11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>
      <c r="A28" s="11"/>
      <c r="B28" s="11"/>
      <c r="C28" s="11"/>
      <c r="D28" s="11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3.5" customHeight="1">
      <c r="A29" s="17" t="s">
        <v>5</v>
      </c>
      <c r="B29" s="18" t="s">
        <v>6</v>
      </c>
      <c r="C29" s="17" t="s">
        <v>5</v>
      </c>
      <c r="D29" s="18" t="s">
        <v>7</v>
      </c>
      <c r="E29" s="19" t="s">
        <v>8</v>
      </c>
      <c r="F29" s="19"/>
    </row>
    <row r="30" ht="13.5" customHeight="1">
      <c r="A30" s="20" t="s">
        <v>9</v>
      </c>
      <c r="B30" s="21" t="s">
        <v>10</v>
      </c>
      <c r="C30" s="20" t="s">
        <v>9</v>
      </c>
      <c r="D30" s="21" t="s">
        <v>11</v>
      </c>
      <c r="E30" s="7"/>
      <c r="F30" s="7"/>
    </row>
    <row r="31" ht="14.25" customHeight="1">
      <c r="A31" s="22">
        <v>0.0</v>
      </c>
      <c r="B31" s="21"/>
      <c r="C31" s="20"/>
      <c r="D31" s="21"/>
      <c r="E31" s="7"/>
      <c r="F31" s="7"/>
    </row>
    <row r="32" ht="14.25" customHeight="1">
      <c r="A32" s="22"/>
      <c r="B32" s="21"/>
      <c r="C32" s="20"/>
      <c r="D32" s="21"/>
      <c r="E32" s="7"/>
      <c r="F32" s="7"/>
    </row>
    <row r="33" ht="14.25" customHeight="1">
      <c r="A33" s="23" t="s">
        <v>12</v>
      </c>
      <c r="B33" s="21"/>
      <c r="C33" s="20"/>
      <c r="D33" s="21"/>
      <c r="E33" s="7"/>
      <c r="F33" s="7"/>
    </row>
    <row r="34" ht="14.25" customHeight="1">
      <c r="A34" s="22"/>
      <c r="B34" s="21"/>
      <c r="C34" s="20"/>
      <c r="D34" s="21"/>
      <c r="E34" s="7"/>
      <c r="F34" s="7"/>
    </row>
    <row r="35" ht="14.25" customHeight="1">
      <c r="A35" s="22"/>
      <c r="B35" s="21"/>
      <c r="C35" s="20"/>
      <c r="D35" s="21"/>
      <c r="E35" s="7"/>
      <c r="F35" s="7"/>
    </row>
    <row r="36" ht="14.25" customHeight="1">
      <c r="A36" s="22"/>
      <c r="B36" s="21"/>
      <c r="C36" s="20"/>
      <c r="D36" s="21"/>
      <c r="E36" s="7"/>
      <c r="F36" s="7"/>
    </row>
    <row r="37" ht="14.25" customHeight="1">
      <c r="A37" s="22"/>
      <c r="B37" s="21"/>
      <c r="C37" s="20"/>
      <c r="D37" s="21"/>
      <c r="E37" s="7"/>
      <c r="F37" s="7"/>
    </row>
    <row r="38" ht="14.25" customHeight="1">
      <c r="A38" s="22"/>
      <c r="B38" s="21"/>
      <c r="C38" s="20"/>
      <c r="D38" s="21"/>
      <c r="E38" s="7"/>
      <c r="F38" s="7"/>
    </row>
    <row r="39" ht="14.25" customHeight="1">
      <c r="A39" s="22"/>
      <c r="B39" s="21"/>
      <c r="C39" s="20"/>
      <c r="D39" s="21"/>
      <c r="E39" s="7"/>
      <c r="F39" s="7"/>
    </row>
    <row r="40" ht="14.25" customHeight="1">
      <c r="A40" s="22"/>
      <c r="B40" s="21"/>
      <c r="C40" s="20"/>
      <c r="D40" s="21"/>
      <c r="E40" s="7"/>
      <c r="F40" s="7"/>
    </row>
    <row r="41" ht="14.25" customHeight="1">
      <c r="A41" s="24">
        <v>20.0</v>
      </c>
      <c r="B41" s="25"/>
      <c r="C41" s="26"/>
      <c r="D41" s="25"/>
      <c r="E41" s="27"/>
      <c r="F41" s="27"/>
    </row>
    <row r="42" ht="14.25" customHeight="1">
      <c r="A42" s="28"/>
      <c r="B42" s="7"/>
      <c r="C42" s="7"/>
      <c r="D42" s="7"/>
      <c r="E42" s="7"/>
      <c r="F42" s="7"/>
    </row>
    <row r="43" ht="12.75" customHeight="1">
      <c r="A43" s="6"/>
      <c r="B43" s="6"/>
      <c r="C43" s="6"/>
      <c r="D43" s="6"/>
      <c r="E43" s="6"/>
      <c r="F43" s="6"/>
    </row>
    <row r="44" ht="13.5" customHeight="1">
      <c r="A44" s="29" t="s">
        <v>13</v>
      </c>
      <c r="B44" s="29"/>
      <c r="C44" s="29"/>
      <c r="D44" s="29"/>
      <c r="E44" s="29"/>
      <c r="F44" s="29"/>
    </row>
    <row r="45" ht="13.5" customHeight="1">
      <c r="A45" s="30" t="s">
        <v>14</v>
      </c>
      <c r="B45" s="31"/>
      <c r="C45" s="31"/>
      <c r="D45" s="31"/>
      <c r="E45" s="31"/>
      <c r="F45" s="32"/>
    </row>
    <row r="46" ht="13.5" customHeight="1">
      <c r="A46" s="33" t="s">
        <v>15</v>
      </c>
      <c r="B46" s="31"/>
      <c r="C46" s="31"/>
      <c r="D46" s="31"/>
      <c r="E46" s="31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3.5" customHeight="1">
      <c r="A47" s="35"/>
      <c r="B47" s="36" t="s">
        <v>16</v>
      </c>
      <c r="C47" s="37"/>
      <c r="D47" s="37"/>
      <c r="E47" s="37"/>
      <c r="F47" s="38"/>
    </row>
    <row r="48" ht="14.25" customHeight="1">
      <c r="A48" s="39" t="s">
        <v>5</v>
      </c>
      <c r="B48" s="39">
        <v>500.0</v>
      </c>
      <c r="C48" s="39">
        <v>1000.0</v>
      </c>
      <c r="D48" s="39">
        <v>5000.0</v>
      </c>
      <c r="E48" s="39">
        <v>10000.0</v>
      </c>
      <c r="F48" s="39"/>
    </row>
    <row r="49" ht="14.25" customHeight="1">
      <c r="A49" s="39" t="s">
        <v>9</v>
      </c>
      <c r="B49" s="40" t="s">
        <v>17</v>
      </c>
      <c r="C49" s="41"/>
      <c r="D49" s="41"/>
      <c r="E49" s="41"/>
      <c r="F49" s="42"/>
    </row>
    <row r="50" ht="14.25" customHeight="1">
      <c r="A50" s="43">
        <v>0.0</v>
      </c>
      <c r="B50" s="39"/>
      <c r="C50" s="39"/>
      <c r="D50" s="39"/>
      <c r="E50" s="39"/>
      <c r="F50" s="39"/>
    </row>
    <row r="51" ht="14.25" customHeight="1">
      <c r="A51" s="43"/>
      <c r="B51" s="39"/>
      <c r="C51" s="39"/>
      <c r="D51" s="39"/>
      <c r="E51" s="39"/>
      <c r="F51" s="39"/>
    </row>
    <row r="52" ht="14.25" customHeight="1">
      <c r="A52" s="43"/>
      <c r="B52" s="39"/>
      <c r="C52" s="39"/>
      <c r="D52" s="39"/>
      <c r="E52" s="39"/>
      <c r="F52" s="39"/>
    </row>
    <row r="53" ht="14.25" customHeight="1">
      <c r="A53" s="43"/>
      <c r="B53" s="39"/>
      <c r="C53" s="39"/>
      <c r="D53" s="39"/>
      <c r="E53" s="39"/>
      <c r="F53" s="39"/>
    </row>
    <row r="54" ht="14.25" customHeight="1">
      <c r="A54" s="43"/>
      <c r="B54" s="39"/>
      <c r="C54" s="39"/>
      <c r="D54" s="39"/>
      <c r="E54" s="39"/>
      <c r="F54" s="39"/>
    </row>
    <row r="55" ht="14.25" customHeight="1">
      <c r="A55" s="43"/>
      <c r="B55" s="39"/>
      <c r="C55" s="39"/>
      <c r="D55" s="39"/>
      <c r="E55" s="39"/>
      <c r="F55" s="39"/>
    </row>
    <row r="56" ht="14.25" customHeight="1">
      <c r="A56" s="43"/>
      <c r="B56" s="39"/>
      <c r="C56" s="39"/>
      <c r="D56" s="39"/>
      <c r="E56" s="39"/>
      <c r="F56" s="39"/>
    </row>
    <row r="57" ht="14.25" customHeight="1">
      <c r="A57" s="43"/>
      <c r="B57" s="39"/>
      <c r="C57" s="39"/>
      <c r="D57" s="39"/>
      <c r="E57" s="39"/>
      <c r="F57" s="39"/>
    </row>
    <row r="58" ht="14.25" customHeight="1">
      <c r="A58" s="43"/>
      <c r="B58" s="39"/>
      <c r="C58" s="39"/>
      <c r="D58" s="39"/>
      <c r="E58" s="39"/>
      <c r="F58" s="39"/>
    </row>
    <row r="59" ht="14.25" customHeight="1">
      <c r="A59" s="43"/>
      <c r="B59" s="39"/>
      <c r="C59" s="39"/>
      <c r="D59" s="39"/>
      <c r="E59" s="39"/>
      <c r="F59" s="39"/>
    </row>
    <row r="60" ht="13.5" customHeight="1">
      <c r="A60" s="43">
        <v>20.0</v>
      </c>
      <c r="B60" s="39"/>
      <c r="C60" s="39"/>
      <c r="D60" s="39"/>
      <c r="E60" s="39"/>
      <c r="F60" s="39"/>
    </row>
    <row r="61" ht="12.75" customHeight="1">
      <c r="A61" s="44"/>
      <c r="B61" s="44"/>
      <c r="C61" s="44"/>
      <c r="D61" s="44"/>
      <c r="E61" s="44"/>
      <c r="F61" s="44"/>
    </row>
    <row r="62" ht="12.75" customHeight="1">
      <c r="A62" s="5"/>
      <c r="B62" s="5"/>
      <c r="C62" s="5"/>
      <c r="D62" s="5"/>
      <c r="E62" s="5"/>
      <c r="F62" s="5"/>
    </row>
    <row r="63" ht="12.75" customHeight="1">
      <c r="A63" s="45" t="s">
        <v>18</v>
      </c>
      <c r="B63" s="46"/>
      <c r="C63" s="46"/>
      <c r="D63" s="46"/>
      <c r="E63" s="46"/>
      <c r="F63" s="46"/>
    </row>
    <row r="64" ht="12.75" customHeight="1">
      <c r="A64" s="47" t="s">
        <v>19</v>
      </c>
      <c r="B64" s="48"/>
      <c r="C64" s="48"/>
      <c r="D64" s="48"/>
      <c r="E64" s="46"/>
      <c r="F64" s="46"/>
    </row>
    <row r="65" ht="12.75" customHeight="1">
      <c r="A65" s="47" t="s">
        <v>20</v>
      </c>
      <c r="B65" s="48"/>
      <c r="C65" s="48"/>
      <c r="D65" s="48"/>
      <c r="E65" s="46"/>
      <c r="F65" s="46"/>
    </row>
    <row r="66" ht="12.75" customHeight="1">
      <c r="A66" s="49" t="s">
        <v>21</v>
      </c>
      <c r="B66" s="9"/>
      <c r="C66" s="9"/>
      <c r="D66" s="10"/>
      <c r="E66" s="46"/>
      <c r="F66" s="46"/>
    </row>
    <row r="67" ht="12.75" customHeight="1">
      <c r="A67" s="50"/>
      <c r="B67" s="51"/>
      <c r="C67" s="51"/>
      <c r="D67" s="52"/>
      <c r="E67" s="46"/>
      <c r="F67" s="46"/>
    </row>
    <row r="68" ht="12.75" customHeight="1">
      <c r="A68" s="53" t="s">
        <v>22</v>
      </c>
      <c r="B68" s="54"/>
      <c r="C68" s="54"/>
      <c r="D68" s="55"/>
      <c r="E68" s="46"/>
      <c r="F68" s="46"/>
    </row>
    <row r="69" ht="12.75" customHeight="1">
      <c r="A69" s="49" t="s">
        <v>23</v>
      </c>
      <c r="B69" s="9"/>
      <c r="C69" s="9"/>
      <c r="D69" s="10"/>
      <c r="E69" s="56"/>
      <c r="F69" s="46"/>
    </row>
    <row r="70" ht="12.75" customHeight="1">
      <c r="A70" s="50"/>
      <c r="B70" s="51"/>
      <c r="C70" s="51"/>
      <c r="D70" s="52"/>
      <c r="E70" s="46"/>
      <c r="F70" s="46"/>
    </row>
    <row r="71" ht="12.75" customHeight="1">
      <c r="A71" s="49" t="s">
        <v>24</v>
      </c>
      <c r="B71" s="9"/>
      <c r="C71" s="9"/>
      <c r="D71" s="10"/>
      <c r="E71" s="46"/>
      <c r="F71" s="46"/>
    </row>
    <row r="72" ht="14.25" customHeight="1">
      <c r="A72" s="50"/>
      <c r="B72" s="51"/>
      <c r="C72" s="51"/>
      <c r="D72" s="52"/>
      <c r="E72" s="57"/>
      <c r="F72" s="46"/>
    </row>
    <row r="73" ht="14.25" customHeight="1">
      <c r="A73" s="56"/>
      <c r="B73" s="46"/>
      <c r="C73" s="46"/>
      <c r="D73" s="46"/>
      <c r="E73" s="58"/>
      <c r="F73" s="46"/>
    </row>
    <row r="74" ht="14.25" customHeight="1">
      <c r="A74" s="59"/>
      <c r="B74" s="59" t="s">
        <v>25</v>
      </c>
      <c r="C74" s="59"/>
      <c r="D74" s="59" t="s">
        <v>26</v>
      </c>
      <c r="E74" s="59" t="s">
        <v>27</v>
      </c>
      <c r="F74" s="46"/>
    </row>
    <row r="75" ht="14.25" customHeight="1">
      <c r="A75" s="59" t="s">
        <v>28</v>
      </c>
      <c r="B75" s="59" t="s">
        <v>29</v>
      </c>
      <c r="C75" s="59" t="s">
        <v>7</v>
      </c>
      <c r="D75" s="59" t="s">
        <v>29</v>
      </c>
      <c r="E75" s="59" t="s">
        <v>7</v>
      </c>
      <c r="F75" s="46"/>
    </row>
    <row r="76" ht="14.25" customHeight="1">
      <c r="A76" s="59" t="s">
        <v>30</v>
      </c>
      <c r="B76" s="59" t="s">
        <v>31</v>
      </c>
      <c r="C76" s="59" t="s">
        <v>27</v>
      </c>
      <c r="D76" s="59" t="s">
        <v>31</v>
      </c>
      <c r="E76" s="59"/>
      <c r="F76" s="46"/>
    </row>
    <row r="77" ht="14.25" customHeight="1">
      <c r="A77" s="59"/>
      <c r="B77" s="59"/>
      <c r="C77" s="59"/>
      <c r="D77" s="59"/>
      <c r="E77" s="59"/>
      <c r="F77" s="46"/>
    </row>
    <row r="78" ht="14.25" customHeight="1">
      <c r="A78" s="59"/>
      <c r="B78" s="59"/>
      <c r="C78" s="59"/>
      <c r="D78" s="59"/>
      <c r="E78" s="59"/>
      <c r="F78" s="46"/>
    </row>
    <row r="79" ht="14.25" customHeight="1">
      <c r="A79" s="59"/>
      <c r="B79" s="59"/>
      <c r="C79" s="59"/>
      <c r="D79" s="59"/>
      <c r="E79" s="59"/>
      <c r="F79" s="46"/>
    </row>
    <row r="80" ht="14.25" customHeight="1">
      <c r="A80" s="59"/>
      <c r="B80" s="59"/>
      <c r="C80" s="59"/>
      <c r="D80" s="59"/>
      <c r="E80" s="59"/>
      <c r="F80" s="46"/>
    </row>
    <row r="81" ht="14.25" customHeight="1">
      <c r="A81" s="59"/>
      <c r="B81" s="59"/>
      <c r="C81" s="59"/>
      <c r="D81" s="59"/>
      <c r="E81" s="59"/>
      <c r="F81" s="46"/>
    </row>
    <row r="82" ht="14.25" customHeight="1">
      <c r="A82" s="59"/>
      <c r="B82" s="59"/>
      <c r="C82" s="59"/>
      <c r="D82" s="59"/>
      <c r="E82" s="59"/>
      <c r="F82" s="46"/>
    </row>
    <row r="83" ht="14.25" customHeight="1">
      <c r="A83" s="59"/>
      <c r="B83" s="59"/>
      <c r="C83" s="59"/>
      <c r="D83" s="59"/>
      <c r="E83" s="59"/>
      <c r="F83" s="46"/>
    </row>
    <row r="84" ht="14.25" customHeight="1">
      <c r="A84" s="59"/>
      <c r="B84" s="59"/>
      <c r="C84" s="59"/>
      <c r="D84" s="59"/>
      <c r="E84" s="59"/>
      <c r="F84" s="46"/>
    </row>
    <row r="85" ht="14.25" customHeight="1">
      <c r="A85" s="59"/>
      <c r="B85" s="59"/>
      <c r="C85" s="59"/>
      <c r="D85" s="59"/>
      <c r="E85" s="59"/>
      <c r="F85" s="46"/>
    </row>
    <row r="86" ht="14.25" customHeight="1">
      <c r="A86" s="59"/>
      <c r="B86" s="59"/>
      <c r="C86" s="59"/>
      <c r="D86" s="59"/>
      <c r="E86" s="59"/>
      <c r="F86" s="46"/>
    </row>
    <row r="87" ht="14.25" customHeight="1">
      <c r="A87" s="59"/>
      <c r="B87" s="59"/>
      <c r="C87" s="59"/>
      <c r="D87" s="59"/>
      <c r="E87" s="59"/>
      <c r="F87" s="46"/>
    </row>
    <row r="88" ht="14.25" customHeight="1">
      <c r="A88" s="59"/>
      <c r="B88" s="59"/>
      <c r="C88" s="59"/>
      <c r="D88" s="59"/>
      <c r="E88" s="59"/>
      <c r="F88" s="46"/>
    </row>
    <row r="89" ht="14.25" customHeight="1">
      <c r="A89" s="59"/>
      <c r="B89" s="59"/>
      <c r="C89" s="59"/>
      <c r="D89" s="59"/>
      <c r="E89" s="59"/>
      <c r="F89" s="46"/>
    </row>
    <row r="90" ht="14.25" customHeight="1">
      <c r="A90" s="59"/>
      <c r="B90" s="59"/>
      <c r="C90" s="59"/>
      <c r="D90" s="59"/>
      <c r="E90" s="59"/>
      <c r="F90" s="46"/>
    </row>
    <row r="91" ht="14.25" customHeight="1">
      <c r="A91" s="59"/>
      <c r="B91" s="59"/>
      <c r="C91" s="59"/>
      <c r="D91" s="59"/>
      <c r="E91" s="59"/>
      <c r="F91" s="46"/>
    </row>
    <row r="92" ht="14.25" customHeight="1">
      <c r="A92" s="59"/>
      <c r="B92" s="59"/>
      <c r="C92" s="59"/>
      <c r="D92" s="59"/>
      <c r="E92" s="59"/>
      <c r="F92" s="46"/>
    </row>
    <row r="93" ht="14.25" customHeight="1">
      <c r="A93" s="59"/>
      <c r="B93" s="59"/>
      <c r="C93" s="59"/>
      <c r="D93" s="59"/>
      <c r="E93" s="59"/>
      <c r="F93" s="46"/>
    </row>
    <row r="94" ht="14.25" customHeight="1">
      <c r="A94" s="59"/>
      <c r="B94" s="59"/>
      <c r="C94" s="59"/>
      <c r="D94" s="59"/>
      <c r="E94" s="59"/>
      <c r="F94" s="46"/>
    </row>
    <row r="95" ht="14.25" customHeight="1">
      <c r="A95" s="59"/>
      <c r="B95" s="59"/>
      <c r="C95" s="59"/>
      <c r="D95" s="59"/>
      <c r="E95" s="60"/>
      <c r="F95" s="58"/>
    </row>
    <row r="96" ht="12.75" customHeight="1">
      <c r="A96" s="61"/>
      <c r="B96" s="61"/>
      <c r="C96" s="61"/>
      <c r="D96" s="61"/>
      <c r="E96" s="58"/>
      <c r="F96" s="58"/>
    </row>
    <row r="97" ht="12.75" customHeight="1">
      <c r="A97" s="5"/>
      <c r="B97" s="5"/>
      <c r="C97" s="5"/>
      <c r="D97" s="5"/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69:D70"/>
    <mergeCell ref="A71:D72"/>
    <mergeCell ref="A26:D27"/>
    <mergeCell ref="A45:F45"/>
    <mergeCell ref="A46:F46"/>
    <mergeCell ref="B47:F47"/>
    <mergeCell ref="B49:F49"/>
    <mergeCell ref="A66:D67"/>
    <mergeCell ref="A68:D6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20.71"/>
    <col customWidth="1" min="9" max="26" width="9.0"/>
  </cols>
  <sheetData>
    <row r="1" ht="18.75" customHeight="1">
      <c r="A1" s="62" t="s">
        <v>32</v>
      </c>
      <c r="B1" s="1"/>
      <c r="C1" s="2"/>
    </row>
    <row r="2" ht="16.5" customHeight="1">
      <c r="A2" s="3" t="s">
        <v>33</v>
      </c>
      <c r="B2" s="3"/>
      <c r="E2" s="63" t="s">
        <v>34</v>
      </c>
    </row>
    <row r="3" ht="13.5" customHeight="1">
      <c r="A3" s="63" t="s">
        <v>35</v>
      </c>
      <c r="B3" s="63"/>
    </row>
    <row r="4" ht="13.5" customHeight="1">
      <c r="A4" s="63" t="s">
        <v>2</v>
      </c>
      <c r="B4" s="63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4.25" customHeight="1">
      <c r="A23" s="64" t="s">
        <v>36</v>
      </c>
      <c r="B23" s="31"/>
      <c r="C23" s="31"/>
      <c r="D23" s="31"/>
      <c r="E23" s="31"/>
      <c r="F23" s="31"/>
      <c r="G23" s="31"/>
      <c r="H23" s="32"/>
      <c r="J23" s="65" t="s">
        <v>37</v>
      </c>
    </row>
    <row r="24" ht="14.25" customHeight="1">
      <c r="A24" s="66" t="s">
        <v>38</v>
      </c>
      <c r="B24" s="67"/>
      <c r="C24" s="67"/>
      <c r="D24" s="67"/>
      <c r="E24" s="67"/>
      <c r="F24" s="67"/>
      <c r="G24" s="67"/>
      <c r="H24" s="68"/>
      <c r="J24" s="65" t="s">
        <v>39</v>
      </c>
    </row>
    <row r="25" ht="14.25" customHeight="1">
      <c r="A25" s="69"/>
      <c r="B25" s="69"/>
      <c r="C25" s="69"/>
      <c r="D25" s="69"/>
      <c r="E25" s="69"/>
      <c r="F25" s="69"/>
      <c r="G25" s="69"/>
      <c r="H25" s="70"/>
      <c r="J25" s="65" t="s">
        <v>40</v>
      </c>
    </row>
    <row r="26" ht="14.25" customHeight="1">
      <c r="A26" s="71"/>
      <c r="B26" s="72"/>
      <c r="C26" s="72" t="s">
        <v>16</v>
      </c>
      <c r="D26" s="31"/>
      <c r="E26" s="31"/>
      <c r="F26" s="31"/>
      <c r="G26" s="31"/>
      <c r="H26" s="32"/>
    </row>
    <row r="27" ht="14.25" customHeight="1">
      <c r="C27" s="73">
        <v>500.0</v>
      </c>
      <c r="D27" s="73">
        <v>1000.0</v>
      </c>
      <c r="E27" s="73">
        <v>5000.0</v>
      </c>
      <c r="F27" s="73">
        <v>10000.0</v>
      </c>
      <c r="G27" s="73"/>
      <c r="H27" s="71" t="s">
        <v>41</v>
      </c>
    </row>
    <row r="28" ht="22.5" customHeight="1">
      <c r="A28" s="74" t="s">
        <v>42</v>
      </c>
      <c r="B28" s="6" t="s">
        <v>43</v>
      </c>
      <c r="C28" s="75" t="s">
        <v>17</v>
      </c>
    </row>
    <row r="29" ht="22.5" customHeight="1">
      <c r="A29" s="76">
        <v>100.0</v>
      </c>
      <c r="B29" s="76">
        <f t="shared" ref="B29:B60" si="1">A29*2*PI()</f>
        <v>628.3185307</v>
      </c>
      <c r="C29" s="77">
        <v>20.0</v>
      </c>
      <c r="D29" s="77">
        <v>36.0</v>
      </c>
      <c r="E29" s="77">
        <v>134.0</v>
      </c>
      <c r="F29" s="77">
        <v>308.0</v>
      </c>
      <c r="G29" s="77"/>
      <c r="H29" s="77">
        <v>380.0</v>
      </c>
    </row>
    <row r="30" ht="22.5" customHeight="1">
      <c r="A30" s="76">
        <v>200.0</v>
      </c>
      <c r="B30" s="76">
        <f t="shared" si="1"/>
        <v>1256.637061</v>
      </c>
      <c r="C30" s="77">
        <v>20.0</v>
      </c>
      <c r="D30" s="77">
        <v>36.0</v>
      </c>
      <c r="E30" s="77">
        <v>134.0</v>
      </c>
      <c r="F30" s="77">
        <v>308.0</v>
      </c>
      <c r="G30" s="77"/>
      <c r="H30" s="77">
        <v>380.0</v>
      </c>
    </row>
    <row r="31" ht="22.5" customHeight="1">
      <c r="A31" s="76">
        <v>500.0</v>
      </c>
      <c r="B31" s="76">
        <f t="shared" si="1"/>
        <v>3141.592654</v>
      </c>
      <c r="C31" s="77">
        <v>20.0</v>
      </c>
      <c r="D31" s="77">
        <v>36.0</v>
      </c>
      <c r="E31" s="77">
        <v>134.0</v>
      </c>
      <c r="F31" s="77">
        <v>308.0</v>
      </c>
      <c r="G31" s="77"/>
      <c r="H31" s="77">
        <v>380.0</v>
      </c>
    </row>
    <row r="32" ht="22.5" customHeight="1">
      <c r="A32" s="76">
        <v>1000.0</v>
      </c>
      <c r="B32" s="76">
        <f t="shared" si="1"/>
        <v>6283.185307</v>
      </c>
      <c r="C32" s="77">
        <v>20.0</v>
      </c>
      <c r="D32" s="77">
        <v>36.0</v>
      </c>
      <c r="E32" s="77">
        <v>134.0</v>
      </c>
      <c r="F32" s="77">
        <v>308.0</v>
      </c>
      <c r="G32" s="77"/>
      <c r="H32" s="77">
        <v>364.0</v>
      </c>
    </row>
    <row r="33" ht="22.5" customHeight="1">
      <c r="A33" s="76">
        <v>1500.0</v>
      </c>
      <c r="B33" s="76">
        <f t="shared" si="1"/>
        <v>9424.777961</v>
      </c>
      <c r="C33" s="77"/>
      <c r="D33" s="77"/>
      <c r="E33" s="77"/>
      <c r="F33" s="77"/>
      <c r="G33" s="77"/>
      <c r="H33" s="77">
        <v>340.0</v>
      </c>
    </row>
    <row r="34" ht="22.5" customHeight="1">
      <c r="A34" s="76">
        <v>2000.0</v>
      </c>
      <c r="B34" s="76">
        <f t="shared" si="1"/>
        <v>12566.37061</v>
      </c>
      <c r="C34" s="77">
        <v>20.0</v>
      </c>
      <c r="D34" s="77">
        <v>36.0</v>
      </c>
      <c r="E34" s="77">
        <v>134.0</v>
      </c>
      <c r="F34" s="77">
        <v>308.0</v>
      </c>
      <c r="G34" s="77"/>
      <c r="H34" s="77">
        <v>316.0</v>
      </c>
    </row>
    <row r="35" ht="22.5" customHeight="1">
      <c r="A35" s="76">
        <v>2700.0</v>
      </c>
      <c r="B35" s="76">
        <f t="shared" si="1"/>
        <v>16964.60033</v>
      </c>
      <c r="C35" s="77"/>
      <c r="D35" s="77"/>
      <c r="E35" s="77"/>
      <c r="F35" s="77"/>
      <c r="G35" s="77"/>
      <c r="H35" s="77">
        <v>270.0</v>
      </c>
    </row>
    <row r="36" ht="22.5" customHeight="1">
      <c r="A36" s="76">
        <v>3700.0</v>
      </c>
      <c r="B36" s="76">
        <f t="shared" si="1"/>
        <v>23247.78564</v>
      </c>
      <c r="C36" s="77"/>
      <c r="D36" s="77"/>
      <c r="E36" s="77"/>
      <c r="F36" s="77"/>
      <c r="G36" s="77"/>
      <c r="H36" s="77">
        <v>228.0</v>
      </c>
    </row>
    <row r="37" ht="22.5" customHeight="1">
      <c r="A37" s="76">
        <v>5000.0</v>
      </c>
      <c r="B37" s="76">
        <f t="shared" si="1"/>
        <v>31415.92654</v>
      </c>
      <c r="C37" s="77">
        <v>20.0</v>
      </c>
      <c r="D37" s="77">
        <v>36.0</v>
      </c>
      <c r="E37" s="77">
        <v>134.0</v>
      </c>
      <c r="F37" s="77">
        <v>308.0</v>
      </c>
      <c r="G37" s="77"/>
      <c r="H37" s="77">
        <v>192.0</v>
      </c>
    </row>
    <row r="38" ht="22.5" customHeight="1">
      <c r="A38" s="76">
        <v>6600.0</v>
      </c>
      <c r="B38" s="76">
        <f t="shared" si="1"/>
        <v>41469.02303</v>
      </c>
      <c r="C38" s="77"/>
      <c r="D38" s="77"/>
      <c r="E38" s="77"/>
      <c r="F38" s="77"/>
      <c r="G38" s="77"/>
      <c r="H38" s="77">
        <v>160.0</v>
      </c>
    </row>
    <row r="39" ht="22.5" customHeight="1">
      <c r="A39" s="76">
        <v>10000.0</v>
      </c>
      <c r="B39" s="76">
        <f t="shared" si="1"/>
        <v>62831.85307</v>
      </c>
      <c r="C39" s="77">
        <v>20.0</v>
      </c>
      <c r="D39" s="77">
        <v>36.0</v>
      </c>
      <c r="E39" s="77">
        <v>134.0</v>
      </c>
      <c r="F39" s="77">
        <v>308.0</v>
      </c>
      <c r="G39" s="77"/>
      <c r="H39" s="77">
        <v>128.0</v>
      </c>
    </row>
    <row r="40" ht="22.5" customHeight="1">
      <c r="A40" s="76">
        <v>14000.0</v>
      </c>
      <c r="B40" s="76">
        <f t="shared" si="1"/>
        <v>87964.5943</v>
      </c>
      <c r="C40" s="77"/>
      <c r="D40" s="77"/>
      <c r="E40" s="77"/>
      <c r="F40" s="77"/>
      <c r="G40" s="77"/>
      <c r="H40" s="77">
        <v>106.0</v>
      </c>
    </row>
    <row r="41" ht="22.5" customHeight="1">
      <c r="A41" s="76">
        <v>20000.0</v>
      </c>
      <c r="B41" s="76">
        <f t="shared" si="1"/>
        <v>125663.7061</v>
      </c>
      <c r="C41" s="77">
        <v>20.0</v>
      </c>
      <c r="D41" s="77">
        <v>36.0</v>
      </c>
      <c r="E41" s="77">
        <v>134.0</v>
      </c>
      <c r="F41" s="77">
        <v>308.0</v>
      </c>
      <c r="G41" s="77"/>
      <c r="H41" s="77">
        <v>86.0</v>
      </c>
    </row>
    <row r="42" ht="22.5" customHeight="1">
      <c r="A42" s="76">
        <v>31000.0</v>
      </c>
      <c r="B42" s="76">
        <f t="shared" si="1"/>
        <v>194778.7445</v>
      </c>
      <c r="C42" s="77"/>
      <c r="D42" s="77"/>
      <c r="E42" s="77"/>
      <c r="F42" s="77">
        <v>300.0</v>
      </c>
      <c r="G42" s="77"/>
      <c r="H42" s="77">
        <v>64.0</v>
      </c>
    </row>
    <row r="43" ht="22.5" customHeight="1">
      <c r="A43" s="76">
        <v>43000.0</v>
      </c>
      <c r="B43" s="76">
        <f t="shared" si="1"/>
        <v>270176.9682</v>
      </c>
      <c r="C43" s="77"/>
      <c r="D43" s="77"/>
      <c r="E43" s="77"/>
      <c r="F43" s="77">
        <v>292.0</v>
      </c>
      <c r="G43" s="77"/>
      <c r="H43" s="77"/>
    </row>
    <row r="44" ht="22.5" customHeight="1">
      <c r="A44" s="76">
        <v>50000.0</v>
      </c>
      <c r="B44" s="76">
        <f t="shared" si="1"/>
        <v>314159.2654</v>
      </c>
      <c r="C44" s="77">
        <v>20.0</v>
      </c>
      <c r="D44" s="77">
        <v>36.0</v>
      </c>
      <c r="E44" s="77">
        <v>134.0</v>
      </c>
      <c r="F44" s="77">
        <v>288.0</v>
      </c>
      <c r="G44" s="77"/>
      <c r="H44" s="77">
        <v>48.0</v>
      </c>
    </row>
    <row r="45" ht="22.5" customHeight="1">
      <c r="A45" s="76">
        <v>70000.0</v>
      </c>
      <c r="B45" s="76">
        <f t="shared" si="1"/>
        <v>439822.9715</v>
      </c>
      <c r="C45" s="77"/>
      <c r="D45" s="77"/>
      <c r="E45" s="77"/>
      <c r="F45" s="77">
        <v>276.0</v>
      </c>
      <c r="G45" s="77"/>
      <c r="H45" s="77"/>
    </row>
    <row r="46" ht="22.5" customHeight="1">
      <c r="A46" s="76">
        <v>100000.0</v>
      </c>
      <c r="B46" s="76">
        <f t="shared" si="1"/>
        <v>628318.5307</v>
      </c>
      <c r="C46" s="77">
        <v>20.0</v>
      </c>
      <c r="D46" s="77">
        <v>36.0</v>
      </c>
      <c r="E46" s="77">
        <v>134.0</v>
      </c>
      <c r="F46" s="77">
        <v>260.0</v>
      </c>
      <c r="G46" s="77"/>
      <c r="H46" s="77">
        <v>32.0</v>
      </c>
    </row>
    <row r="47" ht="22.5" customHeight="1">
      <c r="A47" s="76">
        <v>150000.0</v>
      </c>
      <c r="B47" s="76">
        <f t="shared" si="1"/>
        <v>942477.7961</v>
      </c>
      <c r="C47" s="77"/>
      <c r="D47" s="77"/>
      <c r="E47" s="77">
        <v>132.0</v>
      </c>
      <c r="F47" s="77">
        <v>228.0</v>
      </c>
      <c r="G47" s="77"/>
      <c r="H47" s="77"/>
    </row>
    <row r="48" ht="22.5" customHeight="1">
      <c r="A48" s="76">
        <v>200000.0</v>
      </c>
      <c r="B48" s="76">
        <f t="shared" si="1"/>
        <v>1256637.061</v>
      </c>
      <c r="C48" s="77">
        <v>20.0</v>
      </c>
      <c r="D48" s="77">
        <v>36.0</v>
      </c>
      <c r="E48" s="78">
        <v>128.0</v>
      </c>
      <c r="F48" s="78">
        <v>204.0</v>
      </c>
      <c r="G48" s="78"/>
      <c r="H48" s="78">
        <v>26.0</v>
      </c>
    </row>
    <row r="49" ht="22.5" customHeight="1">
      <c r="A49" s="76">
        <v>251000.0</v>
      </c>
      <c r="B49" s="76">
        <f t="shared" si="1"/>
        <v>1577079.512</v>
      </c>
      <c r="C49" s="77"/>
      <c r="D49" s="77"/>
      <c r="E49" s="78">
        <v>120.0</v>
      </c>
      <c r="F49" s="78">
        <v>180.0</v>
      </c>
      <c r="G49" s="78"/>
      <c r="H49" s="78"/>
    </row>
    <row r="50" ht="22.5" customHeight="1">
      <c r="A50" s="76">
        <v>300000.0</v>
      </c>
      <c r="B50" s="76">
        <f t="shared" si="1"/>
        <v>1884955.592</v>
      </c>
      <c r="C50" s="77">
        <v>20.0</v>
      </c>
      <c r="D50" s="77">
        <v>36.0</v>
      </c>
      <c r="E50" s="78">
        <v>110.0</v>
      </c>
      <c r="F50" s="78">
        <v>160.0</v>
      </c>
      <c r="G50" s="78"/>
      <c r="H50" s="78"/>
    </row>
    <row r="51" ht="22.5" customHeight="1">
      <c r="A51" s="76">
        <v>400000.0</v>
      </c>
      <c r="B51" s="76">
        <f t="shared" si="1"/>
        <v>2513274.123</v>
      </c>
      <c r="C51" s="77"/>
      <c r="D51" s="77"/>
      <c r="E51" s="78">
        <v>94.0</v>
      </c>
      <c r="F51" s="78">
        <v>128.0</v>
      </c>
      <c r="G51" s="78"/>
      <c r="H51" s="78"/>
    </row>
    <row r="52" ht="22.5" customHeight="1">
      <c r="A52" s="76">
        <v>500000.0</v>
      </c>
      <c r="B52" s="76">
        <f t="shared" si="1"/>
        <v>3141592.654</v>
      </c>
      <c r="C52" s="77">
        <v>20.0</v>
      </c>
      <c r="D52" s="77">
        <v>36.0</v>
      </c>
      <c r="E52" s="78">
        <v>82.0</v>
      </c>
      <c r="F52" s="78">
        <v>104.0</v>
      </c>
      <c r="G52" s="78"/>
      <c r="H52" s="78">
        <v>20.0</v>
      </c>
    </row>
    <row r="53" ht="22.5" customHeight="1">
      <c r="A53" s="76">
        <v>750000.0</v>
      </c>
      <c r="B53" s="76">
        <f t="shared" si="1"/>
        <v>4712388.98</v>
      </c>
      <c r="C53" s="77">
        <v>20.0</v>
      </c>
      <c r="D53" s="78">
        <v>35.0</v>
      </c>
      <c r="E53" s="78">
        <v>60.0</v>
      </c>
      <c r="F53" s="78">
        <v>76.0</v>
      </c>
      <c r="G53" s="78"/>
      <c r="H53" s="78"/>
      <c r="K53" s="65" t="s">
        <v>44</v>
      </c>
      <c r="L53" s="65" t="s">
        <v>45</v>
      </c>
      <c r="M53" s="65" t="s">
        <v>46</v>
      </c>
    </row>
    <row r="54" ht="22.5" customHeight="1">
      <c r="A54" s="76">
        <v>1000000.0</v>
      </c>
      <c r="B54" s="76">
        <f t="shared" si="1"/>
        <v>6283185.307</v>
      </c>
      <c r="C54" s="77"/>
      <c r="D54" s="77">
        <v>33.0</v>
      </c>
      <c r="E54" s="77">
        <v>46.0</v>
      </c>
      <c r="F54" s="78">
        <v>52.0</v>
      </c>
      <c r="G54" s="78"/>
      <c r="H54" s="78">
        <v>16.0</v>
      </c>
      <c r="L54" s="65" t="s">
        <v>47</v>
      </c>
    </row>
    <row r="55" ht="22.5" customHeight="1">
      <c r="A55" s="76">
        <v>1265000.0</v>
      </c>
      <c r="B55" s="76">
        <f t="shared" si="1"/>
        <v>7948229.414</v>
      </c>
      <c r="C55" s="77">
        <v>19.0</v>
      </c>
      <c r="D55" s="78">
        <v>31.0</v>
      </c>
      <c r="E55" s="78"/>
      <c r="F55" s="78"/>
      <c r="G55" s="78"/>
      <c r="H55" s="78"/>
      <c r="L55" s="65" t="s">
        <v>48</v>
      </c>
    </row>
    <row r="56" ht="22.5" customHeight="1">
      <c r="A56" s="76">
        <v>1800000.0</v>
      </c>
      <c r="B56" s="76">
        <f t="shared" si="1"/>
        <v>11309733.55</v>
      </c>
      <c r="C56" s="77"/>
      <c r="D56" s="78">
        <v>26.0</v>
      </c>
      <c r="E56" s="78"/>
      <c r="F56" s="78"/>
      <c r="G56" s="78"/>
      <c r="H56" s="78"/>
    </row>
    <row r="57" ht="22.5" customHeight="1">
      <c r="A57" s="76">
        <v>2000000.0</v>
      </c>
      <c r="B57" s="76">
        <f t="shared" si="1"/>
        <v>12566370.61</v>
      </c>
      <c r="C57" s="77">
        <v>18.0</v>
      </c>
      <c r="D57" s="78"/>
      <c r="E57" s="78"/>
      <c r="F57" s="78"/>
      <c r="G57" s="78"/>
      <c r="H57" s="78"/>
    </row>
    <row r="58" ht="22.5" customHeight="1">
      <c r="A58" s="76">
        <v>2500000.0</v>
      </c>
      <c r="B58" s="76">
        <f t="shared" si="1"/>
        <v>15707963.27</v>
      </c>
      <c r="C58" s="77">
        <v>17.0</v>
      </c>
      <c r="D58" s="78">
        <v>21.0</v>
      </c>
      <c r="E58" s="78"/>
      <c r="F58" s="78"/>
      <c r="G58" s="78"/>
      <c r="H58" s="78"/>
    </row>
    <row r="59" ht="22.5" customHeight="1">
      <c r="A59" s="76">
        <v>2800000.0</v>
      </c>
      <c r="B59" s="76">
        <f t="shared" si="1"/>
        <v>17592918.86</v>
      </c>
      <c r="C59" s="77">
        <v>16.0</v>
      </c>
      <c r="D59" s="78"/>
      <c r="E59" s="78"/>
      <c r="F59" s="78"/>
      <c r="G59" s="78"/>
      <c r="H59" s="78"/>
    </row>
    <row r="60" ht="22.5" customHeight="1">
      <c r="A60" s="76">
        <v>3000000.0</v>
      </c>
      <c r="B60" s="76">
        <f t="shared" si="1"/>
        <v>18849555.92</v>
      </c>
      <c r="C60" s="78">
        <v>15.0</v>
      </c>
      <c r="D60" s="78"/>
      <c r="E60" s="78"/>
      <c r="F60" s="77"/>
      <c r="G60" s="77"/>
      <c r="H60" s="77"/>
    </row>
    <row r="61" ht="22.5" customHeight="1">
      <c r="A61" s="75"/>
      <c r="B61" s="75"/>
      <c r="C61" s="6"/>
      <c r="D61" s="6"/>
      <c r="E61" s="6"/>
      <c r="F61" s="6"/>
      <c r="G61" s="6"/>
      <c r="H61" s="6"/>
      <c r="K61" s="65" t="s">
        <v>49</v>
      </c>
    </row>
    <row r="62" ht="13.5" customHeight="1">
      <c r="A62" s="5"/>
      <c r="B62" s="5"/>
      <c r="C62" s="5"/>
      <c r="D62" s="5"/>
      <c r="E62" s="5"/>
      <c r="F62" s="5"/>
      <c r="G62" s="5"/>
      <c r="H62" s="5"/>
      <c r="K62" s="65" t="s">
        <v>50</v>
      </c>
    </row>
    <row r="63" ht="13.5" customHeight="1">
      <c r="A63" s="6" t="s">
        <v>51</v>
      </c>
      <c r="B63" s="6"/>
      <c r="C63" s="5"/>
      <c r="D63" s="6" t="s">
        <v>52</v>
      </c>
      <c r="E63" s="5"/>
      <c r="F63" s="79" t="s">
        <v>53</v>
      </c>
      <c r="G63" s="5"/>
      <c r="H63" s="5"/>
    </row>
    <row r="64" ht="13.5" customHeight="1">
      <c r="A64" s="5"/>
      <c r="B64" s="5"/>
      <c r="C64" s="5"/>
      <c r="D64" s="5"/>
      <c r="E64" s="5"/>
      <c r="F64" s="79" t="s">
        <v>54</v>
      </c>
      <c r="G64" s="5"/>
      <c r="H64" s="5"/>
      <c r="K64" s="65" t="s">
        <v>55</v>
      </c>
    </row>
    <row r="65" ht="13.5" customHeight="1">
      <c r="A65" s="6" t="s">
        <v>56</v>
      </c>
      <c r="B65" s="6"/>
      <c r="C65" s="5"/>
      <c r="D65" s="6" t="s">
        <v>57</v>
      </c>
      <c r="E65" s="5"/>
      <c r="F65" s="5"/>
      <c r="G65" s="5"/>
      <c r="H65" s="5"/>
      <c r="K65" s="65" t="s">
        <v>58</v>
      </c>
    </row>
    <row r="66" ht="13.5" customHeight="1">
      <c r="A66" s="5"/>
      <c r="B66" s="5"/>
      <c r="C66" s="5"/>
      <c r="D66" s="5"/>
      <c r="E66" s="5"/>
      <c r="F66" s="5"/>
      <c r="G66" s="5"/>
      <c r="H66" s="5"/>
    </row>
    <row r="67" ht="13.5" customHeight="1">
      <c r="A67" s="6" t="s">
        <v>59</v>
      </c>
      <c r="B67" s="6"/>
      <c r="C67" s="5"/>
      <c r="D67" s="6" t="s">
        <v>60</v>
      </c>
      <c r="E67" s="5"/>
      <c r="F67" s="5"/>
      <c r="G67" s="5"/>
      <c r="H67" s="5"/>
      <c r="K67" s="65" t="s">
        <v>61</v>
      </c>
    </row>
    <row r="68" ht="13.5" customHeight="1">
      <c r="A68" s="5"/>
      <c r="B68" s="5"/>
      <c r="C68" s="5"/>
      <c r="D68" s="65"/>
      <c r="E68" s="5"/>
      <c r="F68" s="5"/>
      <c r="G68" s="5"/>
      <c r="H68" s="5"/>
      <c r="K68" s="65" t="s">
        <v>62</v>
      </c>
    </row>
    <row r="69" ht="13.5" customHeight="1">
      <c r="C69" s="5"/>
      <c r="D69" s="5"/>
      <c r="E69" s="5"/>
      <c r="F69" s="5"/>
      <c r="G69" s="5"/>
      <c r="H69" s="5"/>
      <c r="K69" s="65" t="s">
        <v>63</v>
      </c>
    </row>
    <row r="70" ht="13.5" customHeight="1"/>
    <row r="71" ht="13.5" customHeight="1">
      <c r="D71" s="65" t="s">
        <v>64</v>
      </c>
    </row>
    <row r="72" ht="13.5" customHeight="1">
      <c r="D72" s="65" t="s">
        <v>65</v>
      </c>
    </row>
    <row r="73" ht="13.5" customHeight="1">
      <c r="A73" s="65" t="s">
        <v>66</v>
      </c>
    </row>
    <row r="74" ht="13.5" customHeight="1">
      <c r="A74" s="65" t="s">
        <v>67</v>
      </c>
      <c r="B74" s="65" t="s">
        <v>68</v>
      </c>
    </row>
    <row r="75" ht="13.5" customHeight="1">
      <c r="A75" s="80">
        <v>0.84</v>
      </c>
      <c r="B75" s="80">
        <v>40.0</v>
      </c>
    </row>
    <row r="76" ht="13.5" customHeight="1">
      <c r="A76" s="80">
        <v>1.64</v>
      </c>
      <c r="B76" s="80">
        <v>92.0</v>
      </c>
    </row>
    <row r="77" ht="13.5" customHeight="1">
      <c r="A77" s="80">
        <v>2.44</v>
      </c>
      <c r="B77" s="80">
        <v>144.0</v>
      </c>
    </row>
    <row r="78" ht="13.5" customHeight="1">
      <c r="A78" s="80">
        <v>3.24</v>
      </c>
      <c r="B78" s="80">
        <v>190.0</v>
      </c>
    </row>
    <row r="79" ht="13.5" customHeight="1">
      <c r="A79" s="80">
        <v>4.04</v>
      </c>
      <c r="B79" s="80">
        <v>230.0</v>
      </c>
    </row>
    <row r="80" ht="13.5" customHeight="1">
      <c r="A80" s="80">
        <v>4.84</v>
      </c>
      <c r="B80" s="80">
        <v>258.0</v>
      </c>
    </row>
    <row r="81" ht="13.5" customHeight="1">
      <c r="A81" s="80">
        <v>5.64</v>
      </c>
      <c r="B81" s="80">
        <v>276.0</v>
      </c>
    </row>
    <row r="82" ht="13.5" customHeight="1">
      <c r="A82" s="80">
        <v>6.44</v>
      </c>
      <c r="B82" s="80">
        <v>290.0</v>
      </c>
    </row>
    <row r="83" ht="13.5" customHeight="1">
      <c r="A83" s="80">
        <v>7.24</v>
      </c>
      <c r="B83" s="80">
        <v>300.0</v>
      </c>
    </row>
    <row r="84" ht="13.5" customHeight="1">
      <c r="A84" s="80">
        <v>8.04</v>
      </c>
      <c r="B84" s="80">
        <v>306.0</v>
      </c>
    </row>
    <row r="85" ht="13.5" customHeight="1">
      <c r="A85" s="80">
        <v>8.84</v>
      </c>
      <c r="B85" s="80">
        <v>310.0</v>
      </c>
    </row>
    <row r="86" ht="13.5" customHeight="1">
      <c r="A86" s="80">
        <v>9.64</v>
      </c>
      <c r="B86" s="80">
        <v>314.0</v>
      </c>
    </row>
    <row r="87" ht="13.5" customHeight="1">
      <c r="A87" s="80">
        <v>10.4</v>
      </c>
      <c r="B87" s="80">
        <v>317.0</v>
      </c>
    </row>
    <row r="88" ht="13.5" customHeight="1">
      <c r="A88" s="80">
        <v>11.2</v>
      </c>
      <c r="B88" s="80">
        <v>320.0</v>
      </c>
    </row>
    <row r="89" ht="13.5" customHeight="1">
      <c r="A89" s="80">
        <v>13.0</v>
      </c>
      <c r="B89" s="80">
        <v>322.0</v>
      </c>
    </row>
    <row r="90" ht="13.5" customHeight="1">
      <c r="A90" s="81">
        <v>2.95</v>
      </c>
      <c r="B90" s="80">
        <v>178.0</v>
      </c>
    </row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>
      <c r="A99" s="65" t="s">
        <v>66</v>
      </c>
    </row>
    <row r="100" ht="13.5" customHeight="1">
      <c r="A100" s="65" t="s">
        <v>69</v>
      </c>
      <c r="B100" s="65" t="s">
        <v>70</v>
      </c>
    </row>
    <row r="101" ht="13.5" customHeight="1">
      <c r="A101" s="80">
        <v>90.0</v>
      </c>
      <c r="B101" s="80">
        <v>-2.99</v>
      </c>
    </row>
    <row r="102" ht="13.5" customHeight="1">
      <c r="A102" s="80">
        <v>170.0</v>
      </c>
      <c r="B102" s="80">
        <v>-18.9</v>
      </c>
    </row>
    <row r="103" ht="13.5" customHeight="1">
      <c r="A103" s="80">
        <v>250.0</v>
      </c>
      <c r="B103" s="80">
        <v>-36.9</v>
      </c>
    </row>
    <row r="104" ht="13.5" customHeight="1">
      <c r="A104" s="80">
        <v>330.0</v>
      </c>
      <c r="B104" s="80">
        <v>-53.9</v>
      </c>
    </row>
    <row r="105" ht="13.5" customHeight="1">
      <c r="A105" s="80">
        <v>410.0</v>
      </c>
      <c r="B105" s="80">
        <v>-70.9</v>
      </c>
    </row>
    <row r="106" ht="13.5" customHeight="1">
      <c r="A106" s="80">
        <v>490.0</v>
      </c>
      <c r="B106" s="80">
        <v>-84.9</v>
      </c>
    </row>
    <row r="107" ht="13.5" customHeight="1">
      <c r="A107" s="80">
        <v>570.0</v>
      </c>
      <c r="B107" s="80">
        <v>-100.0</v>
      </c>
    </row>
    <row r="108" ht="13.5" customHeight="1">
      <c r="A108" s="80">
        <v>730.0</v>
      </c>
      <c r="B108" s="80">
        <v>-125.0</v>
      </c>
    </row>
    <row r="109" ht="13.5" customHeight="1">
      <c r="A109" s="80">
        <v>810.0</v>
      </c>
      <c r="B109" s="80">
        <v>-138.0</v>
      </c>
    </row>
    <row r="110" ht="13.5" customHeight="1">
      <c r="A110" s="80">
        <v>970.0</v>
      </c>
      <c r="B110" s="80">
        <v>-158.0</v>
      </c>
    </row>
    <row r="111" ht="13.5" customHeight="1">
      <c r="A111" s="80">
        <v>1130.0</v>
      </c>
      <c r="B111" s="80">
        <v>-177.0</v>
      </c>
    </row>
    <row r="112" ht="13.5" customHeight="1">
      <c r="A112" s="80">
        <v>1290.0</v>
      </c>
      <c r="B112" s="80">
        <v>-192.0</v>
      </c>
    </row>
    <row r="113" ht="13.5" customHeight="1">
      <c r="A113" s="80">
        <v>1450.0</v>
      </c>
      <c r="B113" s="80">
        <v>-207.0</v>
      </c>
    </row>
    <row r="114" ht="13.5" customHeight="1">
      <c r="A114" s="80">
        <v>1610.0</v>
      </c>
      <c r="B114" s="80">
        <v>-217.0</v>
      </c>
    </row>
    <row r="115" ht="13.5" customHeight="1">
      <c r="A115" s="80">
        <v>1770.0</v>
      </c>
      <c r="B115" s="80">
        <v>-227.0</v>
      </c>
    </row>
    <row r="116" ht="13.5" customHeight="1">
      <c r="A116" s="80">
        <v>2010.0</v>
      </c>
      <c r="B116" s="80">
        <v>-238.0</v>
      </c>
    </row>
    <row r="117" ht="13.5" customHeight="1">
      <c r="A117" s="80">
        <v>2330.0</v>
      </c>
      <c r="B117" s="80">
        <v>-251.0</v>
      </c>
    </row>
    <row r="118" ht="13.5" customHeight="1">
      <c r="A118" s="80">
        <v>2730.0</v>
      </c>
      <c r="B118" s="80">
        <v>-261.0</v>
      </c>
    </row>
    <row r="119" ht="13.5" customHeight="1">
      <c r="A119" s="80">
        <v>3050.0</v>
      </c>
      <c r="B119" s="80">
        <v>-268.0</v>
      </c>
    </row>
    <row r="120" ht="13.5" customHeight="1">
      <c r="A120" s="81">
        <v>547.0</v>
      </c>
      <c r="B120" s="80">
        <v>-97.0</v>
      </c>
    </row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>
      <c r="F130" s="82">
        <v>628.3185307179587</v>
      </c>
    </row>
    <row r="131" ht="13.5" customHeight="1">
      <c r="F131" s="82">
        <v>1256.6370614359173</v>
      </c>
    </row>
    <row r="132" ht="13.5" customHeight="1">
      <c r="F132" s="82">
        <v>3141.592653589793</v>
      </c>
    </row>
    <row r="133" ht="13.5" customHeight="1">
      <c r="F133" s="82">
        <v>6283.185307179586</v>
      </c>
    </row>
    <row r="134" ht="13.5" customHeight="1">
      <c r="F134" s="82">
        <v>9424.77796076938</v>
      </c>
    </row>
    <row r="135" ht="13.5" customHeight="1">
      <c r="F135" s="82">
        <v>12566.370614359172</v>
      </c>
    </row>
    <row r="136" ht="13.5" customHeight="1">
      <c r="F136" s="82">
        <v>16964.600329384884</v>
      </c>
    </row>
    <row r="137" ht="13.5" customHeight="1">
      <c r="F137" s="82">
        <v>23247.78563656447</v>
      </c>
    </row>
    <row r="138" ht="13.5" customHeight="1">
      <c r="F138" s="82">
        <v>31415.926535897932</v>
      </c>
    </row>
    <row r="139" ht="13.5" customHeight="1">
      <c r="F139" s="82">
        <v>41469.02302738527</v>
      </c>
    </row>
    <row r="140" ht="13.5" customHeight="1">
      <c r="F140" s="82">
        <v>62831.853071795864</v>
      </c>
    </row>
    <row r="141" ht="13.5" customHeight="1">
      <c r="F141" s="82">
        <v>87964.5943005142</v>
      </c>
    </row>
    <row r="142" ht="13.5" customHeight="1">
      <c r="F142" s="82">
        <v>125663.70614359173</v>
      </c>
    </row>
    <row r="143" ht="13.5" customHeight="1">
      <c r="F143" s="82">
        <v>194778.74452256717</v>
      </c>
    </row>
    <row r="144" ht="13.5" customHeight="1">
      <c r="F144" s="82">
        <v>270176.9682087222</v>
      </c>
    </row>
    <row r="145" ht="13.5" customHeight="1">
      <c r="F145" s="82">
        <v>314159.2653589793</v>
      </c>
    </row>
    <row r="146" ht="13.5" customHeight="1">
      <c r="F146" s="82">
        <v>439822.971502571</v>
      </c>
    </row>
    <row r="147" ht="13.5" customHeight="1">
      <c r="F147" s="82">
        <v>628318.5307179586</v>
      </c>
    </row>
    <row r="148" ht="13.5" customHeight="1">
      <c r="F148" s="82">
        <v>942477.7960769379</v>
      </c>
    </row>
    <row r="149" ht="13.5" customHeight="1">
      <c r="F149" s="82">
        <v>1256637.0614359172</v>
      </c>
    </row>
    <row r="150" ht="13.5" customHeight="1">
      <c r="F150" s="82">
        <v>1577079.512102076</v>
      </c>
    </row>
    <row r="151" ht="13.5" customHeight="1">
      <c r="F151" s="82">
        <v>1884955.5921538759</v>
      </c>
    </row>
    <row r="152" ht="13.5" customHeight="1">
      <c r="F152" s="82">
        <v>2513274.1228718343</v>
      </c>
    </row>
    <row r="153" ht="13.5" customHeight="1">
      <c r="F153" s="82">
        <v>3141592.653589793</v>
      </c>
    </row>
    <row r="154" ht="13.5" customHeight="1">
      <c r="F154" s="82">
        <v>4712388.98038469</v>
      </c>
    </row>
    <row r="155" ht="13.5" customHeight="1">
      <c r="F155" s="82">
        <v>6283185.307179586</v>
      </c>
    </row>
    <row r="156" ht="13.5" customHeight="1">
      <c r="F156" s="82">
        <v>7948229.413582177</v>
      </c>
    </row>
    <row r="157" ht="13.5" customHeight="1">
      <c r="F157" s="82">
        <v>1.1309733552923255E7</v>
      </c>
    </row>
    <row r="158" ht="13.5" customHeight="1">
      <c r="F158" s="82">
        <v>1.2566370614359172E7</v>
      </c>
    </row>
    <row r="159" ht="13.5" customHeight="1">
      <c r="F159" s="82">
        <v>1.5707963267948966E7</v>
      </c>
    </row>
    <row r="160" ht="13.5" customHeight="1">
      <c r="F160" s="82">
        <v>1.759291886010284E7</v>
      </c>
    </row>
    <row r="161" ht="13.5" customHeight="1">
      <c r="F161" s="82">
        <v>1.884955592153876E7</v>
      </c>
    </row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>
      <c r="C170" s="83" t="s">
        <v>71</v>
      </c>
      <c r="D170" s="83" t="s">
        <v>72</v>
      </c>
      <c r="E170" s="83" t="s">
        <v>73</v>
      </c>
      <c r="F170" s="83" t="s">
        <v>74</v>
      </c>
    </row>
    <row r="171" ht="13.5" customHeight="1">
      <c r="C171" s="84">
        <v>36.0</v>
      </c>
      <c r="D171" s="85">
        <v>134.0</v>
      </c>
      <c r="E171" s="85">
        <v>308.0</v>
      </c>
      <c r="F171" s="85">
        <v>380.0</v>
      </c>
    </row>
    <row r="172" ht="13.5" customHeight="1">
      <c r="C172" s="84">
        <v>36.0</v>
      </c>
      <c r="D172" s="85">
        <v>134.0</v>
      </c>
      <c r="E172" s="85">
        <v>308.0</v>
      </c>
      <c r="F172" s="85">
        <v>380.0</v>
      </c>
    </row>
    <row r="173" ht="13.5" customHeight="1">
      <c r="C173" s="84">
        <v>36.0</v>
      </c>
      <c r="D173" s="85">
        <v>134.0</v>
      </c>
      <c r="E173" s="85">
        <v>308.0</v>
      </c>
      <c r="F173" s="85">
        <v>380.0</v>
      </c>
    </row>
    <row r="174" ht="13.5" customHeight="1">
      <c r="C174" s="84">
        <v>36.0</v>
      </c>
      <c r="D174" s="85">
        <v>134.0</v>
      </c>
      <c r="E174" s="85">
        <v>308.0</v>
      </c>
      <c r="F174" s="85">
        <v>364.0</v>
      </c>
    </row>
    <row r="175" ht="13.5" customHeight="1">
      <c r="C175" s="86"/>
      <c r="D175" s="87"/>
      <c r="E175" s="87"/>
      <c r="F175" s="85">
        <v>340.0</v>
      </c>
    </row>
    <row r="176" ht="13.5" customHeight="1">
      <c r="C176" s="84">
        <v>36.0</v>
      </c>
      <c r="D176" s="85">
        <v>134.0</v>
      </c>
      <c r="E176" s="85">
        <v>308.0</v>
      </c>
      <c r="F176" s="85">
        <v>316.0</v>
      </c>
    </row>
    <row r="177" ht="13.5" customHeight="1">
      <c r="C177" s="86"/>
      <c r="D177" s="87"/>
      <c r="E177" s="87"/>
      <c r="F177" s="85">
        <v>270.0</v>
      </c>
    </row>
    <row r="178" ht="13.5" customHeight="1">
      <c r="C178" s="86"/>
      <c r="D178" s="87"/>
      <c r="E178" s="87"/>
      <c r="F178" s="85">
        <v>228.0</v>
      </c>
    </row>
    <row r="179" ht="13.5" customHeight="1">
      <c r="C179" s="84">
        <v>36.0</v>
      </c>
      <c r="D179" s="85">
        <v>134.0</v>
      </c>
      <c r="E179" s="85">
        <v>308.0</v>
      </c>
      <c r="F179" s="85">
        <v>192.0</v>
      </c>
    </row>
    <row r="180" ht="13.5" customHeight="1">
      <c r="C180" s="86"/>
      <c r="D180" s="87"/>
      <c r="E180" s="87"/>
      <c r="F180" s="85">
        <v>160.0</v>
      </c>
    </row>
    <row r="181" ht="13.5" customHeight="1">
      <c r="C181" s="84">
        <v>36.0</v>
      </c>
      <c r="D181" s="85">
        <v>134.0</v>
      </c>
      <c r="E181" s="85">
        <v>308.0</v>
      </c>
      <c r="F181" s="85">
        <v>128.0</v>
      </c>
    </row>
    <row r="182" ht="13.5" customHeight="1">
      <c r="C182" s="86"/>
      <c r="D182" s="87"/>
      <c r="E182" s="87"/>
      <c r="F182" s="85">
        <v>106.0</v>
      </c>
    </row>
    <row r="183" ht="13.5" customHeight="1">
      <c r="C183" s="84">
        <v>36.0</v>
      </c>
      <c r="D183" s="85">
        <v>134.0</v>
      </c>
      <c r="E183" s="85">
        <v>308.0</v>
      </c>
      <c r="F183" s="85">
        <v>86.0</v>
      </c>
    </row>
    <row r="184" ht="13.5" customHeight="1">
      <c r="C184" s="86"/>
      <c r="D184" s="87"/>
      <c r="E184" s="85">
        <v>300.0</v>
      </c>
      <c r="F184" s="85">
        <v>64.0</v>
      </c>
    </row>
    <row r="185" ht="13.5" customHeight="1">
      <c r="C185" s="86"/>
      <c r="D185" s="87"/>
      <c r="E185" s="85">
        <v>292.0</v>
      </c>
      <c r="F185" s="87"/>
    </row>
    <row r="186" ht="13.5" customHeight="1">
      <c r="C186" s="84">
        <v>36.0</v>
      </c>
      <c r="D186" s="85">
        <v>134.0</v>
      </c>
      <c r="E186" s="85">
        <v>288.0</v>
      </c>
      <c r="F186" s="85">
        <v>48.0</v>
      </c>
    </row>
    <row r="187" ht="13.5" customHeight="1">
      <c r="C187" s="86"/>
      <c r="D187" s="87"/>
      <c r="E187" s="85">
        <v>276.0</v>
      </c>
      <c r="F187" s="87"/>
    </row>
    <row r="188" ht="13.5" customHeight="1">
      <c r="C188" s="84">
        <v>36.0</v>
      </c>
      <c r="D188" s="85">
        <v>134.0</v>
      </c>
      <c r="E188" s="85">
        <v>260.0</v>
      </c>
      <c r="F188" s="85">
        <v>32.0</v>
      </c>
    </row>
    <row r="189" ht="13.5" customHeight="1">
      <c r="C189" s="86"/>
      <c r="D189" s="85">
        <v>132.0</v>
      </c>
      <c r="E189" s="85">
        <v>228.0</v>
      </c>
      <c r="F189" s="87"/>
    </row>
    <row r="190" ht="13.5" customHeight="1">
      <c r="C190" s="84">
        <v>36.0</v>
      </c>
      <c r="D190" s="88">
        <v>128.0</v>
      </c>
      <c r="E190" s="88">
        <v>204.0</v>
      </c>
      <c r="F190" s="88">
        <v>26.0</v>
      </c>
    </row>
    <row r="191" ht="13.5" customHeight="1">
      <c r="C191" s="86"/>
      <c r="D191" s="88">
        <v>120.0</v>
      </c>
      <c r="E191" s="88">
        <v>180.0</v>
      </c>
      <c r="F191" s="87"/>
    </row>
    <row r="192" ht="13.5" customHeight="1">
      <c r="C192" s="84">
        <v>36.0</v>
      </c>
      <c r="D192" s="88">
        <v>110.0</v>
      </c>
      <c r="E192" s="88">
        <v>160.0</v>
      </c>
      <c r="F192" s="87"/>
    </row>
    <row r="193" ht="13.5" customHeight="1">
      <c r="C193" s="86"/>
      <c r="D193" s="88">
        <v>94.0</v>
      </c>
      <c r="E193" s="88">
        <v>128.0</v>
      </c>
      <c r="F193" s="87"/>
    </row>
    <row r="194" ht="13.5" customHeight="1">
      <c r="C194" s="84">
        <v>36.0</v>
      </c>
      <c r="D194" s="88">
        <v>82.0</v>
      </c>
      <c r="E194" s="88">
        <v>104.0</v>
      </c>
      <c r="F194" s="88">
        <v>20.0</v>
      </c>
    </row>
    <row r="195" ht="13.5" customHeight="1">
      <c r="C195" s="89">
        <v>35.0</v>
      </c>
      <c r="D195" s="88">
        <v>60.0</v>
      </c>
      <c r="E195" s="88">
        <v>76.0</v>
      </c>
      <c r="F195" s="87"/>
    </row>
    <row r="196" ht="13.5" customHeight="1">
      <c r="C196" s="84">
        <v>33.0</v>
      </c>
      <c r="D196" s="85">
        <v>46.0</v>
      </c>
      <c r="E196" s="88">
        <v>52.0</v>
      </c>
      <c r="F196" s="88">
        <v>16.0</v>
      </c>
    </row>
    <row r="197" ht="13.5" customHeight="1">
      <c r="C197" s="89">
        <v>31.0</v>
      </c>
      <c r="D197" s="87"/>
      <c r="E197" s="87"/>
      <c r="F197" s="87"/>
    </row>
    <row r="198" ht="13.5" customHeight="1">
      <c r="C198" s="89">
        <v>26.0</v>
      </c>
      <c r="D198" s="87"/>
      <c r="E198" s="87"/>
      <c r="F198" s="87"/>
    </row>
    <row r="199" ht="13.5" customHeight="1">
      <c r="C199" s="86"/>
      <c r="D199" s="87"/>
      <c r="E199" s="87"/>
      <c r="F199" s="87"/>
    </row>
    <row r="200" ht="13.5" customHeight="1">
      <c r="C200" s="89">
        <v>21.0</v>
      </c>
      <c r="D200" s="87"/>
      <c r="E200" s="87"/>
      <c r="F200" s="87"/>
    </row>
    <row r="201" ht="13.5" customHeight="1">
      <c r="C201" s="86"/>
      <c r="D201" s="87"/>
      <c r="E201" s="87"/>
      <c r="F201" s="87"/>
    </row>
    <row r="202" ht="13.5" customHeight="1">
      <c r="C202" s="86"/>
      <c r="D202" s="87"/>
      <c r="E202" s="87"/>
      <c r="F202" s="87"/>
    </row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  <row r="1021" ht="13.5" customHeight="1"/>
    <row r="1022" ht="13.5" customHeight="1"/>
    <row r="1023" ht="13.5" customHeight="1"/>
    <row r="1024" ht="13.5" customHeight="1"/>
    <row r="1025" ht="13.5" customHeight="1"/>
  </sheetData>
  <mergeCells count="4">
    <mergeCell ref="A23:H23"/>
    <mergeCell ref="A24:H25"/>
    <mergeCell ref="C26:H26"/>
    <mergeCell ref="C28:H2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6" t="s">
        <v>43</v>
      </c>
      <c r="B1" s="75" t="s">
        <v>17</v>
      </c>
    </row>
    <row r="2" ht="12.75" customHeight="1">
      <c r="A2" s="76">
        <v>628.3185307179587</v>
      </c>
      <c r="B2" s="77">
        <v>20.0</v>
      </c>
      <c r="C2" s="77">
        <v>36.0</v>
      </c>
      <c r="D2" s="77">
        <v>134.0</v>
      </c>
      <c r="E2" s="77">
        <v>308.0</v>
      </c>
      <c r="F2" s="77"/>
      <c r="G2" s="77">
        <v>380.0</v>
      </c>
    </row>
    <row r="3" ht="12.75" customHeight="1">
      <c r="A3" s="76">
        <v>1256.6370614359173</v>
      </c>
      <c r="B3" s="77">
        <v>20.0</v>
      </c>
      <c r="C3" s="77">
        <v>36.0</v>
      </c>
      <c r="D3" s="77">
        <v>134.0</v>
      </c>
      <c r="E3" s="77">
        <v>308.0</v>
      </c>
      <c r="F3" s="77"/>
      <c r="G3" s="77">
        <v>380.0</v>
      </c>
    </row>
    <row r="4" ht="12.75" customHeight="1">
      <c r="A4" s="76">
        <v>3141.592653589793</v>
      </c>
      <c r="B4" s="77">
        <v>20.0</v>
      </c>
      <c r="C4" s="77">
        <v>36.0</v>
      </c>
      <c r="D4" s="77">
        <v>134.0</v>
      </c>
      <c r="E4" s="77">
        <v>308.0</v>
      </c>
      <c r="F4" s="77"/>
      <c r="G4" s="77">
        <v>380.0</v>
      </c>
    </row>
    <row r="5" ht="12.75" customHeight="1">
      <c r="A5" s="76">
        <v>6283.185307179586</v>
      </c>
      <c r="B5" s="77">
        <v>20.0</v>
      </c>
      <c r="C5" s="77">
        <v>36.0</v>
      </c>
      <c r="D5" s="77">
        <v>134.0</v>
      </c>
      <c r="E5" s="77">
        <v>308.0</v>
      </c>
      <c r="F5" s="77"/>
      <c r="G5" s="77">
        <v>364.0</v>
      </c>
    </row>
    <row r="6" ht="12.75" customHeight="1">
      <c r="A6" s="76">
        <v>9424.77796076938</v>
      </c>
      <c r="B6" s="77"/>
      <c r="C6" s="77"/>
      <c r="D6" s="77"/>
      <c r="E6" s="77"/>
      <c r="F6" s="77"/>
      <c r="G6" s="77">
        <v>340.0</v>
      </c>
    </row>
    <row r="7" ht="12.75" customHeight="1">
      <c r="A7" s="76">
        <v>12566.370614359172</v>
      </c>
      <c r="B7" s="77">
        <v>20.0</v>
      </c>
      <c r="C7" s="77">
        <v>36.0</v>
      </c>
      <c r="D7" s="77">
        <v>134.0</v>
      </c>
      <c r="E7" s="77">
        <v>308.0</v>
      </c>
      <c r="F7" s="77"/>
      <c r="G7" s="77">
        <v>316.0</v>
      </c>
    </row>
    <row r="8" ht="12.75" customHeight="1">
      <c r="A8" s="76">
        <v>16964.600329384884</v>
      </c>
      <c r="B8" s="77"/>
      <c r="C8" s="77"/>
      <c r="D8" s="77"/>
      <c r="E8" s="77"/>
      <c r="F8" s="77"/>
      <c r="G8" s="77">
        <v>270.0</v>
      </c>
    </row>
    <row r="9" ht="12.75" customHeight="1">
      <c r="A9" s="76">
        <v>23247.78563656447</v>
      </c>
      <c r="B9" s="77"/>
      <c r="C9" s="77"/>
      <c r="D9" s="77"/>
      <c r="E9" s="77"/>
      <c r="F9" s="77"/>
      <c r="G9" s="77">
        <v>228.0</v>
      </c>
    </row>
    <row r="10" ht="12.75" customHeight="1">
      <c r="A10" s="76">
        <v>31415.926535897932</v>
      </c>
      <c r="B10" s="77">
        <v>20.0</v>
      </c>
      <c r="C10" s="77">
        <v>36.0</v>
      </c>
      <c r="D10" s="77">
        <v>134.0</v>
      </c>
      <c r="E10" s="77">
        <v>308.0</v>
      </c>
      <c r="F10" s="77"/>
      <c r="G10" s="77">
        <v>192.0</v>
      </c>
    </row>
    <row r="11" ht="12.75" customHeight="1">
      <c r="A11" s="76">
        <v>41469.02302738527</v>
      </c>
      <c r="B11" s="77"/>
      <c r="C11" s="77"/>
      <c r="D11" s="77"/>
      <c r="E11" s="77"/>
      <c r="F11" s="77"/>
      <c r="G11" s="77">
        <v>160.0</v>
      </c>
    </row>
    <row r="12" ht="12.75" customHeight="1">
      <c r="A12" s="76">
        <v>62831.853071795864</v>
      </c>
      <c r="B12" s="77">
        <v>20.0</v>
      </c>
      <c r="C12" s="77">
        <v>36.0</v>
      </c>
      <c r="D12" s="77">
        <v>134.0</v>
      </c>
      <c r="E12" s="77">
        <v>308.0</v>
      </c>
      <c r="F12" s="77"/>
      <c r="G12" s="77">
        <v>128.0</v>
      </c>
    </row>
    <row r="13" ht="12.75" customHeight="1">
      <c r="A13" s="76">
        <v>87964.5943005142</v>
      </c>
      <c r="B13" s="77"/>
      <c r="C13" s="77"/>
      <c r="D13" s="77"/>
      <c r="E13" s="77"/>
      <c r="F13" s="77"/>
      <c r="G13" s="77">
        <v>106.0</v>
      </c>
    </row>
    <row r="14" ht="12.75" customHeight="1">
      <c r="A14" s="76">
        <v>125663.70614359173</v>
      </c>
      <c r="B14" s="77">
        <v>20.0</v>
      </c>
      <c r="C14" s="77">
        <v>36.0</v>
      </c>
      <c r="D14" s="77">
        <v>134.0</v>
      </c>
      <c r="E14" s="77">
        <v>308.0</v>
      </c>
      <c r="F14" s="77"/>
      <c r="G14" s="77">
        <v>86.0</v>
      </c>
    </row>
    <row r="15" ht="12.75" customHeight="1">
      <c r="A15" s="76">
        <v>194778.74452256717</v>
      </c>
      <c r="B15" s="77"/>
      <c r="C15" s="77"/>
      <c r="D15" s="77"/>
      <c r="E15" s="77">
        <v>300.0</v>
      </c>
      <c r="F15" s="77"/>
      <c r="G15" s="77">
        <v>64.0</v>
      </c>
    </row>
    <row r="16" ht="12.75" customHeight="1">
      <c r="A16" s="76">
        <v>270176.9682087222</v>
      </c>
      <c r="B16" s="77"/>
      <c r="C16" s="77"/>
      <c r="D16" s="77"/>
      <c r="E16" s="77">
        <v>292.0</v>
      </c>
      <c r="F16" s="77"/>
      <c r="G16" s="77"/>
    </row>
    <row r="17" ht="12.75" customHeight="1">
      <c r="A17" s="76">
        <v>314159.2653589793</v>
      </c>
      <c r="B17" s="77">
        <v>20.0</v>
      </c>
      <c r="C17" s="77">
        <v>36.0</v>
      </c>
      <c r="D17" s="77">
        <v>134.0</v>
      </c>
      <c r="E17" s="77">
        <v>288.0</v>
      </c>
      <c r="F17" s="77"/>
      <c r="G17" s="77">
        <v>48.0</v>
      </c>
    </row>
    <row r="18" ht="12.75" customHeight="1">
      <c r="A18" s="76">
        <v>439822.971502571</v>
      </c>
      <c r="B18" s="77"/>
      <c r="C18" s="77"/>
      <c r="D18" s="77"/>
      <c r="E18" s="77">
        <v>276.0</v>
      </c>
      <c r="F18" s="77"/>
      <c r="G18" s="77"/>
    </row>
    <row r="19" ht="12.75" customHeight="1">
      <c r="A19" s="76">
        <v>628318.5307179586</v>
      </c>
      <c r="B19" s="77">
        <v>20.0</v>
      </c>
      <c r="C19" s="77">
        <v>36.0</v>
      </c>
      <c r="D19" s="77">
        <v>134.0</v>
      </c>
      <c r="E19" s="77">
        <v>260.0</v>
      </c>
      <c r="F19" s="77"/>
      <c r="G19" s="77">
        <v>32.0</v>
      </c>
    </row>
    <row r="20" ht="12.75" customHeight="1">
      <c r="A20" s="76">
        <v>942477.7960769379</v>
      </c>
      <c r="B20" s="77"/>
      <c r="C20" s="77"/>
      <c r="D20" s="77">
        <v>132.0</v>
      </c>
      <c r="E20" s="77">
        <v>228.0</v>
      </c>
      <c r="F20" s="77"/>
      <c r="G20" s="77"/>
    </row>
    <row r="21" ht="12.75" customHeight="1">
      <c r="A21" s="76">
        <v>1256637.0614359172</v>
      </c>
      <c r="B21" s="77">
        <v>20.0</v>
      </c>
      <c r="C21" s="77">
        <v>36.0</v>
      </c>
      <c r="D21" s="78">
        <v>128.0</v>
      </c>
      <c r="E21" s="78">
        <v>204.0</v>
      </c>
      <c r="F21" s="78"/>
      <c r="G21" s="78">
        <v>26.0</v>
      </c>
    </row>
    <row r="22" ht="12.75" customHeight="1">
      <c r="A22" s="76">
        <v>1577079.512102076</v>
      </c>
      <c r="B22" s="77"/>
      <c r="C22" s="77"/>
      <c r="D22" s="78">
        <v>120.0</v>
      </c>
      <c r="E22" s="78">
        <v>180.0</v>
      </c>
      <c r="F22" s="78"/>
      <c r="G22" s="78"/>
    </row>
    <row r="23" ht="12.75" customHeight="1">
      <c r="A23" s="76">
        <v>1884955.5921538759</v>
      </c>
      <c r="B23" s="77">
        <v>20.0</v>
      </c>
      <c r="C23" s="77">
        <v>36.0</v>
      </c>
      <c r="D23" s="78">
        <v>110.0</v>
      </c>
      <c r="E23" s="78">
        <v>160.0</v>
      </c>
      <c r="F23" s="78"/>
      <c r="G23" s="78"/>
    </row>
    <row r="24" ht="12.75" customHeight="1">
      <c r="A24" s="76">
        <v>2513274.1228718343</v>
      </c>
      <c r="B24" s="77"/>
      <c r="C24" s="77"/>
      <c r="D24" s="78">
        <v>94.0</v>
      </c>
      <c r="E24" s="78">
        <v>128.0</v>
      </c>
      <c r="F24" s="78"/>
      <c r="G24" s="78"/>
    </row>
    <row r="25" ht="12.75" customHeight="1">
      <c r="A25" s="76">
        <v>3141592.653589793</v>
      </c>
      <c r="B25" s="77">
        <v>20.0</v>
      </c>
      <c r="C25" s="77">
        <v>36.0</v>
      </c>
      <c r="D25" s="78">
        <v>82.0</v>
      </c>
      <c r="E25" s="78">
        <v>104.0</v>
      </c>
      <c r="F25" s="78"/>
      <c r="G25" s="78">
        <v>20.0</v>
      </c>
    </row>
    <row r="26" ht="12.75" customHeight="1">
      <c r="A26" s="76">
        <v>4712388.98038469</v>
      </c>
      <c r="B26" s="77">
        <v>20.0</v>
      </c>
      <c r="C26" s="78">
        <v>35.0</v>
      </c>
      <c r="D26" s="78">
        <v>60.0</v>
      </c>
      <c r="E26" s="78">
        <v>76.0</v>
      </c>
      <c r="F26" s="78"/>
      <c r="G26" s="78"/>
    </row>
    <row r="27" ht="12.75" customHeight="1">
      <c r="A27" s="76">
        <v>6283185.307179586</v>
      </c>
      <c r="B27" s="77"/>
      <c r="C27" s="77">
        <v>33.0</v>
      </c>
      <c r="D27" s="77">
        <v>46.0</v>
      </c>
      <c r="E27" s="78">
        <v>52.0</v>
      </c>
      <c r="F27" s="78"/>
      <c r="G27" s="78">
        <v>16.0</v>
      </c>
    </row>
    <row r="28" ht="12.75" customHeight="1">
      <c r="A28" s="76">
        <v>7948229.413582177</v>
      </c>
      <c r="B28" s="77">
        <v>19.0</v>
      </c>
      <c r="C28" s="78">
        <v>31.0</v>
      </c>
      <c r="D28" s="78"/>
      <c r="E28" s="78"/>
      <c r="F28" s="78"/>
      <c r="G28" s="78"/>
    </row>
    <row r="29" ht="12.75" customHeight="1">
      <c r="A29" s="76">
        <v>1.1309733552923255E7</v>
      </c>
      <c r="B29" s="77"/>
      <c r="C29" s="78">
        <v>26.0</v>
      </c>
      <c r="D29" s="78"/>
      <c r="E29" s="78"/>
      <c r="F29" s="78"/>
      <c r="G29" s="78"/>
    </row>
    <row r="30" ht="12.75" customHeight="1">
      <c r="A30" s="76">
        <v>1.2566370614359172E7</v>
      </c>
      <c r="B30" s="77">
        <v>18.0</v>
      </c>
      <c r="C30" s="78"/>
      <c r="D30" s="78"/>
      <c r="E30" s="78"/>
      <c r="F30" s="78"/>
      <c r="G30" s="78"/>
    </row>
    <row r="31" ht="12.75" customHeight="1">
      <c r="A31" s="76">
        <v>1.5707963267948966E7</v>
      </c>
      <c r="B31" s="77">
        <v>17.0</v>
      </c>
      <c r="C31" s="78">
        <v>21.0</v>
      </c>
      <c r="D31" s="78"/>
      <c r="E31" s="78"/>
      <c r="F31" s="78"/>
      <c r="G31" s="78"/>
    </row>
    <row r="32" ht="12.75" customHeight="1">
      <c r="A32" s="76">
        <v>1.759291886010284E7</v>
      </c>
      <c r="B32" s="77">
        <v>16.0</v>
      </c>
      <c r="C32" s="78"/>
      <c r="D32" s="78"/>
      <c r="E32" s="78"/>
      <c r="F32" s="78"/>
      <c r="G32" s="78"/>
    </row>
    <row r="33" ht="12.75" customHeight="1">
      <c r="A33" s="76">
        <v>1.884955592153876E7</v>
      </c>
      <c r="B33" s="78">
        <v>15.0</v>
      </c>
      <c r="C33" s="78"/>
      <c r="D33" s="78"/>
      <c r="E33" s="77"/>
      <c r="F33" s="77"/>
      <c r="G33" s="77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G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2005-06-17T18:16:31Z</dcterms:created>
  <dc:creator>Marianne Breinig</dc:creator>
</cp:coreProperties>
</file>