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db_top_1000" sheetId="1" r:id="rId4"/>
    <sheet state="visible" name="analise" sheetId="2" r:id="rId5"/>
  </sheets>
  <definedNames/>
  <calcPr/>
  <extLst>
    <ext uri="GoogleSheetsCustomDataVersion2">
      <go:sheetsCustomData xmlns:go="http://customooxmlschemas.google.com/" r:id="rId6" roundtripDataChecksum="UkBpo1NliWFtKYSqPpH4ak2ycjSOLn8O+tSN1ihhTjs="/>
    </ext>
  </extLst>
</workbook>
</file>

<file path=xl/sharedStrings.xml><?xml version="1.0" encoding="utf-8"?>
<sst xmlns="http://schemas.openxmlformats.org/spreadsheetml/2006/main" count="11753" uniqueCount="7404">
  <si>
    <t>Poster_Link</t>
  </si>
  <si>
    <t>Series_Title</t>
  </si>
  <si>
    <t>Released_Year</t>
  </si>
  <si>
    <t>Certificate</t>
  </si>
  <si>
    <t>Runtime</t>
  </si>
  <si>
    <t>Genre</t>
  </si>
  <si>
    <t>Categories</t>
  </si>
  <si>
    <t>IMDB_Rating</t>
  </si>
  <si>
    <t>IMDB_Rating2</t>
  </si>
  <si>
    <t>Meta_score</t>
  </si>
  <si>
    <t>Overview</t>
  </si>
  <si>
    <t>Director</t>
  </si>
  <si>
    <t>Star1</t>
  </si>
  <si>
    <t>Star2</t>
  </si>
  <si>
    <t>Star3</t>
  </si>
  <si>
    <t>Star4</t>
  </si>
  <si>
    <t>No_of_Votes</t>
  </si>
  <si>
    <t>Gross</t>
  </si>
  <si>
    <t>Gross2</t>
  </si>
  <si>
    <t>https://m.media-amazon.com/images/M/MV5BMDFkYTc0MGEtZmNhMC00ZDIzLWFmNTEtODM1ZmRlYWMwMWFmXkEyXkFqcGdeQXVyMTMxODk2OTU@._V1_UX67_CR0,0,67,98_AL_.jpg</t>
  </si>
  <si>
    <t>The Shawshank Redemption</t>
  </si>
  <si>
    <t>A</t>
  </si>
  <si>
    <t>142 min</t>
  </si>
  <si>
    <t>Drama</t>
  </si>
  <si>
    <t>Two imprisoned men bond over a number of years, finding solace and eventual redemption through acts of common decency.</t>
  </si>
  <si>
    <t>Frank Darabont</t>
  </si>
  <si>
    <t>Tim Robbins</t>
  </si>
  <si>
    <t>Morgan Freeman</t>
  </si>
  <si>
    <t>Bob Gunton</t>
  </si>
  <si>
    <t>William Sadler</t>
  </si>
  <si>
    <t>28,341,469</t>
  </si>
  <si>
    <t>https://m.media-amazon.com/images/M/MV5BM2MyNjYxNmUtYTAwNi00MTYxLWJmNWYtYzZlODY3ZTk3OTFlXkEyXkFqcGdeQXVyNzkwMjQ5NzM@._V1_UY98_CR1,0,67,98_AL_.jpg</t>
  </si>
  <si>
    <t>The Godfather</t>
  </si>
  <si>
    <t>175 min</t>
  </si>
  <si>
    <t>Crime, Drama</t>
  </si>
  <si>
    <t>An organized crime dynasty's aging patriarch transfers control of his clandestine empire to his reluctant son.</t>
  </si>
  <si>
    <t>Francis Ford Coppola</t>
  </si>
  <si>
    <t>Marlon Brando</t>
  </si>
  <si>
    <t>Al Pacino</t>
  </si>
  <si>
    <t>James Caan</t>
  </si>
  <si>
    <t>Diane Keaton</t>
  </si>
  <si>
    <t>134,966,411</t>
  </si>
  <si>
    <t>https://m.media-amazon.com/images/M/MV5BMTMxNTMwODM0NF5BMl5BanBnXkFtZTcwODAyMTk2Mw@@._V1_UX67_CR0,0,67,98_AL_.jpg</t>
  </si>
  <si>
    <t>The Dark Knight</t>
  </si>
  <si>
    <t>UA</t>
  </si>
  <si>
    <t>152 min</t>
  </si>
  <si>
    <t>Action, Crime, Drama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</si>
  <si>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</si>
  <si>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</si>
  <si>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</si>
  <si>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</si>
  <si>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</si>
  <si>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</si>
  <si>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534,858,444</t>
  </si>
  <si>
    <t>https://m.media-amazon.com/images/M/MV5BMWMwMGQzZTItY2JlNC00OWZiLWIyMDctNDk2ZDQ2YjRjMWQ0XkEyXkFqcGdeQXVyNzkwMjQ5NzM@._V1_UY98_CR1,0,67,98_AL_.jpg</t>
  </si>
  <si>
    <t>The Godfather: Part II</t>
  </si>
  <si>
    <t>202 min</t>
  </si>
  <si>
    <t>The early life and career of Vito Corleone in 1920s New York City is portrayed, while his son, Michael, expands and tightens his grip on the family crime syndicate.</t>
  </si>
  <si>
    <t>Robert De Niro</t>
  </si>
  <si>
    <t>Robert Duvall</t>
  </si>
  <si>
    <t>57,300,000</t>
  </si>
  <si>
    <t>https://m.media-amazon.com/images/M/MV5BMWU4N2FjNzYtNTVkNC00NzQ0LTg0MjAtYTJlMjFhNGUxZDFmXkEyXkFqcGdeQXVyNjc1NTYyMjg@._V1_UX67_CR0,0,67,98_AL_.jpg</t>
  </si>
  <si>
    <t>12 Angry Men</t>
  </si>
  <si>
    <t>U</t>
  </si>
  <si>
    <t>96 min</t>
  </si>
  <si>
    <t>A jury holdout attempts to prevent a miscarriage of justice by forcing his colleagues to reconsider the evidence.</t>
  </si>
  <si>
    <t>Sidney Lumet</t>
  </si>
  <si>
    <t>Henry Fonda</t>
  </si>
  <si>
    <t>Lee J. Cobb</t>
  </si>
  <si>
    <t>Martin Balsam</t>
  </si>
  <si>
    <t>John Fiedler</t>
  </si>
  <si>
    <t>4,360,000</t>
  </si>
  <si>
    <t>https://m.media-amazon.com/images/M/MV5BNzA5ZDNlZWMtM2NhNS00NDJjLTk4NDItYTRmY2EwMWZlMTY3XkEyXkFqcGdeQXVyNzkwMjQ5NzM@._V1_UX67_CR0,0,67,98_AL_.jpg</t>
  </si>
  <si>
    <t>The Lord of the Rings: The Return of the King</t>
  </si>
  <si>
    <t>201 min</t>
  </si>
  <si>
    <t>Action, Adventure, Drama</t>
  </si>
  <si>
    <t>Gandalf and Aragorn lead the World of Men against Sauron's army to draw his gaze from Frodo and Sam as they approach Mount Doom with the One Ring.</t>
  </si>
  <si>
    <t>Peter Jackson</t>
  </si>
  <si>
    <t>Elijah Wood</t>
  </si>
  <si>
    <t>Viggo Mortensen</t>
  </si>
  <si>
    <t>Ian McKellen</t>
  </si>
  <si>
    <t>Orlando Bloom</t>
  </si>
  <si>
    <t>377,845,905</t>
  </si>
  <si>
    <t>https://m.media-amazon.com/images/M/MV5BNGNhMDIzZTUtNTBlZi00MTRlLWFjM2ItYzViMjE3YzI5MjljXkEyXkFqcGdeQXVyNzkwMjQ5NzM@._V1_UY98_CR0,0,67,98_AL_.jpg</t>
  </si>
  <si>
    <t>Pulp Fiction</t>
  </si>
  <si>
    <t>154 min</t>
  </si>
  <si>
    <t>The lives of two mob hitmen, a boxer, a gangster and his wife, and a pair of diner bandits intertwine in four tales of violence and redemption.</t>
  </si>
  <si>
    <t>Quentin Tarantino</t>
  </si>
  <si>
    <t>John Travolta</t>
  </si>
  <si>
    <t>Uma Thurman</t>
  </si>
  <si>
    <t>Samuel L. Jackson</t>
  </si>
  <si>
    <t>Bruce Willis</t>
  </si>
  <si>
    <t>107,928,762</t>
  </si>
  <si>
    <t>https://m.media-amazon.com/images/M/MV5BNDE4OTMxMTctNmRhYy00NWE2LTg3YzItYTk3M2UwOTU5Njg4XkEyXkFqcGdeQXVyNjU0OTQ0OTY@._V1_UX67_CR0,0,67,98_AL_.jpg</t>
  </si>
  <si>
    <t>Schindler's List</t>
  </si>
  <si>
    <t>195 min</t>
  </si>
  <si>
    <t>Biography, Drama, History</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</si>
  <si>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</si>
  <si>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</si>
  <si>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</si>
  <si>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</si>
  <si>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</si>
  <si>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</si>
  <si>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96,898,818</t>
  </si>
  <si>
    <t>https://m.media-amazon.com/images/M/MV5BMjAxMzY3NjcxNF5BMl5BanBnXkFtZTcwNTI5OTM0Mw@@._V1_UX67_CR0,0,67,98_AL_.jpg</t>
  </si>
  <si>
    <t>Inception</t>
  </si>
  <si>
    <t>148 min</t>
  </si>
  <si>
    <t>Action, Adventure, Sci-Fi</t>
  </si>
  <si>
    <t>A thief who steals corporate secrets through the use of dream-sharing technology is given the inverse task of planting an idea into the mind of a C.E.O.</t>
  </si>
  <si>
    <t>Leonardo DiCaprio</t>
  </si>
  <si>
    <t>Joseph Gordon-Levitt</t>
  </si>
  <si>
    <t>Elliot Page</t>
  </si>
  <si>
    <t>Ken Watanabe</t>
  </si>
  <si>
    <t>292,576,195</t>
  </si>
  <si>
    <t>https://m.media-amazon.com/images/M/MV5BMmEzNTkxYjQtZTc0MC00YTVjLTg5ZTEtZWMwOWVlYzY0NWIwXkEyXkFqcGdeQXVyNzkwMjQ5NzM@._V1_UX67_CR0,0,67,98_AL_.jpg</t>
  </si>
  <si>
    <t>Fight Club</t>
  </si>
  <si>
    <t>139 min</t>
  </si>
  <si>
    <t>An insomniac office worker and a devil-may-care soapmaker form an underground fight club that evolves into something much, much more.</t>
  </si>
  <si>
    <t>David Fincher</t>
  </si>
  <si>
    <t>Brad Pitt</t>
  </si>
  <si>
    <t>Edward Norton</t>
  </si>
  <si>
    <t>Meat Loaf</t>
  </si>
  <si>
    <t>Zach Grenier</t>
  </si>
  <si>
    <t>37,030,102</t>
  </si>
  <si>
    <t>https://m.media-amazon.com/images/M/MV5BN2EyZjM3NzUtNWUzMi00MTgxLWI0NTctMzY4M2VlOTdjZWRiXkEyXkFqcGdeQXVyNDUzOTQ5MjY@._V1_UX67_CR0,0,67,98_AL_.jpg</t>
  </si>
  <si>
    <t>The Lord of the Rings: The Fellowship of the Ring</t>
  </si>
  <si>
    <t>178 min</t>
  </si>
  <si>
    <t>A meek Hobbit from the Shire and eight companions set out on a journey to destroy the powerful One Ring and save Middle-earth from the Dark Lord Sauron.</t>
  </si>
  <si>
    <t>Sean Bean</t>
  </si>
  <si>
    <t>315,544,750</t>
  </si>
  <si>
    <t>https://m.media-amazon.com/images/M/MV5BNWIwODRlZTUtY2U3ZS00Yzg1LWJhNzYtMmZiYmEyNmU1NjMzXkEyXkFqcGdeQXVyMTQxNzMzNDI@._V1_UY98_CR0,0,67,98_AL_.jpg</t>
  </si>
  <si>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</si>
  <si>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</si>
  <si>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</si>
  <si>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</si>
  <si>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</si>
  <si>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</si>
  <si>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</si>
  <si>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</si>
  <si>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330,252,182</t>
  </si>
  <si>
    <t>https://m.media-amazon.com/images/M/MV5BOTQ5NDI3MTI4MF5BMl5BanBnXkFtZTgwNDQ4ODE5MDE@._V1_UX67_CR0,0,67,98_AL_.jpg</t>
  </si>
  <si>
    <t>Il buono, il brutto, il cattivo</t>
  </si>
  <si>
    <t>161 min</t>
  </si>
  <si>
    <t>Western</t>
  </si>
  <si>
    <t>A bounty hunting scam joins two men in an uneasy alliance against a third in a race to find a fortune in gold buried in a remote cemetery.</t>
  </si>
  <si>
    <t>Sergio Leone</t>
  </si>
  <si>
    <t>Clint Eastwood</t>
  </si>
  <si>
    <t>Eli Wallach</t>
  </si>
  <si>
    <t>Lee Van Cleef</t>
  </si>
  <si>
    <t>Aldo Giuffrè</t>
  </si>
  <si>
    <t>6,100,000</t>
  </si>
  <si>
    <t>https://m.media-amazon.com/images/M/MV5BZGMxZTdjZmYtMmE2Ni00ZTdkLWI5NTgtNjlmMjBiNzU2MmI5XkEyXkFqcGdeQXVyNjU0OTQ0OTY@._V1_UX67_CR0,0,67,98_AL_.jpg</t>
  </si>
  <si>
    <t>The Lord of the Rings: The Two Towers</t>
  </si>
  <si>
    <t>179 min</t>
  </si>
  <si>
    <t>While Frodo and Sam edge closer to Mordor with the help of the shifty Gollum, the divided fellowship makes a stand against Sauron's new ally, Saruman, and his hordes of Isengard.</t>
  </si>
  <si>
    <t>342,551,365</t>
  </si>
  <si>
    <t>https://m.media-amazon.com/images/M/MV5BNzQzOTk3OTAtNDQ0Zi00ZTVkLWI0MTEtMDllZjNkYzNjNTc4L2ltYWdlXkEyXkFqcGdeQXVyNjU0OTQ0OTY@._V1_UX67_CR0,0,67,98_AL_.jpg</t>
  </si>
  <si>
    <t>The Matrix</t>
  </si>
  <si>
    <t>136 min</t>
  </si>
  <si>
    <t>Action, Sci-Fi</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</si>
  <si>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</si>
  <si>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</si>
  <si>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</si>
  <si>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</si>
  <si>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</si>
  <si>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</si>
  <si>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171,479,930</t>
  </si>
  <si>
    <t>https://m.media-amazon.com/images/M/MV5BY2NkZjEzMDgtN2RjYy00YzM1LWI4ZmQtMjIwYjFjNmI3ZGEwXkEyXkFqcGdeQXVyNzkwMjQ5NzM@._V1_UX67_CR0,0,67,98_AL_.jpg</t>
  </si>
  <si>
    <t>Goodfellas</t>
  </si>
  <si>
    <t>146 min</t>
  </si>
  <si>
    <t>Biography, Crime, Drama</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</si>
  <si>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</si>
  <si>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</si>
  <si>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</si>
  <si>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</si>
  <si>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</si>
  <si>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46,836,394</t>
  </si>
  <si>
    <t>https://m.media-amazon.com/images/M/MV5BYmU1NDRjNDgtMzhiMi00NjZmLTg5NGItZDNiZjU5NTU4OTE0XkEyXkFqcGdeQXVyNzkwMjQ5NzM@._V1_UX67_CR0,0,67,98_AL_.jpg</t>
  </si>
  <si>
    <t>Star Wars: Episode V - The Empire Strikes Back</t>
  </si>
  <si>
    <t>124 min</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</si>
  <si>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</si>
  <si>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</si>
  <si>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</si>
  <si>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</si>
  <si>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</si>
  <si>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</si>
  <si>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</si>
  <si>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290,475,067</t>
  </si>
  <si>
    <t>https://m.media-amazon.com/images/M/MV5BZjA0OWVhOTAtYWQxNi00YzNhLWI4ZjYtNjFjZTEyYjJlNDVlL2ltYWdlL2ltYWdlXkEyXkFqcGdeQXVyMTQxNzMzNDI@._V1_UX67_CR0,0,67,98_AL_.jpg</t>
  </si>
  <si>
    <t>One Flew Over the Cuckoo's Nest</t>
  </si>
  <si>
    <t>133 min</t>
  </si>
  <si>
    <t>A criminal pleads insanity and is admitted to a mental institution, where he rebels against the oppressive nurse and rallies up the scared patients.</t>
  </si>
  <si>
    <t>Milos Forman</t>
  </si>
  <si>
    <t>Jack Nicholson</t>
  </si>
  <si>
    <t>Louise Fletcher</t>
  </si>
  <si>
    <t>Michael Berryman</t>
  </si>
  <si>
    <t>Peter Brocco</t>
  </si>
  <si>
    <t>112,000,000</t>
  </si>
  <si>
    <t>https://m.media-amazon.com/images/M/MV5BNjViNWRjYWEtZTI0NC00N2E3LTk0NGQtMjY4NTM3OGNkZjY0XkEyXkFqcGdeQXVyMjUxMTY3ODM@._V1_UX67_CR0,0,67,98_AL_.jpg</t>
  </si>
  <si>
    <t>Hamilton</t>
  </si>
  <si>
    <t>PG-13</t>
  </si>
  <si>
    <t>160 min</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</si>
  <si>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</si>
  <si>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</si>
  <si>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</si>
  <si>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</si>
  <si>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</si>
  <si>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Renée Elise Goldsberry</t>
  </si>
  <si>
    <t>https://m.media-amazon.com/images/M/MV5BYWZjMjk3ZTItODQ2ZC00NTY5LWE0ZDYtZTI3MjcwN2Q5NTVkXkEyXkFqcGdeQXVyODk4OTc3MTY@._V1_UX67_CR0,0,67,98_AL_.jpg</t>
  </si>
  <si>
    <t>Gisaengchung</t>
  </si>
  <si>
    <t>132 min</t>
  </si>
  <si>
    <t>Comedy, Drama, Thriller</t>
  </si>
  <si>
    <t>Greed and class discrimination threaten the newly formed symbiotic relationship between the wealthy Park family and the destitute Kim clan.</t>
  </si>
  <si>
    <t>Bong Joon Ho</t>
  </si>
  <si>
    <t>Kang-ho Song</t>
  </si>
  <si>
    <t>Lee Sun-kyun</t>
  </si>
  <si>
    <t>Cho Yeo-jeong</t>
  </si>
  <si>
    <t>Choi Woo-sik</t>
  </si>
  <si>
    <t>53,367,844</t>
  </si>
  <si>
    <t>https://m.media-amazon.com/images/M/MV5BOTc2ZTlmYmItMDBhYS00YmMzLWI4ZjAtMTI5YTBjOTFiMGEwXkEyXkFqcGdeQXVyODE5NzE3OTE@._V1_UY98_CR0,0,67,98_AL_.jpg</t>
  </si>
  <si>
    <t>Soorarai Pottru</t>
  </si>
  <si>
    <t>153 min</t>
  </si>
  <si>
    <t>Nedumaaran Rajangam "Maara" sets out to make the common man fly and in the process takes on the world's most capital intensive industry and several enemies who stand in his way.</t>
  </si>
  <si>
    <t>Sudha Kongara</t>
  </si>
  <si>
    <t>Suriya</t>
  </si>
  <si>
    <t>Madhavan</t>
  </si>
  <si>
    <t>Paresh Rawal</t>
  </si>
  <si>
    <t>Aparna Balamurali</t>
  </si>
  <si>
    <t>https://m.media-amazon.com/images/M/MV5BZjdkOTU3MDktN2IxOS00OGEyLWFmMjktY2FiMmZkNWIyODZiXkEyXkFqcGdeQXVyMTMxODk2OTU@._V1_UX67_CR0,0,67,98_AL_.jpg</t>
  </si>
  <si>
    <t>Interstellar</t>
  </si>
  <si>
    <t>169 min</t>
  </si>
  <si>
    <t>Adventure, Drama, Sci-Fi</t>
  </si>
  <si>
    <t>A team of explorers travel through a wormhole in space in an attempt to ensure humanity's survival.</t>
  </si>
  <si>
    <t>Matthew McConaughey</t>
  </si>
  <si>
    <t>Anne Hathaway</t>
  </si>
  <si>
    <t>Jessica Chastain</t>
  </si>
  <si>
    <t>Mackenzie Foy</t>
  </si>
  <si>
    <t>188,020,017</t>
  </si>
  <si>
    <t>https://m.media-amazon.com/images/M/MV5BOTMwYjc5ZmItYTFjZC00ZGQ3LTlkNTMtMjZiNTZlMWQzNzI5XkEyXkFqcGdeQXVyNzkwMjQ5NzM@._V1_UX67_CR0,0,67,98_AL_.jpg</t>
  </si>
  <si>
    <t>Cidade de Deus</t>
  </si>
  <si>
    <t>130 min</t>
  </si>
  <si>
    <t>In the slums of Rio, two kids' paths diverge as one struggles to become a photographer and the other a kingpin.</t>
  </si>
  <si>
    <t>Fernando Meirelles</t>
  </si>
  <si>
    <t>Kátia Lund</t>
  </si>
  <si>
    <t>Alexandre Rodrigues</t>
  </si>
  <si>
    <t>Leandro Firmino</t>
  </si>
  <si>
    <t>Matheus Nachtergaele</t>
  </si>
  <si>
    <t>7,563,397</t>
  </si>
  <si>
    <t>https://m.media-amazon.com/images/M/MV5BMjlmZmI5MDctNDE2YS00YWE0LWE5ZWItZDBhYWQ0NTcxNWRhXkEyXkFqcGdeQXVyMTMxODk2OTU@._V1_UX67_CR0,0,67,98_AL_.jpg</t>
  </si>
  <si>
    <t>Sen to Chihiro no kamikakushi</t>
  </si>
  <si>
    <t>125 min</t>
  </si>
  <si>
    <t>Animation, Adventure, Family</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</si>
  <si>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</si>
  <si>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</si>
  <si>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</si>
  <si>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</si>
  <si>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</si>
  <si>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</si>
  <si>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10,055,859</t>
  </si>
  <si>
    <t>https://m.media-amazon.com/images/M/MV5BZjhkMDM4MWItZTVjOC00ZDRhLThmYTAtM2I5NzBmNmNlMzI1XkEyXkFqcGdeQXVyNDYyMDk5MTU@._V1_UX67_CR0,0,67,98_AL_.jpg</t>
  </si>
  <si>
    <t>Saving Private Ryan</t>
  </si>
  <si>
    <t>R</t>
  </si>
  <si>
    <t>Drama, War</t>
  </si>
  <si>
    <t>Following the Normandy Landings, a group of U.S. soldiers go behind enemy lines to retrieve a paratrooper whose brothers have been killed in action.</t>
  </si>
  <si>
    <t>Matt Damon</t>
  </si>
  <si>
    <t>Tom Sizemore</t>
  </si>
  <si>
    <t>Edward Burns</t>
  </si>
  <si>
    <t>216,540,909</t>
  </si>
  <si>
    <t>https://m.media-amazon.com/images/M/MV5BMTUxMzQyNjA5MF5BMl5BanBnXkFtZTYwOTU2NTY3._V1_UX67_CR0,0,67,98_AL_.jpg</t>
  </si>
  <si>
    <t>The Green Mile</t>
  </si>
  <si>
    <t>189 min</t>
  </si>
  <si>
    <t>Crime, Drama, Fantasy</t>
  </si>
  <si>
    <t>The lives of guards on Death Row are affected by one of their charges: a black man accused of child murder and rape, yet who has a mysterious gift.</t>
  </si>
  <si>
    <t>Michael Clarke Duncan</t>
  </si>
  <si>
    <t>David Morse</t>
  </si>
  <si>
    <t>Bonnie Hunt</t>
  </si>
  <si>
    <t>136,801,374</t>
  </si>
  <si>
    <t>https://m.media-amazon.com/images/M/MV5BYmJmM2Q4NmMtYThmNC00ZjRlLWEyZmItZTIwOTBlZDQ3NTQ1XkEyXkFqcGdeQXVyMTQxNzMzNDI@._V1_UX67_CR0,0,67,98_AL_.jpg</t>
  </si>
  <si>
    <t>La vita è bella</t>
  </si>
  <si>
    <t>116 min</t>
  </si>
  <si>
    <t>Comedy, Drama, Romance</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</si>
  <si>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</si>
  <si>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</si>
  <si>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</si>
  <si>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</si>
  <si>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</si>
  <si>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57,598,247</t>
  </si>
  <si>
    <t>https://m.media-amazon.com/images/M/MV5BOTUwODM5MTctZjczMi00OTk4LTg3NWUtNmVhMTAzNTNjYjcyXkEyXkFqcGdeQXVyNjU0OTQ0OTY@._V1_UX67_CR0,0,67,98_AL_.jpg</t>
  </si>
  <si>
    <t>Se7en</t>
  </si>
  <si>
    <t>127 min</t>
  </si>
  <si>
    <t>Crime, Drama, Mystery</t>
  </si>
  <si>
    <t>Two detectives, a rookie and a veteran, hunt a serial killer who uses the seven deadly sins as his motives.</t>
  </si>
  <si>
    <t>Kevin Spacey</t>
  </si>
  <si>
    <t>Andrew Kevin Walker</t>
  </si>
  <si>
    <t>100,125,643</t>
  </si>
  <si>
    <t>https://m.media-amazon.com/images/M/MV5BNjNhZTk0ZmEtNjJhMi00YzFlLWE1MmEtYzM1M2ZmMGMwMTU4XkEyXkFqcGdeQXVyNjU0OTQ0OTY@._V1_UX67_CR0,0,67,98_AL_.jpg</t>
  </si>
  <si>
    <t>The Silence of the Lambs</t>
  </si>
  <si>
    <t>118 min</t>
  </si>
  <si>
    <t>Crime, Drama, Thriller</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</si>
  <si>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</si>
  <si>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</si>
  <si>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</si>
  <si>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</si>
  <si>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</si>
  <si>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</si>
  <si>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130,742,922</t>
  </si>
  <si>
    <t>https://m.media-amazon.com/images/M/MV5BNzVlY2MwMjktM2E4OS00Y2Y3LWE3ZjctYzhkZGM3YzA1ZWM2XkEyXkFqcGdeQXVyNzkwMjQ5NzM@._V1_UX67_CR0,0,67,98_AL_.jpg</t>
  </si>
  <si>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</si>
  <si>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</si>
  <si>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</si>
  <si>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</si>
  <si>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</si>
  <si>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322,740,140</t>
  </si>
  <si>
    <t>https://m.media-amazon.com/images/M/MV5BYjBmYTQ1NjItZWU5MS00YjI0LTg2OTYtYmFkN2JkMmNiNWVkXkEyXkFqcGdeQXVyMTMxMTY0OTQ@._V1_UY98_CR2,0,67,98_AL_.jpg</t>
  </si>
  <si>
    <t>Seppuku</t>
  </si>
  <si>
    <t>Action, Drama, Mystery</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</si>
  <si>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</si>
  <si>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</si>
  <si>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</si>
  <si>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</si>
  <si>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</si>
  <si>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Tetsurô Tanba</t>
  </si>
  <si>
    <t>https://m.media-amazon.com/images/M/MV5BOWE4ZDdhNmMtNzE5ZC00NzExLTlhNGMtY2ZhYjYzODEzODA1XkEyXkFqcGdeQXVyNTAyODkwOQ@@._V1_UY98_CR1,0,67,98_AL_.jpg</t>
  </si>
  <si>
    <t>Shichinin no samurai</t>
  </si>
  <si>
    <t>207 min</t>
  </si>
  <si>
    <t>A poor village under attack by bandits recruits seven unemployed samurai to help them defend themselves.</t>
  </si>
  <si>
    <t>Akira Kurosawa</t>
  </si>
  <si>
    <t>Toshirô Mifune</t>
  </si>
  <si>
    <t>Takashi Shimura</t>
  </si>
  <si>
    <t>Keiko Tsushima</t>
  </si>
  <si>
    <t>Yukiko Shimazaki</t>
  </si>
  <si>
    <t>269,061</t>
  </si>
  <si>
    <t>https://m.media-amazon.com/images/M/MV5BZjc4NDZhZWMtNGEzYS00ZWU2LThlM2ItNTA0YzQ0OTExMTE2XkEyXkFqcGdeQXVyNjUwMzI2NzU@._V1_UY98_CR0,0,67,98_AL_.jpg</t>
  </si>
  <si>
    <t>It's a Wonderful Life</t>
  </si>
  <si>
    <t>PG</t>
  </si>
  <si>
    <t>Drama, Family, Fantasy</t>
  </si>
  <si>
    <t>An angel is sent from Heaven to help a desperately frustrated businessman by showing him what life would have been like if he had never existed.</t>
  </si>
  <si>
    <t>Frank Capra</t>
  </si>
  <si>
    <t>James Stewart</t>
  </si>
  <si>
    <t>Donna Reed</t>
  </si>
  <si>
    <t>Lionel Barrymore</t>
  </si>
  <si>
    <t>Thomas Mitchell</t>
  </si>
  <si>
    <t>https://m.media-amazon.com/images/M/MV5BNGVjNWI4ZGUtNzE0MS00YTJmLWE0ZDctN2ZiYTk2YmI3NTYyXkEyXkFqcGdeQXVyMTkxNjUyNQ@@._V1_UX67_CR0,0,67,98_AL_.jpg</t>
  </si>
  <si>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</si>
  <si>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</si>
  <si>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</si>
  <si>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</si>
  <si>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</si>
  <si>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</si>
  <si>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</si>
  <si>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335,451,311</t>
  </si>
  <si>
    <t>https://m.media-amazon.com/images/M/MV5BOTA5NDZlZGUtMjAxOS00YTRkLTkwYmMtYWQ0NWEwZDZiNjEzXkEyXkFqcGdeQXVyMTMxODk2OTU@._V1_UX67_CR0,0,67,98_AL_.jpg</t>
  </si>
  <si>
    <t>Whiplash</t>
  </si>
  <si>
    <t>106 min</t>
  </si>
  <si>
    <t>Drama, Music</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</si>
  <si>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</si>
  <si>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</si>
  <si>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</si>
  <si>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</si>
  <si>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</si>
  <si>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</si>
  <si>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13,092,000</t>
  </si>
  <si>
    <t>https://m.media-amazon.com/images/M/MV5BMTYxNDA3MDQwNl5BMl5BanBnXkFtZTcwNTU4Mzc1Nw@@._V1_UX67_CR0,0,67,98_AL_.jpg</t>
  </si>
  <si>
    <t>The Intouchables</t>
  </si>
  <si>
    <t>112 min</t>
  </si>
  <si>
    <t>Biography, Comedy, Drama</t>
  </si>
  <si>
    <t>After he becomes a quadriplegic from a paragliding accident, an aristocrat hires a young man from the projects to be his caregiver.</t>
  </si>
  <si>
    <t>Olivier Nakache</t>
  </si>
  <si>
    <t>Éric Toledano</t>
  </si>
  <si>
    <t>François Cluzet</t>
  </si>
  <si>
    <t>Omar Sy</t>
  </si>
  <si>
    <t>Anne Le Ny</t>
  </si>
  <si>
    <t>13,182,281</t>
  </si>
  <si>
    <t>https://m.media-amazon.com/images/M/MV5BMjA4NDI0MTIxNF5BMl5BanBnXkFtZTYwNTM0MzY2._V1_UX67_CR0,0,67,98_AL_.jpg</t>
  </si>
  <si>
    <t>The Prestige</t>
  </si>
  <si>
    <t>Drama, Mystery, Sci-Fi</t>
  </si>
  <si>
    <t>After a tragic accident, two stage magicians engage in a battle to create the ultimate illusion while sacrificing everything they have to outwit each other.</t>
  </si>
  <si>
    <t>Hugh Jackman</t>
  </si>
  <si>
    <t>Scarlett Johansson</t>
  </si>
  <si>
    <t>53,089,891</t>
  </si>
  <si>
    <t>https://m.media-amazon.com/images/M/MV5BMTI1MTY2OTIxNV5BMl5BanBnXkFtZTYwNjQ4NjY3._V1_UX67_CR0,0,67,98_AL_.jpg</t>
  </si>
  <si>
    <t>The Departed</t>
  </si>
  <si>
    <t>151 min</t>
  </si>
  <si>
    <t>An undercover cop and a mole in the police attempt to identify each other while infiltrating an Irish gang in South Boston.</t>
  </si>
  <si>
    <t>Mark Wahlberg</t>
  </si>
  <si>
    <t>132,384,315</t>
  </si>
  <si>
    <t>https://m.media-amazon.com/images/M/MV5BOWRiZDIxZjktMTA1NC00MDQ2LWEzMjUtMTliZmY3NjQ3ODJiXkEyXkFqcGdeQXVyNjU0OTQ0OTY@._V1_UY98_CR2,0,67,98_AL_.jpg</t>
  </si>
  <si>
    <t>The Pianist</t>
  </si>
  <si>
    <t>150 min</t>
  </si>
  <si>
    <t>Biography, Drama, Music</t>
  </si>
  <si>
    <t>A Polish Jewish musician struggles to survive the destruction of the Warsaw ghetto of World War II.</t>
  </si>
  <si>
    <t>Roman Polanski</t>
  </si>
  <si>
    <t>Adrien Brody</t>
  </si>
  <si>
    <t>Thomas Kretschmann</t>
  </si>
  <si>
    <t>Frank Finlay</t>
  </si>
  <si>
    <t>Emilia Fox</t>
  </si>
  <si>
    <t>32,572,577</t>
  </si>
  <si>
    <t>https://m.media-amazon.com/images/M/MV5BMDliMmNhNDEtODUyOS00MjNlLTgxODEtN2U3NzIxMGVkZTA1L2ltYWdlXkEyXkFqcGdeQXVyNjU0OTQ0OTY@._V1_UX67_CR0,0,67,98_AL_.jpg</t>
  </si>
  <si>
    <t>Gladiator</t>
  </si>
  <si>
    <t>155 min</t>
  </si>
  <si>
    <t>A former Roman General sets out to exact vengeance against the corrupt emperor who murdered his family and sent him into slavery.</t>
  </si>
  <si>
    <t>Ridley Scott</t>
  </si>
  <si>
    <t>Russell Crowe</t>
  </si>
  <si>
    <t>Connie Nielsen</t>
  </si>
  <si>
    <t>Oliver Reed</t>
  </si>
  <si>
    <t>187,705,427</t>
  </si>
  <si>
    <t>https://m.media-amazon.com/images/M/MV5BZjA0MTM4MTQtNzY5MC00NzY3LWI1ZTgtYzcxMjkyMzU4MDZiXkEyXkFqcGdeQXVyNDYyMDk5MTU@._V1_UX67_CR0,0,67,98_AL_.jpg</t>
  </si>
  <si>
    <t>American History X</t>
  </si>
  <si>
    <t>119 min</t>
  </si>
  <si>
    <t>A former neo-nazi skinhead tries to prevent his younger brother from going down the same wrong path that he did.</t>
  </si>
  <si>
    <t>Tony Kaye</t>
  </si>
  <si>
    <t>Edward Furlong</t>
  </si>
  <si>
    <t>Beverly D'Angelo</t>
  </si>
  <si>
    <t>Jennifer Lien</t>
  </si>
  <si>
    <t>6,719,864</t>
  </si>
  <si>
    <t>https://m.media-amazon.com/images/M/MV5BYTViNjMyNmUtNDFkNC00ZDRlLThmMDUtZDU2YWE4NGI2ZjVmXkEyXkFqcGdeQXVyNjU0OTQ0OTY@._V1_UX67_CR0,0,67,98_AL_.jpg</t>
  </si>
  <si>
    <t>The Usual Suspects</t>
  </si>
  <si>
    <t>Crime, Mystery, Thriller</t>
  </si>
  <si>
    <t>A sole survivor tells of the twisty events leading up to a horrific gun battle on a boat, which began when five criminals met at a seemingly random police lineup.</t>
  </si>
  <si>
    <t>Bryan Singer</t>
  </si>
  <si>
    <t>Gabriel Byrne</t>
  </si>
  <si>
    <t>Chazz Palminteri</t>
  </si>
  <si>
    <t>Stephen Baldwin</t>
  </si>
  <si>
    <t>23,341,568</t>
  </si>
  <si>
    <t>https://m.media-amazon.com/images/M/MV5BODllNWE0MmEtYjUwZi00ZjY3LThmNmQtZjZlMjI2YTZjYmQ0XkEyXkFqcGdeQXVyNTc1NTQxODI@._V1_UX67_CR0,0,67,98_AL_.jpg</t>
  </si>
  <si>
    <t>Léon</t>
  </si>
  <si>
    <t>110 min</t>
  </si>
  <si>
    <t>Mathilda, a 12-year-old girl, is reluctantly taken in by Léon, a professional assassin, after her family is murdered. An unusual relationship forms as she becomes his protégée and learns the assassin's trade.</t>
  </si>
  <si>
    <t>Luc Besson</t>
  </si>
  <si>
    <t>Jean Reno</t>
  </si>
  <si>
    <t>Gary Oldman</t>
  </si>
  <si>
    <t>Natalie Portman</t>
  </si>
  <si>
    <t>Danny Aiello</t>
  </si>
  <si>
    <t>19,501,238</t>
  </si>
  <si>
    <t>https://m.media-amazon.com/images/M/MV5BYTYxNGMyZTYtMjE3MS00MzNjLWFjNmYtMDk3N2FmM2JiM2M1XkEyXkFqcGdeQXVyNjY5NDU4NzI@._V1_UX67_CR0,0,67,98_AL_.jpg</t>
  </si>
  <si>
    <t>The Lion King</t>
  </si>
  <si>
    <t>88 min</t>
  </si>
  <si>
    <t>Animation, Adventure, Drama</t>
  </si>
  <si>
    <t>Lion prince Simba and his father are targeted by his bitter uncle, who wants to ascend the throne himself.</t>
  </si>
  <si>
    <t>Roger Allers</t>
  </si>
  <si>
    <t>Rob Minkoff</t>
  </si>
  <si>
    <t>Matthew Broderick</t>
  </si>
  <si>
    <t>Jeremy Irons</t>
  </si>
  <si>
    <t>James Earl Jones</t>
  </si>
  <si>
    <t>422,783,777</t>
  </si>
  <si>
    <t>https://m.media-amazon.com/images/M/MV5BMGU2NzRmZjUtOGUxYS00ZjdjLWEwZWItY2NlM2JhNjkxNTFmXkEyXkFqcGdeQXVyNjU0OTQ0OTY@._V1_UX67_CR0,0,67,98_AL_.jpg</t>
  </si>
  <si>
    <t>Terminator 2: Judgment Day</t>
  </si>
  <si>
    <t>137 min</t>
  </si>
  <si>
    <t>A cyborg, identical to the one who failed to kill Sarah Connor, must now protect her teenage son, John Connor, from a more advanced and powerful cyborg.</t>
  </si>
  <si>
    <t>James Cameron</t>
  </si>
  <si>
    <t>Arnold Schwarzenegger</t>
  </si>
  <si>
    <t>Linda Hamilton</t>
  </si>
  <si>
    <t>Robert Patrick</t>
  </si>
  <si>
    <t>204,843,350</t>
  </si>
  <si>
    <t>https://m.media-amazon.com/images/M/MV5BM2FhYjEyYmYtMDI1Yy00YTdlLWI2NWQtYmEzNzAxOGY1NjY2XkEyXkFqcGdeQXVyNTA3NTIyNDg@._V1_UX67_CR0,0,67,98_AL_.jpg</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</si>
  <si>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</si>
  <si>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</si>
  <si>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</si>
  <si>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</si>
  <si>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</si>
  <si>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</si>
  <si>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</si>
  <si>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11,990,401</t>
  </si>
  <si>
    <t>https://m.media-amazon.com/images/M/MV5BZmY2NjUzNDQtNTgxNC00M2Q4LTljOWQtMjNjNDBjNWUxNmJlXkEyXkFqcGdeQXVyNTA4NzY1MzY@._V1_UX67_CR0,0,67,98_AL_.jpg</t>
  </si>
  <si>
    <t>Hotaru no haka</t>
  </si>
  <si>
    <t>89 min</t>
  </si>
  <si>
    <t>Animation, Drama, War</t>
  </si>
  <si>
    <t>A young boy and his little sister struggle to survive in Japan during World War II.</t>
  </si>
  <si>
    <t>Isao Takahata</t>
  </si>
  <si>
    <t>Tsutomu Tatsumi</t>
  </si>
  <si>
    <t>Ayano Shiraishi</t>
  </si>
  <si>
    <t>Akemi Yamaguchi</t>
  </si>
  <si>
    <t>Yoshiko Shinohara</t>
  </si>
  <si>
    <t>https://m.media-amazon.com/images/M/MV5BZmU0M2Y1OGUtZjIxNi00ZjBkLTg1MjgtOWIyNThiZWIwYjRiXkEyXkFqcGdeQXVyMTQxNzMzNDI@._V1_UX67_CR0,0,67,98_AL_.jpg</t>
  </si>
  <si>
    <t>Back to the Future</t>
  </si>
  <si>
    <t>Adventure, Comedy, Sci-Fi</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</si>
  <si>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</si>
  <si>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</si>
  <si>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</si>
  <si>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</si>
  <si>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</si>
  <si>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210,609,762</t>
  </si>
  <si>
    <t>https://m.media-amazon.com/images/M/MV5BZGI5MjBmYzYtMzJhZi00NGI1LTk3MzItYjBjMzcxM2U3MDdiXkEyXkFqcGdeQXVyNzkwMjQ5NzM@._V1_UX67_CR0,0,67,98_AL_.jpg</t>
  </si>
  <si>
    <t>Once Upon a Time in the West</t>
  </si>
  <si>
    <t>165 min</t>
  </si>
  <si>
    <t>A mysterious stranger with a harmonica joins forces with a notorious desperado to protect a beautiful widow from a ruthless assassin working for the railroad.</t>
  </si>
  <si>
    <t>Charles Bronson</t>
  </si>
  <si>
    <t>Claudia Cardinale</t>
  </si>
  <si>
    <t>Jason Robards</t>
  </si>
  <si>
    <t>5,321,508</t>
  </si>
  <si>
    <t>https://m.media-amazon.com/images/M/MV5BNTQwNDM1YzItNDAxZC00NWY2LTk0M2UtNDIwNWI5OGUyNWUxXkEyXkFqcGdeQXVyNzkwMjQ5NzM@._V1_UX67_CR0,0,67,98_AL_.jpg</t>
  </si>
  <si>
    <t>Psycho</t>
  </si>
  <si>
    <t>109 min</t>
  </si>
  <si>
    <t>Horror, Mystery, Thriller</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</si>
  <si>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</si>
  <si>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</si>
  <si>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</si>
  <si>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</si>
  <si>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</si>
  <si>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</si>
  <si>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32,000,000</t>
  </si>
  <si>
    <t>https://m.media-amazon.com/images/M/MV5BY2IzZGY2YmEtYzljNS00NTM5LTgwMzUtMzM1NjQ4NGI0OTk0XkEyXkFqcGdeQXVyNDYyMDk5MTU@._V1_UX67_CR0,0,67,98_AL_.jpg</t>
  </si>
  <si>
    <t>Casablanca</t>
  </si>
  <si>
    <t>102 min</t>
  </si>
  <si>
    <t>Drama, Romance, War</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</si>
  <si>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</si>
  <si>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</si>
  <si>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</si>
  <si>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</si>
  <si>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</si>
  <si>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</si>
  <si>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1,024,560</t>
  </si>
  <si>
    <t>https://m.media-amazon.com/images/M/MV5BYjJiZjMzYzktNjU0NS00OTkxLWEwYzItYzdhYWJjN2QzMTRlL2ltYWdlL2ltYWdlXkEyXkFqcGdeQXVyNjU0OTQ0OTY@._V1_UX67_CR0,0,67,98_AL_.jpg</t>
  </si>
  <si>
    <t>Modern Times</t>
  </si>
  <si>
    <t>G</t>
  </si>
  <si>
    <t>87 min</t>
  </si>
  <si>
    <t>Comedy, Drama, Family</t>
  </si>
  <si>
    <t>The Tramp struggles to live in modern industrial society with the help of a young homeless woman.</t>
  </si>
  <si>
    <t>Charles Chaplin</t>
  </si>
  <si>
    <t>Paulette Goddard</t>
  </si>
  <si>
    <t>Henry Bergman</t>
  </si>
  <si>
    <t>Tiny Sandford</t>
  </si>
  <si>
    <t>163,245</t>
  </si>
  <si>
    <t>https://m.media-amazon.com/images/M/MV5BY2I4MmM1N2EtM2YzOS00OWUzLTkzYzctNDc5NDg2N2IyODJmXkEyXkFqcGdeQXVyNzkwMjQ5NzM@._V1_UX67_CR0,0,67,98_AL_.jpg</t>
  </si>
  <si>
    <t>City Lights</t>
  </si>
  <si>
    <t>With the aid of a wealthy erratic tippler, a dewy-eyed tramp who has fallen in love with a sightless flower girl accumulates money to be able to help her medically.</t>
  </si>
  <si>
    <t>Virginia Cherrill</t>
  </si>
  <si>
    <t>Florence Lee</t>
  </si>
  <si>
    <t>Harry Myers</t>
  </si>
  <si>
    <t>19,181</t>
  </si>
  <si>
    <t>https://m.media-amazon.com/images/M/MV5BMmExNzU2ZWMtYzUwYi00YmM2LTkxZTQtNmVhNjY0NTMyMWI2XkEyXkFqcGdeQXVyMTMxODk2OTU@._V1_UX67_CR0,0,67,98_AL_.jpg</t>
  </si>
  <si>
    <t>Capharnaüm</t>
  </si>
  <si>
    <t>126 min</t>
  </si>
  <si>
    <t>While serving a five-year sentence for a violent crime, a 12-year-old boy sues his parents for neglect.</t>
  </si>
  <si>
    <t>Nadine Labaki</t>
  </si>
  <si>
    <t>Zain Al Rafeea</t>
  </si>
  <si>
    <t>Yordanos Shiferaw</t>
  </si>
  <si>
    <t>Boluwatife Treasure Bankole</t>
  </si>
  <si>
    <t>Kawsar Al Haddad</t>
  </si>
  <si>
    <t>1,661,096</t>
  </si>
  <si>
    <t>https://m.media-amazon.com/images/M/MV5BNWJhMDlmZGUtYzcxNS00NDRiLWIwNjktNDY1Mjg3ZjBkYzY0XkEyXkFqcGdeQXVyMTU4MjUwMjI@._V1_UY98_CR2,0,67,98_AL_.jpg</t>
  </si>
  <si>
    <t>Ayla: The Daughter of War</t>
  </si>
  <si>
    <t>In 1950, amid-st the ravages of the Korean War, Sergeant Süleyman stumbles upon a half-frozen little girl, with no parents and no help in sight. Frantic, scared and on the verge of death, ... See full summary »</t>
  </si>
  <si>
    <t>Can Ulkay</t>
  </si>
  <si>
    <t>Erdem Can</t>
  </si>
  <si>
    <t>Çetin Tekindor</t>
  </si>
  <si>
    <t>Ismail Hacioglu</t>
  </si>
  <si>
    <t>Kyung-jin Lee</t>
  </si>
  <si>
    <t>https://m.media-amazon.com/images/M/MV5BY2FiMTFmMzMtZDI2ZC00NDQyLWExYTUtOWNmZWM1ZDg5YjVjXkEyXkFqcGdeQXVyODIwMDI1NjM@._V1_UX67_CR0,0,67,98_AL_.jpg</t>
  </si>
  <si>
    <t>Vikram Vedha</t>
  </si>
  <si>
    <t>147 min</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</si>
  <si>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</si>
  <si>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</si>
  <si>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</si>
  <si>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</si>
  <si>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</si>
  <si>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https://m.media-amazon.com/images/M/MV5BODRmZDVmNzUtZDA4ZC00NjhkLWI2M2UtN2M0ZDIzNDcxYThjL2ltYWdlXkEyXkFqcGdeQXVyNTk0MzMzODA@._V1_UX67_CR0,0,67,98_AL_.jpg</t>
  </si>
  <si>
    <t>Kimi no na wa.</t>
  </si>
  <si>
    <t>Animation, Drama, Fantasy</t>
  </si>
  <si>
    <t>Two strangers find themselves linked in a bizarre way. When a connection forms, will distance be the only thing to keep them apart?</t>
  </si>
  <si>
    <t>Makoto Shinkai</t>
  </si>
  <si>
    <t>Ryûnosuke Kamiki</t>
  </si>
  <si>
    <t>Mone Kamishiraishi</t>
  </si>
  <si>
    <t>Ryô Narita</t>
  </si>
  <si>
    <t>Aoi Yûki</t>
  </si>
  <si>
    <t>5,017,246</t>
  </si>
  <si>
    <t>https://m.media-amazon.com/images/M/MV5BMTQ4MzQzMzM2Nl5BMl5BanBnXkFtZTgwMTQ1NzU3MDI@._V1_UY98_CR1,0,67,98_AL_.jpg</t>
  </si>
  <si>
    <t>Dangal</t>
  </si>
  <si>
    <t>Action, Biography, Drama</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</si>
  <si>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</si>
  <si>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</si>
  <si>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</si>
  <si>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</si>
  <si>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</si>
  <si>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</si>
  <si>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12,391,761</t>
  </si>
  <si>
    <t>https://m.media-amazon.com/images/M/MV5BMjMwNDkxMTgzOF5BMl5BanBnXkFtZTgwNTkwNTQ3NjM@._V1_UX67_CR0,0,67,98_AL_.jpg</t>
  </si>
  <si>
    <t>Spider-Man: Into the Spider-Verse</t>
  </si>
  <si>
    <t>117 min</t>
  </si>
  <si>
    <t>Animation, Action, Adventure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</si>
  <si>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</si>
  <si>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</si>
  <si>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</si>
  <si>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</si>
  <si>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</si>
  <si>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</si>
  <si>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190,241,310</t>
  </si>
  <si>
    <t>https://m.media-amazon.com/images/M/MV5BMTc5MDE2ODcwNV5BMl5BanBnXkFtZTgwMzI2NzQ2NzM@._V1_UX67_CR0,0,67,98_AL_.jpg</t>
  </si>
  <si>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</si>
  <si>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</si>
  <si>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</si>
  <si>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</si>
  <si>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</si>
  <si>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</si>
  <si>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</si>
  <si>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</si>
  <si>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858,373,000</t>
  </si>
  <si>
    <t>https://m.media-amazon.com/images/M/MV5BMjMxNjY2MDU1OV5BMl5BanBnXkFtZTgwNzY1MTUwNTM@._V1_UX67_CR0,0,67,98_AL_.jpg</t>
  </si>
  <si>
    <t>Avengers: Infinity War</t>
  </si>
  <si>
    <t>149 min</t>
  </si>
  <si>
    <t>The Avengers and their allies must be willing to sacrifice all in an attempt to defeat the powerful Thanos before his blitz of devastation and ruin puts an end to the universe.</t>
  </si>
  <si>
    <t>Chris Hemsworth</t>
  </si>
  <si>
    <t>678,815,482</t>
  </si>
  <si>
    <t>https://m.media-amazon.com/images/M/MV5BYjQ5NjM0Y2YtNjZkNC00ZDhkLWJjMWItN2QyNzFkMDE3ZjAxXkEyXkFqcGdeQXVyODIxMzk5NjA@._V1_UY98_CR1,0,67,98_AL_.jpg</t>
  </si>
  <si>
    <t>Coco</t>
  </si>
  <si>
    <t>105 min</t>
  </si>
  <si>
    <t>Aspiring musician Miguel, confronted with his family's ancestral ban on music, enters the Land of the Dead to find his great-great-grandfather, a legendary singer.</t>
  </si>
  <si>
    <t>Lee Unkrich</t>
  </si>
  <si>
    <t>Adrian Molina</t>
  </si>
  <si>
    <t>Anthony Gonzalez</t>
  </si>
  <si>
    <t>Gael García Bernal</t>
  </si>
  <si>
    <t>Benjamin Bratt</t>
  </si>
  <si>
    <t>209,726,015</t>
  </si>
  <si>
    <t>https://m.media-amazon.com/images/M/MV5BMjIyNTQ5NjQ1OV5BMl5BanBnXkFtZTcwODg1MDU4OA@@._V1_UX67_CR0,0,67,98_AL_.jpg</t>
  </si>
  <si>
    <t>Django Unchained</t>
  </si>
  <si>
    <t>Drama, Western</t>
  </si>
  <si>
    <t>With the help of a German bounty hunter, a freed slave sets out to rescue his wife from a brutal Mississippi plantation owner.</t>
  </si>
  <si>
    <t>Jamie Foxx</t>
  </si>
  <si>
    <t>Christoph Waltz</t>
  </si>
  <si>
    <t>Kerry Washington</t>
  </si>
  <si>
    <t>162,805,434</t>
  </si>
  <si>
    <t>https://m.media-amazon.com/images/M/MV5BMTk4ODQzNDY3Ml5BMl5BanBnXkFtZTcwODA0NTM4Nw@@._V1_UX67_CR0,0,67,98_AL_.jpg</t>
  </si>
  <si>
    <t>The Dark Knight Rises</t>
  </si>
  <si>
    <t>164 min</t>
  </si>
  <si>
    <t>Action, Adventure</t>
  </si>
  <si>
    <t>Eight years after the Joker's reign of anarchy, Batman, with the help of the enigmatic Catwoman, is forced from his exile to save Gotham City from the brutal guerrilla terrorist Bane.</t>
  </si>
  <si>
    <t>Tom Hardy</t>
  </si>
  <si>
    <t>448,139,099</t>
  </si>
  <si>
    <t>https://m.media-amazon.com/images/M/MV5BNTkyOGVjMGEtNmQzZi00NzFlLTlhOWQtODYyMDc2ZGJmYzFhXkEyXkFqcGdeQXVyNjU0OTQ0OTY@._V1_UY98_CR0,0,67,98_AL_.jpg</t>
  </si>
  <si>
    <t>3 Idiots</t>
  </si>
  <si>
    <t>170 min</t>
  </si>
  <si>
    <t>Comedy, Drama</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</si>
  <si>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</si>
  <si>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</si>
  <si>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</si>
  <si>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</si>
  <si>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6,532,908</t>
  </si>
  <si>
    <t>https://m.media-amazon.com/images/M/MV5BMDhjZWViN2MtNzgxOS00NmI4LThiZDQtZDI3MzM4MDE4NTc0XkEyXkFqcGdeQXVyMTMxODk2OTU@._V1_UY98_CR1,0,67,98_AL_.jpg</t>
  </si>
  <si>
    <t>Taare Zameen Par</t>
  </si>
  <si>
    <t>Drama, Family</t>
  </si>
  <si>
    <t>An eight-year-old boy is thought to be a lazy trouble-maker, until the new art teacher has the patience and compassion to discover the real problem behind his struggles in school.</t>
  </si>
  <si>
    <t>Amole Gupte</t>
  </si>
  <si>
    <t>Darsheel Safary</t>
  </si>
  <si>
    <t>Tisca Chopra</t>
  </si>
  <si>
    <t>1,223,869</t>
  </si>
  <si>
    <t>https://m.media-amazon.com/images/M/MV5BMjExMTg5OTU0NF5BMl5BanBnXkFtZTcwMjMxMzMzMw@@._V1_UX67_CR0,0,67,98_AL_.jpg</t>
  </si>
  <si>
    <t>WALL·E</t>
  </si>
  <si>
    <t>98 min</t>
  </si>
  <si>
    <t>In the distant future, a small waste-collecting robot inadvertently embarks on a space journey that will ultimately decide the fate of mankind.</t>
  </si>
  <si>
    <t>Andrew Stanton</t>
  </si>
  <si>
    <t>Ben Burtt</t>
  </si>
  <si>
    <t>Elissa Knight</t>
  </si>
  <si>
    <t>Jeff Garlin</t>
  </si>
  <si>
    <t>Fred Willard</t>
  </si>
  <si>
    <t>223,808,164</t>
  </si>
  <si>
    <t>https://m.media-amazon.com/images/M/MV5BOThkM2EzYmMtNDE3NS00NjlhLTg4YzktYTdhNzgyOWY3ZDYzXkEyXkFqcGdeQXVyNzQzNzQxNzI@._V1_UY98_CR1,0,67,98_AL_.jpg</t>
  </si>
  <si>
    <t>The Lives of Others</t>
  </si>
  <si>
    <t>Drama, Mystery, Thriller</t>
  </si>
  <si>
    <t>In 1984 East Berlin, an agent of the secret police, conducting surveillance on a writer and his lover, finds himself becoming increasingly absorbed by their lives.</t>
  </si>
  <si>
    <t>Florian Henckel von Donnersmarck</t>
  </si>
  <si>
    <t>Ulrich Mühe</t>
  </si>
  <si>
    <t>Martina Gedeck</t>
  </si>
  <si>
    <t>Sebastian Koch</t>
  </si>
  <si>
    <t>Ulrich Tukur</t>
  </si>
  <si>
    <t>11,286,112</t>
  </si>
  <si>
    <t>https://m.media-amazon.com/images/M/MV5BMTI3NTQyMzU5M15BMl5BanBnXkFtZTcwMTM2MjgyMQ@@._V1_UX67_CR0,0,67,98_AL_.jpg</t>
  </si>
  <si>
    <t>Oldeuboi</t>
  </si>
  <si>
    <t>101 min</t>
  </si>
  <si>
    <t>After being kidnapped and imprisoned for fifteen years, Oh Dae-Su is released, only to find that he must find his captor in five days.</t>
  </si>
  <si>
    <t>Chan-wook Park</t>
  </si>
  <si>
    <t>Choi Min-sik</t>
  </si>
  <si>
    <t>Yoo Ji-Tae</t>
  </si>
  <si>
    <t>Kang Hye-jeong</t>
  </si>
  <si>
    <t>Kim Byeong-Ok</t>
  </si>
  <si>
    <t>707,481</t>
  </si>
  <si>
    <t>https://m.media-amazon.com/images/M/MV5BZTcyNjk1MjgtOWI3Mi00YzQwLWI5MTktMzY4ZmI2NDAyNzYzXkEyXkFqcGdeQXVyNjU0OTQ0OTY@._V1_UX67_CR0,0,67,98_AL_.jpg</t>
  </si>
  <si>
    <t>Memento</t>
  </si>
  <si>
    <t>113 min</t>
  </si>
  <si>
    <t>Mystery, Thriller</t>
  </si>
  <si>
    <t>A man with short-term memory loss attempts to track down his wife's murderer.</t>
  </si>
  <si>
    <t>Guy Pearce</t>
  </si>
  <si>
    <t>Joe Pantoliano</t>
  </si>
  <si>
    <t>Mark Boone Junior</t>
  </si>
  <si>
    <t>25,544,867</t>
  </si>
  <si>
    <t>https://m.media-amazon.com/images/M/MV5BNGIzY2IzODQtNThmMi00ZDE4LWI5YzAtNzNlZTM1ZjYyYjUyXkEyXkFqcGdeQXVyODEzNjM5OTQ@._V1_UX67_CR0,0,67,98_AL_.jpg</t>
  </si>
  <si>
    <t>Mononoke-hime</t>
  </si>
  <si>
    <t>134 min</t>
  </si>
  <si>
    <t>On a journey to find the cure for a Tatarigami's curse, Ashitaka finds himself in the middle of a war between the forest gods and Tatara, a mining colony. In this quest he also meets San, the Mononoke Hime.</t>
  </si>
  <si>
    <t>Yôji Matsuda</t>
  </si>
  <si>
    <t>Yuriko Ishida</t>
  </si>
  <si>
    <t>Yûko Tanaka</t>
  </si>
  <si>
    <t>Billy Crudup</t>
  </si>
  <si>
    <t>2,375,308</t>
  </si>
  <si>
    <t>https://m.media-amazon.com/images/M/MV5BMGFkNWI4MTMtNGQ0OC00MWVmLTk3MTktOGYxN2Y2YWVkZWE2XkEyXkFqcGdeQXVyNjU0OTQ0OTY@._V1_UX67_CR0,0,67,98_AL_.jpg</t>
  </si>
  <si>
    <t>Once Upon a Time in America</t>
  </si>
  <si>
    <t>229 min</t>
  </si>
  <si>
    <t>A former Prohibition-era Jewish gangster returns to the Lower East Side of Manhattan over thirty years later, where he once again must confront the ghosts and regrets of his old life.</t>
  </si>
  <si>
    <t>James Woods</t>
  </si>
  <si>
    <t>Elizabeth McGovern</t>
  </si>
  <si>
    <t>Treat Williams</t>
  </si>
  <si>
    <t>https://m.media-amazon.com/images/M/MV5BMjA0ODEzMTc1Nl5BMl5BanBnXkFtZTcwODM2MjAxNA@@._V1_UX67_CR0,0,67,98_AL_.jpg</t>
  </si>
  <si>
    <t>Raiders of the Lost Ark</t>
  </si>
  <si>
    <t>115 min</t>
  </si>
  <si>
    <t>In 1936, archaeologist and adventurer Indiana Jones is hired by the U.S. government to find the Ark of the Covenant before Adolf Hitler's Nazis can obtain its awesome powers.</t>
  </si>
  <si>
    <t>Karen Allen</t>
  </si>
  <si>
    <t>Paul Freeman</t>
  </si>
  <si>
    <t>John Rhys-Davies</t>
  </si>
  <si>
    <t>248,159,971</t>
  </si>
  <si>
    <t>https://m.media-amazon.com/images/M/MV5BZWFlYmY2MGEtZjVkYS00YzU4LTg0YjQtYzY1ZGE3NTA5NGQxXkEyXkFqcGdeQXVyMTQxNzMzNDI@._V1_UX67_CR0,0,67,98_AL_.jpg</t>
  </si>
  <si>
    <t>The Shining</t>
  </si>
  <si>
    <t>Drama, Horror</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</si>
  <si>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</si>
  <si>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</si>
  <si>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</si>
  <si>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</si>
  <si>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</si>
  <si>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44,017,374</t>
  </si>
  <si>
    <t>https://m.media-amazon.com/images/M/MV5BMDdhODg0MjYtYzBiOS00ZmI5LWEwZGYtZDEyNDU4MmQyNzFkXkEyXkFqcGdeQXVyNzkwMjQ5NzM@._V1_UX67_CR0,0,67,98_AL_.jpg</t>
  </si>
  <si>
    <t>Apocalypse Now</t>
  </si>
  <si>
    <t>Drama, Mystery, War</t>
  </si>
  <si>
    <t>A U.S. Army officer serving in Vietnam is tasked with assassinating a renegade Special Forces Colonel who sees himself as a god.</t>
  </si>
  <si>
    <t>Martin Sheen</t>
  </si>
  <si>
    <t>Frederic Forrest</t>
  </si>
  <si>
    <t>83,471,511</t>
  </si>
  <si>
    <t>https://m.media-amazon.com/images/M/MV5BMmQ2MmU3NzktZjAxOC00ZDZhLTk4YzEtMDMyMzcxY2IwMDAyXkEyXkFqcGdeQXVyNzkwMjQ5NzM@._V1_UX67_CR0,0,67,98_AL_.jpg</t>
  </si>
  <si>
    <t>Alien</t>
  </si>
  <si>
    <t>Horror, Sci-Fi</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</si>
  <si>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</si>
  <si>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</si>
  <si>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</si>
  <si>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</si>
  <si>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</si>
  <si>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78,900,000</t>
  </si>
  <si>
    <t>https://m.media-amazon.com/images/M/MV5BYmYzNmM2MDctZGY3Yi00NjRiLWIxZjctYjgzYTcxYTNhYTMyXkEyXkFqcGdeQXVyMjUxMTY3ODM@._V1_UY98_CR1,0,67,98_AL_.jpg</t>
  </si>
  <si>
    <t>Anand</t>
  </si>
  <si>
    <t>Drama, Musical</t>
  </si>
  <si>
    <t>The story of a terminally ill man who wishes to live life to the fullest before the inevitable occurs, as told by his best friend.</t>
  </si>
  <si>
    <t>Hrishikesh Mukherjee</t>
  </si>
  <si>
    <t>Rajesh Khanna</t>
  </si>
  <si>
    <t>Amitabh Bachchan</t>
  </si>
  <si>
    <t>Sumita Sanyal</t>
  </si>
  <si>
    <t>Ramesh Deo</t>
  </si>
  <si>
    <t>https://m.media-amazon.com/images/M/MV5BOTI4NTNhZDMtMWNkZi00MTRmLWJmZDQtMmJkMGVmZTEzODlhXkEyXkFqcGdeQXVyNjc1NTYyMjg@._V1_UX67_CR0,0,67,98_AL_.jpg</t>
  </si>
  <si>
    <t>Tengoku to jigoku</t>
  </si>
  <si>
    <t>143 min</t>
  </si>
  <si>
    <t>An executive of a shoe company becomes a victim of extortion when his chauffeur's son is kidnapped and held for ransom.</t>
  </si>
  <si>
    <t>Yutaka Sada</t>
  </si>
  <si>
    <t>Kyôko Kagawa</t>
  </si>
  <si>
    <t>https://m.media-amazon.com/images/M/MV5BZWI3ZTMxNjctMjdlNS00NmUwLWFiM2YtZDUyY2I3N2MxYTE0XkEyXkFqcGdeQXVyNzkwMjQ5NzM@._V1_UX67_CR0,0,67,98_AL_.jpg</t>
  </si>
  <si>
    <t>Dr. Strangelove or: How I Learned to Stop Worrying and Love the Bomb</t>
  </si>
  <si>
    <t>95 min</t>
  </si>
  <si>
    <t>Comedy</t>
  </si>
  <si>
    <t>An insane general triggers a path to nuclear holocaust that a War Room full of politicians and generals frantically tries to stop.</t>
  </si>
  <si>
    <t>Peter Sellers</t>
  </si>
  <si>
    <t>George C. Scott</t>
  </si>
  <si>
    <t>Sterling Hayden</t>
  </si>
  <si>
    <t>Keenan Wynn</t>
  </si>
  <si>
    <t>275,902</t>
  </si>
  <si>
    <t>https://m.media-amazon.com/images/M/MV5BNDQwODU5OWYtNDcyNi00MDQ1LThiOGMtZDkwNWJiM2Y3MDg0XkEyXkFqcGdeQXVyMDI2NDg0NQ@@._V1_UX67_CR0,0,67,98_AL_.jpg</t>
  </si>
  <si>
    <t>Witness for the Prosecution</t>
  </si>
  <si>
    <t>A veteran British barrister must defend his client in a murder trial that has surprise after surprise.</t>
  </si>
  <si>
    <t>Billy Wilder</t>
  </si>
  <si>
    <t>Tyrone Power</t>
  </si>
  <si>
    <t>Marlene Dietrich</t>
  </si>
  <si>
    <t>Charles Laughton</t>
  </si>
  <si>
    <t>Elsa Lanchester</t>
  </si>
  <si>
    <t>8,175,000</t>
  </si>
  <si>
    <t>https://m.media-amazon.com/images/M/MV5BNjViMmRkOTEtM2ViOS00ODg0LWJhYWEtNTBlOGQxNDczOGY3XkEyXkFqcGdeQXVyMDI2NDg0NQ@@._V1_UY98_CR2,0,67,98_AL_.jpg</t>
  </si>
  <si>
    <t>Paths of Glory</t>
  </si>
  <si>
    <t>After refusing to attack an enemy position, a general accuses the soldiers of cowardice and their commanding officer must defend them.</t>
  </si>
  <si>
    <t>Kirk Douglas</t>
  </si>
  <si>
    <t>Ralph Meeker</t>
  </si>
  <si>
    <t>Adolphe Menjou</t>
  </si>
  <si>
    <t>George Macready</t>
  </si>
  <si>
    <t>https://m.media-amazon.com/images/M/MV5BNGUxYWM3M2MtMGM3Mi00ZmRiLWE0NGQtZjE5ODI2OTJhNTU0XkEyXkFqcGdeQXVyMTQxNzMzNDI@._V1_UX67_CR0,0,67,98_AL_.jpg</t>
  </si>
  <si>
    <t>Rear Window</t>
  </si>
  <si>
    <t>A wheelchair-bound photographer spies on his neighbors from his apartment window and becomes convinced one of them has committed murder.</t>
  </si>
  <si>
    <t>Grace Kelly</t>
  </si>
  <si>
    <t>Wendell Corey</t>
  </si>
  <si>
    <t>Thelma Ritter</t>
  </si>
  <si>
    <t>36,764,313</t>
  </si>
  <si>
    <t>https://m.media-amazon.com/images/M/MV5BMTU0NTkyNzYwMF5BMl5BanBnXkFtZTgwMDU0NDk5MTI@._V1_UX67_CR0,0,67,98_AL_.jpg</t>
  </si>
  <si>
    <t>Sunset Blvd.</t>
  </si>
  <si>
    <t>Passed</t>
  </si>
  <si>
    <t>Drama, Film-Noir</t>
  </si>
  <si>
    <t>A screenwriter develops a dangerous relationship with a faded film star determined to make a triumphant return.</t>
  </si>
  <si>
    <t>William Holden</t>
  </si>
  <si>
    <t>Gloria Swanson</t>
  </si>
  <si>
    <t>Erich von Stroheim</t>
  </si>
  <si>
    <t>Nancy Olson</t>
  </si>
  <si>
    <t>https://m.media-amazon.com/images/M/MV5BMmExYWJjNTktNGUyZS00ODhmLTkxYzAtNWIzOGEyMGNiMmUwXkEyXkFqcGdeQXVyNjU0OTQ0OTY@._V1_UX67_CR0,0,67,98_AL_.jpg</t>
  </si>
  <si>
    <t>The Great Dictator</t>
  </si>
  <si>
    <t>Comedy, Drama, War</t>
  </si>
  <si>
    <t>Dictator Adenoid Hynkel tries to expand his empire while a poor Jewish barber tries to avoid persecution from Hynkel's regime.</t>
  </si>
  <si>
    <t>Jack Oakie</t>
  </si>
  <si>
    <t>Reginald Gardiner</t>
  </si>
  <si>
    <t>288,475</t>
  </si>
  <si>
    <t>https://m.media-amazon.com/images/M/MV5BOTdmNTFjNDEtNzg0My00ZjkxLTg1ZDAtZTdkMDc2ZmFiNWQ1XkEyXkFqcGdeQXVyNTAzNzgwNTg@._V1_UX67_CR0,0,67,98_AL_.jpg</t>
  </si>
  <si>
    <t>Drama, Thriller, War</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</si>
  <si>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</si>
  <si>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</si>
  <si>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</si>
  <si>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</si>
  <si>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</si>
  <si>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</si>
  <si>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159,227,644</t>
  </si>
  <si>
    <t>https://m.media-amazon.com/images/M/MV5BYmQxNmU4ZjgtYzE5Mi00ZDlhLTlhOTctMzJkNjk2ZGUyZGEwXkEyXkFqcGdeQXVyMzgxMDA0Nzk@._V1_UY98_CR1,0,67,98_AL_.jpg</t>
  </si>
  <si>
    <t>Tumbbad</t>
  </si>
  <si>
    <t>104 min</t>
  </si>
  <si>
    <t>Drama, Fantasy, Horror</t>
  </si>
  <si>
    <t>A mythological story about a goddess who created the entire universe. The plot revolves around the consequences when humans build a temple for her first-born.</t>
  </si>
  <si>
    <t>Rahi Anil Barve</t>
  </si>
  <si>
    <t>Anand Gandhi</t>
  </si>
  <si>
    <t>Adesh Prasad</t>
  </si>
  <si>
    <t>Sohum Shah</t>
  </si>
  <si>
    <t>Jyoti Malshe</t>
  </si>
  <si>
    <t>https://m.media-amazon.com/images/M/MV5BZWZhMjhhZmYtOTIzOC00MGYzLWI1OGYtM2ZkN2IxNTI4ZWI3XkEyXkFqcGdeQXVyNDAzNDk0MTQ@._V1_UY98_CR0,0,67,98_AL_.jpg</t>
  </si>
  <si>
    <t>Andhadhun</t>
  </si>
  <si>
    <t>Crime, Drama, Music</t>
  </si>
  <si>
    <t>A series of mysterious events change the life of a blind pianist, who must now report a crime that he should technically know nothing of.</t>
  </si>
  <si>
    <t>Sriram Raghavan</t>
  </si>
  <si>
    <t>Ayushmann Khurrana</t>
  </si>
  <si>
    <t>Tabu</t>
  </si>
  <si>
    <t>Radhika Apte</t>
  </si>
  <si>
    <t>Anil Dhawan</t>
  </si>
  <si>
    <t>1,373,943</t>
  </si>
  <si>
    <t>https://m.media-amazon.com/images/M/MV5BYmY3MzYwMGUtOWMxYS00OGVhLWFjNmUtYzlkNGVmY2ZkMjA3XkEyXkFqcGdeQXVyMTExNDQ2MTI@._V1_UY98_CR4,0,67,98_AL_.jpg</t>
  </si>
  <si>
    <t>Drishyam</t>
  </si>
  <si>
    <t>A man goes to extreme lengths to save his family from punishment after the family commits an accidental crime.</t>
  </si>
  <si>
    <t>Jeethu Joseph</t>
  </si>
  <si>
    <t>Mohanlal</t>
  </si>
  <si>
    <t>Meena</t>
  </si>
  <si>
    <t>Asha Sharath</t>
  </si>
  <si>
    <t>Ansiba</t>
  </si>
  <si>
    <t>https://m.media-amazon.com/images/M/MV5BMTg2NDg3ODg4NF5BMl5BanBnXkFtZTcwNzk3NTc3Nw@@._V1_UY98_CR1,0,67,98_AL_.jpg</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</si>
  <si>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</si>
  <si>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</si>
  <si>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</si>
  <si>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</si>
  <si>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</si>
  <si>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</si>
  <si>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Fogelstrøm</t>
  </si>
  <si>
    <t>687,185</t>
  </si>
  <si>
    <t>https://m.media-amazon.com/images/M/MV5BN2JmMjViMjMtZTM5Mi00ZGZkLTk5YzctZDg5MjFjZDE4NjNkXkEyXkFqcGdeQXVyMTMxODk2OTU@._V1_UX67_CR0,0,67,98_AL_.jpg</t>
  </si>
  <si>
    <t>Jodaeiye Nader az Simin</t>
  </si>
  <si>
    <t>123 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</si>
  <si>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</si>
  <si>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</si>
  <si>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</si>
  <si>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</si>
  <si>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</si>
  <si>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</si>
  <si>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7,098,492</t>
  </si>
  <si>
    <t>https://m.media-amazon.com/images/M/MV5BMWE3MGYzZjktY2Q5Mi00Y2NiLWIyYWUtMmIyNzA3YmZlMGFhXkEyXkFqcGdeQXVyMTMxODk2OTU@._V1_UX67_CR0,0,67,98_AL_.jpg</t>
  </si>
  <si>
    <t>Incendies</t>
  </si>
  <si>
    <t>131 min</t>
  </si>
  <si>
    <t>Twins journey to the Middle East to discover their family history and fulfill their mother's last wishes.</t>
  </si>
  <si>
    <t>Denis Villeneuve</t>
  </si>
  <si>
    <t>Lubna Azabal</t>
  </si>
  <si>
    <t>Mélissa Désormeaux-Poulin</t>
  </si>
  <si>
    <t>Maxim Gaudette</t>
  </si>
  <si>
    <t>Mustafa Kamel</t>
  </si>
  <si>
    <t>6,857,096</t>
  </si>
  <si>
    <t>https://m.media-amazon.com/images/M/MV5BOGE3N2QxN2YtM2ZlNS00MWIyLWE1NDAtYWFlN2FiYjY1MjczXkEyXkFqcGdeQXVyOTUwNzc0ODc@._V1_UY98_CR1,0,67,98_AL_.jpg</t>
  </si>
  <si>
    <t>Miracle in cell NO.7</t>
  </si>
  <si>
    <t>TV-14</t>
  </si>
  <si>
    <t>A story of love between a mentally-ill father who was wrongly accused of murder and his lovely six years old daughter. The prison would be their home. Based on the 2013 Korean movie 7-beon-bang-ui seon-mul (2013).</t>
  </si>
  <si>
    <t>Mehmet Ada Öztekin</t>
  </si>
  <si>
    <t>Aras Bulut Iynemli</t>
  </si>
  <si>
    <t>Nisa Sofiya Aksongur</t>
  </si>
  <si>
    <t>Deniz Baysal</t>
  </si>
  <si>
    <t>Celile Toyon Uysal</t>
  </si>
  <si>
    <t>https://m.media-amazon.com/images/M/MV5BNjAzMzEwYzctNjc1MC00Nzg5LWFmMGItMTgzYmMyNTY2OTQ4XkEyXkFqcGdeQXVyNjU0OTQ0OTY@._V1_UY98_CR0,0,67,98_AL_.jpg</t>
  </si>
  <si>
    <t>Babam ve Oglum</t>
  </si>
  <si>
    <t>The family of a left-wing journalist is torn apart after the military coup of Turkey in 1980.</t>
  </si>
  <si>
    <t>Çagan Irmak</t>
  </si>
  <si>
    <t>Fikret Kuskan</t>
  </si>
  <si>
    <t>Hümeyra</t>
  </si>
  <si>
    <t>Ege Tanman</t>
  </si>
  <si>
    <t>https://m.media-amazon.com/images/M/MV5BOTJiNDEzOWYtMTVjOC00ZjlmLWE0NGMtZmE1OWVmZDQ2OWJhXkEyXkFqcGdeQXVyNTIzOTk5ODM@._V1_UX67_CR0,0,67,98_AL_.jpg</t>
  </si>
  <si>
    <t>Inglourious Basterds</t>
  </si>
  <si>
    <t>Adventure, Drama, War</t>
  </si>
  <si>
    <t>In Nazi-occupied France during World War II, a plan to assassinate Nazi leaders by a group of Jewish U.S. soldiers coincides with a theatre owner's vengeful plans for the same.</t>
  </si>
  <si>
    <t>Diane Kruger</t>
  </si>
  <si>
    <t>Eli Roth</t>
  </si>
  <si>
    <t>Mélanie Laurent</t>
  </si>
  <si>
    <t>120,540,719</t>
  </si>
  <si>
    <t>https://m.media-amazon.com/images/M/MV5BMTY4NzcwODg3Nl5BMl5BanBnXkFtZTcwNTEwOTMyMw@@._V1_UX67_CR0,0,67,98_AL_.jpg</t>
  </si>
  <si>
    <t>Eternal Sunshine of the Spotless Mind</t>
  </si>
  <si>
    <t>108 min</t>
  </si>
  <si>
    <t>Drama, Romance, Sci-Fi</t>
  </si>
  <si>
    <t>When their relationship turns sour, a couple undergoes a medical procedure to have each other erased from their memories.</t>
  </si>
  <si>
    <t>Michel Gondry</t>
  </si>
  <si>
    <t>Jim Carrey</t>
  </si>
  <si>
    <t>Kate Winslet</t>
  </si>
  <si>
    <t>Tom Wilkinson</t>
  </si>
  <si>
    <t>Gerry Robert Byrne</t>
  </si>
  <si>
    <t>34,400,301</t>
  </si>
  <si>
    <t>https://m.media-amazon.com/images/M/MV5BNDg4NjM1YjMtYmNhZC00MjM0LWFiZmYtNGY1YjA3MzZmODc5XkEyXkFqcGdeQXVyNDk3NzU2MTQ@._V1_UX67_CR0,0,67,98_AL_.jpg</t>
  </si>
  <si>
    <t>Amélie</t>
  </si>
  <si>
    <t>Comedy, Romance</t>
  </si>
  <si>
    <t>Amélie is an innocent and naive girl in Paris with her own sense of justice. She decides to help those around her and, along the way, discovers love.</t>
  </si>
  <si>
    <t>Jean-Pierre Jeunet</t>
  </si>
  <si>
    <t>Audrey Tautou</t>
  </si>
  <si>
    <t>Mathieu Kassovitz</t>
  </si>
  <si>
    <t>Rufus</t>
  </si>
  <si>
    <t>Lorella Cravotta</t>
  </si>
  <si>
    <t>33,225,499</t>
  </si>
  <si>
    <t>https://m.media-amazon.com/images/M/MV5BMTA2NDYxOGYtYjU1Mi00Y2QzLTgxMTQtMWI1MGI0ZGQ5MmU4XkEyXkFqcGdeQXVyNDk3NzU2MTQ@._V1_UY98_CR0,0,67,98_AL_.jpg</t>
  </si>
  <si>
    <t>Snatch</t>
  </si>
  <si>
    <t>Comedy, Crime</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</si>
  <si>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</si>
  <si>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</si>
  <si>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</si>
  <si>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</si>
  <si>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</si>
  <si>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30,328,156</t>
  </si>
  <si>
    <t>https://m.media-amazon.com/images/M/MV5BOTdiNzJlOWUtNWMwNS00NmFlLWI0YTEtZmI3YjIzZWUyY2Y3XkEyXkFqcGdeQXVyNjU0OTQ0OTY@._V1_UX67_CR0,0,67,98_AL_.jpg</t>
  </si>
  <si>
    <t>Requiem for a Dream</t>
  </si>
  <si>
    <t>The drug-induced utopias of four Coney Island people are shattered when their addictions run deep.</t>
  </si>
  <si>
    <t>Darren Aronofsky</t>
  </si>
  <si>
    <t>Ellen Burstyn</t>
  </si>
  <si>
    <t>Jared Leto</t>
  </si>
  <si>
    <t>Jennifer Connelly</t>
  </si>
  <si>
    <t>Marlon Wayans</t>
  </si>
  <si>
    <t>3,635,482</t>
  </si>
  <si>
    <t>https://m.media-amazon.com/images/M/MV5BNTBmZWJkNjctNDhiNC00MGE2LWEwOTctZTk5OGVhMWMyNmVhXkEyXkFqcGdeQXVyMTMxODk2OTU@._V1_UX67_CR0,0,67,98_AL_.jpg</t>
  </si>
  <si>
    <t>American Beauty</t>
  </si>
  <si>
    <t>A sexually frustrated suburban father has a mid-life crisis after becoming infatuated with his daughter's best friend.</t>
  </si>
  <si>
    <t>Annette Bening</t>
  </si>
  <si>
    <t>Thora Birch</t>
  </si>
  <si>
    <t>Wes Bentley</t>
  </si>
  <si>
    <t>130,096,601</t>
  </si>
  <si>
    <t>https://m.media-amazon.com/images/M/MV5BOTI0MzcxMTYtZDVkMy00NjY1LTgyMTYtZmUxN2M3NmQ2NWJhXkEyXkFqcGdeQXVyMTQxNzMzNDI@._V1_UX67_CR0,0,67,98_AL_.jpg</t>
  </si>
  <si>
    <t>Good Will Hunting</t>
  </si>
  <si>
    <t>Will Hunting, a janitor at M.I.T., has a gift for mathematics, but needs help from a psychologist to find direction in his life.</t>
  </si>
  <si>
    <t>Gus Van Sant</t>
  </si>
  <si>
    <t>Robin Williams</t>
  </si>
  <si>
    <t>Ben Affleck</t>
  </si>
  <si>
    <t>Stellan Skarsgård</t>
  </si>
  <si>
    <t>138,433,435</t>
  </si>
  <si>
    <t>https://m.media-amazon.com/images/M/MV5BZTYwZWQ4ZTQtZWU0MS00N2YwLWEzMDItZWFkZWY0MWVjODVhXkEyXkFqcGdeQXVyNjU0OTQ0OTY@._V1_UX67_CR0,0,67,98_AL_.jpg</t>
  </si>
  <si>
    <t>Bacheha-Ye aseman</t>
  </si>
  <si>
    <t>Drama, Family, Sport</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</si>
  <si>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</si>
  <si>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</si>
  <si>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</si>
  <si>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</si>
  <si>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</si>
  <si>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</si>
  <si>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933,933</t>
  </si>
  <si>
    <t>https://m.media-amazon.com/images/M/MV5BMDU2ZWJlMjktMTRhMy00ZTA5LWEzNDgtYmNmZTEwZTViZWJkXkEyXkFqcGdeQXVyNDQ2OTk4MzI@._V1_UX67_CR0,0,67,98_AL_.jpg</t>
  </si>
  <si>
    <t>Toy Story</t>
  </si>
  <si>
    <t>81 min</t>
  </si>
  <si>
    <t>Animation, Adventure, Comedy</t>
  </si>
  <si>
    <t>A cowboy doll is profoundly threatened and jealous when a new spaceman figure supplants him as top toy in a boy's room.</t>
  </si>
  <si>
    <t>John Lasseter</t>
  </si>
  <si>
    <t>Tim Allen</t>
  </si>
  <si>
    <t>Don Rickles</t>
  </si>
  <si>
    <t>Jim Varney</t>
  </si>
  <si>
    <t>191,796,233</t>
  </si>
  <si>
    <t>https://m.media-amazon.com/images/M/MV5BMzkzMmU0YTYtOWM3My00YzBmLWI0YzctOGYyNTkwMWE5MTJkXkEyXkFqcGdeQXVyNzkwMjQ5NzM@._V1_UX67_CR0,0,67,98_AL_.jpg</t>
  </si>
  <si>
    <t>Braveheart</t>
  </si>
  <si>
    <t>Scottish warrior William Wallace leads his countrymen in a rebellion to free his homeland from the tyranny of King Edward I of England.</t>
  </si>
  <si>
    <t>Mel Gibson</t>
  </si>
  <si>
    <t>Sophie Marceau</t>
  </si>
  <si>
    <t>Patrick McGoohan</t>
  </si>
  <si>
    <t>Angus Macfadyen</t>
  </si>
  <si>
    <t>75,600,000</t>
  </si>
  <si>
    <t>https://m.media-amazon.com/images/M/MV5BZmExNmEwYWItYmQzOS00YjA5LTk2MjktZjEyZDE1Y2QxNjA1XkEyXkFqcGdeQXVyMTQxNzMzNDI@._V1_UX67_CR0,0,67,98_AL_.jpg</t>
  </si>
  <si>
    <t>Reservoir Dogs</t>
  </si>
  <si>
    <t>99 min</t>
  </si>
  <si>
    <t>When a simple jewelry heist goes horribly wrong, the surviving criminals begin to suspect that one of them is a police informant.</t>
  </si>
  <si>
    <t>Harvey Keitel</t>
  </si>
  <si>
    <t>Tim Roth</t>
  </si>
  <si>
    <t>Michael Madsen</t>
  </si>
  <si>
    <t>Chris Penn</t>
  </si>
  <si>
    <t>2,832,029</t>
  </si>
  <si>
    <t>https://m.media-amazon.com/images/M/MV5BNzkxODk0NjEtYjc4Mi00ZDI0LTgyYjEtYzc1NDkxY2YzYTgyXkEyXkFqcGdeQXVyNzkwMjQ5NzM@._V1_UX67_CR0,0,67,98_AL_.jpg</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</si>
  <si>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</si>
  <si>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</si>
  <si>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</si>
  <si>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</si>
  <si>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</si>
  <si>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</si>
  <si>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46,357,676</t>
  </si>
  <si>
    <t>https://m.media-amazon.com/images/M/MV5BODM4Njg0NTAtYjI5Ny00ZjAxLTkwNmItZTMxMWU5M2U3M2RjXkEyXkFqcGdeQXVyNzkwMjQ5NzM@._V1_UX67_CR0,0,67,98_AL_.jpg</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</si>
  <si>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</si>
  <si>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</si>
  <si>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</si>
  <si>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</si>
  <si>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</si>
  <si>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</si>
  <si>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</si>
  <si>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https://m.media-amazon.com/images/M/MV5BZGU2OGY5ZTYtMWNhYy00NjZiLWI0NjUtZmNhY2JhNDRmODU3XkEyXkFqcGdeQXVyNzkwMjQ5NzM@._V1_UX67_CR0,0,67,98_AL_.jpg</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</si>
  <si>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</si>
  <si>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</si>
  <si>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</si>
  <si>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</si>
  <si>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85,160,248</t>
  </si>
  <si>
    <t>https://m.media-amazon.com/images/M/MV5BNWJlNzUzNGMtYTAwMS00ZjI2LWFmNWQtODcxNWUxODA5YmU1XkEyXkFqcGdeQXVyNTIzOTk5ODM@._V1_UX67_CR0,0,67,98_AL_.jpg</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</si>
  <si>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</si>
  <si>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</si>
  <si>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</si>
  <si>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</si>
  <si>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</si>
  <si>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</si>
  <si>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51,973,029</t>
  </si>
  <si>
    <t>https://m.media-amazon.com/images/M/MV5BNjdjNGQ4NDEtNTEwYS00MTgxLTliYzQtYzE2ZDRiZjFhZmNlXkEyXkFqcGdeQXVyNjU0OTQ0OTY@._V1_UX67_CR0,0,67,98_AL_.jpg</t>
  </si>
  <si>
    <t>Scarface</t>
  </si>
  <si>
    <t>In 1980 Miami, a determined Cuban immigrant takes over a drug cartel and succumbs to greed.</t>
  </si>
  <si>
    <t>Brian De Palma</t>
  </si>
  <si>
    <t>Michelle Pfeiffer</t>
  </si>
  <si>
    <t>Steven Bauer</t>
  </si>
  <si>
    <t>Mary Elizabeth Mastrantonio</t>
  </si>
  <si>
    <t>45,598,982</t>
  </si>
  <si>
    <t>https://m.media-amazon.com/images/M/MV5BOWZlMjFiYzgtMTUzNC00Y2IzLTk1NTMtZmNhMTczNTk0ODk1XkEyXkFqcGdeQXVyNTAyODkwOQ@@._V1_UX67_CR0,0,67,98_AL_.jpg</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</si>
  <si>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</si>
  <si>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</si>
  <si>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</si>
  <si>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309,125,409</t>
  </si>
  <si>
    <t>https://m.media-amazon.com/images/M/MV5BOGZhZDIzNWMtNjkxMS00MDQ1LThkMTYtZWQzYWU3MWMxMGU5XkEyXkFqcGdeQXVyNjc1NTYyMjg@._V1_UX67_CR0,0,67,98_AL_.jpg</t>
  </si>
  <si>
    <t>Das Boot</t>
  </si>
  <si>
    <t>Adventure, Drama, Thriller</t>
  </si>
  <si>
    <t>The claustrophobic world of a WWII German U-boat; boredom, filth and sheer terror.</t>
  </si>
  <si>
    <t>Wolfgang Petersen</t>
  </si>
  <si>
    <t>Jürgen Prochnow</t>
  </si>
  <si>
    <t>Herbert Grönemeyer</t>
  </si>
  <si>
    <t>Klaus Wennemann</t>
  </si>
  <si>
    <t>Hubertus Bengsch</t>
  </si>
  <si>
    <t>11,487,676</t>
  </si>
  <si>
    <t>https://m.media-amazon.com/images/M/MV5BM2M1MmVhNDgtNmI0YS00ZDNmLTkyNjctNTJiYTQ2N2NmYzc2XkEyXkFqcGdeQXVyNzkwMjQ5NzM@._V1_UX67_CR0,0,67,98_AL_.jpg</t>
  </si>
  <si>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</si>
  <si>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</si>
  <si>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</si>
  <si>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</si>
  <si>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</si>
  <si>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28,262,574</t>
  </si>
  <si>
    <t>https://m.media-amazon.com/images/M/MV5BNGU3NjQ4YTMtZGJjOS00YTQ3LThmNmItMTI5MDE2ODI3NzY3XkEyXkFqcGdeQXVyMjUzOTY1NTc@._V1_UX67_CR0,0,67,98_AL_.jpg</t>
  </si>
  <si>
    <t>The Sting</t>
  </si>
  <si>
    <t>129 min</t>
  </si>
  <si>
    <t>Comedy, Crime, Drama</t>
  </si>
  <si>
    <t>Two grifters team up to pull off the ultimate con.</t>
  </si>
  <si>
    <t>George Roy Hill</t>
  </si>
  <si>
    <t>Paul Newman</t>
  </si>
  <si>
    <t>Robert Redford</t>
  </si>
  <si>
    <t>Robert Shaw</t>
  </si>
  <si>
    <t>Charles Durning</t>
  </si>
  <si>
    <t>159,600,000</t>
  </si>
  <si>
    <t>https://m.media-amazon.com/images/M/MV5BMTY3MjM1Mzc4N15BMl5BanBnXkFtZTgwODM0NzAxMDE@._V1_UX67_CR0,0,67,98_AL_.jpg</t>
  </si>
  <si>
    <t>A Clockwork Orange</t>
  </si>
  <si>
    <t>Crime, Drama, Sci-Fi</t>
  </si>
  <si>
    <t>In the future, a sadistic gang leader is imprisoned and volunteers for a conduct-aversion experiment, but it doesn't go as planned.</t>
  </si>
  <si>
    <t>Malcolm McDowell</t>
  </si>
  <si>
    <t>Patrick Magee</t>
  </si>
  <si>
    <t>Michael Bates</t>
  </si>
  <si>
    <t>Warren Clarke</t>
  </si>
  <si>
    <t>6,207,725</t>
  </si>
  <si>
    <t>https://m.media-amazon.com/images/M/MV5BMmNlYzRiNDctZWNhMi00MzI4LThkZTctMTUzMmZkMmFmNThmXkEyXkFqcGdeQXVyNzkwMjQ5NzM@._V1_UX67_CR0,0,67,98_AL_.jpg</t>
  </si>
  <si>
    <t>2001: A Space Odyssey</t>
  </si>
  <si>
    <t>Adventure, Sci-Fi</t>
  </si>
  <si>
    <t>After discovering a mysterious artifact buried beneath the Lunar surface, mankind sets off on a quest to find its origins with help from intelligent supercomputer H.A.L. 9000.</t>
  </si>
  <si>
    <t>Keir Dullea</t>
  </si>
  <si>
    <t>Gary Lockwood</t>
  </si>
  <si>
    <t>William Sylvester</t>
  </si>
  <si>
    <t>Daniel Richter</t>
  </si>
  <si>
    <t>56,954,992</t>
  </si>
  <si>
    <t>https://m.media-amazon.com/images/M/MV5BNWM1NmYyM2ItMTFhNy00NDU0LThlYWUtYjQyYTJmOTY0ZmM0XkEyXkFqcGdeQXVyNjU0OTQ0OTY@._V1_UX67_CR0,0,67,98_AL_.jpg</t>
  </si>
  <si>
    <t>Per qualche dollaro in più</t>
  </si>
  <si>
    <t>Two bounty hunters with the same intentions team up to track down a Western outlaw.</t>
  </si>
  <si>
    <t>Gian Maria Volontè</t>
  </si>
  <si>
    <t>Mara Krupp</t>
  </si>
  <si>
    <t>15,000,000</t>
  </si>
  <si>
    <t>https://m.media-amazon.com/images/M/MV5BYWY5ZjhjNGYtZmI2Ny00ODM0LWFkNzgtZmI1YzA2N2MxMzA0XkEyXkFqcGdeQXVyNjUwNzk3NDc@._V1_UY98_CR0,0,67,98_AL_.jpg</t>
  </si>
  <si>
    <t>Lawrence of Arabia</t>
  </si>
  <si>
    <t>228 min</t>
  </si>
  <si>
    <t>Adventure, Biography, Drama</t>
  </si>
  <si>
    <t>The story of T.E. Lawrence, the English officer who successfully united and led the diverse, often warring, Arab tribes during World War I in order to fight the Turks.</t>
  </si>
  <si>
    <t>David Lean</t>
  </si>
  <si>
    <t>Peter O'Toole</t>
  </si>
  <si>
    <t>Anthony Quinn</t>
  </si>
  <si>
    <t>Jack Hawkins</t>
  </si>
  <si>
    <t>44,824,144</t>
  </si>
  <si>
    <t>https://m.media-amazon.com/images/M/MV5BNzkwODFjNzItMmMwNi00MTU5LWE2MzktM2M4ZDczZGM1MmViXkEyXkFqcGdeQXVyNDY2MTk1ODk@._V1_UX67_CR0,0,67,98_AL_.jpg</t>
  </si>
  <si>
    <t>The Apartment</t>
  </si>
  <si>
    <t>A man tries to rise in his company by letting its executives use his apartment for trysts, but complications and a romance of his own ensue.</t>
  </si>
  <si>
    <t>Jack Lemmon</t>
  </si>
  <si>
    <t>Shirley MacLaine</t>
  </si>
  <si>
    <t>Fred MacMurray</t>
  </si>
  <si>
    <t>Ray Walston</t>
  </si>
  <si>
    <t>18,600,000</t>
  </si>
  <si>
    <t>https://m.media-amazon.com/images/M/MV5BZDA3NDExMTUtMDlhOC00MmQ5LWExZGUtYmI1NGVlZWI4OWNiXkEyXkFqcGdeQXVyNjc1NTYyMjg@._V1_UX67_CR0,0,67,98_AL_.jpg</t>
  </si>
  <si>
    <t>North by Northwest</t>
  </si>
  <si>
    <t>Adventure, Mystery, Thriller</t>
  </si>
  <si>
    <t>A New York City advertising executive goes on the run after being mistaken for a government agent by a group of foreign spies.</t>
  </si>
  <si>
    <t>Cary Grant</t>
  </si>
  <si>
    <t>Eva Marie Saint</t>
  </si>
  <si>
    <t>James Mason</t>
  </si>
  <si>
    <t>Jessie Royce Landis</t>
  </si>
  <si>
    <t>13,275,000</t>
  </si>
  <si>
    <t>https://m.media-amazon.com/images/M/MV5BYTE4ODEwZDUtNDFjOC00NjAxLWEzYTQtYTI1NGVmZmFlNjdiL2ltYWdlL2ltYWdlXkEyXkFqcGdeQXVyNjc1NTYyMjg@._V1_UX67_CR0,0,67,98_AL_.jpg</t>
  </si>
  <si>
    <t>Vertigo</t>
  </si>
  <si>
    <t>128 min</t>
  </si>
  <si>
    <t>Mystery, Romance, Thriller</t>
  </si>
  <si>
    <t>A former police detective juggles wrestling with his personal demons and becoming obsessed with a hauntingly beautiful woman.</t>
  </si>
  <si>
    <t>Kim Novak</t>
  </si>
  <si>
    <t>Barbara Bel Geddes</t>
  </si>
  <si>
    <t>Tom Helmore</t>
  </si>
  <si>
    <t>3,200,000</t>
  </si>
  <si>
    <t>https://m.media-amazon.com/images/M/MV5BZDRjNGViMjQtOThlMi00MTA3LThkYzQtNzJkYjBkMGE0YzE1XkEyXkFqcGdeQXVyNDYyMDk5MTU@._V1_UY98_CR0,0,67,98_AL_.jpg</t>
  </si>
  <si>
    <t>Singin' in the Rain</t>
  </si>
  <si>
    <t>103 min</t>
  </si>
  <si>
    <t>Comedy, Musical, Romance</t>
  </si>
  <si>
    <t>A silent film production company and cast make a difficult transition to sound.</t>
  </si>
  <si>
    <t>Stanley Donen</t>
  </si>
  <si>
    <t>Gene Kelly</t>
  </si>
  <si>
    <t>Donald O'Connor</t>
  </si>
  <si>
    <t>Debbie Reynolds</t>
  </si>
  <si>
    <t>8,819,028</t>
  </si>
  <si>
    <t>https://m.media-amazon.com/images/M/MV5BZmM0NGY3Y2MtMTA1YS00YmQzLTk2YTctYWFhMDkzMDRjZWQzXkEyXkFqcGdeQXVyNTA4NzY1MzY@._V1_UX67_CR0,0,67,98_AL_.jpg</t>
  </si>
  <si>
    <t>Ikiru</t>
  </si>
  <si>
    <t>A bureaucrat tries to find a meaning in his life after he discovers he has terminal cancer.</t>
  </si>
  <si>
    <t>Nobuo Kaneko</t>
  </si>
  <si>
    <t>Shin'ichi Himori</t>
  </si>
  <si>
    <t>Haruo Tanaka</t>
  </si>
  <si>
    <t>55,24</t>
  </si>
  <si>
    <t>https://m.media-amazon.com/images/M/MV5BNmI1ODdjODctMDlmMC00ZWViLWI5MzYtYzRhNDdjYmM3MzFjXkEyXkFqcGdeQXVyMTMxODk2OTU@._V1_UY98_CR0,0,67,98_AL_.jpg</t>
  </si>
  <si>
    <t>Ladri di biciclette</t>
  </si>
  <si>
    <t>In post-war Italy, a working-class man's bicycle is stolen. He and his son set out to find it.</t>
  </si>
  <si>
    <t>Vittorio De Sica</t>
  </si>
  <si>
    <t>Lamberto Maggiorani</t>
  </si>
  <si>
    <t>Enzo Staiola</t>
  </si>
  <si>
    <t>Lianella Carell</t>
  </si>
  <si>
    <t>Elena Altieri</t>
  </si>
  <si>
    <t>332,93</t>
  </si>
  <si>
    <t>https://m.media-amazon.com/images/M/MV5BOTdlNjgyZGUtOTczYi00MDdhLTljZmMtYTEwZmRiOWFkYjRhXkEyXkFqcGdeQXVyNDY2MTk1ODk@._V1_UX67_CR0,0,67,98_AL_.jpg</t>
  </si>
  <si>
    <t>Double Indemnity</t>
  </si>
  <si>
    <t>107 min</t>
  </si>
  <si>
    <t>Crime, Drama, Film-Noir</t>
  </si>
  <si>
    <t>An insurance representative lets himself be talked by a seductive housewife into a murder/insurance fraud scheme that arouses the suspicion of an insurance investigator.</t>
  </si>
  <si>
    <t>Barbara Stanwyck</t>
  </si>
  <si>
    <t>Edward G. Robinson</t>
  </si>
  <si>
    <t>Byron Barr</t>
  </si>
  <si>
    <t>5,720,000</t>
  </si>
  <si>
    <t>https://m.media-amazon.com/images/M/MV5BYjBiOTYxZWItMzdiZi00NjlkLWIzZTYtYmFhZjhiMTljOTdkXkEyXkFqcGdeQXVyNzkwMjQ5NzM@._V1_UX67_CR0,0,67,98_AL_.jpg</t>
  </si>
  <si>
    <t>Citizen Kane</t>
  </si>
  <si>
    <t>Drama, Mystery</t>
  </si>
  <si>
    <t>Following the death of publishing tycoon Charles Foster Kane, reporters scramble to uncover the meaning of his final utterance; 'Rosebud'.</t>
  </si>
  <si>
    <t>Orson Welles</t>
  </si>
  <si>
    <t>Joseph Cotten</t>
  </si>
  <si>
    <t>Dorothy Comingore</t>
  </si>
  <si>
    <t>Agnes Moorehead</t>
  </si>
  <si>
    <t>1,585,634</t>
  </si>
  <si>
    <t>https://m.media-amazon.com/images/M/MV5BODA4ODk3OTEzMF5BMl5BanBnXkFtZTgwMTQ2ODMwMzE@._V1_UX67_CR0,0,67,98_AL_.jpg</t>
  </si>
  <si>
    <t>M - Eine Stadt sucht einen Mörder</t>
  </si>
  <si>
    <t>When the police in a German city are unable to catch a child-murderer, other criminals join in the manhunt.</t>
  </si>
  <si>
    <t>Fritz Lang</t>
  </si>
  <si>
    <t>Peter Lorre</t>
  </si>
  <si>
    <t>Ellen Widmann</t>
  </si>
  <si>
    <t>Inge Landgut</t>
  </si>
  <si>
    <t>Otto Wernicke</t>
  </si>
  <si>
    <t>28,877</t>
  </si>
  <si>
    <t>https://m.media-amazon.com/images/M/MV5BMTg5YWIyMWUtZDY5My00Zjc1LTljOTctYmI0MWRmY2M2NmRkXkEyXkFqcGdeQXVyMTMxODk2OTU@._V1_UX67_CR0,0,67,98_AL_.jpg</t>
  </si>
  <si>
    <t>Metropolis</t>
  </si>
  <si>
    <t>Drama, Sci-Fi</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</si>
  <si>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</si>
  <si>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</si>
  <si>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</si>
  <si>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Fröhlich</t>
  </si>
  <si>
    <t>Rudolf Klein-Rogge</t>
  </si>
  <si>
    <t>1,236,166</t>
  </si>
  <si>
    <t>https://m.media-amazon.com/images/M/MV5BZjhhMThhNDItNTY2MC00MmU1LTliNDEtNDdhZjdlNTY5ZDQ1XkEyXkFqcGdeQXVyNjc1NTYyMjg@._V1_UX67_CR0,0,67,98_AL_.jpg</t>
  </si>
  <si>
    <t>The Kid</t>
  </si>
  <si>
    <t>68 min</t>
  </si>
  <si>
    <t>The Tramp cares for an abandoned child, but events put that relationship in jeopardy.</t>
  </si>
  <si>
    <t>Edna Purviance</t>
  </si>
  <si>
    <t>Jackie Coogan</t>
  </si>
  <si>
    <t>Carl Miller</t>
  </si>
  <si>
    <t>5,450,000</t>
  </si>
  <si>
    <t>https://m.media-amazon.com/images/M/MV5BYjg2ZDI2YTYtN2EwYi00YWI5LTgyMWQtMWFkYmE3NmJkOGVhXkEyXkFqcGdeQXVyODE5NzE3OTE@._V1_UY98_CR0,0,67,98_AL_.jpg</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</si>
  <si>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</si>
  <si>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</si>
  <si>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</si>
  <si>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</si>
  <si>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</si>
  <si>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</si>
  <si>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898,575</t>
  </si>
  <si>
    <t>https://m.media-amazon.com/images/M/MV5BMWU4ZjNlNTQtOGE2MS00NDI0LWFlYjMtMmY3ZWVkMjJkNGRmXkEyXkFqcGdeQXVyNjE1OTQ0NjA@._V1_UY98_CR0,0,67,98_AL_.jpg</t>
  </si>
  <si>
    <t>Uri: The Surgical Strike</t>
  </si>
  <si>
    <t>138 min</t>
  </si>
  <si>
    <t>Action, Drama, War</t>
  </si>
  <si>
    <t>Indian army special forces execute a covert operation, avenging the killing of fellow army men at their base by a terrorist group.</t>
  </si>
  <si>
    <t>Aditya Dhar</t>
  </si>
  <si>
    <t>Vicky Kaushal</t>
  </si>
  <si>
    <t>Mohit Raina</t>
  </si>
  <si>
    <t>Yami Gautam</t>
  </si>
  <si>
    <t>4,186,168</t>
  </si>
  <si>
    <t>https://m.media-amazon.com/images/M/MV5BZDNlNzBjMGUtYTA0Yy00OTI2LWJmZjMtODliYmUyYTI0OGFmXkEyXkFqcGdeQXVyODIwMDI1NjM@._V1_UX67_CR0,0,67,98_AL_.jpg</t>
  </si>
  <si>
    <t>K.G.F: Chapter 1</t>
  </si>
  <si>
    <t>156 min</t>
  </si>
  <si>
    <t>Action, Drama</t>
  </si>
  <si>
    <t>In the 1970s, a fierce rebel rises against brutal oppression and becomes the symbol of hope to legions of downtrodden people.</t>
  </si>
  <si>
    <t>Prashanth Neel</t>
  </si>
  <si>
    <t>Yash</t>
  </si>
  <si>
    <t>Srinidhi Shetty</t>
  </si>
  <si>
    <t>Ramachandra Raju</t>
  </si>
  <si>
    <t>Archana Jois</t>
  </si>
  <si>
    <t>https://m.media-amazon.com/images/M/MV5BYzIzYmJlYTYtNGNiYy00N2EwLTk4ZjItMGYyZTJiOTVkM2RlXkEyXkFqcGdeQXVyODY1NDk1NjE@._V1_UX67_CR0,0,67,98_AL_.jpg</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</si>
  <si>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</si>
  <si>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</si>
  <si>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</si>
  <si>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</si>
  <si>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</si>
  <si>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</si>
  <si>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85,080,171</t>
  </si>
  <si>
    <t>https://m.media-amazon.com/images/M/MV5BMjI0ODcxNzM1N15BMl5BanBnXkFtZTgwMzIwMTEwNDI@._V1_UX67_CR0,0,67,98_AL_.jpg</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</si>
  <si>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</si>
  <si>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</si>
  <si>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</si>
  <si>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</si>
  <si>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</si>
  <si>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</si>
  <si>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</si>
  <si>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54,513,740</t>
  </si>
  <si>
    <t>https://m.media-amazon.com/images/M/MV5BMTYzODg0Mjc4M15BMl5BanBnXkFtZTgwNzY4Mzc3NjE@._V1_UY98_CR2,0,67,98_AL_.jpg</t>
  </si>
  <si>
    <t>Talvar</t>
  </si>
  <si>
    <t>An experienced investigator confronts several conflicting theories about the perpetrators of a violent double homicide.</t>
  </si>
  <si>
    <t>Meghna Gulzar</t>
  </si>
  <si>
    <t>Irrfan Khan</t>
  </si>
  <si>
    <t>Konkona Sen Sharma</t>
  </si>
  <si>
    <t>Neeraj Kabi</t>
  </si>
  <si>
    <t>342,37</t>
  </si>
  <si>
    <t>https://m.media-amazon.com/images/M/MV5BOGNlNmRkMjctNDgxMC00NzFhLWIzY2YtZDk3ZDE0NWZhZDBlXkEyXkFqcGdeQXVyODIwMDI1NjM@._V1_UX67_CR0,0,67,98_AL_.jpg</t>
  </si>
  <si>
    <t>Baahubali 2: The Conclusion</t>
  </si>
  <si>
    <t>167 min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</si>
  <si>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</si>
  <si>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</si>
  <si>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</si>
  <si>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</si>
  <si>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</si>
  <si>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</si>
  <si>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20,186,659</t>
  </si>
  <si>
    <t>https://m.media-amazon.com/images/M/MV5BMWYwOThjM2ItZGYxNy00NTQwLWFlZWEtM2MzM2Q5MmY3NDU5XkEyXkFqcGdeQXVyMTkxNjUyNQ@@._V1_UX67_CR0,0,67,98_AL_.jpg</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</si>
  <si>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</si>
  <si>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</si>
  <si>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</si>
  <si>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Martínez López</t>
  </si>
  <si>
    <t>Jason Schwartzman</t>
  </si>
  <si>
    <t>Rashida Jones</t>
  </si>
  <si>
    <t>https://m.media-amazon.com/images/M/MV5BYmJhZmJlYTItZmZlNy00MGY0LTg0ZGMtNWFkYWU5NTA1YTNhXkEyXkFqcGdeQXVyODE5NzE3OTE@._V1_UY98_CR0,0,67,98_AL_.jpg</t>
  </si>
  <si>
    <t>163 min</t>
  </si>
  <si>
    <t>Desperate measures are taken by a man who tries to save his family from the dark side of the law, after they commit an unexpected crime.</t>
  </si>
  <si>
    <t>Nishikant Kamat</t>
  </si>
  <si>
    <t>Ajay Devgn</t>
  </si>
  <si>
    <t>Shriya Saran</t>
  </si>
  <si>
    <t>Rajat Kapoor</t>
  </si>
  <si>
    <t>739,478</t>
  </si>
  <si>
    <t>https://m.media-amazon.com/images/M/MV5BNWYyOWRlOWItZWM5MS00ZjJkLWI0MTUtYTE3NTI5MDAwYjgyXkEyXkFqcGdeQXVyODE5NzE3OTE@._V1_UY98_CR0,0,67,98_AL_.jpg</t>
  </si>
  <si>
    <t>Queen</t>
  </si>
  <si>
    <t>Adventure, Comedy, Drama</t>
  </si>
  <si>
    <t>A Delhi girl from a traditional family sets out on a solo honeymoon after her marriage gets cancelled.</t>
  </si>
  <si>
    <t>Vikas Bahl</t>
  </si>
  <si>
    <t>Kangana Ranaut</t>
  </si>
  <si>
    <t>Rajkummar Rao</t>
  </si>
  <si>
    <t>Lisa Haydon</t>
  </si>
  <si>
    <t>Jeffrey Ho</t>
  </si>
  <si>
    <t>1,429,534</t>
  </si>
  <si>
    <t>https://m.media-amazon.com/images/M/MV5BMTgwNzA3MDQzOV5BMl5BanBnXkFtZTgwNTE5MDE5NDE@._V1_UX67_CR0,0,67,98_AL_.jpg</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</si>
  <si>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</si>
  <si>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</si>
  <si>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</si>
  <si>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</si>
  <si>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Nüganen</t>
  </si>
  <si>
    <t>Giorgi Nakashidze</t>
  </si>
  <si>
    <t>Misha Meskhi</t>
  </si>
  <si>
    <t>144,501</t>
  </si>
  <si>
    <t>https://m.media-amazon.com/images/M/MV5BMTY1Nzg4MjcwN15BMl5BanBnXkFtZTcwOTc1NTk1OQ@@._V1_UY98_CR0,0,67,98_AL_.jpg</t>
  </si>
  <si>
    <t>Bhaag Milkha Bhaag</t>
  </si>
  <si>
    <t>186 min</t>
  </si>
  <si>
    <t>Biography, Drama, Sport</t>
  </si>
  <si>
    <t>The truth behind the ascension of Milkha Singh who was scarred because of the India-Pakistan partition.</t>
  </si>
  <si>
    <t>Rakeysh Omprakash Mehra</t>
  </si>
  <si>
    <t>Farhan Akhtar</t>
  </si>
  <si>
    <t>Sonam Kapoor</t>
  </si>
  <si>
    <t>Pawan Malhotra</t>
  </si>
  <si>
    <t>Art Malik</t>
  </si>
  <si>
    <t>1,626,289</t>
  </si>
  <si>
    <t>https://m.media-amazon.com/images/M/MV5BMTc5NjY4MjUwNF5BMl5BanBnXkFtZTgwODM3NzM5MzE@._V1_UX67_CR0,0,67,98_AL_.jpg</t>
  </si>
  <si>
    <t>Gangs of Wasseypur</t>
  </si>
  <si>
    <t>321 min</t>
  </si>
  <si>
    <t>Action, Comedy, Crime</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</si>
  <si>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</si>
  <si>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</si>
  <si>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</si>
  <si>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</si>
  <si>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</si>
  <si>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</si>
  <si>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https://m.media-amazon.com/images/M/MV5BNzgxMzExMzUwNV5BMl5BanBnXkFtZTcwMDc2MjUwNA@@._V1_UY98_CR0,0,67,98_AL_.jpg</t>
  </si>
  <si>
    <t>Udaan</t>
  </si>
  <si>
    <t>Expelled from his school, a 16-year old boy returns home to his abusive and oppressive father.</t>
  </si>
  <si>
    <t>Vikramaditya Motwane</t>
  </si>
  <si>
    <t>Rajat Barmecha</t>
  </si>
  <si>
    <t>Ronit Roy</t>
  </si>
  <si>
    <t>Manjot Singh</t>
  </si>
  <si>
    <t>Ram Kapoor</t>
  </si>
  <si>
    <t>7,461</t>
  </si>
  <si>
    <t>https://m.media-amazon.com/images/M/MV5BNTgwODM5OTMzN15BMl5BanBnXkFtZTcwMTA3NzI1Nw@@._V1_UY98_CR0,0,67,98_AL_.jpg</t>
  </si>
  <si>
    <t>Paan Singh Tomar</t>
  </si>
  <si>
    <t>135 min</t>
  </si>
  <si>
    <t>Action, Biography, Crime</t>
  </si>
  <si>
    <t>The story of Paan Singh Tomar, an Indian athlete and seven-time national steeplechase champion who becomes one of the most feared dacoits in Chambal Valley after his retirement.</t>
  </si>
  <si>
    <t>Mahie Gill</t>
  </si>
  <si>
    <t>Rajesh Abhay</t>
  </si>
  <si>
    <t>Hemendra Dandotiya</t>
  </si>
  <si>
    <t>39,567</t>
  </si>
  <si>
    <t>https://m.media-amazon.com/images/M/MV5BY2FhZGI5M2QtZWFiZS00NjkwLWE4NWQtMzg3ZDZjNjdkYTJiXkEyXkFqcGdeQXVyMTMxODk2OTU@._V1_UX67_CR0,0,67,98_AL_.jpg</t>
  </si>
  <si>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</si>
  <si>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</si>
  <si>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</si>
  <si>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José Campanella</t>
  </si>
  <si>
    <t>Ricardo Darín</t>
  </si>
  <si>
    <t>Soledad Villamil</t>
  </si>
  <si>
    <t>Pablo Rago</t>
  </si>
  <si>
    <t>Carla Quevedo</t>
  </si>
  <si>
    <t>6,391,436</t>
  </si>
  <si>
    <t>https://m.media-amazon.com/images/M/MV5BMTk4ODk5MTMyNV5BMl5BanBnXkFtZTcwMDMyNTg0Ng@@._V1_UX67_CR0,0,67,98_AL_.jpg</t>
  </si>
  <si>
    <t>Warrior</t>
  </si>
  <si>
    <t>140 min</t>
  </si>
  <si>
    <t>Action, Drama, Sport</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</si>
  <si>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</si>
  <si>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</si>
  <si>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</si>
  <si>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</si>
  <si>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</si>
  <si>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13,657,115</t>
  </si>
  <si>
    <t>https://m.media-amazon.com/images/M/MV5BYzhiNDkyNzktNTZmYS00ZTBkLTk2MDAtM2U0YjU1MzgxZjgzXkEyXkFqcGdeQXVyMTMxODk2OTU@._V1_UX67_CR0,0,67,98_AL_.jpg</t>
  </si>
  <si>
    <t>Shutter Island</t>
  </si>
  <si>
    <t>In 1954, a U.S. Marshal investigates the disappearance of a murderer who escaped from a hospital for the criminally insane.</t>
  </si>
  <si>
    <t>Emily Mortimer</t>
  </si>
  <si>
    <t>128,012,934</t>
  </si>
  <si>
    <t>https://m.media-amazon.com/images/M/MV5BMTk3NDE2NzI4NF5BMl5BanBnXkFtZTgwNzE1MzEyMTE@._V1_UX67_CR0,0,67,98_AL_.jpg</t>
  </si>
  <si>
    <t>Up</t>
  </si>
  <si>
    <t>78-year-old Carl Fredricksen travels to Paradise Falls in his house equipped with balloons, inadvertently taking a young stowaway.</t>
  </si>
  <si>
    <t>Pete Docter</t>
  </si>
  <si>
    <t>Bob Peterson</t>
  </si>
  <si>
    <t>Edward Asner</t>
  </si>
  <si>
    <t>Jordan Nagai</t>
  </si>
  <si>
    <t>John Ratzenberger</t>
  </si>
  <si>
    <t>293,004,164</t>
  </si>
  <si>
    <t>https://m.media-amazon.com/images/M/MV5BMjIxMjgxNTk0MF5BMl5BanBnXkFtZTgwNjIyOTg2MDE@._V1_UX67_CR0,0,67,98_AL_.jpg</t>
  </si>
  <si>
    <t>The Wolf of Wall Street</t>
  </si>
  <si>
    <t>180 min</t>
  </si>
  <si>
    <t>Based on the true story of Jordan Belfort, from his rise to a wealthy stock-broker living the high life to his fall involving crime, corruption and the federal government.</t>
  </si>
  <si>
    <t>Jonah Hill</t>
  </si>
  <si>
    <t>Margot Robbie</t>
  </si>
  <si>
    <t>116,900,694</t>
  </si>
  <si>
    <t>https://m.media-amazon.com/images/M/MV5BMTUzODMyNzk4NV5BMl5BanBnXkFtZTgwNTk1NTYyNTM@._V1_UY98_CR3,0,67,98_AL_.jpg</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</si>
  <si>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</si>
  <si>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</si>
  <si>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</si>
  <si>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</si>
  <si>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</si>
  <si>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</si>
  <si>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</si>
  <si>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1,113,541</t>
  </si>
  <si>
    <t>https://m.media-amazon.com/images/M/MV5BMjAxODQ4MDU5NV5BMl5BanBnXkFtZTcwMDU4MjU1MQ@@._V1_UX67_CR0,0,67,98_AL_.jpg</t>
  </si>
  <si>
    <t>There Will Be Blood</t>
  </si>
  <si>
    <t>158 min</t>
  </si>
  <si>
    <t>A story of family, religion, hatred, oil and madness, focusing on a turn-of-the-century prospector in the early days of the business.</t>
  </si>
  <si>
    <t>Paul Thomas Anderson</t>
  </si>
  <si>
    <t>Daniel Day-Lewis</t>
  </si>
  <si>
    <t>Paul Dano</t>
  </si>
  <si>
    <t>Ciarán Hinds</t>
  </si>
  <si>
    <t>Martin Stringer</t>
  </si>
  <si>
    <t>40,222,514</t>
  </si>
  <si>
    <t>https://m.media-amazon.com/images/M/MV5BMTU3ODg2NjQ5NF5BMl5BanBnXkFtZTcwMDEwODgzMQ@@._V1_UX67_CR0,0,67,98_AL_.jpg</t>
  </si>
  <si>
    <t>Pan's Labyrinth</t>
  </si>
  <si>
    <t>Drama, Fantasy, War</t>
  </si>
  <si>
    <t>In the Falangist Spain of 1944, the bookish young stepdaughter of a sadistic army officer escapes into an eerie but captivating fantasy world.</t>
  </si>
  <si>
    <t>Guillermo del Toro</t>
  </si>
  <si>
    <t>Ivana Baquero</t>
  </si>
  <si>
    <t>Ariadna Gil</t>
  </si>
  <si>
    <t>Sergi López</t>
  </si>
  <si>
    <t>Maribel Verdú</t>
  </si>
  <si>
    <t>37,634,615</t>
  </si>
  <si>
    <t>https://m.media-amazon.com/images/M/MV5BMTgxOTY4Mjc0MF5BMl5BanBnXkFtZTcwNTA4MDQyMw@@._V1_UY98_CR1,0,67,98_AL_.jpg</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</si>
  <si>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</si>
  <si>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</si>
  <si>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</si>
  <si>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</si>
  <si>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415,004,880</t>
  </si>
  <si>
    <t>https://m.media-amazon.com/images/M/MV5BOTI5ODc3NzExNV5BMl5BanBnXkFtZTcwNzYxNzQzMw@@._V1_UX67_CR0,0,67,98_AL_.jpg</t>
  </si>
  <si>
    <t>V for Vendetta</t>
  </si>
  <si>
    <t>Action, Drama, Sci-Fi</t>
  </si>
  <si>
    <t>In a future British tyranny, a shadowy freedom fighter, known only by the alias of "V", plots to overthrow it with the help of a young woman.</t>
  </si>
  <si>
    <t>James McTeigue</t>
  </si>
  <si>
    <t>Hugo Weaving</t>
  </si>
  <si>
    <t>Rupert Graves</t>
  </si>
  <si>
    <t>Stephen Rea</t>
  </si>
  <si>
    <t>70,511,035</t>
  </si>
  <si>
    <t>https://m.media-amazon.com/images/M/MV5BYThmZDA0YmQtMWJhNy00MDQwLTk0Y2YtMDhmZTE5ZjhlNjliXkEyXkFqcGdeQXVyODE5NzE3OTE@._V1_UY98_CR1,0,67,98_AL_.jpg</t>
  </si>
  <si>
    <t>Rang De Basanti</t>
  </si>
  <si>
    <t>The story of six young Indians who assist an English woman to film a documentary on the freedom fighters from their past, and the events that lead them to relive the long-forgotten saga of freedom.</t>
  </si>
  <si>
    <t>Soha Ali Khan</t>
  </si>
  <si>
    <t>Siddharth</t>
  </si>
  <si>
    <t>2,197,331</t>
  </si>
  <si>
    <t>https://m.media-amazon.com/images/M/MV5BNTI5MmE5M2UtZjIzYS00M2JjLWIwNDItYTY2ZWNiODBmYTBiXkEyXkFqcGdeQXVyNjQ2MjQ5NzM@._V1_UY98_CR0,0,67,98_AL_.jpg</t>
  </si>
  <si>
    <t>Black</t>
  </si>
  <si>
    <t>The cathartic tale of a young woman who can't see, hear or talk and the teacher who brings a ray of light into her dark world.</t>
  </si>
  <si>
    <t>Sanjay Leela Bhansali</t>
  </si>
  <si>
    <t>Rani Mukerji</t>
  </si>
  <si>
    <t>Shernaz Patel</t>
  </si>
  <si>
    <t>Ayesha Kapoor</t>
  </si>
  <si>
    <t>733,094</t>
  </si>
  <si>
    <t>https://m.media-amazon.com/images/M/MV5BOTY4YjI2N2MtYmFlMC00ZjcyLTg3YjEtMDQyM2ZjYzQ5YWFkXkEyXkFqcGdeQXVyMTQxNzMzNDI@._V1_UX67_CR0,0,67,98_AL_.jpg</t>
  </si>
  <si>
    <t>Batman Begins</t>
  </si>
  <si>
    <t>After training with his mentor, Batman begins his fight to free crime-ridden Gotham City from corruption.</t>
  </si>
  <si>
    <t>206,852,432</t>
  </si>
  <si>
    <t>https://m.media-amazon.com/images/M/MV5BYzExOTcwNjYtZTljMC00YTQ2LWI2YjYtNWFlYzQ0YTJhNzJmXkEyXkFqcGdeQXVyNjQ2MjQ5NzM@._V1_UY98_CR0,0,67,98_AL_.jpg</t>
  </si>
  <si>
    <t>Swades: We, the People</t>
  </si>
  <si>
    <t>210 min</t>
  </si>
  <si>
    <t>A successful Indian scientist returns to an Indian village to take his nanny to America with him and in the process rediscovers his roots.</t>
  </si>
  <si>
    <t>Ashutosh Gowariker</t>
  </si>
  <si>
    <t>Gayatri Joshi</t>
  </si>
  <si>
    <t>Kishori Ballal</t>
  </si>
  <si>
    <t>Smit Sheth</t>
  </si>
  <si>
    <t>1,223,240</t>
  </si>
  <si>
    <t>https://m.media-amazon.com/images/M/MV5BMTU0NTU5NTAyMl5BMl5BanBnXkFtZTYwNzYwMDg2._V1_UX67_CR0,0,67,98_AL_.jpg</t>
  </si>
  <si>
    <t>Der Untergang</t>
  </si>
  <si>
    <t>Traudl Junge, the final secretary for Adolf Hitler, tells of the Nazi dictator's final days in his Berlin bunker at the end of WWII.</t>
  </si>
  <si>
    <t>Oliver Hirschbiegel</t>
  </si>
  <si>
    <t>Bruno Ganz</t>
  </si>
  <si>
    <t>Alexandra Maria Lara</t>
  </si>
  <si>
    <t>Ulrich Matthes</t>
  </si>
  <si>
    <t>Juliane Köhler</t>
  </si>
  <si>
    <t>5,509,040</t>
  </si>
  <si>
    <t>https://m.media-amazon.com/images/M/MV5BNmM4YTFmMmItMGE3Yy00MmRkLTlmZGEtMzZlOTQzYjk3MzA2XkEyXkFqcGdeQXVyMTMxODk2OTU@._V1_UX67_CR0,0,67,98_AL_.jpg</t>
  </si>
  <si>
    <t>Hauru no ugoku shiro</t>
  </si>
  <si>
    <t>When an unconfident young woman is cursed with an old body by a spiteful witch, her only chance of breaking the spell lies with a self-indulgent yet insecure young wizard and his companions in his legged, walking castle.</t>
  </si>
  <si>
    <t>Chieko Baishô</t>
  </si>
  <si>
    <t>Takuya Kimura</t>
  </si>
  <si>
    <t>Tatsuya Gashûin</t>
  </si>
  <si>
    <t>Akihiro Miwa</t>
  </si>
  <si>
    <t>4,711,096</t>
  </si>
  <si>
    <t>https://m.media-amazon.com/images/M/MV5BMzcwYWFkYzktZjAzNC00OGY1LWI4YTgtNzc5MzVjMDVmNjY0XkEyXkFqcGdeQXVyMTQxNzMzNDI@._V1_UX67_CR0,0,67,98_AL_.jpg</t>
  </si>
  <si>
    <t>A Beautiful Mind</t>
  </si>
  <si>
    <t>Biography, Drama</t>
  </si>
  <si>
    <t>After John Nash, a brilliant but asocial mathematician, accepts secret work in cryptography, his life takes a turn for the nightmarish.</t>
  </si>
  <si>
    <t>Ron Howard</t>
  </si>
  <si>
    <t>Ed Harris</t>
  </si>
  <si>
    <t>Christopher Plummer</t>
  </si>
  <si>
    <t>170,742,341</t>
  </si>
  <si>
    <t>https://m.media-amazon.com/images/M/MV5BMGMzZjY2ZWQtZjQxYS00NWY3LThhNjItNWQzNTkzOTllODljXkEyXkFqcGdeQXVyNjY1MTg4Mzc@._V1_UY98_CR1,0,67,98_AL_.jpg</t>
  </si>
  <si>
    <t>Hera Pheri</t>
  </si>
  <si>
    <t>Three unemployed men look for answers to all their money problems - but when their opportunity arrives, will they know what to do with it?</t>
  </si>
  <si>
    <t>Priyadarshan</t>
  </si>
  <si>
    <t>Akshay Kumar</t>
  </si>
  <si>
    <t>Sunil Shetty</t>
  </si>
  <si>
    <t>https://m.media-amazon.com/images/M/MV5BMTAyN2JmZmEtNjAyMy00NzYwLThmY2MtYWQ3OGNhNjExMmM4XkEyXkFqcGdeQXVyNDk3NzU2MTQ@._V1_UX67_CR0,0,67,98_AL_.jpg</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</si>
  <si>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</si>
  <si>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</si>
  <si>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</si>
  <si>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</si>
  <si>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</si>
  <si>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3,897,569</t>
  </si>
  <si>
    <t>https://m.media-amazon.com/images/M/MV5BMDQ2YzEyZGItYWRhOS00MjBmLTkzMDUtMTdjYzkyMmQxZTJlXkEyXkFqcGdeQXVyNjU0OTQ0OTY@._V1_UX67_CR0,0,67,98_AL_.jpg</t>
  </si>
  <si>
    <t>L.A. Confidential</t>
  </si>
  <si>
    <t>As corruption grows in 1950s Los Angeles, three policemen - one strait-laced, one brutal, and one sleazy - investigate a series of murders with their own brand of justice.</t>
  </si>
  <si>
    <t>Curtis Hanson</t>
  </si>
  <si>
    <t>Kim Basinger</t>
  </si>
  <si>
    <t>64,616,940</t>
  </si>
  <si>
    <t>https://m.media-amazon.com/images/M/MV5BOGQ4ZjFmYjktOGNkNS00OWYyLWIyZjgtMGJjM2U1ZTA0ZTlhXkEyXkFqcGdeQXVyNTA4NzY1MzY@._V1_UY98_CR1,0,67,98_AL_.jpg</t>
  </si>
  <si>
    <t>Eskiya</t>
  </si>
  <si>
    <t>Baran the Bandit, released from prison after 35 years, searches for vengeance and his lover.</t>
  </si>
  <si>
    <t>Yavuz Turgul</t>
  </si>
  <si>
    <t>Sener Sen</t>
  </si>
  <si>
    <t>Ugur Yücel</t>
  </si>
  <si>
    <t>Sermin Hürmeriç</t>
  </si>
  <si>
    <t>Yesim Salkim</t>
  </si>
  <si>
    <t>https://m.media-amazon.com/images/M/MV5BNGMwNzUwNjYtZWM5NS00YzMyLWI4NjAtNjM0ZDBiMzE1YWExXkEyXkFqcGdeQXVyNDk3NzU2MTQ@._V1_UX67_CR0,0,67,98_AL_.jpg</t>
  </si>
  <si>
    <t>Heat</t>
  </si>
  <si>
    <t>A group of professional bank robbers start to feel the heat from police when they unknowingly leave a clue at their latest heist.</t>
  </si>
  <si>
    <t>Michael Mann</t>
  </si>
  <si>
    <t>Val Kilmer</t>
  </si>
  <si>
    <t>Jon Voight</t>
  </si>
  <si>
    <t>67,436,818</t>
  </si>
  <si>
    <t>https://m.media-amazon.com/images/M/MV5BMTcxOWYzNDYtYmM4YS00N2NkLTk0NTAtNjg1ODgwZjAxYzI3XkEyXkFqcGdeQXVyNTA4NzY1MzY@._V1_UX67_CR0,0,67,98_AL_.jpg</t>
  </si>
  <si>
    <t>Casino</t>
  </si>
  <si>
    <t>A tale of greed, deception, money, power, and murder occur between two best friends: a mafia enforcer and a casino executive compete against each other over a gambling empire, and over a fast-living and fast-loving socialite.</t>
  </si>
  <si>
    <t>Sharon Stone</t>
  </si>
  <si>
    <t>42,438,300</t>
  </si>
  <si>
    <t>https://m.media-amazon.com/images/M/MV5BZTIwYzRjMGYtZWQ0Ni00NDZhLThhZDYtOGViZGJiZTkwMzk2XkEyXkFqcGdeQXVyODE5NzE3OTE@._V1_UY98_CR3,0,67,98_AL_.jpg</t>
  </si>
  <si>
    <t>Andaz Apna Apna</t>
  </si>
  <si>
    <t>Action, Comedy, Romance</t>
  </si>
  <si>
    <t>Two slackers competing for the affections of an heiress inadvertently become her protectors from an evil criminal.</t>
  </si>
  <si>
    <t>Rajkumar Santoshi</t>
  </si>
  <si>
    <t>Salman Khan</t>
  </si>
  <si>
    <t>Raveena Tandon</t>
  </si>
  <si>
    <t>Karisma Kapoor</t>
  </si>
  <si>
    <t>https://m.media-amazon.com/images/M/MV5BODM3YWY4NmQtN2Y3Ni00OTg0LWFhZGQtZWE3ZWY4MTJlOWU4XkEyXkFqcGdeQXVyNjU0OTQ0OTY@._V1_UX67_CR0,0,67,98_AL_.jpg</t>
  </si>
  <si>
    <t>Unforgiven</t>
  </si>
  <si>
    <t>Retired Old West gunslinger William Munny reluctantly takes on one last job, with the help of his old partner Ned Logan and a young man, The "Schofield Kid."</t>
  </si>
  <si>
    <t>Gene Hackman</t>
  </si>
  <si>
    <t>Richard Harris</t>
  </si>
  <si>
    <t>101,157,447</t>
  </si>
  <si>
    <t>https://m.media-amazon.com/images/M/MV5BMjNkMzc2N2QtNjVlNS00ZTk5LTg0MTgtODY2MDAwNTMwZjBjXkEyXkFqcGdeQXVyNDk3NzU2MTQ@._V1_UX67_CR0,0,67,98_AL_.jpg</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</si>
  <si>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</si>
  <si>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</si>
  <si>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</si>
  <si>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</si>
  <si>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</si>
  <si>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197,171,806</t>
  </si>
  <si>
    <t>https://m.media-amazon.com/images/M/MV5BODI2ZjVlMGQtMWE5ZS00MjJiLWIyMWYtMGU5NmIxNDc0OTMyXkEyXkFqcGdeQXVyMTQ3Njg3MQ@@._V1_UX67_CR0,0,67,98_AL_.jpg</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</si>
  <si>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</si>
  <si>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</si>
  <si>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</si>
  <si>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</si>
  <si>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</si>
  <si>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</si>
  <si>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</si>
  <si>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280,015</t>
  </si>
  <si>
    <t>https://m.media-amazon.com/images/M/MV5BYzJjMTYyMjQtZDI0My00ZjE2LTkyNGYtOTllNGQxNDMyZjE0XkEyXkFqcGdeQXVyMTMxODk2OTU@._V1_UY98_CR1,0,67,98_AL_.jpg</t>
  </si>
  <si>
    <t>Tonari no Totoro</t>
  </si>
  <si>
    <t>86 min</t>
  </si>
  <si>
    <t>Animation, Family, Fantasy</t>
  </si>
  <si>
    <t>When two girls move to the country to be near their ailing mother, they have adventures with the wondrous forest spirits who live nearby.</t>
  </si>
  <si>
    <t>Hitoshi Takagi</t>
  </si>
  <si>
    <t>Noriko Hidaka</t>
  </si>
  <si>
    <t>Chika Sakamoto</t>
  </si>
  <si>
    <t>Shigesato Itoi</t>
  </si>
  <si>
    <t>1,105,564</t>
  </si>
  <si>
    <t>https://m.media-amazon.com/images/M/MV5BZjRlNDUxZjAtOGQ4OC00OTNlLTgxNmQtYTBmMDgwZmNmNjkxXkEyXkFqcGdeQXVyNzkwMjQ5NzM@._V1_UX67_CR0,0,67,98_AL_.jpg</t>
  </si>
  <si>
    <t>Die Hard</t>
  </si>
  <si>
    <t>Action, Thriller</t>
  </si>
  <si>
    <t>An NYPD officer tries to save his wife and several others taken hostage by German terrorists during a Christmas party at the Nakatomi Plaza in Los Angeles.</t>
  </si>
  <si>
    <t>John McTiernan</t>
  </si>
  <si>
    <t>Alan Rickman</t>
  </si>
  <si>
    <t>Bonnie Bedelia</t>
  </si>
  <si>
    <t>Reginald VelJohnson</t>
  </si>
  <si>
    <t>83,008,852</t>
  </si>
  <si>
    <t>https://m.media-amazon.com/images/M/MV5BZDBjZTM4ZmEtOTA5ZC00NTQzLTkyNzYtMmUxNGU2YjI5YjU5L2ltYWdlXkEyXkFqcGdeQXVyNTAyODkwOQ@@._V1_UY98_CR1,0,67,98_AL_.jpg</t>
  </si>
  <si>
    <t>Ran</t>
  </si>
  <si>
    <t>162 min</t>
  </si>
  <si>
    <t>In Medieval Japan, an elderly warlord retires, handing over his empire to his three sons. However, he vastly underestimates how the new-found power will corrupt them and cause them to turn on each other...and him.</t>
  </si>
  <si>
    <t>Akira Terao</t>
  </si>
  <si>
    <t>Jinpachi Nezu</t>
  </si>
  <si>
    <t>Daisuke Ryû</t>
  </si>
  <si>
    <t>4,135,750</t>
  </si>
  <si>
    <t>https://m.media-amazon.com/images/M/MV5BYjRmODkzNDItMTNhNi00YjJlLTg0ZjAtODlhZTM0YzgzYThlXkEyXkFqcGdeQXVyNzQ1ODk3MTQ@._V1_UX67_CR0,0,67,98_AL_.jpg</t>
  </si>
  <si>
    <t>Raging Bull</t>
  </si>
  <si>
    <t>The life of boxer Jake LaMotta, whose violence and temper that led him to the top in the ring destroyed his life outside of it.</t>
  </si>
  <si>
    <t>Cathy Moriarty</t>
  </si>
  <si>
    <t>Frank Vincent</t>
  </si>
  <si>
    <t>23,383,987</t>
  </si>
  <si>
    <t>https://m.media-amazon.com/images/M/MV5BMDgwODNmMGItMDcwYi00OWZjLTgyZjAtMGYwMmI4N2Q0NmJmXkEyXkFqcGdeQXVyNzY1MTU0Njk@._V1_UY98_CR1,0,67,98_AL_.jpg</t>
  </si>
  <si>
    <t>Stalker</t>
  </si>
  <si>
    <t>A guide leads two men through an area known as the Zone to find a room that grants wishes.</t>
  </si>
  <si>
    <t>Andrei Tarkovsky</t>
  </si>
  <si>
    <t>Alisa Freyndlikh</t>
  </si>
  <si>
    <t>Aleksandr Kaydanovskiy</t>
  </si>
  <si>
    <t>Anatoliy Solonitsyn</t>
  </si>
  <si>
    <t>Nikolay Grinko</t>
  </si>
  <si>
    <t>234,723</t>
  </si>
  <si>
    <t>https://m.media-amazon.com/images/M/MV5BNGIyMWRlYTctMWNlMi00ZGIzLThjOTgtZjQzZjRjNmRhMDdlXkEyXkFqcGdeQXVyMTAwMzUyOTc@._V1_UX67_CR0,0,67,98_AL_.jpg</t>
  </si>
  <si>
    <t>Höstsonaten</t>
  </si>
  <si>
    <t>A married daughter who longs for her mother's love is visited by the latter, a successful concert pianist.</t>
  </si>
  <si>
    <t>Ingmar Bergman</t>
  </si>
  <si>
    <t>Liv Ullmann</t>
  </si>
  <si>
    <t>Lena Nyman</t>
  </si>
  <si>
    <t>Halvar Björk</t>
  </si>
  <si>
    <t>https://m.media-amazon.com/images/M/MV5BMjk3YjJmYTctMTAzZC00MzE4LWFlZGMtNDM5OTMyMDEzZWIxXkEyXkFqcGdeQXVyNTI4MjkwNjA@._V1_UX67_CR0,0,67,98_AL_.jpg</t>
  </si>
  <si>
    <t>The Message</t>
  </si>
  <si>
    <t>177 min</t>
  </si>
  <si>
    <t>This epic historical drama chronicles the life and times of Prophet Muhammad and serves as an introduction to early Islamic history.</t>
  </si>
  <si>
    <t>Moustapha Akkad</t>
  </si>
  <si>
    <t>Irene Papas</t>
  </si>
  <si>
    <t>Michael Ansara</t>
  </si>
  <si>
    <t>Johnny Sekka</t>
  </si>
  <si>
    <t>https://m.media-amazon.com/images/M/MV5BOGZiM2IwODktNTdiMC00MGU1LWEyZTYtOTk4NTkwYmJkNmI1L2ltYWdlL2ltYWdlXkEyXkFqcGdeQXVyNjU0OTQ0OTY@._V1_UY98_CR2,0,67,98_AL_.jpg</t>
  </si>
  <si>
    <t>Sholay</t>
  </si>
  <si>
    <t>204 min</t>
  </si>
  <si>
    <t>Action, Adventure, Comedy</t>
  </si>
  <si>
    <t>After his family is murdered by a notorious and ruthless bandit, a former police officer enlists the services of two outlaws to capture the bandit.</t>
  </si>
  <si>
    <t>Ramesh Sippy</t>
  </si>
  <si>
    <t>Sanjeev Kumar</t>
  </si>
  <si>
    <t>Dharmendra</t>
  </si>
  <si>
    <t>Amjad Khan</t>
  </si>
  <si>
    <t>https://m.media-amazon.com/images/M/MV5BN2IyNTE4YzUtZWU0Mi00MGIwLTgyMmQtMzQ4YzQxYWNlYWE2XkEyXkFqcGdeQXVyNjU0OTQ0OTY@._V1_UX67_CR0,0,67,98_AL_.jpg</t>
  </si>
  <si>
    <t>Monty Python and the Holy Grail</t>
  </si>
  <si>
    <t>91 min</t>
  </si>
  <si>
    <t>Adventure, Comedy, Fantasy</t>
  </si>
  <si>
    <t>King Arthur and his Knights of the Round Table embark on a surreal, low-budget search for the Holy Grail, encountering many, very silly obstacles.</t>
  </si>
  <si>
    <t>Terry Gilliam</t>
  </si>
  <si>
    <t>Terry Jones</t>
  </si>
  <si>
    <t>Graham Chapman</t>
  </si>
  <si>
    <t>John Cleese</t>
  </si>
  <si>
    <t>Eric Idle</t>
  </si>
  <si>
    <t>1,229,197</t>
  </si>
  <si>
    <t>https://m.media-amazon.com/images/M/MV5BNzA2NmYxMWUtNzBlMC00MWM2LTkwNmQtYTFlZjQwODNhOWE0XkEyXkFqcGdeQXVyNTIzOTk5ODM@._V1_UX67_CR0,0,67,98_AL_.jpg</t>
  </si>
  <si>
    <t>The Great Escape</t>
  </si>
  <si>
    <t>172 min</t>
  </si>
  <si>
    <t>Adventure, Drama, History</t>
  </si>
  <si>
    <t>Allied prisoners of war plan for several hundred of their number to escape from a German camp during World War II.</t>
  </si>
  <si>
    <t>John Sturges</t>
  </si>
  <si>
    <t>Steve McQueen</t>
  </si>
  <si>
    <t>James Garner</t>
  </si>
  <si>
    <t>Richard Attenborough</t>
  </si>
  <si>
    <t>12,100,000</t>
  </si>
  <si>
    <t>https://m.media-amazon.com/images/M/MV5BNmVmYzcwNzMtMWM1NS00MWIyLThlMDEtYzUwZDgzODE1NmE2XkEyXkFqcGdeQXVyNzkwMjQ5NzM@._V1_UX67_CR0,0,67,98_AL_.jpg</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</si>
  <si>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</si>
  <si>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</si>
  <si>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</si>
  <si>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</si>
  <si>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</si>
  <si>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</si>
  <si>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</si>
  <si>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https://m.media-amazon.com/images/M/MV5BZThiZjAzZjgtNDU3MC00YThhLThjYWUtZGRkYjc2ZWZlOTVjXkEyXkFqcGdeQXVyNTA4NzY1MzY@._V1_UX67_CR0,0,67,98_AL_.jpg</t>
  </si>
  <si>
    <t>Yôjinbô</t>
  </si>
  <si>
    <t>Action, Drama, Thriller</t>
  </si>
  <si>
    <t>A crafty ronin comes to a town divided by two criminal gangs and decides to play them against each other to free the town.</t>
  </si>
  <si>
    <t>Eijirô Tôno</t>
  </si>
  <si>
    <t>Yôko Tsukasa</t>
  </si>
  <si>
    <t>https://m.media-amazon.com/images/M/MV5BNDc2ODQ5NTE2MV5BMl5BanBnXkFtZTcwODExMjUyNA@@._V1_UX67_CR0,0,67,98_AL_.jpg</t>
  </si>
  <si>
    <t>Judgment at Nuremberg</t>
  </si>
  <si>
    <t>In 1948, an American court in occupied Germany tries four Nazis judged for war crimes.</t>
  </si>
  <si>
    <t>Stanley Kramer</t>
  </si>
  <si>
    <t>Spencer Tracy</t>
  </si>
  <si>
    <t>Burt Lancaster</t>
  </si>
  <si>
    <t>Richard Widmark</t>
  </si>
  <si>
    <t>https://m.media-amazon.com/images/M/MV5BNzAyOGIxYjAtMGY2NC00ZTgyLWIwMWEtYzY0OWQ4NDFjOTc5XkEyXkFqcGdeQXVyNjU0OTQ0OTY@._V1_UX67_CR0,0,67,98_AL_.jpg</t>
  </si>
  <si>
    <t>Some Like It Hot</t>
  </si>
  <si>
    <t>Comedy, Music, Romance</t>
  </si>
  <si>
    <t>After two male musicians witness a mob hit, they flee the state in an all-female band disguised as women, but further complications set in.</t>
  </si>
  <si>
    <t>Marilyn Monroe</t>
  </si>
  <si>
    <t>Tony Curtis</t>
  </si>
  <si>
    <t>George Raft</t>
  </si>
  <si>
    <t>25,000,000</t>
  </si>
  <si>
    <t>https://m.media-amazon.com/images/M/MV5BZjJhNTBmNTgtMDViOC00NDY2LWE4N2ItMDJiM2ZiYmQzYzliXkEyXkFqcGdeQXVyMzg1ODEwNQ@@._V1_UY98_CR0,0,67,98_AL_.jpg</t>
  </si>
  <si>
    <t>Smultronstället</t>
  </si>
  <si>
    <t>After living a life marked by coldness, an aging professor is forced to confront the emptiness of his existence.</t>
  </si>
  <si>
    <t>Victor Sjöström</t>
  </si>
  <si>
    <t>Bibi Andersson</t>
  </si>
  <si>
    <t>Ingrid Thulin</t>
  </si>
  <si>
    <t>Gunnar Björnstrand</t>
  </si>
  <si>
    <t>https://m.media-amazon.com/images/M/MV5BM2I1ZWU4YjMtYzU0My00YmMzLWFmNTAtZDJhZGYwMmI3YWQ5XkEyXkFqcGdeQXVyNjU0OTQ0OTY@._V1_UX67_CR0,0,67,98_AL_.jpg</t>
  </si>
  <si>
    <t>Det sjunde inseglet</t>
  </si>
  <si>
    <t>Drama, Fantasy, History</t>
  </si>
  <si>
    <t>A man seeks answers about life, death, and the existence of God as he plays chess against the Grim Reaper during the Black Plague.</t>
  </si>
  <si>
    <t>Max von Sydow</t>
  </si>
  <si>
    <t>Bengt Ekerot</t>
  </si>
  <si>
    <t>Nils Poppe</t>
  </si>
  <si>
    <t>https://m.media-amazon.com/images/M/MV5BNjZmZGRiMDgtNDkwNi00OTZhLWFhZmMtYTdkYjgyNThhOWY3XkEyXkFqcGdeQXVyMTA1NTM1NDI2._V1_UX67_CR0,0,67,98_AL_.jpg</t>
  </si>
  <si>
    <t>Du rififi chez les hommes</t>
  </si>
  <si>
    <t>Four men plan a technically perfect crime, but the human element intervenes...</t>
  </si>
  <si>
    <t>Jules Dassin</t>
  </si>
  <si>
    <t>Jean Servais</t>
  </si>
  <si>
    <t>Carl Möhner</t>
  </si>
  <si>
    <t>Robert Manuel</t>
  </si>
  <si>
    <t>Janine Darcey</t>
  </si>
  <si>
    <t>57,226</t>
  </si>
  <si>
    <t>https://m.media-amazon.com/images/M/MV5BOWIwODIxYWItZDI4MS00YzhhLWE3MmYtMzlhZDIwOTMzZmE5L2ltYWdlXkEyXkFqcGdeQXVyNjc1NTYyMjg@._V1_UX67_CR0,0,67,98_AL_.jpg</t>
  </si>
  <si>
    <t>Dial M for Murder</t>
  </si>
  <si>
    <t>Crime, Thriller</t>
  </si>
  <si>
    <t>A former tennis player tries to arrange his wife's murder after learning of her affair.</t>
  </si>
  <si>
    <t>Ray Milland</t>
  </si>
  <si>
    <t>Robert Cummings</t>
  </si>
  <si>
    <t>John Williams</t>
  </si>
  <si>
    <t>12,562</t>
  </si>
  <si>
    <t>https://m.media-amazon.com/images/M/MV5BYWQ4ZTRiODktNjAzZC00Nzg1LTk1YWQtNDFmNDI0NmZiNGIwXkEyXkFqcGdeQXVyNzkwMjQ5NzM@._V1_UY98_CR0,0,67,98_AL_.jpg</t>
  </si>
  <si>
    <t>Tôkyô monogatari</t>
  </si>
  <si>
    <t>An old couple visit their children and grandchildren in the city, but receive little attention.</t>
  </si>
  <si>
    <t>Yasujirô Ozu</t>
  </si>
  <si>
    <t>Chishû Ryû</t>
  </si>
  <si>
    <t>Chieko Higashiyama</t>
  </si>
  <si>
    <t>Sô Yamamura</t>
  </si>
  <si>
    <t>Setsuko Hara</t>
  </si>
  <si>
    <t>https://m.media-amazon.com/images/M/MV5BMjEzMzA4NDE2OF5BMl5BanBnXkFtZTcwNTc5MDI2NQ@@._V1_UX67_CR0,0,67,98_AL_.jpg</t>
  </si>
  <si>
    <t>Rashômon</t>
  </si>
  <si>
    <t>The rape of a bride and the murder of her samurai husband are recalled from the perspectives of a bandit, the bride, the samurai's ghost and a woodcutter.</t>
  </si>
  <si>
    <t>Machiko Kyô</t>
  </si>
  <si>
    <t>Masayuki Mori</t>
  </si>
  <si>
    <t>96,568</t>
  </si>
  <si>
    <t>https://m.media-amazon.com/images/M/MV5BMTY2MTAzODI5NV5BMl5BanBnXkFtZTgwMjM4NzQ0MjE@._V1_UX67_CR0,0,67,98_AL_.jpg</t>
  </si>
  <si>
    <t>All About Eve</t>
  </si>
  <si>
    <t>A seemingly timid but secretly ruthless ingénue insinuates herself into the lives of an aging Broadway star and her circle of theater friends.</t>
  </si>
  <si>
    <t>Joseph L. Mankiewicz</t>
  </si>
  <si>
    <t>Bette Davis</t>
  </si>
  <si>
    <t>Anne Baxter</t>
  </si>
  <si>
    <t>George Sanders</t>
  </si>
  <si>
    <t>Celeste Holm</t>
  </si>
  <si>
    <t>10,177</t>
  </si>
  <si>
    <t>https://m.media-amazon.com/images/M/MV5BOTJlZWMxYzEtMjlkMS00ODE0LThlM2ItMDI3NGQ2YjhmMzkxXkEyXkFqcGdeQXVyMDI2NDg0NQ@@._V1_UX67_CR0,0,67,98_AL_.jpg</t>
  </si>
  <si>
    <t>The Treasure of the Sierra Madre</t>
  </si>
  <si>
    <t>Adventure, Drama, Western</t>
  </si>
  <si>
    <t>Two Americans searching for work in Mexico convince an old prospector to help them mine for gold in the Sierra Madre Mountains.</t>
  </si>
  <si>
    <t>John Huston</t>
  </si>
  <si>
    <t>Walter Huston</t>
  </si>
  <si>
    <t>Tim Holt</t>
  </si>
  <si>
    <t>Bruce Bennett</t>
  </si>
  <si>
    <t>5,014,000</t>
  </si>
  <si>
    <t>https://m.media-amazon.com/images/M/MV5BYTIwNDcyMjktMTczMy00NDM5LTlhNDEtMmE3NGVjOTM2YjQ3XkEyXkFqcGdeQXVyNjc0MzMzNjA@._V1_UX67_CR0,0,67,98_AL_.jpg</t>
  </si>
  <si>
    <t>To Be or Not to Be</t>
  </si>
  <si>
    <t>Comedy, War</t>
  </si>
  <si>
    <t>During the Nazi occupation of Poland, an acting troupe becomes embroiled in a Polish soldier's efforts to track down a German spy.</t>
  </si>
  <si>
    <t>Ernst Lubitsch</t>
  </si>
  <si>
    <t>Carole Lombard</t>
  </si>
  <si>
    <t>Jack Benny</t>
  </si>
  <si>
    <t>Robert Stack</t>
  </si>
  <si>
    <t>Felix Bressart</t>
  </si>
  <si>
    <t>https://m.media-amazon.com/images/M/MV5BZjEyOTE4MzMtNmMzMy00Mzc3LWJlOTQtOGJiNDE0ZmJiOTU4L2ltYWdlXkEyXkFqcGdeQXVyNTAyODkwOQ@@._V1_UY98_CR2,0,67,98_AL_.jpg</t>
  </si>
  <si>
    <t>The Gold Rush</t>
  </si>
  <si>
    <t>A prospector goes to the Klondike in search of gold and finds it and more.</t>
  </si>
  <si>
    <t>Mack Swain</t>
  </si>
  <si>
    <t>Tom Murray</t>
  </si>
  <si>
    <t>https://m.media-amazon.com/images/M/MV5BZWFhOGU5NDctY2Q3YS00Y2VlLWI1NzEtZmIwY2ZiZjY4OTA2XkEyXkFqcGdeQXVyMDI2NDg0NQ@@._V1_UX67_CR0,0,67,98_AL_.jpg</t>
  </si>
  <si>
    <t>Sherlock Jr.</t>
  </si>
  <si>
    <t>45 min</t>
  </si>
  <si>
    <t>A film projectionist longs to be a detective, and puts his meagre skills to work when he is framed by a rival for stealing his girlfriend's father's pocketwatch.</t>
  </si>
  <si>
    <t>Buster Keaton</t>
  </si>
  <si>
    <t>Kathryn McGuire</t>
  </si>
  <si>
    <t>Joe Keaton</t>
  </si>
  <si>
    <t>Erwin Connelly</t>
  </si>
  <si>
    <t>977,375</t>
  </si>
  <si>
    <t>https://m.media-amazon.com/images/M/MV5BNjgwNjkwOWYtYmM3My00NzI1LTk5OGItYWY0OTMyZTY4OTg2XkEyXkFqcGdeQXVyODk4OTc3MTY@._V1_UX67_CR0,0,67,98_AL_.jpg</t>
  </si>
  <si>
    <t>Portrait de la jeune fille en feu</t>
  </si>
  <si>
    <t>On an isolated island in Brittany at the end of the eighteenth century, a female painter is obliged to paint a wedding portrait of a young woman.</t>
  </si>
  <si>
    <t>Céline Sciamma</t>
  </si>
  <si>
    <t>Noémie Merlant</t>
  </si>
  <si>
    <t>Adèle Haenel</t>
  </si>
  <si>
    <t>Luàna Bajrami</t>
  </si>
  <si>
    <t>Valeria Golino</t>
  </si>
  <si>
    <t>3,759,854</t>
  </si>
  <si>
    <t>https://m.media-amazon.com/images/M/MV5BNGI1MTI1YTQtY2QwYi00YzUzLTg3NWYtNzExZDlhOTZmZWU0XkEyXkFqcGdeQXVyMDkwNTkwNg@@._V1_UY98_CR3,0,67,98_AL_.jpg</t>
  </si>
  <si>
    <t>Pink</t>
  </si>
  <si>
    <t>Drama, Thriller</t>
  </si>
  <si>
    <t>When three young women are implicated in a crime, a retired lawyer steps forward to help them clear their names.</t>
  </si>
  <si>
    <t>Aniruddha Roy Chowdhury</t>
  </si>
  <si>
    <t>Taapsee Pannu</t>
  </si>
  <si>
    <t>Kirti Kulhari</t>
  </si>
  <si>
    <t>Andrea Tariang</t>
  </si>
  <si>
    <t>1,241,223</t>
  </si>
  <si>
    <t>https://m.media-amazon.com/images/M/MV5BZGRkOGMxYTUtZTBhYS00NzI3LWEzMDQtOWRhMmNjNjJjMzM4XkEyXkFqcGdeQXVyMTMxODk2OTU@._V1_UY98_CR0,0,67,98_AL_.jpg</t>
  </si>
  <si>
    <t>Koe no katachi</t>
  </si>
  <si>
    <t>Animation, Drama, Family</t>
  </si>
  <si>
    <t>A young man is ostracized by his classmates after he bullies a deaf girl to the point where she moves away. Years later, he sets off on a path for redemption.</t>
  </si>
  <si>
    <t>Naoko Yamada</t>
  </si>
  <si>
    <t>Saori Hayami</t>
  </si>
  <si>
    <t>Kenshô Ono</t>
  </si>
  <si>
    <t>https://m.media-amazon.com/images/M/MV5BMDk0YzAwYjktMWFiZi00Y2FmLWJmMmMtMzUyZDZmMmU5MjkzXkEyXkFqcGdeQXVyMTMxODk2OTU@._V1_UY98_CR1,0,67,98_AL_.jpg</t>
  </si>
  <si>
    <t>Contratiempo</t>
  </si>
  <si>
    <t>TV-MA</t>
  </si>
  <si>
    <t>A successful entrepreneur accused of murder and a witness preparation expert have less than three hours to come up with an impregnable defense.</t>
  </si>
  <si>
    <t>Oriol Paulo</t>
  </si>
  <si>
    <t>Mario Casas</t>
  </si>
  <si>
    <t>Ana Wagener</t>
  </si>
  <si>
    <t>Jose Coronado</t>
  </si>
  <si>
    <t>Bárbara Lennie</t>
  </si>
  <si>
    <t>https://m.media-amazon.com/images/M/MV5BNDJhYTk2MTctZmVmOS00OTViLTgxNjQtMzQxOTRiMDdmNGRjXkEyXkFqcGdeQXVyMTMxODk2OTU@._V1_UY98_CR0,0,67,98_AL_.jpg</t>
  </si>
  <si>
    <t>Ah-ga-ssi</t>
  </si>
  <si>
    <t>145 min</t>
  </si>
  <si>
    <t>Drama, Romance, Thriller</t>
  </si>
  <si>
    <t>A woman is hired as a handmaiden to a Japanese heiress, but secretly she is involved in a plot to defraud her.</t>
  </si>
  <si>
    <t>Kim Min-hee</t>
  </si>
  <si>
    <t>Jung-woo Ha</t>
  </si>
  <si>
    <t>Cho Jin-woong</t>
  </si>
  <si>
    <t>Moon So-Ri</t>
  </si>
  <si>
    <t>2,006,788</t>
  </si>
  <si>
    <t>https://m.media-amazon.com/images/M/MV5BMGI3YWFmNDQtNjc0Ny00ZDBjLThlNjYtZTc1ZTk5MzU2YTVjXkEyXkFqcGdeQXVyNzA4ODc3ODU@._V1_UY98_CR1,0,67,98_AL_.jpg</t>
  </si>
  <si>
    <t>Mommy</t>
  </si>
  <si>
    <t>A widowed single mother, raising her violent son alone, finds new hope when a mysterious neighbor inserts herself into their household.</t>
  </si>
  <si>
    <t>Xavier Dolan</t>
  </si>
  <si>
    <t>Anne Dorval</t>
  </si>
  <si>
    <t>Antoine Olivier Pilon</t>
  </si>
  <si>
    <t>Suzanne Clément</t>
  </si>
  <si>
    <t>Patrick Huard</t>
  </si>
  <si>
    <t>3,492,754</t>
  </si>
  <si>
    <t>https://m.media-amazon.com/images/M/MV5BMjA1NTEwMDMxMF5BMl5BanBnXkFtZTgwODkzMzI0MjE@._V1_UY98_CR0,0,67,98_AL_.jpg</t>
  </si>
  <si>
    <t>Haider</t>
  </si>
  <si>
    <t>A young man returns to Kashmir after his father's disappearance to confront his uncle, whom he suspects of playing a role in his father's fate.</t>
  </si>
  <si>
    <t>Vishal Bhardwaj</t>
  </si>
  <si>
    <t>Shahid Kapoor</t>
  </si>
  <si>
    <t>Kay Kay Menon</t>
  </si>
  <si>
    <t>901,61</t>
  </si>
  <si>
    <t>https://m.media-amazon.com/images/M/MV5BYzc5MTU4N2EtYTkyMi00NjdhLTg3NWEtMTY4OTEyMzJhZTAzXkEyXkFqcGdeQXVyNjc1NTYyMjg@._V1_UX67_CR0,0,67,98_AL_.jpg</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</si>
  <si>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</si>
  <si>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</si>
  <si>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</si>
  <si>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</si>
  <si>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</si>
  <si>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</si>
  <si>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226,277,068</t>
  </si>
  <si>
    <t>https://m.media-amazon.com/images/M/MV5BMjE4NzgzNzEwMl5BMl5BanBnXkFtZTgwMTMzMDE0NjE@._V1_UX67_CR0,0,67,98_AL_.jpg</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</si>
  <si>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</si>
  <si>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</si>
  <si>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</si>
  <si>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</si>
  <si>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</si>
  <si>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</si>
  <si>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</si>
  <si>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14,677,674</t>
  </si>
  <si>
    <t>https://m.media-amazon.com/images/M/MV5BNGQzY2Y0MTgtMDA4OC00NjM3LWI0ZGQtNTJlM2UxZDQxZjI0XkEyXkFqcGdeQXVyNDUzOTQ5MjY@._V1_UY98_CR1,0,67,98_AL_.jpg</t>
  </si>
  <si>
    <t>Relatos salvajes</t>
  </si>
  <si>
    <t>Six short stories that explore the extremities of human behavior involving people in distress.</t>
  </si>
  <si>
    <t>Damián Szifron</t>
  </si>
  <si>
    <t>Darío Grandinetti</t>
  </si>
  <si>
    <t>María Marull</t>
  </si>
  <si>
    <t>Mónica Villa</t>
  </si>
  <si>
    <t>Diego Starosta</t>
  </si>
  <si>
    <t>3,107,072</t>
  </si>
  <si>
    <t>https://m.media-amazon.com/images/M/MV5BZGE1MDg5M2MtNTkyZS00MTY5LTg1YzUtZTlhZmM1Y2EwNmFmXkEyXkFqcGdeQXVyNjA3OTI0MDc@._V1_UX67_CR0,0,67,98_AL_.jpg</t>
  </si>
  <si>
    <t>Soul</t>
  </si>
  <si>
    <t>100 min</t>
  </si>
  <si>
    <t>After landing the gig of a lifetime, a New York jazz pianist suddenly finds himself trapped in a strange land between Earth and the afterlife.</t>
  </si>
  <si>
    <t>Kemp Powers</t>
  </si>
  <si>
    <t>Tina Fey</t>
  </si>
  <si>
    <t>Graham Norton</t>
  </si>
  <si>
    <t>https://m.media-amazon.com/images/M/MV5BYzE2MjEwMTQtOTQ2Mi00ZWExLTkyMjUtNmJjMjBlYWFjZDdlXkEyXkFqcGdeQXVyMTI3ODAyMzE2._V1_UY98_CR0,0,67,98_AL_.jpg</t>
  </si>
  <si>
    <t>Kis Uykusu</t>
  </si>
  <si>
    <t>196 min</t>
  </si>
  <si>
    <t>A hotel owner and landlord in a remote Turkish village deals with conflicts within his family and a tenant behind on his rent.</t>
  </si>
  <si>
    <t>Nuri Bilge Ceylan</t>
  </si>
  <si>
    <t>Haluk Bilginer</t>
  </si>
  <si>
    <t>Melisa Sözen</t>
  </si>
  <si>
    <t>Demet Akbag</t>
  </si>
  <si>
    <t>Ayberk Pekcan</t>
  </si>
  <si>
    <t>165,52</t>
  </si>
  <si>
    <t>https://m.media-amazon.com/images/M/MV5BMTYzOTE2NjkxN15BMl5BanBnXkFtZTgwMDgzMTg0MzE@._V1_UY98_CR0,0,67,98_AL_.jpg</t>
  </si>
  <si>
    <t>PK</t>
  </si>
  <si>
    <t>Comedy, Drama, Musical</t>
  </si>
  <si>
    <t>An alien on Earth loses the only device he can use to communicate with his spaceship. His innocent nature and child-like questions force the country to evaluate the impact of religion on its people.</t>
  </si>
  <si>
    <t>Anushka Sharma</t>
  </si>
  <si>
    <t>Sanjay Dutt</t>
  </si>
  <si>
    <t>Boman Irani</t>
  </si>
  <si>
    <t>10,616,104</t>
  </si>
  <si>
    <t>https://m.media-amazon.com/images/M/MV5BMGNhYjUwNmYtNDQxNi00NDdmLTljMDAtZWM1NDQyZTk3ZDYwXkEyXkFqcGdeQXVyODE5NzE3OTE@._V1_UY98_CR0,0,67,98_AL_.jpg</t>
  </si>
  <si>
    <t>OMG: Oh My God!</t>
  </si>
  <si>
    <t>Comedy, Drama, Fantasy</t>
  </si>
  <si>
    <t>A shopkeeper takes God to court when his shop is destroyed by an earthquake.</t>
  </si>
  <si>
    <t>Umesh Shukla</t>
  </si>
  <si>
    <t>Mithun Chakraborty</t>
  </si>
  <si>
    <t>Mahesh Manjrekar</t>
  </si>
  <si>
    <t>923,221</t>
  </si>
  <si>
    <t>https://m.media-amazon.com/images/M/MV5BMzM5NjUxOTEyMl5BMl5BanBnXkFtZTgwNjEyMDM0MDE@._V1_UX67_CR0,0,67,98_AL_.jpg</t>
  </si>
  <si>
    <t>The Grand Budapest Hotel</t>
  </si>
  <si>
    <t>Adventure, Comedy, Crime</t>
  </si>
  <si>
    <t>A writer encounters the owner of an aging high-class hotel, who tells him of his early years serving as a lobby boy in the hotel's glorious years under an exceptional concierge.</t>
  </si>
  <si>
    <t>Wes Anderson</t>
  </si>
  <si>
    <t>Mathieu Amalric</t>
  </si>
  <si>
    <t>59,100,318</t>
  </si>
  <si>
    <t>https://m.media-amazon.com/images/M/MV5BMTk0MDQ3MzAzOV5BMl5BanBnXkFtZTgwNzU1NzE3MjE@._V1_UX67_CR0,0,67,98_AL_.jpg</t>
  </si>
  <si>
    <t>Gone Girl</t>
  </si>
  <si>
    <t>With his wife's disappearance having become the focus of an intense media circus, a man sees the spotlight turned on him when it's suspected that he may not be innocent.</t>
  </si>
  <si>
    <t>Rosamund Pike</t>
  </si>
  <si>
    <t>Neil Patrick Harris</t>
  </si>
  <si>
    <t>Tyler Perry</t>
  </si>
  <si>
    <t>167,767,189</t>
  </si>
  <si>
    <t>https://m.media-amazon.com/images/M/MV5BYzQxNDZhNDUtNDUwOC00NjQyLTg2OWUtZWVlYThjYjYyMTc2XkEyXkFqcGdeQXVyNTAyODkwOQ@@._V1_UY98_CR1,0,67,98_AL_.jpg</t>
  </si>
  <si>
    <t>Ôkami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</si>
  <si>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</si>
  <si>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</si>
  <si>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</si>
  <si>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</si>
  <si>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</si>
  <si>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</si>
  <si>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https://m.media-amazon.com/images/M/MV5BMjQ1NjM3MTUxNV5BMl5BanBnXkFtZTgwMDc5MTY5OTE@._V1_UX67_CR0,0,67,98_AL_.jpg</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</si>
  <si>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</si>
  <si>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</si>
  <si>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</si>
  <si>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</si>
  <si>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</si>
  <si>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</si>
  <si>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67,209,615</t>
  </si>
  <si>
    <t>https://m.media-amazon.com/images/M/MV5BOTgxMDQwMDk0OF5BMl5BanBnXkFtZTgwNjU5OTg2NDE@._V1_UX67_CR0,0,67,98_AL_.jpg</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</si>
  <si>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</si>
  <si>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</si>
  <si>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</si>
  <si>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</si>
  <si>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</si>
  <si>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</si>
  <si>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356,461,711</t>
  </si>
  <si>
    <t>https://m.media-amazon.com/images/M/MV5BMTQzMTEyODY2Ml5BMl5BanBnXkFtZTgwMjA0MDUyMjE@._V1_UY98_CR0,0,67,98_AL_.jpg</t>
  </si>
  <si>
    <t>Barfi!</t>
  </si>
  <si>
    <t>Three young people learn that love can neither be defined nor contained by society's definition of normal and abnormal.</t>
  </si>
  <si>
    <t>Anurag Basu</t>
  </si>
  <si>
    <t>Ranbir Kapoor</t>
  </si>
  <si>
    <t>Priyanka Chopra</t>
  </si>
  <si>
    <t>Ileana D'Cruz</t>
  </si>
  <si>
    <t>Saurabh Shukla</t>
  </si>
  <si>
    <t>2,804,874</t>
  </si>
  <si>
    <t>https://m.media-amazon.com/images/M/MV5BMjExMTEzODkyN15BMl5BanBnXkFtZTcwNTU4NTc4OQ@@._V1_UX67_CR0,0,67,98_AL_.jpg</t>
  </si>
  <si>
    <t>12 Years a Slave</t>
  </si>
  <si>
    <t>In the antebellum United States, Solomon Northup, a free black man from upstate New York, is abducted and sold into slavery.</t>
  </si>
  <si>
    <t>Chiwetel Ejiofor</t>
  </si>
  <si>
    <t>Michael Kenneth Williams</t>
  </si>
  <si>
    <t>Michael Fassbender</t>
  </si>
  <si>
    <t>56,671,993</t>
  </si>
  <si>
    <t>https://m.media-amazon.com/images/M/MV5BOWEwODJmZDItYTNmZC00OGM4LThlNDktOTQzZjIzMGQxODA4XkEyXkFqcGdeQXVyNjU0OTQ0OTY@._V1_UX67_CR0,0,67,98_AL_.jpg</t>
  </si>
  <si>
    <t>Rush</t>
  </si>
  <si>
    <t>The merciless 1970s rivalry between Formula One rivals James Hunt and Niki Lauda.</t>
  </si>
  <si>
    <t>Daniel Brühl</t>
  </si>
  <si>
    <t>Olivia Wilde</t>
  </si>
  <si>
    <t>26,947,624</t>
  </si>
  <si>
    <t>https://m.media-amazon.com/images/M/MV5BM2UwMDVmMDItM2I2Yi00NGZmLTk4ZTUtY2JjNTQ3OGQ5ZjM2XkEyXkFqcGdeQXVyMTA1OTYzOTUx._V1_UX67_CR0,0,67,98_AL_.jpg</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</si>
  <si>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</si>
  <si>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</si>
  <si>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</si>
  <si>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</si>
  <si>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117,624,028</t>
  </si>
  <si>
    <t>https://m.media-amazon.com/images/M/MV5BMjIyOTM5OTIzNV5BMl5BanBnXkFtZTgwMDkzODE2NjE@._V1_UX67_CR0,0,67,98_AL_.jpg</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</si>
  <si>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</si>
  <si>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</si>
  <si>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</si>
  <si>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</si>
  <si>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</si>
  <si>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</si>
  <si>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45,055,776</t>
  </si>
  <si>
    <t>https://m.media-amazon.com/images/M/MV5BMTQ2MDMwNjEwNV5BMl5BanBnXkFtZTgwOTkxMzI0MzE@._V1_UY98_CR0,0,67,98_AL_.jpg</t>
  </si>
  <si>
    <t>Song of the Sea</t>
  </si>
  <si>
    <t>93 min</t>
  </si>
  <si>
    <t>Ben, a young Irish boy, and his little sister Saoirse, a girl who can turn into a seal, go on an adventure to free the fairies and save the spirit world.</t>
  </si>
  <si>
    <t>Tomm Moore</t>
  </si>
  <si>
    <t>David Rawle</t>
  </si>
  <si>
    <t>Brendan Gleeson</t>
  </si>
  <si>
    <t>Lisa Hannigan</t>
  </si>
  <si>
    <t>Fionnula Flanagan</t>
  </si>
  <si>
    <t>857,524</t>
  </si>
  <si>
    <t>https://m.media-amazon.com/images/M/MV5BMTQ1NDI0NzkyOF5BMl5BanBnXkFtZTcwNzAyNzE2Nw@@._V1_UY98_CR0,0,67,98_AL_.jpg</t>
  </si>
  <si>
    <t>Kahaani</t>
  </si>
  <si>
    <t>A pregnant woman's search for her missing husband takes her from London to Kolkata, but everyone she questions denies having ever met him.</t>
  </si>
  <si>
    <t>Sujoy Ghosh</t>
  </si>
  <si>
    <t>Vidya Balan</t>
  </si>
  <si>
    <t>Parambrata Chattopadhyay</t>
  </si>
  <si>
    <t>Indraneil Sengupta</t>
  </si>
  <si>
    <t>1,035,953</t>
  </si>
  <si>
    <t>https://m.media-amazon.com/images/M/MV5BZGFmMjM5OWMtZTRiNC00ODhlLThlYTItYTcyZDMyYmMyYjFjXkEyXkFqcGdeQXVyNDUzOTQ5MjY@._V1_UY98_CR0,0,67,98_AL_.jpg</t>
  </si>
  <si>
    <t>Zindagi Na Milegi Dobara</t>
  </si>
  <si>
    <t>Three friends decide to turn their fantasy vacation into reality after one of their friends gets engaged.</t>
  </si>
  <si>
    <t>Zoya Akhtar</t>
  </si>
  <si>
    <t>Hrithik Roshan</t>
  </si>
  <si>
    <t>Abhay Deol</t>
  </si>
  <si>
    <t>Katrina Kaif</t>
  </si>
  <si>
    <t>3,108,485</t>
  </si>
  <si>
    <t>https://m.media-amazon.com/images/M/MV5BMTg0NTIzMjQ1NV5BMl5BanBnXkFtZTcwNDc3MzM5OQ@@._V1_UX67_CR0,0,67,98_AL_.jpg</t>
  </si>
  <si>
    <t>Prisoners</t>
  </si>
  <si>
    <t>When Keller Dover's daughter and her friend go missing, he takes matters into his own hands as the police pursue multiple leads and the pressure mounts.</t>
  </si>
  <si>
    <t>Jake Gyllenhaal</t>
  </si>
  <si>
    <t>Viola Davis</t>
  </si>
  <si>
    <t>Melissa Leo</t>
  </si>
  <si>
    <t>61,002,302</t>
  </si>
  <si>
    <t>https://m.media-amazon.com/images/M/MV5BN2EwM2I5OWMtMGQyMi00Zjg1LWJkNTctZTdjYTA4OGUwZjMyXkEyXkFqcGdeQXVyMTMxODk2OTU@._V1_UX67_CR0,0,67,98_AL_.jpg</t>
  </si>
  <si>
    <t>Mad Max: Fury Road</t>
  </si>
  <si>
    <t>120 min</t>
  </si>
  <si>
    <t>In a post-apocalyptic wasteland, a woman rebels against a tyrannical ruler in search for her homeland with the aid of a group of female prisoners, a psychotic worshiper, and a drifter named Max.</t>
  </si>
  <si>
    <t>George Miller</t>
  </si>
  <si>
    <t>Charlize Theron</t>
  </si>
  <si>
    <t>Nicholas Hoult</t>
  </si>
  <si>
    <t>Zoë Kravitz</t>
  </si>
  <si>
    <t>154,058,340</t>
  </si>
  <si>
    <t>https://m.media-amazon.com/images/M/MV5BOTcwMzdiMWItMjZlOS00MzAzLTg5OTItNTA4OGYyMjBhMmRiXkEyXkFqcGdeQXVyODE5NzE3OTE@._V1_UY98_CR1,0,67,98_AL_.jpg</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</si>
  <si>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</si>
  <si>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</si>
  <si>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</si>
  <si>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</si>
  <si>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</si>
  <si>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</si>
  <si>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</si>
  <si>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https://m.media-amazon.com/images/M/MV5BMTc5NTk2OTU1Nl5BMl5BanBnXkFtZTcwMDc3NjAwMg@@._V1_UX67_CR0,0,67,98_AL_.jpg</t>
  </si>
  <si>
    <t>Gran Torino</t>
  </si>
  <si>
    <t>Disgruntled Korean War veteran Walt Kowalski sets out to reform his neighbor, Thao Lor, a Hmong teenager who tried to steal Kowalski's prized possession: a 1972 Gran Torino.</t>
  </si>
  <si>
    <t>Bee Vang</t>
  </si>
  <si>
    <t>Christopher Carley</t>
  </si>
  <si>
    <t>Ahney Her</t>
  </si>
  <si>
    <t>148,095,302</t>
  </si>
  <si>
    <t>https://m.media-amazon.com/images/M/MV5BMGVmMWNiMDktYjQ0Mi00MWIxLTk0N2UtN2ZlYTdkN2IzNDNlXkEyXkFqcGdeQXVyODE5NzE3OTE@._V1_UX67_CR0,0,67,98_AL_.jpg</t>
  </si>
  <si>
    <t>Harry Potter and the Deathly Hallows: Part 2</t>
  </si>
  <si>
    <t>Adventure, Drama, Fantasy</t>
  </si>
  <si>
    <t>Harry, Ron, and Hermione search for Voldemort's remaining Horcruxes in their effort to destroy the Dark Lord as the final battle rages on at Hogwarts.</t>
  </si>
  <si>
    <t>David Yates</t>
  </si>
  <si>
    <t>Daniel Radcliffe</t>
  </si>
  <si>
    <t>Emma Watson</t>
  </si>
  <si>
    <t>Rupert Grint</t>
  </si>
  <si>
    <t>Michael Gambon</t>
  </si>
  <si>
    <t>381,011,219</t>
  </si>
  <si>
    <t>https://m.media-amazon.com/images/M/MV5BMTUzOTcwOTA2NV5BMl5BanBnXkFtZTcwNDczMzczMg@@._V1_UY98_CR0,0,67,98_AL_.jpg</t>
  </si>
  <si>
    <t>Okuribito</t>
  </si>
  <si>
    <t>A newly unemployed cellist takes a job preparing the dead for funerals.</t>
  </si>
  <si>
    <t>Yôjirô Takita</t>
  </si>
  <si>
    <t>Masahiro Motoki</t>
  </si>
  <si>
    <t>Ryôko Hirosue</t>
  </si>
  <si>
    <t>Tsutomu Yamazaki</t>
  </si>
  <si>
    <t>Kazuko Yoshiyuki</t>
  </si>
  <si>
    <t>1,498,210</t>
  </si>
  <si>
    <t>https://m.media-amazon.com/images/M/MV5BNzE4NDg5OWMtMzg3NC00ZDRjLTllMDMtZTRjNWZmNjBmMGZlXkEyXkFqcGdeQXVyMTMxODk2OTU@._V1_UY98_CR1,0,67,98_AL_.jpg</t>
  </si>
  <si>
    <t>Hachi: A Dog's Tale</t>
  </si>
  <si>
    <t>Biography, Drama, Family</t>
  </si>
  <si>
    <t>A college professor bonds with an abandoned dog he takes into his home.</t>
  </si>
  <si>
    <t>Lasse Hallström</t>
  </si>
  <si>
    <t>Richard Gere</t>
  </si>
  <si>
    <t>Joan Allen</t>
  </si>
  <si>
    <t>Cary-Hiroyuki Tagawa</t>
  </si>
  <si>
    <t>Sarah Roemer</t>
  </si>
  <si>
    <t>https://m.media-amazon.com/images/M/MV5BMDgzYjQwMDMtNGUzYi00MTRmLWIyMGMtNjE1OGZkNzY2YWIzL2ltYWdlXkEyXkFqcGdeQXVyNjU0OTQ0OTY@._V1_UY98_CR1,0,67,98_AL_.jpg</t>
  </si>
  <si>
    <t>Mary and Max</t>
  </si>
  <si>
    <t>92 min</t>
  </si>
  <si>
    <t>Animation, Comedy, Drama</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</si>
  <si>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</si>
  <si>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</si>
  <si>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</si>
  <si>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</si>
  <si>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</si>
  <si>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</si>
  <si>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https://m.media-amazon.com/images/M/MV5BMjA5NDQyMjc2NF5BMl5BanBnXkFtZTcwMjg5ODcyMw@@._V1_UX67_CR0,0,67,98_AL_.jpg</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</si>
  <si>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</si>
  <si>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</si>
  <si>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</si>
  <si>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</si>
  <si>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</si>
  <si>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</si>
  <si>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</si>
  <si>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217,581,231</t>
  </si>
  <si>
    <t>https://m.media-amazon.com/images/M/MV5BMTAwNDEyODU1MjheQTJeQWpwZ15BbWU2MDc3NDQwNw@@._V1_UX67_CR0,0,67,98_AL_.jpg</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</si>
  <si>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</si>
  <si>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</si>
  <si>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</si>
  <si>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</si>
  <si>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</si>
  <si>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</si>
  <si>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</si>
  <si>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18,354,356</t>
  </si>
  <si>
    <t>https://m.media-amazon.com/images/M/MV5BMjA5Njk3MjM4OV5BMl5BanBnXkFtZTcwMTc5MTE1MQ@@._V1_UX67_CR0,0,67,98_AL_.jpg</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</si>
  <si>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</si>
  <si>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</si>
  <si>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</si>
  <si>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</si>
  <si>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</si>
  <si>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</si>
  <si>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</si>
  <si>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74,283,625</t>
  </si>
  <si>
    <t>https://m.media-amazon.com/images/M/MV5BN2ZmMDMwODgtMzA5MS00MGU0LWEyYTgtYzQ5MmQzMzU2NTVkXkEyXkFqcGdeQXVyODE5NzE3OTE@._V1_UY98_CR0,0,67,98_AL_.jpg</t>
  </si>
  <si>
    <t>Lage Raho Munna Bhai</t>
  </si>
  <si>
    <t>144 min</t>
  </si>
  <si>
    <t>Munna Bhai embarks on a journey with Mahatma Gandhi in order to fight against a corrupt property dealer.</t>
  </si>
  <si>
    <t>Arshad Warsi</t>
  </si>
  <si>
    <t>2,217,561</t>
  </si>
  <si>
    <t>https://m.media-amazon.com/images/M/MV5BMTkxNzA1NDQxOV5BMl5BanBnXkFtZTcwNTkyMTIzMw@@._V1_UX67_CR0,0,67,98_AL_.jpg</t>
  </si>
  <si>
    <t>Million Dollar Baby</t>
  </si>
  <si>
    <t>Drama, Sport</t>
  </si>
  <si>
    <t>A determined woman works with a hardened boxing trainer to become a professional.</t>
  </si>
  <si>
    <t>Hilary Swank</t>
  </si>
  <si>
    <t>100,492,203</t>
  </si>
  <si>
    <t>https://m.media-amazon.com/images/M/MV5BZGJjYmIzZmQtNWE4Yy00ZGVmLWJkZGEtMzUzNmQ4ZWFlMjRhXkEyXkFqcGdeQXVyMTMxODk2OTU@._V1_UX67_CR0,0,67,98_AL_.jpg</t>
  </si>
  <si>
    <t>Hotel Rwanda</t>
  </si>
  <si>
    <t>Paul Rusesabagina, a hotel manager, houses over a thousand Tutsi refugees during their struggle against the Hutu militia in Rwanda, Africa.</t>
  </si>
  <si>
    <t>Terry George</t>
  </si>
  <si>
    <t>Don Cheadle</t>
  </si>
  <si>
    <t>Sophie Okonedo</t>
  </si>
  <si>
    <t>Xolani Mali</t>
  </si>
  <si>
    <t>23,530,892</t>
  </si>
  <si>
    <t>https://m.media-amazon.com/images/M/MV5BNjAxZTEzNzQtYjdlNy00ZTJmLTkwZDUtOTAwNTM3YjI2MWUyL2ltYWdlXkEyXkFqcGdeQXVyNTAyODkwOQ@@._V1_UX67_CR0,0,67,98_AL_.jpg</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</si>
  <si>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</si>
  <si>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</si>
  <si>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</si>
  <si>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</si>
  <si>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</si>
  <si>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</si>
  <si>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</si>
  <si>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1,111,061</t>
  </si>
  <si>
    <t>https://m.media-amazon.com/images/M/MV5BMTQ1MjAwNTM5Ml5BMl5BanBnXkFtZTYwNDM0MTc3._V1_UX67_CR0,0,67,98_AL_.jpg</t>
  </si>
  <si>
    <t>Before Sunset</t>
  </si>
  <si>
    <t>80 min</t>
  </si>
  <si>
    <t>Nine years after Jesse and Celine first met, they encounter each other again on the French leg of Jesse's book tour.</t>
  </si>
  <si>
    <t>Richard Linklater</t>
  </si>
  <si>
    <t>Ethan Hawke</t>
  </si>
  <si>
    <t>Julie Delpy</t>
  </si>
  <si>
    <t>Vernon Dobtcheff</t>
  </si>
  <si>
    <t>Louise Lemoine Torrès</t>
  </si>
  <si>
    <t>5,820,649</t>
  </si>
  <si>
    <t>https://m.media-amazon.com/images/M/MV5BMzQ4MTBlYTQtMzJkYS00OGNjLTk1MWYtNzQ0OTQ0OWEyOWU1XkEyXkFqcGdeQXVyNDgyODgxNjE@._V1_UY98_CR1,0,67,98_AL_.jpg</t>
  </si>
  <si>
    <t>Munna Bhai M.B.B.S.</t>
  </si>
  <si>
    <t>A gangster sets out to fulfill his father's dream of becoming a doctor.</t>
  </si>
  <si>
    <t>Gracy Singh</t>
  </si>
  <si>
    <t>Sunil Dutt</t>
  </si>
  <si>
    <t>https://m.media-amazon.com/images/M/MV5BOGViNTg4YTktYTQ2Ni00MTU0LTk2NWUtMTI4OTc1YTM0NzQ2XkEyXkFqcGdeQXVyMDM2NDM2MQ@@._V1_UX67_CR0,0,67,98_AL_.jpg</t>
  </si>
  <si>
    <t>Salinui chueok</t>
  </si>
  <si>
    <t>In a small Korean province in 1986, two detectives struggle with the case of multiple young women being found raped and murdered by an unknown culprit.</t>
  </si>
  <si>
    <t>Kim Sang-kyung</t>
  </si>
  <si>
    <t>Roe-ha Kim</t>
  </si>
  <si>
    <t>Jae-ho Song</t>
  </si>
  <si>
    <t>14,131</t>
  </si>
  <si>
    <t>https://m.media-amazon.com/images/M/MV5BMjRjMTYwMTYtMmRkNi00MmVkLWE0MjQtNmM3YjI0NWFhZDNmXkEyXkFqcGdeQXVyODE5NzE3OTE@._V1_UX67_CR0,0,67,98_AL_.jpg</t>
  </si>
  <si>
    <t>Dil Chahta Hai</t>
  </si>
  <si>
    <t>Unrated</t>
  </si>
  <si>
    <t>183 min</t>
  </si>
  <si>
    <t>Three inseparable childhood friends are just out of college. Nothing comes between them - until they each fall in love, and their wildly different approaches to relationships creates tension.</t>
  </si>
  <si>
    <t>Saif Ali Khan</t>
  </si>
  <si>
    <t>Akshaye Khanna</t>
  </si>
  <si>
    <t>Preity Zinta</t>
  </si>
  <si>
    <t>300</t>
  </si>
  <si>
    <t>https://m.media-amazon.com/images/M/MV5BNzM3NDFhYTAtYmU5Mi00NGRmLTljYjgtMDkyODQ4MjNkMGY2XkEyXkFqcGdeQXVyNzkwMjQ5NzM@._V1_UX67_CR0,0,67,98_AL_.jpg</t>
  </si>
  <si>
    <t>Kill Bill: Vol. 1</t>
  </si>
  <si>
    <t>111 min</t>
  </si>
  <si>
    <t>After awakening from a four-year coma, a former assassin wreaks vengeance on the team of assassins who betrayed her.</t>
  </si>
  <si>
    <t>David Carradine</t>
  </si>
  <si>
    <t>Daryl Hannah</t>
  </si>
  <si>
    <t>70,099,045</t>
  </si>
  <si>
    <t>https://m.media-amazon.com/images/M/MV5BZTAzNWZlNmUtZDEzYi00ZjA5LWIwYjEtZGM1NWE1MjE4YWRhXkEyXkFqcGdeQXVyNjU0OTQ0OTY@._V1_UX67_CR0,0,67,98_AL_.jpg</t>
  </si>
  <si>
    <t>Finding Nemo</t>
  </si>
  <si>
    <t>After his son is captured in the Great Barrier Reef and taken to Sydney, a timid clownfish sets out on a journey to bring him home.</t>
  </si>
  <si>
    <t>Ellen DeGeneres</t>
  </si>
  <si>
    <t>Alexander Gould</t>
  </si>
  <si>
    <t>380,843,261</t>
  </si>
  <si>
    <t>https://m.media-amazon.com/images/M/MV5BMTY5MzYzNjc5NV5BMl5BanBnXkFtZTYwNTUyNTc2._V1_UX67_CR0,0,67,98_AL_.jpg</t>
  </si>
  <si>
    <t>Catch Me If You Can</t>
  </si>
  <si>
    <t>141 min</t>
  </si>
  <si>
    <t>Barely 21 yet, Frank is a skilled forger who has passed as a doctor, lawyer and pilot. FBI agent Carl becomes obsessed with tracking down the con man, who only revels in the pursuit.</t>
  </si>
  <si>
    <t>Christopher Walken</t>
  </si>
  <si>
    <t>164,615,351</t>
  </si>
  <si>
    <t>https://m.media-amazon.com/images/M/MV5BMjQxMWJhMzMtMzllZi00NzMwLTllYjktNTcwZmU4ZmU3NTA0XkEyXkFqcGdeQXVyMTAzMDM4MjM0._V1_UY98_CR3,0,67,98_AL_.jpg</t>
  </si>
  <si>
    <t>Amores perros</t>
  </si>
  <si>
    <t>A horrific car accident connects three stories, each involving characters dealing with loss, regret, and life's harsh realities, all in the name of love.</t>
  </si>
  <si>
    <t>Alejandro G. Iñárritu</t>
  </si>
  <si>
    <t>Emilio Echevarría</t>
  </si>
  <si>
    <t>Goya Toledo</t>
  </si>
  <si>
    <t>Álvaro Guerrero</t>
  </si>
  <si>
    <t>5,383,834</t>
  </si>
  <si>
    <t>https://m.media-amazon.com/images/M/MV5BMTY1NTI0ODUyOF5BMl5BanBnXkFtZTgwNTEyNjQ0MDE@._V1_UX67_CR0,0,67,98_AL_.jpg</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</si>
  <si>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</si>
  <si>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</si>
  <si>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</si>
  <si>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</si>
  <si>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</si>
  <si>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289,916,256</t>
  </si>
  <si>
    <t>https://m.media-amazon.com/images/M/MV5BZjJhMThkNTQtNjkxNy00MDdjLTg4MWQtMTI2MmQ3MDVmODUzXkEyXkFqcGdeQXVyMTAwOTA3NzY3._V1_UY98_CR1,0,67,98_AL_.jpg</t>
  </si>
  <si>
    <t>Shin seiki Evangelion Gekijô-ban: Air/Magokoro wo, kimi ni</t>
  </si>
  <si>
    <t>Animation, Action, Drama</t>
  </si>
  <si>
    <t>Concurrent theatrical ending of the TV series Shin seiki evangerion (1995).</t>
  </si>
  <si>
    <t>Hideaki Anno</t>
  </si>
  <si>
    <t>Kazuya Tsurumaki</t>
  </si>
  <si>
    <t>Megumi Ogata</t>
  </si>
  <si>
    <t>Megumi Hayashibara</t>
  </si>
  <si>
    <t>Yûko Miyamura</t>
  </si>
  <si>
    <t>https://m.media-amazon.com/images/M/MV5BNDYxNWUzZmYtOGQxMC00MTdkLTkxOTctYzkyOGIwNWQxZjhmXkEyXkFqcGdeQXVyNjU0OTQ0OTY@._V1_UX67_CR0,0,67,98_AL_.jpg</t>
  </si>
  <si>
    <t>Lagaan: Once Upon a Time in India</t>
  </si>
  <si>
    <t>224 min</t>
  </si>
  <si>
    <t>Adventure, Drama, Musical</t>
  </si>
  <si>
    <t>The people of a small village in Victorian India stake their future on a game of cricket against their ruthless British rulers.</t>
  </si>
  <si>
    <t>Raghuvir Yadav</t>
  </si>
  <si>
    <t>Rachel Shelley</t>
  </si>
  <si>
    <t>70,147</t>
  </si>
  <si>
    <t>https://m.media-amazon.com/images/M/MV5BMWM4NTFhYjctNzUyNi00NGMwLTk3NTYtMDIyNTZmMzRlYmQyXkEyXkFqcGdeQXVyMTAwMzUyOTc@._V1_UX67_CR0,0,67,98_AL_.jpg</t>
  </si>
  <si>
    <t>The Sixth Sense</t>
  </si>
  <si>
    <t>A boy who communicates with spirits seeks the help of a disheartened child psychologist.</t>
  </si>
  <si>
    <t>M. Night Shyamalan</t>
  </si>
  <si>
    <t>Haley Joel Osment</t>
  </si>
  <si>
    <t>Olivia Williams</t>
  </si>
  <si>
    <t>293,506,292</t>
  </si>
  <si>
    <t>https://m.media-amazon.com/images/M/MV5BMzIwOTdmNjQtOWQ1ZS00ZWQ4LWIxYTMtOWFkM2NjODJiMGY4L2ltYWdlL2ltYWdlXkEyXkFqcGdeQXVyNTI4MjkwNjA@._V1_UX67_CR0,0,67,98_AL_.jpg</t>
  </si>
  <si>
    <t>La leggenda del pianista sull'oceano</t>
  </si>
  <si>
    <t>Drama, Music, Romance</t>
  </si>
  <si>
    <t>A baby boy, discovered in 1900 on an ocean liner, grows into a musical prodigy, never setting foot on land.</t>
  </si>
  <si>
    <t>Pruitt Taylor Vince</t>
  </si>
  <si>
    <t>Mélanie Thierry</t>
  </si>
  <si>
    <t>Bill Nunn</t>
  </si>
  <si>
    <t>259,127</t>
  </si>
  <si>
    <t>https://m.media-amazon.com/images/M/MV5BMDIzODcyY2EtMmY2MC00ZWVlLTgwMzAtMjQwOWUyNmJjNTYyXkEyXkFqcGdeQXVyNDk3NzU2MTQ@._V1_UX67_CR0,0,67,98_AL_.jpg</t>
  </si>
  <si>
    <t>The Truman Show</t>
  </si>
  <si>
    <t>An insurance salesman discovers his whole life is actually a reality TV show.</t>
  </si>
  <si>
    <t>Peter Weir</t>
  </si>
  <si>
    <t>Laura Linney</t>
  </si>
  <si>
    <t>Noah Emmerich</t>
  </si>
  <si>
    <t>125,618,201</t>
  </si>
  <si>
    <t>https://m.media-amazon.com/images/M/MV5BMmExZTZhN2QtMzg5Mi00Y2M5LTlmMWYtNTUzMzUwMGM2OGQ3XkEyXkFqcGdeQXVyNTA4NzY1MzY@._V1_UX67_CR0,0,67,98_AL_.jpg</t>
  </si>
  <si>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</si>
  <si>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</si>
  <si>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</si>
  <si>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</si>
  <si>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</si>
  <si>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</si>
  <si>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</si>
  <si>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348,66</t>
  </si>
  <si>
    <t>https://m.media-amazon.com/images/M/MV5BMTQ0NjUzMDMyOF5BMl5BanBnXkFtZTgwODA1OTU0MDE@._V1_UX67_CR0,0,67,98_AL_.jpg</t>
  </si>
  <si>
    <t>The Big Lebowski</t>
  </si>
  <si>
    <t>Comedy, Crime, Sport</t>
  </si>
  <si>
    <t>Jeff "The Dude" Lebowski, mistaken for a millionaire of the same name, seeks restitution for his ruined rug and enlists his bowling buddies to help get it.</t>
  </si>
  <si>
    <t>Jeff Bridges</t>
  </si>
  <si>
    <t>Julianne Moore</t>
  </si>
  <si>
    <t>17,498,804</t>
  </si>
  <si>
    <t>https://m.media-amazon.com/images/M/MV5BYjZjODRlMjQtMjJlYy00ZDBjLTkyYTQtZGQxZTk5NzJhYmNmXkEyXkFqcGdeQXVyMTQxNzMzNDI@._V1_UY98_CR1,0,67,98_AL_.jpg</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</si>
  <si>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</si>
  <si>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</si>
  <si>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</si>
  <si>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</si>
  <si>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</si>
  <si>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</si>
  <si>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</si>
  <si>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2,734,044</t>
  </si>
  <si>
    <t>https://m.media-amazon.com/images/M/MV5BMzA5Zjc3ZTMtMmU5YS00YTMwLWI4MWUtYTU0YTVmNjVmODZhXkEyXkFqcGdeQXVyNjU0OTQ0OTY@._V1_UX67_CR0,0,67,98_AL_.jpg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</si>
  <si>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</si>
  <si>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</si>
  <si>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</si>
  <si>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</si>
  <si>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</si>
  <si>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</si>
  <si>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</si>
  <si>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16,501,785</t>
  </si>
  <si>
    <t>https://m.media-amazon.com/images/M/MV5BNDJiZDgyZjctYmRjMS00ZjdkLTkwMTEtNGU1NDg3NDQ0Yzk1XkEyXkFqcGdeQXVyNzkwMjQ5NzM@._V1_UX67_CR0,0,67,98_AL_.jpg</t>
  </si>
  <si>
    <t>Fargo</t>
  </si>
  <si>
    <t>Jerry Lundegaard's inept crime falls apart due to his and his henchmen's bungling and the persistent police work of the quite pregnant Marge Gunderson.</t>
  </si>
  <si>
    <t>William H. Macy</t>
  </si>
  <si>
    <t>Steve Buscemi</t>
  </si>
  <si>
    <t>24,611,975</t>
  </si>
  <si>
    <t>https://m.media-amazon.com/images/M/MV5BNzI4YTVmMWEtMWQ3MS00OGE1LWE5YjMtNjc4NWJmYjRmZTQyXkEyXkFqcGdeQXVyNTA4NzY1MzY@._V1_UY98_CR0,0,67,98_AL_.jpg</t>
  </si>
  <si>
    <t>Underground</t>
  </si>
  <si>
    <t>A group of Serbian socialists prepares for the war in a surreal underground filled by parties, tragedies, love and hate.</t>
  </si>
  <si>
    <t>Predrag 'Miki' Manojlovic</t>
  </si>
  <si>
    <t>Lazar Ristovski</t>
  </si>
  <si>
    <t>Mirjana Jokovic</t>
  </si>
  <si>
    <t>Slavko Stimac</t>
  </si>
  <si>
    <t>171,082</t>
  </si>
  <si>
    <t>https://m.media-amazon.com/images/M/MV5BNDNiOTA5YjktY2Q0Ni00ODgzLWE5MWItNGExOWRlYjY2MjBlXkEyXkFqcGdeQXVyNjQ2MjQ5NzM@._V1_UY98_CR1,0,67,98_AL_.jpg</t>
  </si>
  <si>
    <t>La haine</t>
  </si>
  <si>
    <t>24 hours in the lives of three young men in the French suburbs the day after a violent riot.</t>
  </si>
  <si>
    <t>Vincent Cassel</t>
  </si>
  <si>
    <t>Hubert Koundé</t>
  </si>
  <si>
    <t>Saïd Taghmaoui</t>
  </si>
  <si>
    <t>Abdel Ahmed Ghili</t>
  </si>
  <si>
    <t>309,811</t>
  </si>
  <si>
    <t>https://m.media-amazon.com/images/M/MV5BYmNjYzRlM2YtZTZjZC00ODVmLTljZWMtODg1YmYyNDBiNzU3XkEyXkFqcGdeQXVyNTkzNDQ4ODc@._V1_UY98_CR3,0,67,98_AL_.jpg</t>
  </si>
  <si>
    <t>Dilwale Dulhania Le Jayenge</t>
  </si>
  <si>
    <t>When Raj meets Simran in Europe, it isn't love at first sight but when Simran moves to India for an arranged marriage, love makes its presence felt.</t>
  </si>
  <si>
    <t>Aditya Chopra</t>
  </si>
  <si>
    <t>Kajol</t>
  </si>
  <si>
    <t>Amrish Puri</t>
  </si>
  <si>
    <t>Farida Jalal</t>
  </si>
  <si>
    <t>https://m.media-amazon.com/images/M/MV5BZDdiZTAwYzAtMDI3Ni00OTRjLTkzN2UtMGE3MDMyZmU4NTU4XkEyXkFqcGdeQXVyNjU0OTQ0OTY@._V1_UX67_CR0,0,67,98_AL_.jpg</t>
  </si>
  <si>
    <t>Before Sunrise</t>
  </si>
  <si>
    <t>A young man and woman meet on a train in Europe, and wind up spending one evening together in Vienna. Unfortunately, both know that this will probably be their only night together.</t>
  </si>
  <si>
    <t>Andrea Eckert</t>
  </si>
  <si>
    <t>Hanno Pöschl</t>
  </si>
  <si>
    <t>5,535,405</t>
  </si>
  <si>
    <t>https://m.media-amazon.com/images/M/MV5BYTg1MmNiMjItMmY4Yy00ZDQ3LThjMzYtZGQ0ZTQzNTdkMGQ1L2ltYWdlL2ltYWdlXkEyXkFqcGdeQXVyMTQxNzMzNDI@._V1_UX67_CR0,0,67,98_AL_.jpg</t>
  </si>
  <si>
    <t>Trois couleurs: Rouge</t>
  </si>
  <si>
    <t>A model discovers a retired judge is keen on invading people's privacy.</t>
  </si>
  <si>
    <t>Krzysztof Kieslowski</t>
  </si>
  <si>
    <t>Irène Jacob</t>
  </si>
  <si>
    <t>Jean-Louis Trintignant</t>
  </si>
  <si>
    <t>Frédérique Feder</t>
  </si>
  <si>
    <t>Jean-Pierre Lorit</t>
  </si>
  <si>
    <t>4,043,686</t>
  </si>
  <si>
    <t>https://m.media-amazon.com/images/M/MV5BMGQ5MzljNzYtMDM1My00NmI0LThlYzQtMTg0ZmQ0MTk1YjkxXkEyXkFqcGdeQXVyNTAyODkwOQ@@._V1_UY98_CR1,0,67,98_AL_.jpg</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</si>
  <si>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</si>
  <si>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</si>
  <si>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</si>
  <si>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</si>
  <si>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</si>
  <si>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600,2</t>
  </si>
  <si>
    <t>https://m.media-amazon.com/images/M/MV5BMjM2MDgxMDg0Nl5BMl5BanBnXkFtZTgwNTM2OTM5NDE@._V1_UX67_CR0,0,67,98_AL_.jpg</t>
  </si>
  <si>
    <t>Jurassic Park</t>
  </si>
  <si>
    <t>A pragmatic paleontologist visiting an almost complete theme park is tasked with protecting a couple of kids after a power failure causes the park's cloned dinosaurs to run loose.</t>
  </si>
  <si>
    <t>Sam Neill</t>
  </si>
  <si>
    <t>Laura Dern</t>
  </si>
  <si>
    <t>Jeff Goldblum</t>
  </si>
  <si>
    <t>402,453,882</t>
  </si>
  <si>
    <t>https://m.media-amazon.com/images/M/MV5BMmYyOTgwYWItYmU3Ny00M2E2LTk0NWMtMDVlNmQ0MWZiMTMxXkEyXkFqcGdeQXVyNzkwMjQ5NzM@._V1_UX67_CR0,0,67,98_AL_.jpg</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</si>
  <si>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</si>
  <si>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</si>
  <si>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</si>
  <si>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</si>
  <si>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</si>
  <si>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</si>
  <si>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25,010,410</t>
  </si>
  <si>
    <t>https://m.media-amazon.com/images/M/MV5BYmFhZmM3Y2MtNDA1Ny00NjkzLWJkM2EtYWU1ZjEwYmNjZDQ0XkEyXkFqcGdeQXVyMTMxMTY0OTQ@._V1_UX67_CR0,0,67,98_AL_.jpg</t>
  </si>
  <si>
    <t>Ba wang bie ji</t>
  </si>
  <si>
    <t>171 min</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</si>
  <si>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</si>
  <si>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</si>
  <si>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</si>
  <si>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</si>
  <si>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</si>
  <si>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</si>
  <si>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5,216,888</t>
  </si>
  <si>
    <t>https://m.media-amazon.com/images/M/MV5BMjEzNjY5NDcwNV5BMl5BanBnXkFtZTcwNzEwMzg4NA@@._V1_UX67_CR0,0,67,98_AL_.jpg</t>
  </si>
  <si>
    <t>Dà hóng denglong gaogao guà</t>
  </si>
  <si>
    <t>Drama, History, Romance</t>
  </si>
  <si>
    <t>A young woman becomes the fourth wife of a wealthy lord, and must learn to live with the strict rules and tensions within the household.</t>
  </si>
  <si>
    <t>Yimou Zhang</t>
  </si>
  <si>
    <t>Jingwu Ma</t>
  </si>
  <si>
    <t>Saifei He</t>
  </si>
  <si>
    <t>Cuifen Cao</t>
  </si>
  <si>
    <t>2,603,061</t>
  </si>
  <si>
    <t>https://m.media-amazon.com/images/M/MV5BOGYwYWNjMzgtNGU4ZC00NWQ2LWEwZjUtMzE1Zjc3NjY3YTU1XkEyXkFqcGdeQXVyMTQxNzMzNDI@._V1_UX67_CR0,0,67,98_AL_.jpg</t>
  </si>
  <si>
    <t>Dead Poets Society</t>
  </si>
  <si>
    <t>Maverick teacher John Keating uses poetry to embolden his boarding school students to new heights of self-expression.</t>
  </si>
  <si>
    <t>Robert Sean Leonard</t>
  </si>
  <si>
    <t>Josh Charles</t>
  </si>
  <si>
    <t>95,860,116</t>
  </si>
  <si>
    <t>https://m.media-amazon.com/images/M/MV5BODJmY2Y2OGQtMDg2My00N2Q3LWJmZTUtYTc2ODBjZDVlNDlhXkEyXkFqcGdeQXVyMTQxNzMzNDI@._V1_UX67_CR0,0,67,98_AL_.jpg</t>
  </si>
  <si>
    <t>Stand by Me</t>
  </si>
  <si>
    <t>Adventure, Drama</t>
  </si>
  <si>
    <t>After the death of one of his friends, a writer recounts a childhood journey with his friends to find the body of a missing boy.</t>
  </si>
  <si>
    <t>Rob Reiner</t>
  </si>
  <si>
    <t>Wil Wheaton</t>
  </si>
  <si>
    <t>River Phoenix</t>
  </si>
  <si>
    <t>Corey Feldman</t>
  </si>
  <si>
    <t>Jerry O'Connell</t>
  </si>
  <si>
    <t>52,287,414</t>
  </si>
  <si>
    <t>https://m.media-amazon.com/images/M/MV5BMzRjZjdlMjQtODVkYS00N2YzLWJlYWYtMGVlN2E5MWEwMWQzXkEyXkFqcGdeQXVyMTQxNzMzNDI@._V1_UX67_CR0,0,67,98_AL_.jpg</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</si>
  <si>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</si>
  <si>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</si>
  <si>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</si>
  <si>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</si>
  <si>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</si>
  <si>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</si>
  <si>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</si>
  <si>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138,530,565</t>
  </si>
  <si>
    <t>https://m.media-amazon.com/images/M/MV5BM2RjMmU3ZWItYzBlMy00ZmJkLWE5YzgtNTVkODdhOWM3NGZhXkEyXkFqcGdeQXVyNDA5Mjg5MjA@._V1_UX67_CR0,0,67,98_AL_.jpg</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</si>
  <si>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</si>
  <si>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</si>
  <si>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</si>
  <si>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</si>
  <si>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</si>
  <si>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</si>
  <si>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Clément</t>
  </si>
  <si>
    <t>2,181,987</t>
  </si>
  <si>
    <t>https://m.media-amazon.com/images/M/MV5BZWFkN2ZhODAtYTNkZS00Y2NjLWIzNDYtNzJjNDNlMzAyNTIyXkEyXkFqcGdeQXVyODEzNjM5OTQ@._V1_UY98_CR1,0,67,98_AL_.jpg</t>
  </si>
  <si>
    <t>Kaze no tani no Naushika</t>
  </si>
  <si>
    <t>Animation, Adventure, Fantasy</t>
  </si>
  <si>
    <t>Warrior and pacifist Princess Nausicaä desperately struggles to prevent two warring nations from destroying themselves and their dying planet.</t>
  </si>
  <si>
    <t>Sumi Shimamoto</t>
  </si>
  <si>
    <t>Mahito Tsujimura</t>
  </si>
  <si>
    <t>Hisako Kyôda</t>
  </si>
  <si>
    <t>Gorô Naya</t>
  </si>
  <si>
    <t>495,77</t>
  </si>
  <si>
    <t>https://m.media-amazon.com/images/M/MV5BNGViZWZmM2EtNGYzZi00ZDAyLTk3ODMtNzIyZTBjN2Y1NmM1XkEyXkFqcGdeQXVyNTAyODkwOQ@@._V1_UX67_CR0,0,67,98_AL_.jpg</t>
  </si>
  <si>
    <t>The Thing</t>
  </si>
  <si>
    <t>Horror, Mystery, Sci-Fi</t>
  </si>
  <si>
    <t>A research team in Antarctica is hunted by a shape-shifting alien that assumes the appearance of its victims.</t>
  </si>
  <si>
    <t>John Carpenter</t>
  </si>
  <si>
    <t>Kurt Russell</t>
  </si>
  <si>
    <t>Wilford Brimley</t>
  </si>
  <si>
    <t>Richard Masur</t>
  </si>
  <si>
    <t>13,782,838</t>
  </si>
  <si>
    <t>https://m.media-amazon.com/images/M/MV5BZDhlZTYxOTYtYTk3Ny00ZDljLTk3ZmItZTcxZWU5YTIyYmFkXkEyXkFqcGdeQXVyMTQxNzMzNDI@._V1_UX67_CR0,0,67,98_AL_.jpg</t>
  </si>
  <si>
    <t>Pink Floyd: The Wall</t>
  </si>
  <si>
    <t>Drama, Fantasy, Music</t>
  </si>
  <si>
    <t>A confined but troubled rock star descends into madness in the midst of his physical and social isolation from everyone.</t>
  </si>
  <si>
    <t>Alan Parker</t>
  </si>
  <si>
    <t>Bob Geldof</t>
  </si>
  <si>
    <t>Christine Hargreaves</t>
  </si>
  <si>
    <t>James Laurenson</t>
  </si>
  <si>
    <t>Eleanor David</t>
  </si>
  <si>
    <t>22,244,207</t>
  </si>
  <si>
    <t>https://m.media-amazon.com/images/M/MV5BYjIzNTYxMTctZjAwNS00YzI3LWExMGMtMGQxNGM5ZTc1NzhlXkEyXkFqcGdeQXVyMTQxNzMzNDI@._V1_UX67_CR0,0,67,98_AL_.jpg</t>
  </si>
  <si>
    <t>Fitzcarraldo</t>
  </si>
  <si>
    <t>The story of Brian Sweeney Fitzgerald, an extremely determined man who intends to build an opera house in the middle of a jungle.</t>
  </si>
  <si>
    <t>Werner Herzog</t>
  </si>
  <si>
    <t>Klaus Kinski</t>
  </si>
  <si>
    <t>José Lewgoy</t>
  </si>
  <si>
    <t>Miguel Ángel Fuentes</t>
  </si>
  <si>
    <t>https://m.media-amazon.com/images/M/MV5BZmQzMDE5ZWQtOTU3ZS00ZjdhLWI0OTctZDNkODk4YThmOTRhL2ltYWdlXkEyXkFqcGdeQXVyNjc1NTYyMjg@._V1_UX67_CR0,0,67,98_AL_.jpg</t>
  </si>
  <si>
    <t>Fanny och Alexander</t>
  </si>
  <si>
    <t>188 min</t>
  </si>
  <si>
    <t>Two young Swedish children experience the many comedies and tragedies of their family, the Ekdahls.</t>
  </si>
  <si>
    <t>Bertil Guve</t>
  </si>
  <si>
    <t>Pernilla Allwin</t>
  </si>
  <si>
    <t>Kristina Adolphson</t>
  </si>
  <si>
    <t>Börje Ahlstedt</t>
  </si>
  <si>
    <t>4,971,340</t>
  </si>
  <si>
    <t>https://m.media-amazon.com/images/M/MV5BNzQzMzJhZTEtOWM4NS00MTdhLTg0YjgtMjM4MDRkZjUwZDBlXkEyXkFqcGdeQXVyNjU0OTQ0OTY@._V1_UX67_CR0,0,67,98_AL_.jpg</t>
  </si>
  <si>
    <t>Blade Runner</t>
  </si>
  <si>
    <t>Action, Sci-Fi, Thriller</t>
  </si>
  <si>
    <t>A blade runner must pursue and terminate four replicants who stole a ship in space, and have returned to Earth to find their creator.</t>
  </si>
  <si>
    <t>Rutger Hauer</t>
  </si>
  <si>
    <t>Sean Young</t>
  </si>
  <si>
    <t>Edward James Olmos</t>
  </si>
  <si>
    <t>32,868,943</t>
  </si>
  <si>
    <t>https://m.media-amazon.com/images/M/MV5BMDVjNjIwOGItNDE3Ny00OThjLWE0NzQtZTU3YjMzZTZjMzhkXkEyXkFqcGdeQXVyMTQxNzMzNDI@._V1_UX67_CR0,0,67,98_AL_.jpg</t>
  </si>
  <si>
    <t>The Elephant Man</t>
  </si>
  <si>
    <t>A Victorian surgeon rescues a heavily disfigured man who is mistreated while scraping a living as a side-show freak. Behind his monstrous façade, there is revealed a person of kindness, intelligence and sophistication.</t>
  </si>
  <si>
    <t>David Lynch</t>
  </si>
  <si>
    <t>Anne Bancroft</t>
  </si>
  <si>
    <t>John Gielgud</t>
  </si>
  <si>
    <t>https://m.media-amazon.com/images/M/MV5BMzAwNjU1OTktYjY3Mi00NDY5LWFlZWUtZjhjNGE0OTkwZDkwXkEyXkFqcGdeQXVyMTQxNzMzNDI@._V1_UX67_CR0,0,67,98_AL_.jpg</t>
  </si>
  <si>
    <t>Life of Brian</t>
  </si>
  <si>
    <t>94 min</t>
  </si>
  <si>
    <t>Born on the original Christmas in the stable next door to Jesus Christ, Brian of Nazareth spends his life being mistaken for a messiah.</t>
  </si>
  <si>
    <t>Michael Palin</t>
  </si>
  <si>
    <t>20,045,115</t>
  </si>
  <si>
    <t>https://m.media-amazon.com/images/M/MV5BNDhmNTA0ZDMtYjhkNS00NzEzLWIzYTItOGNkMTVmYjE2YmI3XkEyXkFqcGdeQXVyNzkwMjQ5NzM@._V1_UX67_CR0,0,67,98_AL_.jpg</t>
  </si>
  <si>
    <t>The Deer Hunter</t>
  </si>
  <si>
    <t>An in-depth examination of the ways in which the U.S. Vietnam War impacts and disrupts the lives of people in a small industrial town in Pennsylvania.</t>
  </si>
  <si>
    <t>Michael Cimino</t>
  </si>
  <si>
    <t>John Cazale</t>
  </si>
  <si>
    <t>John Savage</t>
  </si>
  <si>
    <t>48,979,328</t>
  </si>
  <si>
    <t>https://m.media-amazon.com/images/M/MV5BMTY5MDMzODUyOF5BMl5BanBnXkFtZTcwMTQ3NTMyNA@@._V1_UX67_CR0,0,67,98_AL_.jpg</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</si>
  <si>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</si>
  <si>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</si>
  <si>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</si>
  <si>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</si>
  <si>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</si>
  <si>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</si>
  <si>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</si>
  <si>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117,235,247</t>
  </si>
  <si>
    <t>https://m.media-amazon.com/images/M/MV5BZGNjYjM2MzItZGQzZi00NmY3LTgxOGUtMTQ2MWQxNWQ2MmMwXkEyXkFqcGdeQXVyNzM0MTUwNTY@._V1_UX67_CR0,0,67,98_AL_.jpg</t>
  </si>
  <si>
    <t>Network</t>
  </si>
  <si>
    <t>A television network cynically exploits a deranged former anchor's ravings and revelations about the news media for its own profit.</t>
  </si>
  <si>
    <t>Faye Dunaway</t>
  </si>
  <si>
    <t>Peter Finch</t>
  </si>
  <si>
    <t>https://m.media-amazon.com/images/M/MV5BNmY0MWY2NDctZDdmMi00MjA1LTk0ZTQtZDMyZTQ1NTNlYzVjXkEyXkFqcGdeQXVyMjUzOTY1NTc@._V1_UX67_CR0,0,67,98_AL_.jpg</t>
  </si>
  <si>
    <t>Barry Lyndon</t>
  </si>
  <si>
    <t>185 min</t>
  </si>
  <si>
    <t>An Irish rogue wins the heart of a rich widow and assumes her dead husband's aristocratic position in 18th-century England.</t>
  </si>
  <si>
    <t>Ryan O'Neal</t>
  </si>
  <si>
    <t>Marisa Berenson</t>
  </si>
  <si>
    <t>Hardy Krüger</t>
  </si>
  <si>
    <t>https://m.media-amazon.com/images/M/MV5BMTg1MDg3OTk3M15BMl5BanBnXkFtZTgwMDEzMzE5MTE@._V1_UY98_CR0,0,67,98_AL_.jpg</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</si>
  <si>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</si>
  <si>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</si>
  <si>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</si>
  <si>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</si>
  <si>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</si>
  <si>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</si>
  <si>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177,345</t>
  </si>
  <si>
    <t>https://m.media-amazon.com/images/M/MV5BOGMwYmY5ZmEtMzY1Yi00OWJiLTk1Y2MtMzI2MjBhYmZkNTQ0XkEyXkFqcGdeQXVyNzkwMjQ5NzM@._V1_UX67_CR0,0,67,98_AL_.jpg</t>
  </si>
  <si>
    <t>Chinatown</t>
  </si>
  <si>
    <t>A private detective hired to expose an adulterer finds himself caught up in a web of deceit, corruption, and murder.</t>
  </si>
  <si>
    <t>Perry Lopez</t>
  </si>
  <si>
    <t>29,000,000</t>
  </si>
  <si>
    <t>https://m.media-amazon.com/images/M/MV5BOWVmYzQwY2MtOTBjNi00MDNhLWI5OGMtN2RiMDYxODI3MjU5XkEyXkFqcGdeQXVyMjUzOTY1NTc@._V1_UX67_CR0,0,67,98_AL_.jpg</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</si>
  <si>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</si>
  <si>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</si>
  <si>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</si>
  <si>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</si>
  <si>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</si>
  <si>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</si>
  <si>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30,933,743</t>
  </si>
  <si>
    <t>https://m.media-amazon.com/images/M/MV5BMTg3NzYzOTEtNmE2Ni00M2EyLWJhMjctNjMyMTk4ZTViOGUzXkEyXkFqcGdeQXVyNzQxNDExNTU@._V1_UY98_CR0,0,67,98_AL_.jpg</t>
  </si>
  <si>
    <t>Viskningar och rop</t>
  </si>
  <si>
    <t>When a woman dying of cancer in early twentieth-century Sweden is visited by her two sisters, long-repressed feelings between the siblings rise to the surface.</t>
  </si>
  <si>
    <t>Harriet Andersson</t>
  </si>
  <si>
    <t>Kari Sylwan</t>
  </si>
  <si>
    <t>1,742,348</t>
  </si>
  <si>
    <t>https://m.media-amazon.com/images/M/MV5BZmY4Yjc0OWQtZDRhMy00ODc2LWI2NGYtMWFlODYyN2VlNDQyXkEyXkFqcGdeQXVyNjU0OTQ0OTY@._V1_UY98_CR1,0,67,98_AL_.jpg</t>
  </si>
  <si>
    <t>Solaris</t>
  </si>
  <si>
    <t>A psychologist is sent to a station orbiting a distant planet in order to discover what has caused the crew to go insane.</t>
  </si>
  <si>
    <t>Natalya Bondarchuk</t>
  </si>
  <si>
    <t>Donatas Banionis</t>
  </si>
  <si>
    <t>Jüri Järvet</t>
  </si>
  <si>
    <t>Vladislav Dvorzhetskiy</t>
  </si>
  <si>
    <t>https://m.media-amazon.com/images/M/MV5BMWFjZjRiM2QtZmRkOC00MDUxLTlhYmQtYmY5ZTNiMTI5Nzc2L2ltYWdlXkEyXkFqcGdeQXVyNTAyODkwOQ@@._V1_UX67_CR0,0,67,98_AL_.jpg</t>
  </si>
  <si>
    <t>Le samouraï</t>
  </si>
  <si>
    <t>GP</t>
  </si>
  <si>
    <t>After professional hitman Jef Costello is seen by witnesses his efforts to provide himself an alibi drive him further into a corner.</t>
  </si>
  <si>
    <t>Jean-Pierre Melville</t>
  </si>
  <si>
    <t>Alain Delon</t>
  </si>
  <si>
    <t>François Périer</t>
  </si>
  <si>
    <t>Nathalie Delon</t>
  </si>
  <si>
    <t>Cathy Rosier</t>
  </si>
  <si>
    <t>39,481</t>
  </si>
  <si>
    <t>https://m.media-amazon.com/images/M/MV5BOWFlNzZhYmYtYTI5YS00MDQyLWIyNTUtNTRjMWUwNTEzNjA0XkEyXkFqcGdeQXVyNjUwNzk3NDc@._V1_UX67_CR0,0,67,98_AL_.jpg</t>
  </si>
  <si>
    <t>Cool Hand Luke</t>
  </si>
  <si>
    <t>A laid back Southern man is sentenced to two years in a rural prison, but refuses to conform.</t>
  </si>
  <si>
    <t>Stuart Rosenberg</t>
  </si>
  <si>
    <t>George Kennedy</t>
  </si>
  <si>
    <t>Strother Martin</t>
  </si>
  <si>
    <t>J.D. Cannon</t>
  </si>
  <si>
    <t>16,217,773</t>
  </si>
  <si>
    <t>https://m.media-amazon.com/images/M/MV5BMTM0YzExY2EtMjUyZi00ZmIwLWFkYTktNjY5NmVkYTdkMjI5XkEyXkFqcGdeQXVyNzQxNDExNTU@._V1_UY98_CR0,0,67,98_AL_.jpg</t>
  </si>
  <si>
    <t>Persona</t>
  </si>
  <si>
    <t>85 min</t>
  </si>
  <si>
    <t>A nurse is put in charge of a mute actress and finds that their personae are melding together.</t>
  </si>
  <si>
    <t>Margaretha Krook</t>
  </si>
  <si>
    <t>https://m.media-amazon.com/images/M/MV5BNjM2MjMwNzUzN15BMl5BanBnXkFtZTgwMjEzMzE5MTE@._V1_UY98_CR2,0,67,98_AL_.jpg</t>
  </si>
  <si>
    <t>Andrei Rublev</t>
  </si>
  <si>
    <t>205 min</t>
  </si>
  <si>
    <t>The life, times and afflictions of the fifteenth-century Russian iconographer St. Andrei Rublev.</t>
  </si>
  <si>
    <t>Ivan Lapikov</t>
  </si>
  <si>
    <t>Nikolay Sergeev</t>
  </si>
  <si>
    <t>102,021</t>
  </si>
  <si>
    <t>https://m.media-amazon.com/images/M/MV5BZWEzMGY4OTQtYTdmMy00M2QwLTliYTQtYWUzYzc3OTA5YzIwXkEyXkFqcGdeQXVyNjc1NTYyMjg@._V1_UY98_CR1,0,67,98_AL_.jpg</t>
  </si>
  <si>
    <t>La battaglia di Algeri</t>
  </si>
  <si>
    <t>In the 1950s, fear and violence escalate as the people of Algiers fight for independence from the French government.</t>
  </si>
  <si>
    <t>Gillo Pontecorvo</t>
  </si>
  <si>
    <t>Brahim Hadjadj</t>
  </si>
  <si>
    <t>Jean Martin</t>
  </si>
  <si>
    <t>Yacef Saadi</t>
  </si>
  <si>
    <t>Samia Kerbash</t>
  </si>
  <si>
    <t>55,908</t>
  </si>
  <si>
    <t>https://m.media-amazon.com/images/M/MV5BZTg3M2ExY2EtZmI5Yy00YWM1LTg4NzItZWEzZTgxNzE2MjhhXkEyXkFqcGdeQXVyNDE5MTU2MDE@._V1_UX67_CR0,0,67,98_AL_.jpg</t>
  </si>
  <si>
    <t>El ángel exterminador</t>
  </si>
  <si>
    <t>Drama, Fantasy</t>
  </si>
  <si>
    <t>The guests at an upper-class dinner party find themselves unable to leave.</t>
  </si>
  <si>
    <t>Luis Buñuel</t>
  </si>
  <si>
    <t>Silvia Pinal</t>
  </si>
  <si>
    <t>Jacqueline Andere</t>
  </si>
  <si>
    <t>Enrique Rambal</t>
  </si>
  <si>
    <t>José Baviera</t>
  </si>
  <si>
    <t>https://m.media-amazon.com/images/M/MV5BZmI0M2VmNTgtMWVhYS00Zjg1LTk1YTYtNmJmMjRkZmMwYTc2XkEyXkFqcGdeQXVyNTA4NzY1MzY@._V1_UX67_CR0,0,67,98_AL_.jpg</t>
  </si>
  <si>
    <t>What Ever Happened to Baby Jane?</t>
  </si>
  <si>
    <t>Drama, Horror, Thriller</t>
  </si>
  <si>
    <t>A former child star torments her paraplegic sister in their decaying Hollywood mansion.</t>
  </si>
  <si>
    <t>Robert Aldrich</t>
  </si>
  <si>
    <t>Joan Crawford</t>
  </si>
  <si>
    <t>Victor Buono</t>
  </si>
  <si>
    <t>Wesley Addy</t>
  </si>
  <si>
    <t>4,050,000</t>
  </si>
  <si>
    <t>https://m.media-amazon.com/images/M/MV5BZmY3MDlmODctYTY3Yi00NzYyLWIxNTUtYjVlZWZjMmMwZTBkXkEyXkFqcGdeQXVyMzAxNjg3MjQ@._V1_UX67_CR0,0,67,98_AL_.jpg</t>
  </si>
  <si>
    <t>Sanjuro</t>
  </si>
  <si>
    <t>A crafty samurai helps a young man and his fellow clansmen save his uncle, who has been framed and imprisoned by a corrupt superintendent.</t>
  </si>
  <si>
    <t>Keiju Kobayashi</t>
  </si>
  <si>
    <t>Yûnosuke Itô</t>
  </si>
  <si>
    <t>https://m.media-amazon.com/images/M/MV5BMGEyNzhkYzktMGMyZS00YzRiLWJlYjktZjJkOTU5ZDY0ZGI4XkEyXkFqcGdeQXVyNjUwNzk3NDc@._V1_UX67_CR0,0,67,98_AL_.jpg</t>
  </si>
  <si>
    <t>The Man Who Shot Liberty Valance</t>
  </si>
  <si>
    <t>A senator returns to a western town for the funeral of an old friend and tells the story of his origins.</t>
  </si>
  <si>
    <t>John Ford</t>
  </si>
  <si>
    <t>John Wayne</t>
  </si>
  <si>
    <t>Lee Marvin</t>
  </si>
  <si>
    <t>https://m.media-amazon.com/images/M/MV5BYTYzYzBhYjQtNDQxYS00MmUwLTkyZjgtZWVkOWFjNzE5OTI2XkEyXkFqcGdeQXVyNjMxMjkwMjI@._V1_UX67_CR0,0,67,98_AL_.jpg</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</si>
  <si>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</si>
  <si>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</si>
  <si>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</si>
  <si>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</si>
  <si>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</si>
  <si>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</si>
  <si>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https://m.media-amazon.com/images/M/MV5BZjgyMzZkMGUtNTBhZC00OTkzLWI4ZmMtYzcwMzc5MjQ0YTM3XkEyXkFqcGdeQXVyMTMxMTY0OTQ@._V1_UY98_CR3,0,67,98_AL_.jpg</t>
  </si>
  <si>
    <t>Jungfrukällan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</si>
  <si>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</si>
  <si>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</si>
  <si>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</si>
  <si>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</si>
  <si>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1,526,000</t>
  </si>
  <si>
    <t>https://m.media-amazon.com/images/M/MV5BMGQ5ODNkNWYtYTgxZS00YjJkLThhODAtYzUwNGNiYjRmNjdkXkEyXkFqcGdeQXVyMTg2NTc4MzA@._V1_UY98_CR4,0,67,98_AL_.jpg</t>
  </si>
  <si>
    <t>Inherit the Wind</t>
  </si>
  <si>
    <t>Based on a real-life case in 1925, two great lawyers argue the case for and against a science teacher accused of the crime of teaching evolution.</t>
  </si>
  <si>
    <t>Fredric March</t>
  </si>
  <si>
    <t>Dick York</t>
  </si>
  <si>
    <t>https://m.media-amazon.com/images/M/MV5BYTQ4MjA4NmYtYjRhNi00MTEwLTg0NjgtNjk3ODJlZGU4NjRkL2ltYWdlL2ltYWdlXkEyXkFqcGdeQXVyNjU0OTQ0OTY@._V1_UY98_CR3,0,67,98_AL_.jpg</t>
  </si>
  <si>
    <t>Les quatre cents coups</t>
  </si>
  <si>
    <t>A young boy, left without attention, delves into a life of petty crime.</t>
  </si>
  <si>
    <t>François Truffaut</t>
  </si>
  <si>
    <t>Jean-Pierre Léaud</t>
  </si>
  <si>
    <t>Albert Rémy</t>
  </si>
  <si>
    <t>Claire Maurier</t>
  </si>
  <si>
    <t>Guy Decomble</t>
  </si>
  <si>
    <t>https://m.media-amazon.com/images/M/MV5BNjgxY2JiZDYtZmMwOC00ZmJjLWJmODUtMTNmNWNmYWI5ODkwL2ltYWdlL2ltYWdlXkEyXkFqcGdeQXVyNjc1NTYyMjg@._V1_UX67_CR0,0,67,98_AL_.jpg</t>
  </si>
  <si>
    <t>Ben-Hur</t>
  </si>
  <si>
    <t>212 min</t>
  </si>
  <si>
    <t>After a Jewish prince is betrayed and sent into slavery by a Roman friend, he regains his freedom and comes back for revenge.</t>
  </si>
  <si>
    <t>William Wyler</t>
  </si>
  <si>
    <t>Charlton Heston</t>
  </si>
  <si>
    <t>Stephen Boyd</t>
  </si>
  <si>
    <t>Haya Harareet</t>
  </si>
  <si>
    <t>74,700,000</t>
  </si>
  <si>
    <t>https://m.media-amazon.com/images/M/MV5BYjJkN2Y5MTktZDRhOS00NTUwLWFiMzEtMTVlNWU4ODM0Y2E5XkEyXkFqcGdeQXVyNjc1NTYyMjg@._V1_UY98_CR1,0,67,98_AL_.jpg</t>
  </si>
  <si>
    <t>Kakushi-toride no san-akunin</t>
  </si>
  <si>
    <t>Lured by gold, two greedy peasants unknowingly escort a princess and her general across enemy lines.</t>
  </si>
  <si>
    <t>Misa Uehara</t>
  </si>
  <si>
    <t>Minoru Chiaki</t>
  </si>
  <si>
    <t>Kamatari Fujiwara</t>
  </si>
  <si>
    <t>https://m.media-amazon.com/images/M/MV5BOTdhNmUxZmQtNmMwNC00MzE3LWE1MTUtZDgxZTYwYjEzZjcwXkEyXkFqcGdeQXVyNTA1NjYyMDk@._V1_UY98_CR0,0,67,98_AL_.jpg</t>
  </si>
  <si>
    <t>Le notti di Cabiria</t>
  </si>
  <si>
    <t>A waifish prostitute wanders the streets of Rome looking for true love but finds only heartbreak.</t>
  </si>
  <si>
    <t>Federico Fellini</t>
  </si>
  <si>
    <t>Giulietta Masina</t>
  </si>
  <si>
    <t>Franca Marzi</t>
  </si>
  <si>
    <t>Dorian Gray</t>
  </si>
  <si>
    <t>752,045</t>
  </si>
  <si>
    <t>https://m.media-amazon.com/images/M/MV5BNGYxZjA2M2ItYTRmNS00NzRmLWJkYzgtYTdiNGFlZDI5ZjNmXkEyXkFqcGdeQXVyNDE5MTU2MDE@._V1_UY98_CR0,0,67,98_AL_.jpg</t>
  </si>
  <si>
    <t>Kumonosu-jô</t>
  </si>
  <si>
    <t>Drama, History</t>
  </si>
  <si>
    <t>A war-hardened general, egged on by his ambitious wife, works to fulfill a prophecy that he would become lord of Spider's Web Castle.</t>
  </si>
  <si>
    <t>Isuzu Yamada</t>
  </si>
  <si>
    <t>https://m.media-amazon.com/images/M/MV5BMGVhNjhjODktODgxYS00MDdhLTlkZjktYTkyNzQxMTU0ZDYxXkEyXkFqcGdeQXVyNzkwMjQ5NzM@._V1_UX67_CR0,0,67,98_AL_.jpg</t>
  </si>
  <si>
    <t>The Bridge on the River Kwai</t>
  </si>
  <si>
    <t>British POWs are forced to build a railway bridge across the river Kwai for their Japanese captors, not knowing that the allied forces are planning to destroy it.</t>
  </si>
  <si>
    <t>Sessue Hayakawa</t>
  </si>
  <si>
    <t>44,908,000</t>
  </si>
  <si>
    <t>https://m.media-amazon.com/images/M/MV5BY2I0MWFiZDMtNWQyYy00Njk5LTk3MDktZjZjNTNmZmVkYjkxXkEyXkFqcGdeQXVyNjc1NTYyMjg@._V1_UX67_CR0,0,67,98_AL_.jpg</t>
  </si>
  <si>
    <t>On the Waterfront</t>
  </si>
  <si>
    <t>An ex-prize fighter turned longshoreman struggles to stand up to his corrupt union bosses.</t>
  </si>
  <si>
    <t>Elia Kazan</t>
  </si>
  <si>
    <t>Karl Malden</t>
  </si>
  <si>
    <t>Rod Steiger</t>
  </si>
  <si>
    <t>9,600,000</t>
  </si>
  <si>
    <t>https://m.media-amazon.com/images/M/MV5BZDdkNzMwZmUtY2Q5MS00ZmM2LWJhYjItYTBjMWY0MGM4MDRjXkEyXkFqcGdeQXVyNTA4NzY1MzY@._V1_UY98_CR0,0,67,98_AL_.jpg</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</si>
  <si>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</si>
  <si>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</si>
  <si>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</si>
  <si>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</si>
  <si>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</si>
  <si>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</si>
  <si>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</si>
  <si>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https://m.media-amazon.com/images/M/MV5BNDUzZjlhZTYtN2E5MS00ODQ3LWI1ZjgtNzdiZmI0NTZiZTljXkEyXkFqcGdeQXVyMjI4MjA5MzA@._V1_UX67_CR0,0,67,98_AL_.jpg</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</si>
  <si>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</si>
  <si>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</si>
  <si>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</si>
  <si>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</si>
  <si>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</si>
  <si>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</si>
  <si>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3,969,893</t>
  </si>
  <si>
    <t>https://m.media-amazon.com/images/M/MV5BZmI5NTA3MjItYzdhMi00MWMxLTg3OWMtYWQyYjg5MTFmM2U0L2ltYWdlL2ltYWdlXkEyXkFqcGdeQXVyNjc1NTYyMjg@._V1_UX67_CR0,0,67,98_AL_.jpg</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</si>
  <si>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</si>
  <si>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</si>
  <si>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</si>
  <si>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</si>
  <si>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</si>
  <si>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</si>
  <si>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</si>
  <si>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https://m.media-amazon.com/images/M/MV5BYjE2OTdhMWUtOGJlMy00ZDViLWIzZjgtYjZkZGZmMDZjYmEyXkEyXkFqcGdeQXVyNzkwMjQ5NzM@._V1_UX67_CR0,0,67,98_AL_.jpg</t>
  </si>
  <si>
    <t>The Third Man</t>
  </si>
  <si>
    <t>Film-Noir, Mystery, Thriller</t>
  </si>
  <si>
    <t>Pulp novelist Holly Martins travels to shadowy, postwar Vienna, only to find himself investigating the mysterious death of an old friend, Harry Lime.</t>
  </si>
  <si>
    <t>Carol Reed</t>
  </si>
  <si>
    <t>Alida Valli</t>
  </si>
  <si>
    <t>Trevor Howard</t>
  </si>
  <si>
    <t>449,191</t>
  </si>
  <si>
    <t>https://m.media-amazon.com/images/M/MV5BOWRmNGEwZjUtZjEwNS00OGZmLThhMmEtZTJlMTU5MGQ3ZWUwXkEyXkFqcGdeQXVyNjc1NTYyMjg@._V1_UX67_CR0,0,67,98_AL_.jpg</t>
  </si>
  <si>
    <t>The Red Shoes</t>
  </si>
  <si>
    <t>A young ballet dancer is torn between the man she loves and her pursuit to become a prima ballerina.</t>
  </si>
  <si>
    <t>Michael Powell</t>
  </si>
  <si>
    <t>Emeric Pressburger</t>
  </si>
  <si>
    <t>Anton Walbrook</t>
  </si>
  <si>
    <t>Marius Goring</t>
  </si>
  <si>
    <t>Moira Shearer</t>
  </si>
  <si>
    <t>10,900,000</t>
  </si>
  <si>
    <t>https://m.media-amazon.com/images/M/MV5BNzc1MTcyNTQ5N15BMl5BanBnXkFtZTgwMzgwMDI0MjE@._V1_UX67_CR0,0,67,98_AL_.jpg</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</si>
  <si>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</si>
  <si>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</si>
  <si>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</si>
  <si>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</si>
  <si>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</si>
  <si>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203,3</t>
  </si>
  <si>
    <t>https://m.media-amazon.com/images/M/MV5BYTcxYWExOTMtMWFmYy00ZjgzLWI0YjktNWEzYzJkZTg0NDdmL2ltYWdlXkEyXkFqcGdeQXVyNjc1NTYyMjg@._V1_UY98_CR0,0,67,98_AL_.jpg</t>
  </si>
  <si>
    <t>Rebecca</t>
  </si>
  <si>
    <t>A self-conscious woman juggles adjusting to her new role as an aristocrat's wife and avoiding being intimidated by his first wife's spectral presence.</t>
  </si>
  <si>
    <t>Laurence Olivier</t>
  </si>
  <si>
    <t>Joan Fontaine</t>
  </si>
  <si>
    <t>Judith Anderson</t>
  </si>
  <si>
    <t>https://m.media-amazon.com/images/M/MV5BZTYwYjYxYzgtMDE1Ni00NzU4LWJlMTEtODQ5YmJmMGJhZjI5L2ltYWdlXkEyXkFqcGdeQXVyMDI2NDg0NQ@@._V1_UX67_CR0,0,67,98_AL_.jpg</t>
  </si>
  <si>
    <t>Mr. Smith Goes to Washington</t>
  </si>
  <si>
    <t>A naive man is appointed to fill a vacancy in the United States Senate. His plans promptly collide with political corruption, but he doesn't back down.</t>
  </si>
  <si>
    <t>Jean Arthur</t>
  </si>
  <si>
    <t>Edward Arnold</t>
  </si>
  <si>
    <t>https://m.media-amazon.com/images/M/MV5BYjUyZWZkM2UtMzYxYy00ZmQ3LWFmZTQtOGE2YjBkNjA3YWZlXkEyXkFqcGdeQXVyNzkwMjQ5NzM@._V1_UX67_CR0,0,67,98_AL_.jpg</t>
  </si>
  <si>
    <t>Gone with the Wind</t>
  </si>
  <si>
    <t>238 min</t>
  </si>
  <si>
    <t>A manipulative woman and a roguish man conduct a turbulent romance during the American Civil War and Reconstruction periods.</t>
  </si>
  <si>
    <t>Victor Fleming</t>
  </si>
  <si>
    <t>George Cukor</t>
  </si>
  <si>
    <t>Sam Wood</t>
  </si>
  <si>
    <t>Clark Gable</t>
  </si>
  <si>
    <t>Vivien Leigh</t>
  </si>
  <si>
    <t>198,676,459</t>
  </si>
  <si>
    <t>https://m.media-amazon.com/images/M/MV5BMTg3MTI5NTk0N15BMl5BanBnXkFtZTgwMjU1MDM5MTE@._V1_UY98_CR2,0,67,98_AL_.jpg</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</si>
  <si>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</si>
  <si>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</si>
  <si>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</si>
  <si>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</si>
  <si>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</si>
  <si>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</si>
  <si>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172,885</t>
  </si>
  <si>
    <t>https://m.media-amazon.com/images/M/MV5BYzJmMWE5NjAtNWMyZS00NmFiLWIwMDgtZDE2NzczYWFhNzIzXkEyXkFqcGdeQXVyNjc1NTYyMjg@._V1_UX67_CR0,0,67,98_AL_.jpg</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</si>
  <si>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</si>
  <si>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</si>
  <si>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</si>
  <si>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</si>
  <si>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</si>
  <si>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https://m.media-amazon.com/images/M/MV5BNjBjNDJiYTUtOWY0OS00OGVmLTg2YzctMTE0NzVhODM1ZWJmXkEyXkFqcGdeQXVyNjU0OTQ0OTY@._V1_UX67_CR0,0,67,98_AL_.jpg</t>
  </si>
  <si>
    <t>La passion de Jeanne d'Arc</t>
  </si>
  <si>
    <t>In 1431, Jeanne d'Arc is placed on trial on charges of heresy. The ecclesiastical jurists attempt to force Jeanne to recant her claims of holy visions.</t>
  </si>
  <si>
    <t>Carl Theodor Dreyer</t>
  </si>
  <si>
    <t>Maria Falconetti</t>
  </si>
  <si>
    <t>Eugene Silvain</t>
  </si>
  <si>
    <t>André Berley</t>
  </si>
  <si>
    <t>Maurice Schutz</t>
  </si>
  <si>
    <t>21,877</t>
  </si>
  <si>
    <t>https://m.media-amazon.com/images/M/MV5BM2QwYWQ0MWMtNzcwOC00N2Q2LWE1MDEtZmQxZjhiM2U1YzFhXkEyXkFqcGdeQXVyMTQxNzMzNDI@._V1_UX67_CR0,0,67,98_AL_.jpg</t>
  </si>
  <si>
    <t>The Circus</t>
  </si>
  <si>
    <t>72 min</t>
  </si>
  <si>
    <t>The Tramp finds work and the girl of his dreams at a circus.</t>
  </si>
  <si>
    <t>Merna Kennedy</t>
  </si>
  <si>
    <t>Al Ernest Garcia</t>
  </si>
  <si>
    <t>Harry Crocker</t>
  </si>
  <si>
    <t>https://m.media-amazon.com/images/M/MV5BNDVkYmYwM2ItNzRiMy00NWQ4LTlhMjMtNDI1ZDYyOGVmMzJjXkEyXkFqcGdeQXVyNTgzMzU5MDI@._V1_UX67_CR0,0,67,98_AL_.jpg</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</si>
  <si>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</si>
  <si>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</si>
  <si>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</si>
  <si>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</si>
  <si>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</si>
  <si>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</si>
  <si>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</si>
  <si>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539,54</t>
  </si>
  <si>
    <t>https://m.media-amazon.com/images/M/MV5BYmRiMDFlYjYtOTMwYy00OGY2LWE0Y2QtYzQxOGNhZmUwNTIxXkEyXkFqcGdeQXVyNzkwMjQ5NzM@._V1_UX67_CR0,0,67,98_AL_.jpg</t>
  </si>
  <si>
    <t>The General</t>
  </si>
  <si>
    <t>67 min</t>
  </si>
  <si>
    <t>When Union spies steal an engineer's beloved locomotive, he pursues it single-handedly and straight through enemy lines.</t>
  </si>
  <si>
    <t>Clyde Bruckman</t>
  </si>
  <si>
    <t>Marion Mack</t>
  </si>
  <si>
    <t>Glen Cavender</t>
  </si>
  <si>
    <t>1,033,895</t>
  </si>
  <si>
    <t>https://m.media-amazon.com/images/M/MV5BNWJiNGJiMTEtMGM3OC00ZWNlLTgwZTgtMzdhNTRiZjk5MTQ1XkEyXkFqcGdeQXVyMTMxODk2OTU@._V1_UY98_CR1,0,67,98_AL_.jpg</t>
  </si>
  <si>
    <t>Das Cabinet des Dr. Caligari</t>
  </si>
  <si>
    <t>76 min</t>
  </si>
  <si>
    <t>Fantasy, Horror, Mystery</t>
  </si>
  <si>
    <t>Hypnotist Dr. Caligari uses a somnambulist, Cesare, to commit murders.</t>
  </si>
  <si>
    <t>Robert Wiene</t>
  </si>
  <si>
    <t>Werner Krauss</t>
  </si>
  <si>
    <t>Conrad Veidt</t>
  </si>
  <si>
    <t>Friedrich Feher</t>
  </si>
  <si>
    <t>Lil Dagover</t>
  </si>
  <si>
    <t>https://m.media-amazon.com/images/M/MV5BNjZlMDdmN2YtYThmZi00NGQzLTk0ZTQtNTUyZDFmODExOGNiXkEyXkFqcGdeQXVyODE5NzE3OTE@._V1_UY98_CR0,0,67,98_AL_.jpg</t>
  </si>
  <si>
    <t>Badhaai ho</t>
  </si>
  <si>
    <t>A man is embarrassed when he finds out his mother is pregnant.</t>
  </si>
  <si>
    <t>Amit Ravindernath Sharma</t>
  </si>
  <si>
    <t>Neena Gupta</t>
  </si>
  <si>
    <t>Gajraj Rao</t>
  </si>
  <si>
    <t>https://m.media-amazon.com/images/M/MV5BNjJkYTc5N2UtMGRlMC00M2FmLTk0ZWMtOTYxNDUwNjI2YzljXkEyXkFqcGdeQXVyNDg4NjY5OTQ@._V1_UX67_CR0,0,67,98_AL_.jpg</t>
  </si>
  <si>
    <t>Togo</t>
  </si>
  <si>
    <t>The story of Togo, the sled dog who led the 1925 serum run yet was considered by most to be too small and weak to lead such an intense race.</t>
  </si>
  <si>
    <t>Ericson Core</t>
  </si>
  <si>
    <t>Julianne Nicholson</t>
  </si>
  <si>
    <t>Christopher Heyerdahl</t>
  </si>
  <si>
    <t>Richard Dormer</t>
  </si>
  <si>
    <t>https://m.media-amazon.com/images/M/MV5BMGE1ZTkyOTMtMTdiZS00YzI2LTlmYWQtOTE5YWY0NWVlNjlmXkEyXkFqcGdeQXVyNjQ3ODkxMjE@._V1_UY98_CR0,0,67,98_AL_.jpg</t>
  </si>
  <si>
    <t>Airlift</t>
  </si>
  <si>
    <t>When Iraq invades Kuwait in August 1990, a callous Indian businessman becomes the spokesperson for more than 170,000 stranded countrymen.</t>
  </si>
  <si>
    <t>Raja Menon</t>
  </si>
  <si>
    <t>Nimrat Kaur</t>
  </si>
  <si>
    <t>Kumud Mishra</t>
  </si>
  <si>
    <t>Prakash Belawadi</t>
  </si>
  <si>
    <t>https://m.media-amazon.com/images/M/MV5BMjE1NjQ5ODc2NV5BMl5BanBnXkFtZTgwOTM5ODIxNjE@._V1_UY98_CR0,0,67,98_AL_.jpg</t>
  </si>
  <si>
    <t>Bajrangi Bhaijaan</t>
  </si>
  <si>
    <t>An Indian man with a magnanimous heart takes a young mute Pakistani girl back to her homeland to reunite her with her family.</t>
  </si>
  <si>
    <t>Kabir Khan</t>
  </si>
  <si>
    <t>Harshaali Malhotra</t>
  </si>
  <si>
    <t>Kareena Kapoor</t>
  </si>
  <si>
    <t>8,178,001</t>
  </si>
  <si>
    <t>https://m.media-amazon.com/images/M/MV5BYTdhNjBjZDctYTlkYy00ZGIxLWFjYTktODk5ZjNlMzI4NjI3XkEyXkFqcGdeQXVyMjY1MjkzMjE@._V1_UY98_CR0,0,67,98_AL_.jpg</t>
  </si>
  <si>
    <t>Baby</t>
  </si>
  <si>
    <t>159 min</t>
  </si>
  <si>
    <t>Action, Crime, Thriller</t>
  </si>
  <si>
    <t>An elite counter-intelligence unit learns of a plot, masterminded by a maniacal madman. With the clock ticking, it's up to them to track the terrorists' international tentacles and prevent them from striking at the heart of India.</t>
  </si>
  <si>
    <t>Danny Denzongpa</t>
  </si>
  <si>
    <t>https://m.media-amazon.com/images/M/MV5BMzUzNDM2NzM2MV5BMl5BanBnXkFtZTgwNTM3NTg4OTE@._V1_UX67_CR0,0,67,98_AL_.jpg</t>
  </si>
  <si>
    <t>La La Land</t>
  </si>
  <si>
    <t>Comedy, Drama, Music</t>
  </si>
  <si>
    <t>While navigating their careers in Los Angeles, a pianist and an actress fall in love while attempting to reconcile their aspirations for the future.</t>
  </si>
  <si>
    <t>Ryan Gosling</t>
  </si>
  <si>
    <t>Emma Stone</t>
  </si>
  <si>
    <t>Rosemarie DeWitt</t>
  </si>
  <si>
    <t>151,101,803</t>
  </si>
  <si>
    <t>https://m.media-amazon.com/images/M/MV5BMjA3NjkzNjg2MF5BMl5BanBnXkFtZTgwMDkyMzgzMDI@._V1_UX67_CR0,0,67,98_AL_.jpg</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</si>
  <si>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</si>
  <si>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</si>
  <si>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</si>
  <si>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</si>
  <si>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</si>
  <si>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</si>
  <si>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</si>
  <si>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51,739,495</t>
  </si>
  <si>
    <t>https://m.media-amazon.com/images/M/MV5BMTc2MTQ3MDA1Nl5BMl5BanBnXkFtZTgwODA3OTI4NjE@._V1_UX67_CR0,0,67,98_AL_.jpg</t>
  </si>
  <si>
    <t>The Martian</t>
  </si>
  <si>
    <t>An astronaut becomes stranded on Mars after his team assume him dead, and must rely on his ingenuity to find a way to signal to Earth that he is alive.</t>
  </si>
  <si>
    <t>Kristen Wiig</t>
  </si>
  <si>
    <t>Kate Mara</t>
  </si>
  <si>
    <t>228,433,663</t>
  </si>
  <si>
    <t>https://m.media-amazon.com/images/M/MV5BOTMyMjEyNzIzMV5BMl5BanBnXkFtZTgwNzIyNjU0NzE@._V1_UX67_CR0,0,67,98_AL_.jpg</t>
  </si>
  <si>
    <t>Zootopia</t>
  </si>
  <si>
    <t>In a city of anthropomorphic animals, a rookie bunny cop and a cynical con artist fox must work together to uncover a conspiracy.</t>
  </si>
  <si>
    <t>Byron Howard</t>
  </si>
  <si>
    <t>Rich Moore</t>
  </si>
  <si>
    <t>Jared Bush</t>
  </si>
  <si>
    <t>Ginnifer Goodwin</t>
  </si>
  <si>
    <t>Jason Bateman</t>
  </si>
  <si>
    <t>341,268,248</t>
  </si>
  <si>
    <t>https://m.media-amazon.com/images/M/MV5BYWVlMjVhZWYtNWViNC00ODFkLTk1MmItYjU1MDY5ZDdhMTU3XkEyXkFqcGdeQXVyODIwMDI1NjM@._V1_UX67_CR0,0,67,98_AL_.jpg</t>
  </si>
  <si>
    <t>Bãhubali: The Beginning</t>
  </si>
  <si>
    <t>In ancient India, an adventurous and daring man becomes involved in a decades-old feud between two warring peoples.</t>
  </si>
  <si>
    <t>Ramya Krishnan</t>
  </si>
  <si>
    <t>Sathyaraj</t>
  </si>
  <si>
    <t>6,738,000</t>
  </si>
  <si>
    <t>https://m.media-amazon.com/images/M/MV5BNThmMWMyMWMtOWRiNy00MGY0LTg1OTUtNjYzODg2MjdlZGU5XkEyXkFqcGdeQXVyMTMxODk2OTU@._V1_UY98_CR1,0,67,98_AL_.jpg</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</si>
  <si>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</si>
  <si>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</si>
  <si>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Chloë Grace Moretz</t>
  </si>
  <si>
    <t>Mary Steenburgen</t>
  </si>
  <si>
    <t>James Marsden</t>
  </si>
  <si>
    <t>1,506,975</t>
  </si>
  <si>
    <t>https://m.media-amazon.com/images/M/MV5BYjFhOWY0OTgtNDkzMC00YWJkLTk1NGEtYWUxNjhmMmQ5ZjYyXkEyXkFqcGdeQXVyMjMxOTE0ODA@._V1_UX67_CR0,0,67,98_AL_.jpg</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</si>
  <si>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</si>
  <si>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</si>
  <si>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</si>
  <si>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</si>
  <si>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</si>
  <si>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</si>
  <si>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132,422,809</t>
  </si>
  <si>
    <t>https://m.media-amazon.com/images/M/MV5BZDkzMTQ1YTMtMWY4Ny00MzExLTkzYzEtNzZhOTczNzU2NTU1XkEyXkFqcGdeQXVyODY3NjMyMDU@._V1_UY98_CR4,0,67,98_AL_.jpg</t>
  </si>
  <si>
    <t>Gully Boy</t>
  </si>
  <si>
    <t>A coming-of-age story based on the lives of street rappers in Mumbai.</t>
  </si>
  <si>
    <t>Vijay Varma</t>
  </si>
  <si>
    <t>Nakul Roshan Sahdev</t>
  </si>
  <si>
    <t>Ranveer Singh</t>
  </si>
  <si>
    <t>Vijay Raaz</t>
  </si>
  <si>
    <t>5,566,534</t>
  </si>
  <si>
    <t>https://m.media-amazon.com/images/M/MV5BMTQ1NDI5MjMzNF5BMl5BanBnXkFtZTcwMTc0MDQwOQ@@._V1_UY98_CR0,0,67,98_AL_.jpg</t>
  </si>
  <si>
    <t>Special Chabbis</t>
  </si>
  <si>
    <t>A gang of con-men rob prominent rich businessmen and politicians by posing as C.B.I and income tax officers.</t>
  </si>
  <si>
    <t>1,079,369</t>
  </si>
  <si>
    <t>https://m.media-amazon.com/images/M/MV5BMTEwNjE2OTM4NDZeQTJeQWpwZ15BbWU3MDE2MTE4OTk@._V1_UX67_CR0,0,67,98_AL_.jpg</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</si>
  <si>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</si>
  <si>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</si>
  <si>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</si>
  <si>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</si>
  <si>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</si>
  <si>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</si>
  <si>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1,010,414</t>
  </si>
  <si>
    <t>https://m.media-amazon.com/images/M/MV5BMTg5MTE2NjA4OV5BMl5BanBnXkFtZTgwMTUyMjczMTE@._V1_UX67_CR0,0,67,98_AL_.jpg</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</si>
  <si>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</si>
  <si>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</si>
  <si>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</si>
  <si>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</si>
  <si>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</si>
  <si>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</si>
  <si>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</si>
  <si>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2,625,803</t>
  </si>
  <si>
    <t>https://m.media-amazon.com/images/M/MV5BOTgwMzFiMWYtZDhlNS00ODNkLWJiODAtZDVhNzgyNzJhYjQ4L2ltYWdlXkEyXkFqcGdeQXVyNzEzOTYxNTQ@._V1_UX67_CR0,0,67,98_AL_.jpg</t>
  </si>
  <si>
    <t>The Imitation Game</t>
  </si>
  <si>
    <t>Biography, Drama, Thriller</t>
  </si>
  <si>
    <t>During World War II, the English mathematical genius Alan Turing tries to crack the German Enigma code with help from fellow mathematicians.</t>
  </si>
  <si>
    <t>Morten Tyldum</t>
  </si>
  <si>
    <t>Benedict Cumberbatch</t>
  </si>
  <si>
    <t>Keira Knightley</t>
  </si>
  <si>
    <t>Matthew Goode</t>
  </si>
  <si>
    <t>Allen Leech</t>
  </si>
  <si>
    <t>91,125,683</t>
  </si>
  <si>
    <t>https://m.media-amazon.com/images/M/MV5BMTAwMjU5OTgxNjZeQTJeQWpwZ15BbWU4MDUxNDYxODEx._V1_UX67_CR0,0,67,98_AL_.jpg</t>
  </si>
  <si>
    <t>Guardians of the Galaxy</t>
  </si>
  <si>
    <t>A group of intergalactic criminals must pull together to stop a fanatical warrior with plans to purge the universe.</t>
  </si>
  <si>
    <t>James Gunn</t>
  </si>
  <si>
    <t>Chris Pratt</t>
  </si>
  <si>
    <t>Vin Diesel</t>
  </si>
  <si>
    <t>Bradley Cooper</t>
  </si>
  <si>
    <t>Zoe Saldana</t>
  </si>
  <si>
    <t>333,176,600</t>
  </si>
  <si>
    <t>https://m.media-amazon.com/images/M/MV5BNzA1Njg4NzYxOV5BMl5BanBnXkFtZTgwODk5NjU3MzI@._V1_UX67_CR0,0,67,98_AL_.jpg</t>
  </si>
  <si>
    <t>Blade Runner 2049</t>
  </si>
  <si>
    <t>Young Blade Runner K's discovery of a long-buried secret leads him to track down former Blade Runner Rick Deckard, who's been missing for thirty years.</t>
  </si>
  <si>
    <t>Ana de Armas</t>
  </si>
  <si>
    <t>Dave Bautista</t>
  </si>
  <si>
    <t>92,054,159</t>
  </si>
  <si>
    <t>https://m.media-amazon.com/images/M/MV5BMjA1Nzk0OTM2OF5BMl5BanBnXkFtZTgwNjU2NjEwMDE@._V1_UX67_CR0,0,67,98_AL_.jpg</t>
  </si>
  <si>
    <t>Her</t>
  </si>
  <si>
    <t>In a near future, a lonely writer develops an unlikely relationship with an operating system designed to meet his every need.</t>
  </si>
  <si>
    <t>Spike Jonze</t>
  </si>
  <si>
    <t>Amy Adams</t>
  </si>
  <si>
    <t>25,568,251</t>
  </si>
  <si>
    <t>https://m.media-amazon.com/images/M/MV5BMTA2NDc3Njg5NDVeQTJeQWpwZ15BbWU4MDc1NDcxNTUz._V1_UX67_CR0,0,67,98_AL_.jpg</t>
  </si>
  <si>
    <t>Bohemian Rhapsody</t>
  </si>
  <si>
    <t>The story of the legendary British rock band Queen and lead singer Freddie Mercury, leading up to their famous performance at Live Aid (1985).</t>
  </si>
  <si>
    <t>Rami Malek</t>
  </si>
  <si>
    <t>Lucy Boynton</t>
  </si>
  <si>
    <t>Gwilym Lee</t>
  </si>
  <si>
    <t>Ben Hardy</t>
  </si>
  <si>
    <t>216,428,042</t>
  </si>
  <si>
    <t>https://m.media-amazon.com/images/M/MV5BMDE5OWMzM2QtOTU2ZS00NzAyLWI2MDEtOTRlYjIxZGM0OWRjXkEyXkFqcGdeQXVyODE5NzE3OTE@._V1_UX67_CR0,0,67,98_AL_.jpg</t>
  </si>
  <si>
    <t>The Revenant</t>
  </si>
  <si>
    <t>A frontiersman on a fur trading expedition in the 1820s fights for survival after being mauled by a bear and left for dead by members of his own hunting team.</t>
  </si>
  <si>
    <t>Will Poulter</t>
  </si>
  <si>
    <t>Domhnall Gleeson</t>
  </si>
  <si>
    <t>183,637,894</t>
  </si>
  <si>
    <t>https://m.media-amazon.com/images/M/MV5BZThjMmQ5YjktMTUyMC00MjljLWJmMTAtOWIzNDIzY2VhNzQ0XkEyXkFqcGdeQXVyMTAyNjg4NjE0._V1_UX67_CR0,0,67,98_AL_.jpg</t>
  </si>
  <si>
    <t>The Perks of Being a Wallflower</t>
  </si>
  <si>
    <t>An introvert freshman is taken under the wings of two seniors who welcome him to the real world</t>
  </si>
  <si>
    <t>Logan Lerman</t>
  </si>
  <si>
    <t>Ezra Miller</t>
  </si>
  <si>
    <t>Paul Rudd</t>
  </si>
  <si>
    <t>17,738,570</t>
  </si>
  <si>
    <t>https://m.media-amazon.com/images/M/MV5BMjEzMzMxOTUyNV5BMl5BanBnXkFtZTcwNjI3MDc5Ng@@._V1_UX67_CR0,0,67,98_AL_.jpg</t>
  </si>
  <si>
    <t>Tropa de Elite 2: O Inimigo Agora é Outro</t>
  </si>
  <si>
    <t>After a prison riot, former-Captain Nascimento, now a high ranking security officer in Rio de Janeiro, is swept into a bloody political dispute that involves government officials and paramilitary groups.</t>
  </si>
  <si>
    <t>José Padilha</t>
  </si>
  <si>
    <t>Wagner Moura</t>
  </si>
  <si>
    <t>Irandhir Santos</t>
  </si>
  <si>
    <t>André Ramiro</t>
  </si>
  <si>
    <t>Milhem Cortaz</t>
  </si>
  <si>
    <t>100,119</t>
  </si>
  <si>
    <t>https://m.media-amazon.com/images/M/MV5BMzU5MjEwMTg2Nl5BMl5BanBnXkFtZTcwNzM3MTYxNA@@._V1_UY98_CR0,0,67,98_AL_.jpg</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</si>
  <si>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</si>
  <si>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</si>
  <si>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</si>
  <si>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</si>
  <si>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</si>
  <si>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</si>
  <si>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138,797,449</t>
  </si>
  <si>
    <t>https://m.media-amazon.com/images/M/MV5BMTM5OTMyMjIxOV5BMl5BanBnXkFtZTcwNzU4MjIwNQ@@._V1_UX67_CR0,0,67,98_AL_.jpg</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</si>
  <si>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</si>
  <si>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</si>
  <si>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</si>
  <si>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</si>
  <si>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</si>
  <si>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169,708,112</t>
  </si>
  <si>
    <t>https://m.media-amazon.com/images/M/MV5BYzE5MjY1ZDgtMTkyNC00MTMyLThhMjAtZGI5OTE1NzFlZGJjXkEyXkFqcGdeQXVyNjU0OTQ0OTY@._V1_UX67_CR0,0,67,98_AL_.jpg</t>
  </si>
  <si>
    <t>Deadpool</t>
  </si>
  <si>
    <t>A wisecracking mercenary gets experimented on and becomes immortal but ugly, and sets out to track down the man who ruined his looks.</t>
  </si>
  <si>
    <t>Tim Miller</t>
  </si>
  <si>
    <t>Ryan Reynolds</t>
  </si>
  <si>
    <t>Morena Baccarin</t>
  </si>
  <si>
    <t>T.J. Miller</t>
  </si>
  <si>
    <t>Ed Skrein</t>
  </si>
  <si>
    <t>363,070,709</t>
  </si>
  <si>
    <t>https://m.media-amazon.com/images/M/MV5BMTQ0MzQxODQ0MV5BMl5BanBnXkFtZTgwNTQ0NzY4NDE@._V1_UX67_CR0,0,67,98_AL_.jpg</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</si>
  <si>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</si>
  <si>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</si>
  <si>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</si>
  <si>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</si>
  <si>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</si>
  <si>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</si>
  <si>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106,662</t>
  </si>
  <si>
    <t>https://m.media-amazon.com/images/M/MV5BYjU1NjczNzYtYmFjOC00NzkxLTg4YTUtNGYzMTk3NTU0ZDE3XkEyXkFqcGdeQXVyNDUzOTQ5MjY@._V1_UY98_CR0,0,67,98_AL_.jpg</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</si>
  <si>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</si>
  <si>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</si>
  <si>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</si>
  <si>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</si>
  <si>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10,95</t>
  </si>
  <si>
    <t>https://m.media-amazon.com/images/M/MV5BNTFmMjM3M2UtOTIyZC00Zjk3LTkzODUtYTdhNGRmNzFhYzcyXkEyXkFqcGdeQXVyMTMxODk2OTU@._V1_UX67_CR0,0,67,98_AL_.jpg</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</si>
  <si>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</si>
  <si>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</si>
  <si>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</si>
  <si>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</si>
  <si>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</si>
  <si>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</si>
  <si>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</si>
  <si>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https://m.media-amazon.com/images/M/MV5BMTUyMTA4NDYzMV5BMl5BanBnXkFtZTcwMjk5MzcxMw@@._V1_UX67_CR0,0,67,98_AL_.jpg</t>
  </si>
  <si>
    <t>My Name Is Khan</t>
  </si>
  <si>
    <t>An Indian Muslim man with Asperger's syndrome takes a challenge to speak to the President of the United States seriously and embarks on a cross-country journey.</t>
  </si>
  <si>
    <t>Karan Johar</t>
  </si>
  <si>
    <t>Sheetal Menon</t>
  </si>
  <si>
    <t>Katie A. Keane</t>
  </si>
  <si>
    <t>4,018,695</t>
  </si>
  <si>
    <t>https://m.media-amazon.com/images/M/MV5BMjE2NjEyMDg0M15BMl5BanBnXkFtZTcwODYyODg5Mg@@._V1_UY98_CR0,0,67,98_AL_.jpg</t>
  </si>
  <si>
    <t>Nefes: Vatan Sagolsun</t>
  </si>
  <si>
    <t>Story of 40-man Turkish task force who must defend a relay station.</t>
  </si>
  <si>
    <t>Levent Semerci</t>
  </si>
  <si>
    <t>Mete Horozoglu</t>
  </si>
  <si>
    <t>Ilker Kizmaz</t>
  </si>
  <si>
    <t>Baris Bagci</t>
  </si>
  <si>
    <t>https://m.media-amazon.com/images/M/MV5BZmNjZWI3NzktYWI1Mi00OTAyLWJkNTYtMzUwYTFlZDA0Y2UwXkEyXkFqcGdeQXVyNjU0OTQ0OTY@._V1_UX67_CR0,0,67,98_AL_.jpg</t>
  </si>
  <si>
    <t>Slumdog Millionaire</t>
  </si>
  <si>
    <t>A Mumbai teenager reflects on his life after being accused of cheating on the Indian version of "Who Wants to be a Millionaire?".</t>
  </si>
  <si>
    <t>Loveleen Tandan</t>
  </si>
  <si>
    <t>Freida Pinto</t>
  </si>
  <si>
    <t>141,319,928</t>
  </si>
  <si>
    <t>https://m.media-amazon.com/images/M/MV5BNzY2NzI4OTE5MF5BMl5BanBnXkFtZTcwMjMyNDY4Mw@@._V1_UX67_CR0,0,67,98_AL_.jpg</t>
  </si>
  <si>
    <t>Black Swan</t>
  </si>
  <si>
    <t>A committed dancer struggles to maintain her sanity after winning the lead role in a production of Tchaikovsky's "Swan Lake".</t>
  </si>
  <si>
    <t>Mila Kunis</t>
  </si>
  <si>
    <t>Winona Ryder</t>
  </si>
  <si>
    <t>106,954,678</t>
  </si>
  <si>
    <t>https://m.media-amazon.com/images/M/MV5BYmI1ODU5ZjMtNWUyNC00YzllLThjNzktODE1M2E4OTVmY2E5XkEyXkFqcGdeQXVyMTExNzQzMDE0._V1_UY98_CR1,0,67,98_AL_.jpg</t>
  </si>
  <si>
    <t>Tropa de Elite</t>
  </si>
  <si>
    <t>In 1997 Rio de Janeiro, Captain Nascimento has to find a substitute for his position while trying to take down drug dealers and criminals before the Pope visits.</t>
  </si>
  <si>
    <t>Caio Junqueira</t>
  </si>
  <si>
    <t>8,06</t>
  </si>
  <si>
    <t>https://m.media-amazon.com/images/M/MV5BNDYxNjQyMjAtNTdiOS00NGYwLWFmNTAtNThmYjU5ZGI2YTI1XkEyXkFqcGdeQXVyMTMxODk2OTU@._V1_UX67_CR0,0,67,98_AL_.jpg</t>
  </si>
  <si>
    <t>The Avengers</t>
  </si>
  <si>
    <t>Earth's mightiest heroes must come together and learn to fight as a team if they are going to stop the mischievous Loki and his alien army from enslaving humanity.</t>
  </si>
  <si>
    <t>Joss Whedon</t>
  </si>
  <si>
    <t>Jeremy Renner</t>
  </si>
  <si>
    <t>623,279,547</t>
  </si>
  <si>
    <t>https://m.media-amazon.com/images/M/MV5BMGRkZThmYzEtYjQxZC00OWEzLThjYjAtYzFkMjY0NGZkZWI4XkEyXkFqcGdeQXVyNTAyODkwOQ@@._V1_UX67_CR0,0,67,98_AL_.jpg</t>
  </si>
  <si>
    <t>Persepolis</t>
  </si>
  <si>
    <t>Animation, Biography, Drama</t>
  </si>
  <si>
    <t>A precocious and outspoken Iranian girl grows up during the Islamic Revolution.</t>
  </si>
  <si>
    <t>Vincent Paronnaud</t>
  </si>
  <si>
    <t>Marjane Satrapi</t>
  </si>
  <si>
    <t>Chiara Mastroianni</t>
  </si>
  <si>
    <t>Catherine Deneuve</t>
  </si>
  <si>
    <t>Gena Rowlands</t>
  </si>
  <si>
    <t>4,445,756</t>
  </si>
  <si>
    <t>https://m.media-amazon.com/images/M/MV5BMTYwMTA4MzgyNF5BMl5BanBnXkFtZTgwMjEyMjE0MDE@._V1_UX67_CR0,0,67,98_AL_.jpg</t>
  </si>
  <si>
    <t>Dallas Buyers Club</t>
  </si>
  <si>
    <t>In 1985 Dallas, electrician and hustler Ron Woodroof works around the system to help AIDS patients get the medication they need after he is diagnosed with the disease.</t>
  </si>
  <si>
    <t>Jean-Marc Vallée</t>
  </si>
  <si>
    <t>Jennifer Garner</t>
  </si>
  <si>
    <t>Steve Zahn</t>
  </si>
  <si>
    <t>27,298,285</t>
  </si>
  <si>
    <t>https://m.media-amazon.com/images/M/MV5BMTQ5NjQ0NDI3NF5BMl5BanBnXkFtZTcwNDI0MjEzMw@@._V1_UX67_CR0,0,67,98_AL_.jpg</t>
  </si>
  <si>
    <t>The Pursuit of Happyness</t>
  </si>
  <si>
    <t>A struggling salesman takes custody of his son as he's poised to begin a life-changing professional career.</t>
  </si>
  <si>
    <t>Gabriele Muccino</t>
  </si>
  <si>
    <t>Will Smith</t>
  </si>
  <si>
    <t>Thandie Newton</t>
  </si>
  <si>
    <t>Jaden Smith</t>
  </si>
  <si>
    <t>Brian Howe</t>
  </si>
  <si>
    <t>163,566,459</t>
  </si>
  <si>
    <t>https://m.media-amazon.com/images/M/MV5BZDMxOGZhNWYtMzRlYy00Mzk5LWJjMjEtNmQ4NDU4M2QxM2UzXkEyXkFqcGdeQXVyNTA4NzY1MzY@._V1_UX67_CR0,0,67,98_AL_.jpg</t>
  </si>
  <si>
    <t>Blood Diamond</t>
  </si>
  <si>
    <t>A fisherman, a smuggler, and a syndicate of businessmen match wits over the possession of a priceless diamond.</t>
  </si>
  <si>
    <t>Edward Zwick</t>
  </si>
  <si>
    <t>Djimon Hounsou</t>
  </si>
  <si>
    <t>Kagiso Kuypers</t>
  </si>
  <si>
    <t>57,366,262</t>
  </si>
  <si>
    <t>https://m.media-amazon.com/images/M/MV5BNGNiNmU2YTMtZmU4OS00MjM0LTlmYWUtMjVlYjAzYjE2N2RjXkEyXkFqcGdeQXVyNDk3NzU2MTQ@._V1_UX67_CR0,0,67,98_AL_.jpg</t>
  </si>
  <si>
    <t>The Bourne Ultimatum</t>
  </si>
  <si>
    <t>Action, Mystery, Thriller</t>
  </si>
  <si>
    <t>Jason Bourne dodges a ruthless C.I.A. official and his Agents from a new assassination program while searching for the origins of his life as a trained killer.</t>
  </si>
  <si>
    <t>Paul Greengrass</t>
  </si>
  <si>
    <t>Edgar Ramírez</t>
  </si>
  <si>
    <t>Julia Stiles</t>
  </si>
  <si>
    <t>227,471,070</t>
  </si>
  <si>
    <t>https://m.media-amazon.com/images/M/MV5BMTM1ODIwNzM5OV5BMl5BanBnXkFtZTcwNjk5MDkyMQ@@._V1_UX67_CR0,0,67,98_AL_.jpg</t>
  </si>
  <si>
    <t>Bin-jip</t>
  </si>
  <si>
    <t>Crime, Drama, Romance</t>
  </si>
  <si>
    <t>A transient young man breaks into empty homes to partake of the vacationing residents' lives for a few days.</t>
  </si>
  <si>
    <t>Ki-duk Kim</t>
  </si>
  <si>
    <t>Seung-Yun Lee</t>
  </si>
  <si>
    <t>Hee Jae</t>
  </si>
  <si>
    <t>Hyuk-ho Kwon</t>
  </si>
  <si>
    <t>Jin-mo Joo</t>
  </si>
  <si>
    <t>238,507</t>
  </si>
  <si>
    <t>https://m.media-amazon.com/images/M/MV5BODZmYjMwNzEtNzVhNC00ZTRmLTk2M2UtNzE1MTQ2ZDAxNjc2XkEyXkFqcGdeQXVyMTQxNzMzNDI@._V1_UX67_CR0,0,67,98_AL_.jpg</t>
  </si>
  <si>
    <t>Sin City</t>
  </si>
  <si>
    <t>A movie that explores the dark and miserable town, Basin City, tells the story of three different people, all caught up in violent corruption.</t>
  </si>
  <si>
    <t>Frank Miller</t>
  </si>
  <si>
    <t>Robert Rodriguez</t>
  </si>
  <si>
    <t>Mickey Rourke</t>
  </si>
  <si>
    <t>Clive Owen</t>
  </si>
  <si>
    <t>74,103,820</t>
  </si>
  <si>
    <t>https://m.media-amazon.com/images/M/MV5BMTc3MjkzMDkxN15BMl5BanBnXkFtZTcwODAyMTU1MQ@@._V1_UX67_CR0,0,67,98_AL_.jpg</t>
  </si>
  <si>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</si>
  <si>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</si>
  <si>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</si>
  <si>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</si>
  <si>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</si>
  <si>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Marie-Josée Croze</t>
  </si>
  <si>
    <t>5,990,075</t>
  </si>
  <si>
    <t>https://m.media-amazon.com/images/M/MV5BMjE0MTY2MDI3NV5BMl5BanBnXkFtZTcwNTc1MzEzMQ@@._V1_UY98_CR2,0,67,98_AL_.jpg</t>
  </si>
  <si>
    <t>G.O.R.A.</t>
  </si>
  <si>
    <t>A slick young Turk kidnapped by extraterrestrials shows his great « humanitarian spirit » by outwitting the evil commander-in-chief of the planet of G.O.R.A.</t>
  </si>
  <si>
    <t>Ömer Faruk Sorak</t>
  </si>
  <si>
    <t>Cem Yilmaz</t>
  </si>
  <si>
    <t>Özge Özberk</t>
  </si>
  <si>
    <t>Ozan Güven</t>
  </si>
  <si>
    <t>Safak Sezer</t>
  </si>
  <si>
    <t>https://m.media-amazon.com/images/M/MV5BMTMzODU0NTkxMF5BMl5BanBnXkFtZTcwMjQ4MzMzMw@@._V1_UX67_CR0,0,67,98_AL_.jpg</t>
  </si>
  <si>
    <t>Ratatouille</t>
  </si>
  <si>
    <t>A rat who can cook makes an unusual alliance with a young kitchen worker at a famous restaurant.</t>
  </si>
  <si>
    <t>Brad Bird</t>
  </si>
  <si>
    <t>Jan Pinkava</t>
  </si>
  <si>
    <t>Brad Garrett</t>
  </si>
  <si>
    <t>Lou Romano</t>
  </si>
  <si>
    <t>Patton Oswalt</t>
  </si>
  <si>
    <t>206,445,654</t>
  </si>
  <si>
    <t>https://m.media-amazon.com/images/M/MV5BMDI5ZWJhOWItYTlhOC00YWNhLTlkNzctNDU5YTI1M2E1MWZhXkEyXkFqcGdeQXVyNTIzOTk5ODM@._V1_UX67_CR0,0,67,98_AL_.jpg</t>
  </si>
  <si>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</si>
  <si>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</si>
  <si>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</si>
  <si>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</si>
  <si>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</si>
  <si>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</si>
  <si>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</si>
  <si>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</si>
  <si>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167,445,960</t>
  </si>
  <si>
    <t>https://m.media-amazon.com/images/M/MV5BNmFiYmJmN2QtNWQwMi00MzliLThiOWMtZjQxNGRhZTQ1MjgyXkEyXkFqcGdeQXVyNzQ1ODk3MTQ@._V1_UX67_CR0,0,67,98_AL_.jpg</t>
  </si>
  <si>
    <t>Kill Bill: Vol. 2</t>
  </si>
  <si>
    <t>The Bride continues her quest of vengeance against her former boss and lover Bill, the reclusive bouncer Budd, and the treacherous, one-eyed Elle.</t>
  </si>
  <si>
    <t>66,208,183</t>
  </si>
  <si>
    <t>https://m.media-amazon.com/images/M/MV5BYmViZTY1OWEtMTQxMy00OGQ5LTgzZjAtYTQzOTYxNjliYTI4XkEyXkFqcGdeQXVyNjkxOTM4ODY@._V1_UY98_CR1,0,67,98_AL_.jpg</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</si>
  <si>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</si>
  <si>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</si>
  <si>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</si>
  <si>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</si>
  <si>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</si>
  <si>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</si>
  <si>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</si>
  <si>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502,028</t>
  </si>
  <si>
    <t>https://m.media-amazon.com/images/M/MV5BZGYxOTRlM2MtNWRjZS00NDk2LWExM2EtMDFiYTgyMGJkZGYyXkEyXkFqcGdeQXVyMTA1NTM1NDI2._V1_UY98_CR1,0,67,98_AL_.jpg</t>
  </si>
  <si>
    <t>Bom Yeoareum Gaeul Gyeoul Geurigo Bom</t>
  </si>
  <si>
    <t>A boy is raised by a Buddhist monk in an isolated floating temple where the years pass like the seasons.</t>
  </si>
  <si>
    <t>Yeong-su Oh</t>
  </si>
  <si>
    <t>Jong-ho Kim</t>
  </si>
  <si>
    <t>Kim Young-Min</t>
  </si>
  <si>
    <t>2,380,788</t>
  </si>
  <si>
    <t>https://m.media-amazon.com/images/M/MV5BMjE0NDk2NjgwMV5BMl5BanBnXkFtZTYwMTgyMzA3._V1_UX67_CR0,0,67,98_AL_.jpg</t>
  </si>
  <si>
    <t>Mar adentro</t>
  </si>
  <si>
    <t>The factual story of Spaniard Ramon Sampedro, who fought a thirty-year campaign in favor of euthanasia and his own right to die.</t>
  </si>
  <si>
    <t>Alejandro Amenábar</t>
  </si>
  <si>
    <t>Belén Rueda</t>
  </si>
  <si>
    <t>Lola Dueñas</t>
  </si>
  <si>
    <t>Mabel Rivera</t>
  </si>
  <si>
    <t>2,086,345</t>
  </si>
  <si>
    <t>https://m.media-amazon.com/images/M/MV5BODEyYmQxZjUtZGQ0NS00ZTAwLTkwOGQtNGY2NzEwMWE0MDc3XkEyXkFqcGdeQXVyMTQxNzMzNDI@._V1_UX67_CR0,0,67,98_AL_.jpg</t>
  </si>
  <si>
    <t>Cinderella Man</t>
  </si>
  <si>
    <t>The story of James J. Braddock, a supposedly washed-up boxer who came back to become a champion and an inspiration in the 1930s.</t>
  </si>
  <si>
    <t>Renée Zellweger</t>
  </si>
  <si>
    <t>Craig Bierko</t>
  </si>
  <si>
    <t>Paul Giamatti</t>
  </si>
  <si>
    <t>61,649,911</t>
  </si>
  <si>
    <t>https://m.media-amazon.com/images/M/MV5BYmVjNDIxODAtNWZiZi00ZDBlLWJmOTUtNDNjMGExNTViMzE1XkEyXkFqcGdeQXVyNTE0MDc0NTM@._V1_UX67_CR0,0,67,98_AL_.jpg</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</si>
  <si>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</si>
  <si>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</si>
  <si>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</si>
  <si>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</si>
  <si>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1,787,378</t>
  </si>
  <si>
    <t>https://m.media-amazon.com/images/M/MV5BM2U0NTcxOTktN2MwZS00N2Q2LWJlYWItMTg0NWIyMDIxNzU5L2ltYWdlXkEyXkFqcGdeQXVyNTAyODkwOQ@@._V1_UY98_CR1,0,67,98_AL_.jpg</t>
  </si>
  <si>
    <t>Mou gaan dou</t>
  </si>
  <si>
    <t>A story between a mole in the police department and an undercover cop. Their objectives are the same: to find out who is the mole, and who is the cop.</t>
  </si>
  <si>
    <t>Andrew Lau</t>
  </si>
  <si>
    <t>Alan Mak</t>
  </si>
  <si>
    <t>Andy Lau</t>
  </si>
  <si>
    <t>Anthony Chau-Sang Wong</t>
  </si>
  <si>
    <t>169,659</t>
  </si>
  <si>
    <t>https://m.media-amazon.com/images/M/MV5BNGYyZGM5MGMtYTY2Ni00M2Y1LWIzNjQtYWUzM2VlNGVhMDNhXkEyXkFqcGdeQXVyMTMxODk2OTU@._V1_UX67_CR0,0,67,98_AL_.jpg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</si>
  <si>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</si>
  <si>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</si>
  <si>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</si>
  <si>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</si>
  <si>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305,413,918</t>
  </si>
  <si>
    <t>https://m.media-amazon.com/images/M/MV5BMmU3NzIyODctYjVhOC00NzBmLTlhNWItMzBlODEwZTlmMjUzXkEyXkFqcGdeQXVyNTIzOTk5ODM@._V1_UX67_CR0,0,67,98_AL_.jpg</t>
  </si>
  <si>
    <t>Big Fish</t>
  </si>
  <si>
    <t>A frustrated son tries to determine the fact from fiction in his dying father's life.</t>
  </si>
  <si>
    <t>Tim Burton</t>
  </si>
  <si>
    <t>Albert Finney</t>
  </si>
  <si>
    <t>Jessica Lange</t>
  </si>
  <si>
    <t>66,257,002</t>
  </si>
  <si>
    <t>https://m.media-amazon.com/images/M/MV5BMTY5OTU0OTc2NV5BMl5BanBnXkFtZTcwMzU4MDcyMQ@@._V1_UX67_CR0,0,67,98_AL_.jpg</t>
  </si>
  <si>
    <t>The Incredibles</t>
  </si>
  <si>
    <t>A family of undercover superheroes, while trying to live the quiet suburban life, are forced into action to save the world.</t>
  </si>
  <si>
    <t>Craig T. Nelson</t>
  </si>
  <si>
    <t>Holly Hunter</t>
  </si>
  <si>
    <t>Jason Lee</t>
  </si>
  <si>
    <t>261,441,092</t>
  </si>
  <si>
    <t>https://m.media-amazon.com/images/M/MV5BMjM2NTYxMTE3OV5BMl5BanBnXkFtZTgwNDgwNjgwMzE@._V1_UY98_CR3,0,67,98_AL_.jpg</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</si>
  <si>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</si>
  <si>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</si>
  <si>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</si>
  <si>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</si>
  <si>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</si>
  <si>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</si>
  <si>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</si>
  <si>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https://m.media-amazon.com/images/M/MV5BMTkwNTg2MTI1NF5BMl5BanBnXkFtZTcwMDM1MzUyMQ@@._V1_UX67_CR0,0,67,98_AL_.jpg</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</si>
  <si>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</si>
  <si>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</si>
  <si>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</si>
  <si>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</si>
  <si>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</si>
  <si>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1,530,386</t>
  </si>
  <si>
    <t>https://m.media-amazon.com/images/M/MV5BMjA2MzM4NjkyMF5BMl5BanBnXkFtZTYwMTQ2ODc5._V1_UY98_CR2,0,67,98_AL_.jpg</t>
  </si>
  <si>
    <t>Vizontele</t>
  </si>
  <si>
    <t>Lives of residents in a small Anatolian village change when television is introduced to them</t>
  </si>
  <si>
    <t>Yilmaz Erdogan</t>
  </si>
  <si>
    <t>Altan Erkekli</t>
  </si>
  <si>
    <t>https://m.media-amazon.com/images/M/MV5BZjZlZDlkYTktMmU1My00ZDBiLWFlNjEtYTBhNjVhOTM4ZjJjXkEyXkFqcGdeQXVyMTMxODk2OTU@._V1_UX67_CR0,0,67,98_AL_.jpg</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</si>
  <si>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</si>
  <si>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</si>
  <si>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</si>
  <si>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</si>
  <si>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</si>
  <si>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</si>
  <si>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1,480,006</t>
  </si>
  <si>
    <t>https://m.media-amazon.com/images/M/MV5BZjk3YThkNDktNjZjMS00MTBiLTllNTAtYzkzMTU0N2QwYjJjXkEyXkFqcGdeQXVyMTMxODk2OTU@._V1_UX67_CR0,0,67,98_AL_.jpg</t>
  </si>
  <si>
    <t>Magnolia</t>
  </si>
  <si>
    <t>An epic mosaic of interrelated characters in search of love, forgiveness, and meaning in the San Fernando Valley.</t>
  </si>
  <si>
    <t>Tom Cruise</t>
  </si>
  <si>
    <t>22,455,976</t>
  </si>
  <si>
    <t>https://m.media-amazon.com/images/M/MV5BNDVkYWMxNWEtNjc2MC00OGI5LWI3NmUtYWUwNDQyOTc3YmY5XkEyXkFqcGdeQXVyMTQxNzMzNDI@._V1_UX67_CR0,0,67,98_AL_.jpg</t>
  </si>
  <si>
    <t>Dancer in the Dark</t>
  </si>
  <si>
    <t>Crime, Drama, Musical</t>
  </si>
  <si>
    <t>An East European girl travels to the United States with her young son, expecting it to be like a Hollywood film.</t>
  </si>
  <si>
    <t>Björk</t>
  </si>
  <si>
    <t>Peter Stormare</t>
  </si>
  <si>
    <t>4,184,036</t>
  </si>
  <si>
    <t>https://m.media-amazon.com/images/M/MV5BNmE1MDk4OWEtYjk1NS00MWU2LTk5ZWItYjZhYmRkODRjMDc0XkEyXkFqcGdeQXVyNjE5MjUyOTM@._V1_UX67_CR0,0,67,98_AL_.jpg</t>
  </si>
  <si>
    <t>The Straight Story</t>
  </si>
  <si>
    <t>An old man makes a long journey by lawnmower to mend his relationship with an ill brother.</t>
  </si>
  <si>
    <t>Richard Farnsworth</t>
  </si>
  <si>
    <t>Sissy Spacek</t>
  </si>
  <si>
    <t>Jane Galloway Heitz</t>
  </si>
  <si>
    <t>Joseph A. Carpenter</t>
  </si>
  <si>
    <t>6,203,044</t>
  </si>
  <si>
    <t>https://m.media-amazon.com/images/M/MV5BMmMzOWNhNTYtYmY0My00OGJiLWIzNDUtZWRhNGY0NWFjNzFmXkEyXkFqcGdeQXVyNjUxMDQ0MTg@._V1_UX67_CR0,0,67,98_AL_.jpg</t>
  </si>
  <si>
    <t>Pâfekuto burû</t>
  </si>
  <si>
    <t>Animation, Crime, Mystery</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</si>
  <si>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</si>
  <si>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</si>
  <si>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</si>
  <si>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</si>
  <si>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</si>
  <si>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Ôkura</t>
  </si>
  <si>
    <t>776,665</t>
  </si>
  <si>
    <t>https://m.media-amazon.com/images/M/MV5BYTg3Yjc4N2QtZDdlNC00NmU2LWFiYjktYjI3NTMwMjk4M2FmXkEyXkFqcGdeQXVyMjgyNjk3MzE@._V1_UY98_CR4,0,67,98_AL_.jpg</t>
  </si>
  <si>
    <t>Festen</t>
  </si>
  <si>
    <t>At Helge's 60th birthday party, some unpleasant family truths are revealed.</t>
  </si>
  <si>
    <t>Ulrich Thomsen</t>
  </si>
  <si>
    <t>Henning Moritzen</t>
  </si>
  <si>
    <t>Paprika Steen</t>
  </si>
  <si>
    <t>1,647,780</t>
  </si>
  <si>
    <t>https://m.media-amazon.com/images/M/MV5BMjE3ZDA5ZmUtYTk1ZS00NmZmLWJhNTItYjIwZjUwN2RjNzIyXkEyXkFqcGdeQXVyMTkzODUwNzk@._V1_UX67_CR0,0,67,98_AL_.jpg</t>
  </si>
  <si>
    <t>Central do Brasil</t>
  </si>
  <si>
    <t>An emotive journey of a former school teacher, who writes letters for illiterate people, and a young boy, whose mother has just died, as they search for the father he never knew.</t>
  </si>
  <si>
    <t>Walter Salles</t>
  </si>
  <si>
    <t>Fernanda Montenegro</t>
  </si>
  <si>
    <t>Vinícius de Oliveira</t>
  </si>
  <si>
    <t>Marília Pêra</t>
  </si>
  <si>
    <t>Soia Lira</t>
  </si>
  <si>
    <t>5,595,428</t>
  </si>
  <si>
    <t>https://m.media-amazon.com/images/M/MV5BMjIxNDU2Njk0OV5BMl5BanBnXkFtZTgwODc3Njc3NjE@._V1_UX67_CR0,0,67,98_AL_.jpg</t>
  </si>
  <si>
    <t>The Iron Giant</t>
  </si>
  <si>
    <t>A young boy befriends a giant robot from outer space that a paranoid government agent wants to destroy.</t>
  </si>
  <si>
    <t>Eli Marienthal</t>
  </si>
  <si>
    <t>Harry Connick Jr.</t>
  </si>
  <si>
    <t>Jennifer Aniston</t>
  </si>
  <si>
    <t>23,159,305</t>
  </si>
  <si>
    <t>https://m.media-amazon.com/images/M/MV5BMTk2MjcxNjMzN15BMl5BanBnXkFtZTgwMTE3OTEwNjE@._V1_UY98_CR3,0,67,98_AL_.jpg</t>
  </si>
  <si>
    <t>Knockin' on Heaven's Door</t>
  </si>
  <si>
    <t>Action, Crime, Comedy</t>
  </si>
  <si>
    <t>Two terminally ill patients escape from a hospital, steal a car and rush towards the sea.</t>
  </si>
  <si>
    <t>Thomas Jahn</t>
  </si>
  <si>
    <t>Til Schweiger</t>
  </si>
  <si>
    <t>Jan Josef Liefers</t>
  </si>
  <si>
    <t>Thierry van Werveke</t>
  </si>
  <si>
    <t>Moritz Bleibtreu</t>
  </si>
  <si>
    <t>3,296</t>
  </si>
  <si>
    <t>https://m.media-amazon.com/images/M/MV5BNGY5NWIxMjAtODBjNC00MmZhLTk1ZTAtNGRhYThlOTNjMTQwXkEyXkFqcGdeQXVyNTc1NTQxODI@._V1_UX67_CR0,0,67,98_AL_.jpg</t>
  </si>
  <si>
    <t>Sling Blade</t>
  </si>
  <si>
    <t>Karl Childers, a simple man hospitalized since his childhood murder of his mother and her lover, is released to start a new life in a small town.</t>
  </si>
  <si>
    <t>Billy Bob Thornton</t>
  </si>
  <si>
    <t>Dwight Yoakam</t>
  </si>
  <si>
    <t>J.T. Walsh</t>
  </si>
  <si>
    <t>John Ritter</t>
  </si>
  <si>
    <t>24,475,416</t>
  </si>
  <si>
    <t>https://m.media-amazon.com/images/M/MV5BY2QzMTIxNjItNGQyNy00MjQzLWJiYTItMzIyZjdkYjYyYjRlXkEyXkFqcGdeQXVyMTAwMzUyOTc@._V1_UX67_CR0,0,67,98_AL_.jpg</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</si>
  <si>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</si>
  <si>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</si>
  <si>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</si>
  <si>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</si>
  <si>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</si>
  <si>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</si>
  <si>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</si>
  <si>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13,417,292</t>
  </si>
  <si>
    <t>https://m.media-amazon.com/images/M/MV5BN2Y2OWU4MWMtNmIyMy00YzMyLWI0Y2ItMTcyZDc3MTdmZDU4XkEyXkFqcGdeQXVyMTQxNzMzNDI@._V1_UX67_CR0,0,67,98_AL_.jpg</t>
  </si>
  <si>
    <t>Twelve Monkeys</t>
  </si>
  <si>
    <t>Mystery, Sci-Fi, Thriller</t>
  </si>
  <si>
    <t>In a future world devastated by disease, a convict is sent back in time to gather information about the man-made virus that wiped out most of the human population on the planet.</t>
  </si>
  <si>
    <t>Madeleine Stowe</t>
  </si>
  <si>
    <t>Joseph Melito</t>
  </si>
  <si>
    <t>57,141,459</t>
  </si>
  <si>
    <t>https://m.media-amazon.com/images/M/MV5BYWRiYjQyOGItNzQ1Mi00MGI1LWE3NjItNTg1ZDQwNjUwNDM2XkEyXkFqcGdeQXVyNTAyODkwOQ@@._V1_UX67_CR0,0,67,98_AL_.jpg</t>
  </si>
  <si>
    <t>Kôkaku Kidôtai</t>
  </si>
  <si>
    <t>83 min</t>
  </si>
  <si>
    <t>Animation, Action, Crime</t>
  </si>
  <si>
    <t>A cyborg policewoman and her partner hunt a mysterious and powerful hacker called the Puppet Master.</t>
  </si>
  <si>
    <t>Mamoru Oshii</t>
  </si>
  <si>
    <t>Atsuko Tanaka</t>
  </si>
  <si>
    <t>Iemasa Kayumi</t>
  </si>
  <si>
    <t>Akio Ôtsuka</t>
  </si>
  <si>
    <t>Kôichi Yamadera</t>
  </si>
  <si>
    <t>515,905</t>
  </si>
  <si>
    <t>https://m.media-amazon.com/images/M/MV5BNWE4OTNiM2ItMjY4Ni00ZTViLWFiZmEtZGEyNGY2ZmNlMzIyXkEyXkFqcGdeQXVyMDU5NDcxNw@@._V1_UX67_CR0,0,67,98_AL_.jpg</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</si>
  <si>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</si>
  <si>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</si>
  <si>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</si>
  <si>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</si>
  <si>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</si>
  <si>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</si>
  <si>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</si>
  <si>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75,082,668</t>
  </si>
  <si>
    <t>https://m.media-amazon.com/images/M/MV5BZWIxNzM5YzQtY2FmMS00Yjc3LWI1ZjUtNGVjMjMzZTIxZTIxXkEyXkFqcGdeQXVyNjU0OTQ0OTY@._V1_UX67_CR0,0,67,98_AL_.jpg</t>
  </si>
  <si>
    <t>Groundhog Day</t>
  </si>
  <si>
    <t>Comedy, Fantasy, Romance</t>
  </si>
  <si>
    <t>A weatherman finds himself inexplicably living the same day over and over again.</t>
  </si>
  <si>
    <t>Harold Ramis</t>
  </si>
  <si>
    <t>Bill Murray</t>
  </si>
  <si>
    <t>Andie MacDowell</t>
  </si>
  <si>
    <t>Chris Elliott</t>
  </si>
  <si>
    <t>Stephen Tobolowsky</t>
  </si>
  <si>
    <t>70,906,973</t>
  </si>
  <si>
    <t>https://m.media-amazon.com/images/M/MV5BNzZmMjAxNjQtZjQzOS00NjU4LWI0NDktZjlkZTgwNjVmNzU3XkEyXkFqcGdeQXVyNTI4MjkwNjA@._V1_UX67_CR0,0,67,98_AL_.jpg</t>
  </si>
  <si>
    <t>Bound by Honor</t>
  </si>
  <si>
    <t>Based on the true life experiences of poet Jimmy Santiago Baca, the film focuses on step-brothers Paco and Cruz, and their bi-racial cousin Miklo.</t>
  </si>
  <si>
    <t>Taylor Hackford</t>
  </si>
  <si>
    <t>Damian Chapa</t>
  </si>
  <si>
    <t>Jesse Borrego</t>
  </si>
  <si>
    <t>Enrique Castillo</t>
  </si>
  <si>
    <t>4,496,583</t>
  </si>
  <si>
    <t>https://m.media-amazon.com/images/M/MV5BZTM3ZjA3NTctZThkYy00ODYyLTk2ZjItZmE0MmZlMTk3YjQwXkEyXkFqcGdeQXVyNTA4NzY1MzY@._V1_UX67_CR0,0,67,98_AL_.jpg</t>
  </si>
  <si>
    <t>Scent of a Woman</t>
  </si>
  <si>
    <t>A prep school student needing money agrees to "babysit" a blind man, but the job is not at all what he anticipated.</t>
  </si>
  <si>
    <t>Martin Brest</t>
  </si>
  <si>
    <t>Chris O'Donnell</t>
  </si>
  <si>
    <t>James Rebhorn</t>
  </si>
  <si>
    <t>Gabrielle Anwar</t>
  </si>
  <si>
    <t>63,895,607</t>
  </si>
  <si>
    <t>https://m.media-amazon.com/images/M/MV5BY2Q2NDI1MjUtM2Q5ZS00MTFlLWJiYWEtNTZmNjQ3OGJkZDgxXkEyXkFqcGdeQXVyNTI4MjkwNjA@._V1_UX67_CR0,0,67,98_AL_.jpg</t>
  </si>
  <si>
    <t>Aladdin</t>
  </si>
  <si>
    <t>90 min</t>
  </si>
  <si>
    <t>A kindhearted street urchin and a power-hungry Grand Vizier vie for a magic lamp that has the power to make their deepest wishes come true.</t>
  </si>
  <si>
    <t>Ron Clements</t>
  </si>
  <si>
    <t>John Musker</t>
  </si>
  <si>
    <t>Scott Weinger</t>
  </si>
  <si>
    <t>Linda Larkin</t>
  </si>
  <si>
    <t>217,350,219</t>
  </si>
  <si>
    <t>https://m.media-amazon.com/images/M/MV5BYjYyODExMDctZjgwYy00ZjQwLWI4OWYtOGFlYjA4ZjEzNmY1XkEyXkFqcGdeQXVyNTAyODkwOQ@@._V1_UX67_CR0,0,67,98_AL_.jpg</t>
  </si>
  <si>
    <t>JFK</t>
  </si>
  <si>
    <t>Drama, History, Thriller</t>
  </si>
  <si>
    <t>New Orleans District Attorney Jim Garrison discovers there's more to the Kennedy assassination than the official story.</t>
  </si>
  <si>
    <t>Kevin Costner</t>
  </si>
  <si>
    <t>Walter Matthau</t>
  </si>
  <si>
    <t>70,405,498</t>
  </si>
  <si>
    <t>https://m.media-amazon.com/images/M/MV5BMzE5MDM1NDktY2I0OC00YWI5LTk2NzUtYjczNDczOWQxYjM0XkEyXkFqcGdeQXVyMTQxNzMzNDI@._V1_UX67_CR0,0,67,98_AL_.jpg</t>
  </si>
  <si>
    <t>Beauty and the Beast</t>
  </si>
  <si>
    <t>84 min</t>
  </si>
  <si>
    <t>A prince cursed to spend his days as a hideous monster sets out to regain his humanity by earning a young woman's love.</t>
  </si>
  <si>
    <t>Gary Trousdale</t>
  </si>
  <si>
    <t>Kirk Wise</t>
  </si>
  <si>
    <t>Paige O'Hara</t>
  </si>
  <si>
    <t>Robby Benson</t>
  </si>
  <si>
    <t>Jesse Corti</t>
  </si>
  <si>
    <t>218,967,620</t>
  </si>
  <si>
    <t>https://m.media-amazon.com/images/M/MV5BMTY3OTI5NDczN15BMl5BanBnXkFtZTcwNDA0NDY3Mw@@._V1_UX67_CR0,0,67,98_AL_.jpg</t>
  </si>
  <si>
    <t>Dances with Wolves</t>
  </si>
  <si>
    <t>Lieutenant John Dunbar, assigned to a remote western Civil War outpost, befriends wolves and Indians, making him an intolerable aberration in the military.</t>
  </si>
  <si>
    <t>Graham Greene</t>
  </si>
  <si>
    <t>Rodney A. Grant</t>
  </si>
  <si>
    <t>184,208,848</t>
  </si>
  <si>
    <t>https://m.media-amazon.com/images/M/MV5BODA2MjU1NTI1MV5BMl5BanBnXkFtZTgwOTU4ODIwMjE@._V1_UX67_CR0,0,67,98_AL_.jpg</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</si>
  <si>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</si>
  <si>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</si>
  <si>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</si>
  <si>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</si>
  <si>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</si>
  <si>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</si>
  <si>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27,545,445</t>
  </si>
  <si>
    <t>https://m.media-amazon.com/images/M/MV5BMzVjNzI4NzYtMjE4NS00M2IzLWFkOWMtOTYwMWUzN2ZlNGVjL2ltYWdlL2ltYWdlXkEyXkFqcGdeQXVyMTQxNzMzNDI@._V1_UX67_CR0,0,67,98_AL_.jpg</t>
  </si>
  <si>
    <t>Rain Man</t>
  </si>
  <si>
    <t>Selfish yuppie Charlie Babbitt's father left a fortune to his savant brother Raymond and a pittance to Charlie; they travel cross-country.</t>
  </si>
  <si>
    <t>Barry Levinson</t>
  </si>
  <si>
    <t>Dustin Hoffman</t>
  </si>
  <si>
    <t>Gerald R. Molen</t>
  </si>
  <si>
    <t>178,800,000</t>
  </si>
  <si>
    <t>https://m.media-amazon.com/images/M/MV5BM2ZiZTk1ODgtMTZkNS00NTYxLWIxZTUtNWExZGYwZTRjODViXkEyXkFqcGdeQXVyMTE2MzA3MDM@._V1_UX67_CR0,0,67,98_AL_.jpg</t>
  </si>
  <si>
    <t>Akira</t>
  </si>
  <si>
    <t>Animation, Action, Sci-Fi</t>
  </si>
  <si>
    <t>A secret military project endangers Neo-Tokyo when it turns a biker gang member into a rampaging psychic psychopath who can only be stopped by two teenagers and a group of psychics.</t>
  </si>
  <si>
    <t>Katsuhiro Ôtomo</t>
  </si>
  <si>
    <t>Mitsuo Iwata</t>
  </si>
  <si>
    <t>Nozomu Sasaki</t>
  </si>
  <si>
    <t>Mami Koyama</t>
  </si>
  <si>
    <t>Tesshô Genda</t>
  </si>
  <si>
    <t>553,171</t>
  </si>
  <si>
    <t>https://m.media-amazon.com/images/M/MV5BMGM4M2Q5N2MtNThkZS00NTc1LTk1NTItNWEyZjJjNDRmNDk5XkEyXkFqcGdeQXVyMjA0MDQ0Mjc@._V1_UX67_CR0,0,67,98_AL_.jpg</t>
  </si>
  <si>
    <t>The Princess Bride</t>
  </si>
  <si>
    <t>Adventure, Family, Fantasy</t>
  </si>
  <si>
    <t>While home sick in bed, a young boy's grandfather reads him the story of a farmboy-turned-pirate who encounters numerous obstacles, enemies and allies in his quest to be reunited with his true love.</t>
  </si>
  <si>
    <t>Cary Elwes</t>
  </si>
  <si>
    <t>Mandy Patinkin</t>
  </si>
  <si>
    <t>30,857,814</t>
  </si>
  <si>
    <t>https://m.media-amazon.com/images/M/MV5BMzMxZjUzOGQtOTFlOS00MzliLWJhNTUtOTgyNzYzMWQ2YzhmXkEyXkFqcGdeQXVyNjQ2MjQ5NzM@._V1_UY98_CR0,0,67,98_AL_.jpg</t>
  </si>
  <si>
    <t>Der Himmel über Berlin</t>
  </si>
  <si>
    <t>Drama, Fantasy, Romance</t>
  </si>
  <si>
    <t>An angel tires of overseeing human activity and wishes to become human when he falls in love with a mortal.</t>
  </si>
  <si>
    <t>Solveig Dommartin</t>
  </si>
  <si>
    <t>Otto Sander</t>
  </si>
  <si>
    <t>Curt Bois</t>
  </si>
  <si>
    <t>3,333,969</t>
  </si>
  <si>
    <t>https://m.media-amazon.com/images/M/MV5BZmYxOTA5YTEtNDY3Ni00YTE5LWE1MTgtYjc4ZWUxNWY3ZTkxXkEyXkFqcGdeQXVyNjQ2MjQ5NzM@._V1_UX67_CR0,0,67,98_AL_.jpg</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</si>
  <si>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</si>
  <si>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</si>
  <si>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</si>
  <si>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</si>
  <si>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Fejtö</t>
  </si>
  <si>
    <t>Francine Racette</t>
  </si>
  <si>
    <t>Stanislas Carré de Malberg</t>
  </si>
  <si>
    <t>4,542,825</t>
  </si>
  <si>
    <t>https://m.media-amazon.com/images/M/MV5BNTg0NmI1ZGQtZTUxNC00NTgxLThjMDUtZmRlYmEzM2MwOWYwXkEyXkFqcGdeQXVyMzM4MjM0Nzg@._V1_UY98_CR1,0,67,98_AL_.jpg</t>
  </si>
  <si>
    <t>Tenkû no shiro Rapyuta</t>
  </si>
  <si>
    <t>A young boy and a girl with a magic crystal must race against pirates and foreign agents in a search for a legendary floating castle.</t>
  </si>
  <si>
    <t>Mayumi Tanaka</t>
  </si>
  <si>
    <t>Keiko Yokozawa</t>
  </si>
  <si>
    <t>Kotoe Hatsui</t>
  </si>
  <si>
    <t>Minori Terada</t>
  </si>
  <si>
    <t>https://m.media-amazon.com/images/M/MV5BYTViNzMxZjEtZGEwNy00MDNiLWIzNGQtZDY2MjQ1OWViZjFmXkEyXkFqcGdeQXVyNzkwMjQ5NzM@._V1_UX67_CR0,0,67,98_AL_.jpg</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</si>
  <si>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</si>
  <si>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</si>
  <si>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</si>
  <si>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38,400,000</t>
  </si>
  <si>
    <t>https://m.media-amazon.com/images/M/MV5BMzJiZDRmOWUtYjE2MS00Mjc1LTg1ZDYtNTQxYWJkZTg1OTM4XkEyXkFqcGdeQXVyNjUwNzk3NDc@._V1_UX67_CR0,0,67,98_AL_.jpg</t>
  </si>
  <si>
    <t>Gandhi</t>
  </si>
  <si>
    <t>191 min</t>
  </si>
  <si>
    <t>The life of the lawyer who became the famed leader of the Indian revolts against the British rule through his philosophy of nonviolent protest.</t>
  </si>
  <si>
    <t>Rohini Hattangadi</t>
  </si>
  <si>
    <t>Roshan Seth</t>
  </si>
  <si>
    <t>52,767,889</t>
  </si>
  <si>
    <t>https://m.media-amazon.com/images/M/MV5BMzFhNWVmNWItNGM5OC00NjZhLTk3YTQtMjE1ODUyOThlMjNmL2ltYWdlXkEyXkFqcGdeQXVyNTAyODkwOQ@@._V1_UX67_CR0,0,67,98_AL_.jpg</t>
  </si>
  <si>
    <t>Kagemusha</t>
  </si>
  <si>
    <t>Drama, History, War</t>
  </si>
  <si>
    <t>A petty thief with an utter resemblance to a samurai warlord is hired as the lord's double. When the warlord later dies the thief is forced to take up arms in his place.</t>
  </si>
  <si>
    <t>Ken'ichi Hagiwara</t>
  </si>
  <si>
    <t>https://m.media-amazon.com/images/M/MV5BNjAzNzJjYzQtMGFmNS00ZjAzLTkwMjgtMWIzYzFkMzM4Njg3XkEyXkFqcGdeQXVyMTY5Nzc4MDY@._V1_UX67_CR0,0,67,98_AL_.jpg</t>
  </si>
  <si>
    <t>Being There</t>
  </si>
  <si>
    <t>A simpleminded, sheltered gardener becomes an unlikely trusted advisor to a powerful businessman and an insider in Washington politics.</t>
  </si>
  <si>
    <t>Hal Ashby</t>
  </si>
  <si>
    <t>Melvyn Douglas</t>
  </si>
  <si>
    <t>Jack Warden</t>
  </si>
  <si>
    <t>30,177,511</t>
  </si>
  <si>
    <t>https://m.media-amazon.com/images/M/MV5BZDg1OGQ4YzgtM2Y2NS00NjA3LWFjYTctMDRlMDI3NWE1OTUyXkEyXkFqcGdeQXVyMjUzOTY1NTc@._V1_UX67_CR0,0,67,98_AL_.jpg</t>
  </si>
  <si>
    <t>Annie Hall</t>
  </si>
  <si>
    <t>Neurotic New York comedian Alvy Singer falls in love with the ditzy Annie Hall.</t>
  </si>
  <si>
    <t>Woody Allen</t>
  </si>
  <si>
    <t>Tony Roberts</t>
  </si>
  <si>
    <t>Carol Kane</t>
  </si>
  <si>
    <t>39,200,000</t>
  </si>
  <si>
    <t>https://m.media-amazon.com/images/M/MV5BMmVmODY1MzEtYTMwZC00MzNhLWFkNDMtZjAwM2EwODUxZTA5XkEyXkFqcGdeQXVyNTAyODkwOQ@@._V1_UX67_CR0,0,67,98_AL_.jpg</t>
  </si>
  <si>
    <t>Jaws</t>
  </si>
  <si>
    <t>Adventure, Thriller</t>
  </si>
  <si>
    <t>When a killer shark unleashes chaos on a beach community, it's up to a local sheriff, a marine biologist, and an old seafarer to hunt the beast down.</t>
  </si>
  <si>
    <t>Roy Scheider</t>
  </si>
  <si>
    <t>Richard Dreyfuss</t>
  </si>
  <si>
    <t>Lorraine Gary</t>
  </si>
  <si>
    <t>260,000,000</t>
  </si>
  <si>
    <t>https://m.media-amazon.com/images/M/MV5BODExZmE2ZWItYTIzOC00MzI1LTgyNTktMDBhNmFhY2Y4OTQ3XkEyXkFqcGdeQXVyNjU0OTQ0OTY@._V1_UX67_CR0,0,67,98_AL_.jpg</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</si>
  <si>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</si>
  <si>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</si>
  <si>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</si>
  <si>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</si>
  <si>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50,000,000</t>
  </si>
  <si>
    <t>https://m.media-amazon.com/images/M/MV5BMTEwNjg2MjM2ODFeQTJeQWpwZ15BbWU4MDQ1MDU5OTEx._V1_UX67_CR0,0,67,98_AL_.jpg</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</si>
  <si>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</si>
  <si>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</si>
  <si>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</si>
  <si>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</si>
  <si>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</si>
  <si>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</si>
  <si>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86,300,000</t>
  </si>
  <si>
    <t>https://m.media-amazon.com/images/M/MV5BZGRjZjQ0NzAtYmZlNS00Zjc1LTk1YWItMDY5YzQxMzA4MTAzXkEyXkFqcGdeQXVyMjI4MjA5MzA@._V1_UX67_CR0,0,67,98_AL_.jpg</t>
  </si>
  <si>
    <t>Papillon</t>
  </si>
  <si>
    <t>A man befriends a fellow criminal as the two of them begin serving their sentence on a dreadful prison island, which inspires the man to plot his escape.</t>
  </si>
  <si>
    <t>Franklin J. Schaffner</t>
  </si>
  <si>
    <t>Victor Jory</t>
  </si>
  <si>
    <t>Don Gordon</t>
  </si>
  <si>
    <t>53,267,000</t>
  </si>
  <si>
    <t>https://m.media-amazon.com/images/M/MV5BYjhmMGMxZDYtMTkyNy00YWVmLTgyYmUtYTU3ZjcwNTBjN2I1XkEyXkFqcGdeQXVyNzkwMjQ5NzM@._V1_UX67_CR0,0,67,98_AL_.jpg</t>
  </si>
  <si>
    <t>The Exorcist</t>
  </si>
  <si>
    <t>Horror</t>
  </si>
  <si>
    <t>When a 12-year-old girl is possessed by a mysterious entity, her mother seeks the help of two priests to save her.</t>
  </si>
  <si>
    <t>William Friedkin</t>
  </si>
  <si>
    <t>Linda Blair</t>
  </si>
  <si>
    <t>232,906,145</t>
  </si>
  <si>
    <t>https://m.media-amazon.com/images/M/MV5BM2EzZmFmMmItODY3Zi00NjdjLWE0MTYtZWQ3MGIyM2M4YjZhXkEyXkFqcGdeQXVyMzg2MzE2OTE@._V1_UX67_CR0,0,67,98_AL_.jpg</t>
  </si>
  <si>
    <t>Sleuth</t>
  </si>
  <si>
    <t>A man who loves games and theater invites his wife's lover to meet him, setting up a battle of wits with potentially deadly results.</t>
  </si>
  <si>
    <t>Alec Cawthorne</t>
  </si>
  <si>
    <t>John Matthews</t>
  </si>
  <si>
    <t>4,081,254</t>
  </si>
  <si>
    <t>https://m.media-amazon.com/images/M/MV5BNmVjNzZkZjQtYmM5ZC00M2I0LWJhNzktNDk3MGU1NWMxMjFjXkEyXkFqcGdeQXVyNjc1NTYyMjg@._V1_UX67_CR0,0,67,98_AL_.jpg</t>
  </si>
  <si>
    <t>The Last Picture Show</t>
  </si>
  <si>
    <t>In 1951, a group of high schoolers come of age in a bleak, isolated, atrophied North Texas town that is slowly dying, both culturally and economically.</t>
  </si>
  <si>
    <t>Timothy Bottoms</t>
  </si>
  <si>
    <t>Ben Johnson</t>
  </si>
  <si>
    <t>29,133,000</t>
  </si>
  <si>
    <t>https://m.media-amazon.com/images/M/MV5BMWMxNDYzNmUtYjFmNC00MGM2LWFmNzMtODhlMGNkNDg5MjE5XkEyXkFqcGdeQXVyNjE5MjUyOTM@._V1_UX67_CR0,0,67,98_AL_.jpg</t>
  </si>
  <si>
    <t>Fiddler on the Roof</t>
  </si>
  <si>
    <t>Drama, Family, Musical</t>
  </si>
  <si>
    <t>In prerevolutionary Russia, a Jewish peasant contends with marrying off three of his daughters while growing anti-Semitic sentiment threatens his village.</t>
  </si>
  <si>
    <t>Norman Jewison</t>
  </si>
  <si>
    <t>Topol</t>
  </si>
  <si>
    <t>Norma Crane</t>
  </si>
  <si>
    <t>Leonard Frey</t>
  </si>
  <si>
    <t>Molly Picon</t>
  </si>
  <si>
    <t>80,500,000</t>
  </si>
  <si>
    <t>https://m.media-amazon.com/images/M/MV5BODFlYzU4YTItN2EwYi00ODI3LTkwNTQtMDdkNjM3YjMyMTgyXkEyXkFqcGdeQXVyNjc1NTYyMjg@._V1_UY98_CR0,0,67,98_AL_.jpg</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</si>
  <si>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</si>
  <si>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</si>
  <si>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</si>
  <si>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</si>
  <si>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</si>
  <si>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</si>
  <si>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541,94</t>
  </si>
  <si>
    <t>https://m.media-amazon.com/images/M/MV5BMTkyMTM2NDk5Nl5BMl5BanBnXkFtZTgwNzY1NzEyMDE@._V1_UX67_CR0,0,67,98_AL_.jpg</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</si>
  <si>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</si>
  <si>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</si>
  <si>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</si>
  <si>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102,308,889</t>
  </si>
  <si>
    <t>https://m.media-amazon.com/images/M/MV5BZmEwZGU2NzctYzlmNi00MGJkLWE3N2MtYjBlN2ZhMGJkZTZiXkEyXkFqcGdeQXVyMTQxNzMzNDI@._V1_UX67_CR0,0,67,98_AL_.jpg</t>
  </si>
  <si>
    <t>Rosemary's Baby</t>
  </si>
  <si>
    <t>A young couple trying for a baby move into a fancy apartment surrounded by peculiar neighbors.</t>
  </si>
  <si>
    <t>Mia Farrow</t>
  </si>
  <si>
    <t>John Cassavetes</t>
  </si>
  <si>
    <t>Ruth Gordon</t>
  </si>
  <si>
    <t>Sidney Blackmer</t>
  </si>
  <si>
    <t>https://m.media-amazon.com/images/M/MV5BMTg0NjUwMzg5NF5BMl5BanBnXkFtZTgwNDQ0NjcwMTE@._V1_UX67_CR0,0,67,98_AL_.jpg</t>
  </si>
  <si>
    <t>Planet of the Apes</t>
  </si>
  <si>
    <t>An astronaut crew crash-lands on a planet in the distant future where intelligent talking apes are the dominant species, and humans are the oppressed and enslaved.</t>
  </si>
  <si>
    <t>Roddy McDowall</t>
  </si>
  <si>
    <t>Kim Hunter</t>
  </si>
  <si>
    <t>Maurice Evans</t>
  </si>
  <si>
    <t>33,395,426</t>
  </si>
  <si>
    <t>https://m.media-amazon.com/images/M/MV5BMTQ0ODc4MDk4Nl5BMl5BanBnXkFtZTcwMTEzNzgzNA@@._V1_UX67_CR0,0,67,98_AL_.jpg</t>
  </si>
  <si>
    <t>The Graduate</t>
  </si>
  <si>
    <t>A disillusioned college graduate finds himself torn between his older lover and her daughter.</t>
  </si>
  <si>
    <t>Mike Nichols</t>
  </si>
  <si>
    <t>William Daniels</t>
  </si>
  <si>
    <t>104,945,305</t>
  </si>
  <si>
    <t>https://m.media-amazon.com/images/M/MV5BMjQ5ODI1MjQtMDc0Zi00OGQ1LWE2NTYtMTg1YTkxM2E5NzFkXkEyXkFqcGdeQXVyNTA4NzY1MzY@._V1_UX67_CR0,0,67,98_AL_.jpg</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</si>
  <si>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</si>
  <si>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</si>
  <si>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</si>
  <si>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</si>
  <si>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</si>
  <si>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</si>
  <si>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https://m.media-amazon.com/images/M/MV5BODIxNjhkYjEtYzUyMi00YTNjLWE1YjktNjAyY2I2MWNkNmNmL2ltYWdlL2ltYWdlXkEyXkFqcGdeQXVyMTQxNzMzNDI@._V1_UY98_CR1,0,67,98_AL_.jpg</t>
  </si>
  <si>
    <t>The Sound of Music</t>
  </si>
  <si>
    <t>A woman leaves an Austrian convent to become a governess to the children of a Naval officer widower.</t>
  </si>
  <si>
    <t>Robert Wise</t>
  </si>
  <si>
    <t>Julie Andrews</t>
  </si>
  <si>
    <t>Eleanor Parker</t>
  </si>
  <si>
    <t>Richard Haydn</t>
  </si>
  <si>
    <t>163,214,286</t>
  </si>
  <si>
    <t>https://m.media-amazon.com/images/M/MV5BNzdmZTk4MTktZmExNi00OWEwLTgxZDctNTE4NWMwNjc1Nzg2XkEyXkFqcGdeQXVyNjc1NTYyMjg@._V1_UX67_CR0,0,67,98_AL_.jpg</t>
  </si>
  <si>
    <t>Doctor Zhivago</t>
  </si>
  <si>
    <t>197 min</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</si>
  <si>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</si>
  <si>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</si>
  <si>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</si>
  <si>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</si>
  <si>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111,722,000</t>
  </si>
  <si>
    <t>https://m.media-amazon.com/images/M/MV5BYjA1MGVlMGItNzgxMC00OWY4LWI4YjEtNTNmYWIzMGUxOGQzXkEyXkFqcGdeQXVyNjc1NTYyMjg@._V1_UY98_CR0,0,67,98_AL_.jpg</t>
  </si>
  <si>
    <t>Per un pugno di dollari</t>
  </si>
  <si>
    <t>Action, Drama, Western</t>
  </si>
  <si>
    <t>A wandering gunfighter plays two rival families against each other in a town torn apart by greed, pride, and revenge.</t>
  </si>
  <si>
    <t>Marianne Koch</t>
  </si>
  <si>
    <t>Wolfgang Lukschy</t>
  </si>
  <si>
    <t>14,500,000</t>
  </si>
  <si>
    <t>https://m.media-amazon.com/images/M/MV5BMTQ4MTA0NjEzMF5BMl5BanBnXkFtZTgwMDg4NDYxMzE@._V1_UY98_CR2,0,67,98_AL_.jpg</t>
  </si>
  <si>
    <t>8½</t>
  </si>
  <si>
    <t>A harried movie director retreats into his memories and fantasies.</t>
  </si>
  <si>
    <t>Marcello Mastroianni</t>
  </si>
  <si>
    <t>Anouk Aimée</t>
  </si>
  <si>
    <t>Sandra Milo</t>
  </si>
  <si>
    <t>50,69</t>
  </si>
  <si>
    <t>https://m.media-amazon.com/images/M/MV5BNjMyZmI5NmItY2JlMi00NzU3LWI5ZGItZjhkOTE0YjEyN2Q4XkEyXkFqcGdeQXVyNDkzNTM2ODg@._V1_UX67_CR0,0,67,98_AL_.jpg</t>
  </si>
  <si>
    <t>Vivre sa vie: Film en douze tableaux</t>
  </si>
  <si>
    <t>Twelve episodic tales in the life of a Parisian woman and her slow descent into prostitution.</t>
  </si>
  <si>
    <t>Jean-Luc Godard</t>
  </si>
  <si>
    <t>Anna Karina</t>
  </si>
  <si>
    <t>Sady Rebbot</t>
  </si>
  <si>
    <t>André S. Labarthe</t>
  </si>
  <si>
    <t>Guylaine Schlumberger</t>
  </si>
  <si>
    <t>https://m.media-amazon.com/images/M/MV5BNjhjODI2NTItMGE1ZS00NThiLWE1MmYtOWE3YzcyNzY1MTJlXkEyXkFqcGdeQXVyNTc1NTQxODI@._V1_UX67_CR0,0,67,98_AL_.jpg</t>
  </si>
  <si>
    <t>The Hustler</t>
  </si>
  <si>
    <t>An up-and-coming pool player plays a long-time champion in a single high-stakes match.</t>
  </si>
  <si>
    <t>Robert Rossen</t>
  </si>
  <si>
    <t>Jackie Gleason</t>
  </si>
  <si>
    <t>Piper Laurie</t>
  </si>
  <si>
    <t>8,284,000</t>
  </si>
  <si>
    <t>https://m.media-amazon.com/images/M/MV5BODQ0NzY5NGEtYTc5NC00Yjg4LTg4Y2QtZjE2MTkyYTNmNmU2L2ltYWdlL2ltYWdlXkEyXkFqcGdeQXVyNjc1NTYyMjg@._V1_UY98_CR1,0,67,98_AL_.jpg</t>
  </si>
  <si>
    <t>La dolce vita</t>
  </si>
  <si>
    <t>174 min</t>
  </si>
  <si>
    <t>A series of stories following a week in the life of a philandering paparazzo journalist living in Rome.</t>
  </si>
  <si>
    <t>Anita Ekberg</t>
  </si>
  <si>
    <t>Yvonne Furneaux</t>
  </si>
  <si>
    <t>19,516,000</t>
  </si>
  <si>
    <t>https://m.media-amazon.com/images/M/MV5BZDVhMTk1NjUtYjc0OS00OTE1LTk1NTYtYWMzMDI5OTlmYzU2XkEyXkFqcGdeQXVyNjc1NTYyMjg@._V1_UX67_CR0,0,67,98_AL_.jpg</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</si>
  <si>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</si>
  <si>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</si>
  <si>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</si>
  <si>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</si>
  <si>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</si>
  <si>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</si>
  <si>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12,535,000</t>
  </si>
  <si>
    <t>https://m.media-amazon.com/images/M/MV5BMzM0MzE2ZTAtZTBjZS00MTk5LTg5OTEtNjNmYmQ5NzU2OTUyXkEyXkFqcGdeQXVyNDY2MTk1ODk@._V1_UX67_CR0,0,67,98_AL_.jpg</t>
  </si>
  <si>
    <t>Anatomy of a Murder</t>
  </si>
  <si>
    <t>In a murder trial, the defendant says he suffered temporary insanity after the victim raped his wife. What is the truth, and will he win his case?</t>
  </si>
  <si>
    <t>Otto Preminger</t>
  </si>
  <si>
    <t>Lee Remick</t>
  </si>
  <si>
    <t>Ben Gazzara</t>
  </si>
  <si>
    <t>Arthur O'Connell</t>
  </si>
  <si>
    <t>11,900,000</t>
  </si>
  <si>
    <t>https://m.media-amazon.com/images/M/MV5BOTA1MjA3M2EtMmJjZS00OWViLTkwMTEtM2E5ZDk0NTAyNGJiXkEyXkFqcGdeQXVyNzkwMjQ5NzM@._V1_UX67_CR0,0,67,98_AL_.jpg</t>
  </si>
  <si>
    <t>Touch of Evil</t>
  </si>
  <si>
    <t>A stark, perverse story of murder, kidnapping, and police corruption in a Mexican border town.</t>
  </si>
  <si>
    <t>Joseph Calleia</t>
  </si>
  <si>
    <t>2,237,659</t>
  </si>
  <si>
    <t>https://m.media-amazon.com/images/M/MV5BMzFhNTMwNDMtZjY3Yy00NzY3LWI1ZWQtZTQxMWJmODVhZWFkXkEyXkFqcGdeQXVyNjQzNDI3NzY@._V1_UX67_CR0,0,67,98_AL_.jpg</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</si>
  <si>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</si>
  <si>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</si>
  <si>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</si>
  <si>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</si>
  <si>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</si>
  <si>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17,570,324</t>
  </si>
  <si>
    <t>https://m.media-amazon.com/images/M/MV5BMjE5NTU3YWYtOWIxNi00YWZhLTg2NzktYzVjZWY5MDQ4NzVlXkEyXkFqcGdeQXVyNjc1NTYyMjg@._V1_UX67_CR0,0,67,98_AL_.jpg</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</si>
  <si>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</si>
  <si>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</si>
  <si>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</si>
  <si>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</si>
  <si>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</si>
  <si>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https://m.media-amazon.com/images/M/MV5BMDE5ZjAwY2YtOWM5Yi00ZWNlLWE5ODQtYjA4NzA1NGFkZDU5XkEyXkFqcGdeQXVyNjc1NTYyMjg@._V1_UX67_CR0,0,67,98_AL_.jpg</t>
  </si>
  <si>
    <t>The Killing</t>
  </si>
  <si>
    <t>Crook Johnny Clay assembles a five man team to plan and execute a daring race-track robbery.</t>
  </si>
  <si>
    <t>Coleen Gray</t>
  </si>
  <si>
    <t>Vince Edwards</t>
  </si>
  <si>
    <t>Jay C. Flippen</t>
  </si>
  <si>
    <t>https://m.media-amazon.com/images/M/MV5BYTNjN2M2MzYtZGEwMi00Mzc5LWEwYTMtODM1ZmRiZjFiNTU0L2ltYWdlL2ltYWdlXkEyXkFqcGdeQXVyNjc1NTYyMjg@._V1_UX67_CR0,0,67,98_AL_.jpg</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</si>
  <si>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</si>
  <si>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</si>
  <si>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</si>
  <si>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</si>
  <si>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</si>
  <si>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</si>
  <si>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654</t>
  </si>
  <si>
    <t>https://m.media-amazon.com/images/M/MV5BYjUyOGMyMTQtYTM5Yy00MjFiLTk2OGItMWYwMDc2YmM1YzhiXkEyXkFqcGdeQXVyMjA0MzYwMDY@._V1_UY98_CR2,0,67,98_AL_.jpg</t>
  </si>
  <si>
    <t>La Strada</t>
  </si>
  <si>
    <t>A care-free girl is sold to a traveling entertainer, consequently enduring physical and emotional pain along the way.</t>
  </si>
  <si>
    <t>Richard Basehart</t>
  </si>
  <si>
    <t>Aldo Silvani</t>
  </si>
  <si>
    <t>https://m.media-amazon.com/images/M/MV5BMGJmNmU5OTAtOTQyYy00MmM3LTk4MzUtMGFiZDYzODdmMmU4XkEyXkFqcGdeQXVyNjU0OTQ0OTY@._V1_UY98_CR3,0,67,98_AL_.jpg</t>
  </si>
  <si>
    <t>Les diaboliques</t>
  </si>
  <si>
    <t>Crime, Drama, Horror</t>
  </si>
  <si>
    <t>The wife and mistress of a loathed school principal plan to murder him with what they believe is the perfect alibi.</t>
  </si>
  <si>
    <t>Simone Signoret</t>
  </si>
  <si>
    <t>Véra Clouzot</t>
  </si>
  <si>
    <t>Paul Meurisse</t>
  </si>
  <si>
    <t>https://m.media-amazon.com/images/M/MV5BNDMyNGU0NjUtNTIxMC00ZmU2LWE0ZGItZTdkNGVlODI2ZDcyL2ltYWdlXkEyXkFqcGdeQXVyNjc1NTYyMjg@._V1_UX67_CR0,0,67,98_AL_.jpg</t>
  </si>
  <si>
    <t>Stalag 17</t>
  </si>
  <si>
    <t>When two escaping American World War II prisoners are killed, the German P.O.W. camp barracks black marketeer, J.J. Sefton, is suspected of being an informer.</t>
  </si>
  <si>
    <t>Don Taylor</t>
  </si>
  <si>
    <t>Robert Strauss</t>
  </si>
  <si>
    <t>https://m.media-amazon.com/images/M/MV5BMTE2MDM4MTMtZmNkZC00Y2QyLWE0YjUtMTAxZGJmODMxMDM0XkEyXkFqcGdeQXVyNjc1NTYyMjg@._V1_UX67_CR0,0,67,98_AL_.jpg</t>
  </si>
  <si>
    <t>Roman Holiday</t>
  </si>
  <si>
    <t>A bored and sheltered princess escapes her guardians and falls in love with an American newsman in Rome.</t>
  </si>
  <si>
    <t>Audrey Hepburn</t>
  </si>
  <si>
    <t>Eddie Albert</t>
  </si>
  <si>
    <t>Hartley Power</t>
  </si>
  <si>
    <t>https://m.media-amazon.com/images/M/MV5BNzk2M2Y3MzYtNGMzMi00Y2FjLTkwODQtNmExYWU3ZWY3NzExXkEyXkFqcGdeQXVyNTA4NzY1MzY@._V1_UX67_CR0,0,67,98_AL_.jpg</t>
  </si>
  <si>
    <t>A Streetcar Named Desire</t>
  </si>
  <si>
    <t>Disturbed Blanche DuBois moves in with her sister in New Orleans and is tormented by her brutish brother-in-law while her reality crumbles around her.</t>
  </si>
  <si>
    <t>8,000,000</t>
  </si>
  <si>
    <t>https://m.media-amazon.com/images/M/MV5BNjRmZjcwZTQtYWY0ZS00ODAwLTg4YTktZDhlZDMwMTM1MGFkXkEyXkFqcGdeQXVyNjc1NTYyMjg@._V1_UX67_CR0,0,67,98_AL_.jpg</t>
  </si>
  <si>
    <t>In a Lonely Place</t>
  </si>
  <si>
    <t>Drama, Film-Noir, Mystery</t>
  </si>
  <si>
    <t>A potentially violent screenwriter is a murder suspect until his lovely neighbor clears him. However, she soon starts to have her doubts.</t>
  </si>
  <si>
    <t>Nicholas Ray</t>
  </si>
  <si>
    <t>Gloria Grahame</t>
  </si>
  <si>
    <t>Frank Lovejoy</t>
  </si>
  <si>
    <t>Carl Benton Reid</t>
  </si>
  <si>
    <t>https://m.media-amazon.com/images/M/MV5BZjc1Yzc0ZmItMzU1OS00OWVlLThmYTctMWNlYmFlMjkxMzc0XkEyXkFqcGdeQXVyNTA1NjYyMDk@._V1_UY98_CR32,0,67,98_AL_.jpg</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</si>
  <si>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</si>
  <si>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</si>
  <si>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</si>
  <si>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</si>
  <si>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</si>
  <si>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</si>
  <si>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https://m.media-amazon.com/images/M/MV5BYWFjMDNlYzItY2VlMS00ZTRkLWJjYTEtYjI5NmFlMGE3MzQ2XkEyXkFqcGdeQXVyNjc1NTYyMjg@._V1_UX67_CR0,0,67,98_AL_.jpg</t>
  </si>
  <si>
    <t>Rope</t>
  </si>
  <si>
    <t>Two men attempt to prove they committed the perfect crime by hosting a dinner party after strangling their former classmate to death.</t>
  </si>
  <si>
    <t>John Dall</t>
  </si>
  <si>
    <t>Farley Granger</t>
  </si>
  <si>
    <t>Dick Hogan</t>
  </si>
  <si>
    <t>https://m.media-amazon.com/images/M/MV5BMDE0MjYxYmMtM2VhMC00MjhiLTg5NjItMDkzZGM5MGVlYjMxL2ltYWdlL2ltYWdlXkEyXkFqcGdeQXVyNjc1NTYyMjg@._V1_UX67_CR0,0,67,98_AL_.jpg</t>
  </si>
  <si>
    <t>Out of the Past</t>
  </si>
  <si>
    <t>97 min</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</si>
  <si>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</si>
  <si>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</si>
  <si>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</si>
  <si>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</si>
  <si>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https://m.media-amazon.com/images/M/MV5BYWQ0MGNjOTYtMWJlNi00YWMxLWFmMzktYjAyNTVkY2U1NWNhL2ltYWdlL2ltYWdlXkEyXkFqcGdeQXVyNjc1NTYyMjg@._V1_UX67_CR0,0,67,98_AL_.jpg</t>
  </si>
  <si>
    <t>Brief Encounter</t>
  </si>
  <si>
    <t>Meeting a stranger in a railway station, a woman is tempted to cheat on her husband.</t>
  </si>
  <si>
    <t>Celia Johnson</t>
  </si>
  <si>
    <t>Stanley Holloway</t>
  </si>
  <si>
    <t>Joyce Carey</t>
  </si>
  <si>
    <t>https://m.media-amazon.com/images/M/MV5BYjkxOGM5OTktNTRmZi00MjhlLWE2MDktNzY3NjY3NmRjNDUyXkEyXkFqcGdeQXVyNDY2MTk1ODk@._V1_UX67_CR0,0,67,98_AL_.jpg</t>
  </si>
  <si>
    <t>Laura</t>
  </si>
  <si>
    <t>A police detective falls in love with the woman whose murder he is investigating.</t>
  </si>
  <si>
    <t>Gene Tierney</t>
  </si>
  <si>
    <t>Dana Andrews</t>
  </si>
  <si>
    <t>Clifton Webb</t>
  </si>
  <si>
    <t>Vincent Price</t>
  </si>
  <si>
    <t>https://m.media-amazon.com/images/M/MV5BY2RmNTRjYzctODI4Ni00MzQyLWEyNTAtNjU0N2JkMTNhNjJkXkEyXkFqcGdeQXVyNjU0OTQ0OTY@._V1_UX67_CR0,0,67,98_AL_.jpg</t>
  </si>
  <si>
    <t>The Best Years of Our Lives</t>
  </si>
  <si>
    <t>Three World War II veterans return home to small-town America to discover that they and their families have been irreparably changed.</t>
  </si>
  <si>
    <t>Myrna Loy</t>
  </si>
  <si>
    <t>Teresa Wright</t>
  </si>
  <si>
    <t>23,650,000</t>
  </si>
  <si>
    <t>https://m.media-amazon.com/images/M/MV5BZDVlNTBjMjctNjAzNS00ZGJhLTg2NzMtNzIwYTIzYTBiMDkyXkEyXkFqcGdeQXVyNTA4NzY1MzY@._V1_UX67_CR0,0,67,98_AL_.jpg</t>
  </si>
  <si>
    <t>Arsenic and Old Lace</t>
  </si>
  <si>
    <t>Comedy, Crime, Thriller</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</si>
  <si>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</si>
  <si>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</si>
  <si>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</si>
  <si>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https://m.media-amazon.com/images/M/MV5BZjIwNGM1ZTUtOThjYS00NDdiLTk2ZDYtNGY5YjJkNzliM2JjL2ltYWdlL2ltYWdlXkEyXkFqcGdeQXVyMDI2NDg0NQ@@._V1_UX67_CR0,0,67,98_AL_.jpg</t>
  </si>
  <si>
    <t>The Maltese Falcon</t>
  </si>
  <si>
    <t>Film-Noir, Mystery</t>
  </si>
  <si>
    <t>A private detective takes on a case that involves him with three eccentric criminals, a gorgeous liar, and their quest for a priceless statuette.</t>
  </si>
  <si>
    <t>Mary Astor</t>
  </si>
  <si>
    <t>Gladys George</t>
  </si>
  <si>
    <t>2,108,060</t>
  </si>
  <si>
    <t>https://m.media-amazon.com/images/M/MV5BNzJiOGI2MjctYjUyMS00ZjkzLWE2ZmUtOTg4NTZkOTNhZDc1L2ltYWdlXkEyXkFqcGdeQXVyNjc1NTYyMjg@._V1_UX67_CR0,0,67,98_AL_.jpg</t>
  </si>
  <si>
    <t>The Grapes of Wrath</t>
  </si>
  <si>
    <t>A poor Midwest family is forced off their land. They travel to California, suffering the misfortunes of the homeless in the Great Depression.</t>
  </si>
  <si>
    <t>Jane Darwell</t>
  </si>
  <si>
    <t>John Carradine</t>
  </si>
  <si>
    <t>Charley Grapewin</t>
  </si>
  <si>
    <t>55</t>
  </si>
  <si>
    <t>https://m.media-amazon.com/images/M/MV5BNjUyMTc4MDExMV5BMl5BanBnXkFtZTgwNDg0NDIwMjE@._V1_UX67_CR0,0,67,98_AL_.jpg</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</si>
  <si>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</si>
  <si>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</si>
  <si>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</si>
  <si>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</si>
  <si>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</si>
  <si>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2,076,020</t>
  </si>
  <si>
    <t>https://m.media-amazon.com/images/M/MV5BYTE4NjYxMGEtZmQxZi00YWVmLWJjZTctYTJmNDFmZGEwNDVhXkEyXkFqcGdeQXVyNzkwMjQ5NzM@._V1_UY98_CR2,0,67,98_AL_.jpg</t>
  </si>
  <si>
    <t>La règle du jeu</t>
  </si>
  <si>
    <t>A bourgeois life in France at the onset of World War II, as the rich and their poor servants meet up at a French chateau.</t>
  </si>
  <si>
    <t>Marcel Dalio</t>
  </si>
  <si>
    <t>Nora Gregor</t>
  </si>
  <si>
    <t>Paulette Dubost</t>
  </si>
  <si>
    <t>Mila Parély</t>
  </si>
  <si>
    <t>https://m.media-amazon.com/images/M/MV5BYmFlOWMwMjAtMDMyMC00N2JjLTllODUtZjY3YWU3NGRkM2I2L2ltYWdlXkEyXkFqcGdeQXVyMjUxODE0MDY@._V1_UX67_CR0,0,67,98_AL_.jpg</t>
  </si>
  <si>
    <t>The Thin Man</t>
  </si>
  <si>
    <t>Comedy, Crime, Mystery</t>
  </si>
  <si>
    <t>Former detective Nick Charles and his wealthy wife Nora investigate a murder case, mostly for the fun of it.</t>
  </si>
  <si>
    <t>W.S. Van Dyke</t>
  </si>
  <si>
    <t>William Powell</t>
  </si>
  <si>
    <t>Maureen O'Sullivan</t>
  </si>
  <si>
    <t>Nat Pendleton</t>
  </si>
  <si>
    <t>https://m.media-amazon.com/images/M/MV5BMzg2MWQ4MDEtOGZlNi00MTg0LWIwMjQtYWY5NTQwYmUzMWNmXkEyXkFqcGdeQXVyMzg2MzE2OTE@._V1_UX67_CR0,0,67,98_AL_.jpg</t>
  </si>
  <si>
    <t>All Quiet on the Western Front</t>
  </si>
  <si>
    <t>A German youth eagerly enters World War I, but his enthusiasm wanes as he gets a firsthand view of the horror.</t>
  </si>
  <si>
    <t>Lewis Milestone</t>
  </si>
  <si>
    <t>Lew Ayres</t>
  </si>
  <si>
    <t>Louis Wolheim</t>
  </si>
  <si>
    <t>John Wray</t>
  </si>
  <si>
    <t>Arnold Lucy</t>
  </si>
  <si>
    <t>3,270,000</t>
  </si>
  <si>
    <t>https://m.media-amazon.com/images/M/MV5BMTEyMTQzMjQ0MTJeQTJeQWpwZ15BbWU4MDcyMjg4OTEx._V1_UY98_CR1,0,67,98_AL_.jpg</t>
  </si>
  <si>
    <t>Bronenosets Potemkin</t>
  </si>
  <si>
    <t>75 min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</si>
  <si>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</si>
  <si>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</si>
  <si>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</si>
  <si>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</si>
  <si>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</si>
  <si>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</si>
  <si>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50,97</t>
  </si>
  <si>
    <t>https://m.media-amazon.com/images/M/MV5BMGUwZjliMTAtNzAxZi00MWNiLWE2NzgtZGUxMGQxZjhhNDRiXkEyXkFqcGdeQXVyNjU1NzU3MzE@._V1_UX67_CR0,0,67,98_AL_.jpg</t>
  </si>
  <si>
    <t>Knives Out</t>
  </si>
  <si>
    <t>A detective investigates the death of a patriarch of an eccentric, combative family.</t>
  </si>
  <si>
    <t>Rian Johnson</t>
  </si>
  <si>
    <t>Jamie Lee Curtis</t>
  </si>
  <si>
    <t>165,359,751</t>
  </si>
  <si>
    <t>https://m.media-amazon.com/images/M/MV5BNmI0MTliMTAtMmJhNC00NTJmLTllMzQtMDI3NzA1ODMyZWI1XkEyXkFqcGdeQXVyODE5NzE3OTE@._V1_UY98_CR5,0,67,98_AL_.jpg</t>
  </si>
  <si>
    <t>Dil Bechara</t>
  </si>
  <si>
    <t>The emotional journey of two hopelessly in love youngsters, a young girl, Kizie, suffering from cancer, and a boy, Manny, whom she meets at a support group.</t>
  </si>
  <si>
    <t>Mukesh Chhabra</t>
  </si>
  <si>
    <t>Sanjana Sanghi</t>
  </si>
  <si>
    <t>Sahil Vaid</t>
  </si>
  <si>
    <t>Saswata Chatterjee</t>
  </si>
  <si>
    <t>https://m.media-amazon.com/images/M/MV5BYWZmOTY0MDAtMGRlMS00YjFlLWFkZTUtYmJhYWNlN2JjMmZkXkEyXkFqcGdeQXVyODAzODU1NDQ@._V1_UX67_CR0,0,67,98_AL_.jpg</t>
  </si>
  <si>
    <t>Manbiki kazoku</t>
  </si>
  <si>
    <t>A family of small-time crooks take in a child they find outside in the cold.</t>
  </si>
  <si>
    <t>Hirokazu Koreeda</t>
  </si>
  <si>
    <t>Lily Franky</t>
  </si>
  <si>
    <t>Sakura Andô</t>
  </si>
  <si>
    <t>Kirin Kiki</t>
  </si>
  <si>
    <t>Mayu Matsuoka</t>
  </si>
  <si>
    <t>3,313,513</t>
  </si>
  <si>
    <t>https://m.media-amazon.com/images/M/MV5BZGVmY2RjNDgtMTc3Yy00YmY0LTgwODItYzBjNWJhNTRlYjdkXkEyXkFqcGdeQXVyMjM4NTM5NDY@._V1_UX67_CR0,0,67,98_AL_.jpg</t>
  </si>
  <si>
    <t>Marriage Story</t>
  </si>
  <si>
    <t>Noah Baumbach's incisive and compassionate look at a marriage breaking up and a family staying together.</t>
  </si>
  <si>
    <t>Noah Baumbach</t>
  </si>
  <si>
    <t>Adam Driver</t>
  </si>
  <si>
    <t>Julia Greer</t>
  </si>
  <si>
    <t>Azhy Robertson</t>
  </si>
  <si>
    <t>2,000,000</t>
  </si>
  <si>
    <t>https://m.media-amazon.com/images/M/MV5BNDk3NTEwNjc0MV5BMl5BanBnXkFtZTgwNzYxNTMwMzI@._V1_UX67_CR0,0,67,98_AL_.jpg</t>
  </si>
  <si>
    <t>Call Me by Your Name</t>
  </si>
  <si>
    <t>In 1980s Italy, romance blossoms between a seventeen-year-old student and the older man hired as his father's research assistant.</t>
  </si>
  <si>
    <t>Luca Guadagnino</t>
  </si>
  <si>
    <t>Armie Hammer</t>
  </si>
  <si>
    <t>Timothée Chalamet</t>
  </si>
  <si>
    <t>Michael Stuhlbarg</t>
  </si>
  <si>
    <t>Amira Casar</t>
  </si>
  <si>
    <t>18,095,701</t>
  </si>
  <si>
    <t>https://m.media-amazon.com/images/M/MV5BMTQ4NTMzMTk4NV5BMl5BanBnXkFtZTgwNTU5MjE4MDI@._V1_UX67_CR0,0,67,98_AL_.jpg</t>
  </si>
  <si>
    <t>I, Daniel Blake</t>
  </si>
  <si>
    <t>After having suffered a heart-attack, a 59-year-old carpenter must fight the bureaucratic forces of the system in order to receive Employment and Support Allowance.</t>
  </si>
  <si>
    <t>Ken Loach</t>
  </si>
  <si>
    <t>Dave Johns</t>
  </si>
  <si>
    <t>Hayley Squires</t>
  </si>
  <si>
    <t>Sharon Percy</t>
  </si>
  <si>
    <t>258,168</t>
  </si>
  <si>
    <t>https://m.media-amazon.com/images/M/MV5BZDQwOWQ2NmUtZThjZi00MGM0LTkzNDctMzcyMjcyOGI1OGRkXkEyXkFqcGdeQXVyMTA3MDk2NDg2._V1_UX67_CR0,0,67,98_AL_.jpg</t>
  </si>
  <si>
    <t>Isle of Dogs</t>
  </si>
  <si>
    <t>Set in Japan, Isle of Dogs follows a boy's odyssey in search of his lost dog.</t>
  </si>
  <si>
    <t>Bryan Cranston</t>
  </si>
  <si>
    <t>Koyu Rankin</t>
  </si>
  <si>
    <t>Bob Balaban</t>
  </si>
  <si>
    <t>32,015,231</t>
  </si>
  <si>
    <t>https://m.media-amazon.com/images/M/MV5BMjI1MDQ2MDg5Ml5BMl5BanBnXkFtZTgwMjc2NjM5ODE@._V1_UX67_CR0,0,67,98_AL_.jpg</t>
  </si>
  <si>
    <t>Hunt for the Wilderpeople</t>
  </si>
  <si>
    <t>A national manhunt is ordered for a rebellious kid and his foster uncle who go missing in the wild New Zealand bush.</t>
  </si>
  <si>
    <t>Taika Waititi</t>
  </si>
  <si>
    <t>Julian Dennison</t>
  </si>
  <si>
    <t>Rima Te Wiata</t>
  </si>
  <si>
    <t>Rachel House</t>
  </si>
  <si>
    <t>5,202,582</t>
  </si>
  <si>
    <t>https://m.media-amazon.com/images/M/MV5BMjE5OTM0OTY5NF5BMl5BanBnXkFtZTgwMDcxOTQ3ODE@._V1_UX67_CR0,0,67,98_AL_.jpg</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</si>
  <si>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</si>
  <si>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</si>
  <si>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</si>
  <si>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</si>
  <si>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</si>
  <si>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5,875,006</t>
  </si>
  <si>
    <t>https://m.media-amazon.com/images/M/MV5BMjEzODA3MDcxMl5BMl5BanBnXkFtZTgwODgxNDk3NzE@._V1_UX67_CR0,0,67,98_AL_.jpg</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</si>
  <si>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</si>
  <si>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</si>
  <si>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</si>
  <si>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</si>
  <si>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</si>
  <si>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</si>
  <si>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</si>
  <si>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3,237,118</t>
  </si>
  <si>
    <t>https://m.media-amazon.com/images/M/MV5BMjMyNDkzMzI1OF5BMl5BanBnXkFtZTgwODcxODg5MjI@._V1_UX67_CR0,0,67,98_AL_.jpg</t>
  </si>
  <si>
    <t>Thor: Ragnarok</t>
  </si>
  <si>
    <t>Imprisoned on the planet Sakaar, Thor must race against time to return to Asgard and stop Ragnarök, the destruction of his world, at the hands of the powerful and ruthless villain Hela.</t>
  </si>
  <si>
    <t>Tom Hiddleston</t>
  </si>
  <si>
    <t>Cate Blanchett</t>
  </si>
  <si>
    <t>315,058,289</t>
  </si>
  <si>
    <t>https://m.media-amazon.com/images/M/MV5BN2U1YzdhYWMtZWUzMi00OWI1LWFkM2ItNWVjM2YxMGQ2MmNhXkEyXkFqcGdeQXVyNjU0OTQ0OTY@._V1_UY98_CR0,0,67,98_AL_.jpg</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</si>
  <si>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</si>
  <si>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</si>
  <si>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</si>
  <si>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</si>
  <si>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</si>
  <si>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</si>
  <si>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32,381,218</t>
  </si>
  <si>
    <t>https://m.media-amazon.com/images/M/MV5BZjU0Yzk2MzEtMjAzYy00MzY0LTg2YmItM2RkNzdkY2ZhN2JkXkEyXkFqcGdeQXVyNDg4NjY5OTQ@._V1_UX67_CR0,0,67,98_AL_.jpg</t>
  </si>
  <si>
    <t>Jojo Rabbit</t>
  </si>
  <si>
    <t>A young boy in Hitler's army finds out his mother is hiding a Jewish girl in their home.</t>
  </si>
  <si>
    <t>Roman Griffin Davis</t>
  </si>
  <si>
    <t>Thomasin McKenzie</t>
  </si>
  <si>
    <t>349,555</t>
  </si>
  <si>
    <t>https://m.media-amazon.com/images/M/MV5BMTExMzU0ODcxNDheQTJeQWpwZ15BbWU4MDE1OTI4MzAy._V1_UX67_CR0,0,67,98_AL_.jpg</t>
  </si>
  <si>
    <t>Arrival</t>
  </si>
  <si>
    <t>A linguist works with the military to communicate with alien lifeforms after twelve mysterious spacecrafts appear around the world.</t>
  </si>
  <si>
    <t>Forest Whitaker</t>
  </si>
  <si>
    <t>100,546,139</t>
  </si>
  <si>
    <t>https://m.media-amazon.com/images/M/MV5BOTAzODEzNDAzMl5BMl5BanBnXkFtZTgwMDU1MTgzNzE@._V1_UX67_CR0,0,67,98_AL_.jpg</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</si>
  <si>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</si>
  <si>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</si>
  <si>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</si>
  <si>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</si>
  <si>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</si>
  <si>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</si>
  <si>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936,662,225</t>
  </si>
  <si>
    <t>https://m.media-amazon.com/images/M/MV5BMjA5NzgxODE2NF5BMl5BanBnXkFtZTcwNTI1NTI0OQ@@._V1_UX67_CR0,0,67,98_AL_.jpg</t>
  </si>
  <si>
    <t>Before Midnight</t>
  </si>
  <si>
    <t>We meet Jesse and Celine nine years on in Greece. Almost two decades have passed since their first meeting on that train bound for Vienna.</t>
  </si>
  <si>
    <t>Seamus Davey-Fitzpatrick</t>
  </si>
  <si>
    <t>Ariane Labed</t>
  </si>
  <si>
    <t>8,114,627</t>
  </si>
  <si>
    <t>https://m.media-amazon.com/images/M/MV5BZGIzNWYzN2YtMjcwYS00YjQ3LWI2NjMtOTNiYTUyYjE2MGNkXkEyXkFqcGdeQXVyMTQxNzMzNDI@._V1_UX67_CR0,0,67,98_AL_.jpg</t>
  </si>
  <si>
    <t>X-Men: Days of Future Past</t>
  </si>
  <si>
    <t>The X-Men send Wolverine to the past in a desperate effort to change history and prevent an event that results in doom for both humans and mutants.</t>
  </si>
  <si>
    <t>James McAvoy</t>
  </si>
  <si>
    <t>233,921,534</t>
  </si>
  <si>
    <t>https://m.media-amazon.com/images/M/MV5BYTRkMDRiYmEtNGM4YS00NzM3LWI4MTMtYzk1MmVjMjM3ODg1XkEyXkFqcGdeQXVyMjgyNjk3MzE@._V1_UY98_CR1,0,67,98_AL_.jpg</t>
  </si>
  <si>
    <t>Bir Zamanlar Anadolu'da</t>
  </si>
  <si>
    <t>157 min</t>
  </si>
  <si>
    <t>A group of men set out in search of a dead body in the Anatolian steppes.</t>
  </si>
  <si>
    <t>Muhammet Uzuner</t>
  </si>
  <si>
    <t>Taner Birsel</t>
  </si>
  <si>
    <t>Ahmet Mümtaz Taylan</t>
  </si>
  <si>
    <t>138,73</t>
  </si>
  <si>
    <t>https://m.media-amazon.com/images/M/MV5BMDUyZWU5N2UtOWFlMy00MTI0LTk0ZDYtMzFhNjljODBhZDA5XkEyXkFqcGdeQXVyNzA4ODc3ODU@._V1_UY98_CR1,0,67,98_AL_.jpg</t>
  </si>
  <si>
    <t>The Artist</t>
  </si>
  <si>
    <t>An egomaniacal film star develops a relationship with a young dancer against the backdrop of Hollywood's silent era.</t>
  </si>
  <si>
    <t>Michel Hazanavicius</t>
  </si>
  <si>
    <t>Jean Dujardin</t>
  </si>
  <si>
    <t>Bérénice Bejo</t>
  </si>
  <si>
    <t>James Cromwell</t>
  </si>
  <si>
    <t>44,671,682</t>
  </si>
  <si>
    <t>https://m.media-amazon.com/images/M/MV5BMTc5OTk4MTM3M15BMl5BanBnXkFtZTgwODcxNjg3MDE@._V1_UX67_CR0,0,67,98_AL_.jpg</t>
  </si>
  <si>
    <t>Edge of Tomorrow</t>
  </si>
  <si>
    <t>A soldier fighting aliens gets to relive the same day over and over again, the day restarting every time he dies.</t>
  </si>
  <si>
    <t>Doug Liman</t>
  </si>
  <si>
    <t>Emily Blunt</t>
  </si>
  <si>
    <t>100,206,256</t>
  </si>
  <si>
    <t>https://m.media-amazon.com/images/M/MV5BMTk1NTc3NDc4MF5BMl5BanBnXkFtZTcwNjYwNDk0OA@@._V1_UX67_CR0,0,67,98_AL_.jpg</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</si>
  <si>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</si>
  <si>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</si>
  <si>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</si>
  <si>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</si>
  <si>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</si>
  <si>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</si>
  <si>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6,739,492</t>
  </si>
  <si>
    <t>https://m.media-amazon.com/images/M/MV5BMGUyM2ZiZmUtMWY0OC00NTQ4LThkOGUtNjY2NjkzMDJiMWMwXkEyXkFqcGdeQXVyMzY0MTE3NzU@._V1_UX67_CR0,0,67,98_AL_.jpg</t>
  </si>
  <si>
    <t>The Irishman</t>
  </si>
  <si>
    <t>209 min</t>
  </si>
  <si>
    <t>An old man recalls his time painting houses for his friend, Jimmy Hoffa, through the 1950-70s.</t>
  </si>
  <si>
    <t>7,000,000</t>
  </si>
  <si>
    <t>https://m.media-amazon.com/images/M/MV5BMTUyMjQ1MTY5OV5BMl5BanBnXkFtZTcwNzY5NjExMw@@._V1_UY98_CR1,0,67,98_AL_.jpg</t>
  </si>
  <si>
    <t>Un prophète</t>
  </si>
  <si>
    <t>A young Arab man is sent to a French prison.</t>
  </si>
  <si>
    <t>Jacques Audiard</t>
  </si>
  <si>
    <t>Tahar Rahim</t>
  </si>
  <si>
    <t>Niels Arestrup</t>
  </si>
  <si>
    <t>Adel Bencherif</t>
  </si>
  <si>
    <t>Reda Kateb</t>
  </si>
  <si>
    <t>2,084,637</t>
  </si>
  <si>
    <t>https://m.media-amazon.com/images/M/MV5BMTgzODgyNTQwOV5BMl5BanBnXkFtZTcwNzc0NTc0Mg@@._V1_UX67_CR0,0,67,98_AL_.jpg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</si>
  <si>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</si>
  <si>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</si>
  <si>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</si>
  <si>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</si>
  <si>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</si>
  <si>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5,009,677</t>
  </si>
  <si>
    <t>https://m.media-amazon.com/images/M/MV5BOWM4NTY2NTMtZDZlZS00NTgyLWEzZDMtODE3ZGI1MzI3ZmU5XkEyXkFqcGdeQXVyNzI1NzMxNzM@._V1_UY98_CR1,0,67,98_AL_.jpg</t>
  </si>
  <si>
    <t>Låt den rätte komma in</t>
  </si>
  <si>
    <t>Oskar, an overlooked and bullied boy, finds love and revenge through Eli, a beautiful but peculiar girl.</t>
  </si>
  <si>
    <t>Tomas Alfredson</t>
  </si>
  <si>
    <t>Kåre Hedebrant</t>
  </si>
  <si>
    <t>Lina Leandersson</t>
  </si>
  <si>
    <t>Per Ragnar</t>
  </si>
  <si>
    <t>Henrik Dahl</t>
  </si>
  <si>
    <t>2,122,065</t>
  </si>
  <si>
    <t>https://m.media-amazon.com/images/M/MV5BYmQ5MzFjYWMtMTMwNC00ZGU5LWI3YTQtYzhkMGExNGFlY2Q0XkEyXkFqcGdeQXVyNTIzOTk5ODM@._V1_UX67_CR0,0,67,98_AL_.jpg</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</si>
  <si>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</si>
  <si>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</si>
  <si>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</si>
  <si>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</si>
  <si>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</si>
  <si>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</si>
  <si>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</si>
  <si>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115,646,235</t>
  </si>
  <si>
    <t>https://m.media-amazon.com/images/M/MV5BMTc5MjYyOTg4MF5BMl5BanBnXkFtZTcwNDc2MzQwMg@@._V1_UX67_CR0,0,67,98_AL_.jpg</t>
  </si>
  <si>
    <t>The Wrestler</t>
  </si>
  <si>
    <t>A faded professional wrestler must retire, but finds his quest for a new life outside the ring a dispiriting struggle.</t>
  </si>
  <si>
    <t>Marisa Tomei</t>
  </si>
  <si>
    <t>Evan Rachel Wood</t>
  </si>
  <si>
    <t>Mark Margolis</t>
  </si>
  <si>
    <t>26,236,603</t>
  </si>
  <si>
    <t>https://m.media-amazon.com/images/M/MV5BYmIzYmY4MGItM2I4YS00OWZhLWFmMzQtYzI2MWY1MmM3NGU1XkEyXkFqcGdeQXVyNjQ2MjQ5NzM@._V1_UY98_CR0,0,67,98_AL_.jpg</t>
  </si>
  <si>
    <t>Jab We Met</t>
  </si>
  <si>
    <t>A depressed wealthy businessman finds his life changing after he meets a spunky and care-free young woman.</t>
  </si>
  <si>
    <t>Imtiaz Ali</t>
  </si>
  <si>
    <t>Tarun Arora</t>
  </si>
  <si>
    <t>Dara Singh</t>
  </si>
  <si>
    <t>410,8</t>
  </si>
  <si>
    <t>https://m.media-amazon.com/images/M/MV5BMTYzNDc2MDc0N15BMl5BanBnXkFtZTgwOTcwMDQ5MTE@._V1_UX67_CR0,0,67,98_AL_.jpg</t>
  </si>
  <si>
    <t>Boyhood</t>
  </si>
  <si>
    <t>The life of Mason, from early childhood to his arrival at college.</t>
  </si>
  <si>
    <t>Ellar Coltrane</t>
  </si>
  <si>
    <t>Patricia Arquette</t>
  </si>
  <si>
    <t>Elijah Smith</t>
  </si>
  <si>
    <t>25,379,975</t>
  </si>
  <si>
    <t>https://m.media-amazon.com/images/M/MV5BYzU1YWUzNjYtNmVhZi00ODUyLTg4M2ItMTFlMmU1Mzc5OTE5XkEyXkFqcGdeQXVyMTMxODk2OTU@._V1_UY98_CR1,0,67,98_AL_.jpg</t>
  </si>
  <si>
    <t>4 luni, 3 saptamâni si 2 zile</t>
  </si>
  <si>
    <t>A woman assists her friend in arranging an illegal abortion in 1980s Romania.</t>
  </si>
  <si>
    <t>Cristian Mungiu</t>
  </si>
  <si>
    <t>Anamaria Marinca</t>
  </si>
  <si>
    <t>Laura Vasiliu</t>
  </si>
  <si>
    <t>Vlad Ivanov</t>
  </si>
  <si>
    <t>Alexandru Potocean</t>
  </si>
  <si>
    <t>1,185,783</t>
  </si>
  <si>
    <t>https://m.media-amazon.com/images/M/MV5BMjE5NDQ5OTE4Ml5BMl5BanBnXkFtZTcwOTE3NDIzMw@@._V1_UX67_CR0,0,67,98_AL_.jpg</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</si>
  <si>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</si>
  <si>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</si>
  <si>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</si>
  <si>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</si>
  <si>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</si>
  <si>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</si>
  <si>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257,730,019</t>
  </si>
  <si>
    <t>https://m.media-amazon.com/images/M/MV5BMTUwOGFiM2QtOWMxYS00MjU2LThmZDMtZDM2MWMzNzllNjdhXkEyXkFqcGdeQXVyMTMxODk2OTU@._V1_UX67_CR0,0,67,98_AL_.jpg</t>
  </si>
  <si>
    <t>In Bruges</t>
  </si>
  <si>
    <t>Guilt-stricken after a job gone wrong, hitman Ray and his partner await orders from their ruthless boss in Bruges, Belgium, the last place in the world Ray wants to be.</t>
  </si>
  <si>
    <t>Colin Farrell</t>
  </si>
  <si>
    <t>Elizabeth Berrington</t>
  </si>
  <si>
    <t>7,757,130</t>
  </si>
  <si>
    <t>https://m.media-amazon.com/images/M/MV5BMzQ5NGQwOTUtNWJlZi00ZTFiLWI0ZTEtOGU3MTA2ZGU5OWZiXkEyXkFqcGdeQXVyMTczNjQwOTY@._V1_UX67_CR0,0,67,98_AL_.jpg</t>
  </si>
  <si>
    <t>The Man from Earth</t>
  </si>
  <si>
    <t>Drama, Fantasy, Mystery</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</si>
  <si>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</si>
  <si>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</si>
  <si>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</si>
  <si>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</si>
  <si>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</si>
  <si>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</si>
  <si>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https://m.media-amazon.com/images/M/MV5BMjE0NzgwODI4M15BMl5BanBnXkFtZTcwNjg3OTA0MQ@@._V1_UX67_CR0,0,67,98_AL_.jpg</t>
  </si>
  <si>
    <t>Letters from Iwo Jima</t>
  </si>
  <si>
    <t>The story of the battle of Iwo Jima between the United States and Imperial Japan during World War II, as told from the perspective of the Japanese who fought it.</t>
  </si>
  <si>
    <t>Kazunari Ninomiya</t>
  </si>
  <si>
    <t>Tsuyoshi Ihara</t>
  </si>
  <si>
    <t>Ryô Kase</t>
  </si>
  <si>
    <t>13,756,082</t>
  </si>
  <si>
    <t>https://m.media-amazon.com/images/M/MV5BMjAzODUwMjM1M15BMl5BanBnXkFtZTcwNjU2MjU2MQ@@._V1_UX67_CR0,0,67,98_AL_.jpg</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</si>
  <si>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</si>
  <si>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</si>
  <si>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</si>
  <si>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</si>
  <si>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</si>
  <si>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</si>
  <si>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</si>
  <si>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2,280,348</t>
  </si>
  <si>
    <t>https://m.media-amazon.com/images/M/MV5BNTg2OTY2ODg5OF5BMl5BanBnXkFtZTcwODM5MTYxOA@@._V1_UX67_CR0,0,67,98_AL_.jpg</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</si>
  <si>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</si>
  <si>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</si>
  <si>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</si>
  <si>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</si>
  <si>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</si>
  <si>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124,987,023</t>
  </si>
  <si>
    <t>https://m.media-amazon.com/images/M/MV5BOGUwYTU4NGEtNDM4MS00NDRjLTkwNmQtOTkwMWMyMjhmMjdlXkEyXkFqcGdeQXVyMTMxODk2OTU@._V1_UX67_CR0,0,67,98_AL_.jpg</t>
  </si>
  <si>
    <t>Fantastic Mr. Fox</t>
  </si>
  <si>
    <t>An urbane fox cannot resist returning to his farm raiding ways and then must help his community survive the farmers' retaliation.</t>
  </si>
  <si>
    <t>George Clooney</t>
  </si>
  <si>
    <t>Meryl Streep</t>
  </si>
  <si>
    <t>21,002,919</t>
  </si>
  <si>
    <t>https://m.media-amazon.com/images/M/MV5BMTU3MDc2MjUwMV5BMl5BanBnXkFtZTcwNzQyMDAzMQ@@._V1_UY98_CR0,0,67,98_AL_.jpg</t>
  </si>
  <si>
    <t>C.R.A.Z.Y.</t>
  </si>
  <si>
    <t>A young French-Canadian, growing up in the 1960s and 1970s, struggles to reconcile his emerging homosexuality with his father's conservative values and his own Catholic beliefs.</t>
  </si>
  <si>
    <t>Michel Côté</t>
  </si>
  <si>
    <t>Marc-André Grondin</t>
  </si>
  <si>
    <t>Danielle Proulx</t>
  </si>
  <si>
    <t>Émile Vallée</t>
  </si>
  <si>
    <t>https://m.media-amazon.com/images/M/MV5BOGY1M2MwOTEtZDIyNi00YjNlLWExYmEtNzBjOGI3N2QzNTg5XkEyXkFqcGdeQXVyMTMxODk2OTU@._V1_UX67_CR0,0,67,98_AL_.jpg</t>
  </si>
  <si>
    <t>Les choristes</t>
  </si>
  <si>
    <t>The new teacher at a severely administered boys' boarding school works to positively affect the students' lives through music.</t>
  </si>
  <si>
    <t>Christophe Barratier</t>
  </si>
  <si>
    <t>Gérard Jugnot</t>
  </si>
  <si>
    <t>François Berléand</t>
  </si>
  <si>
    <t>Jean-Baptiste Maunier</t>
  </si>
  <si>
    <t>Kad Merad</t>
  </si>
  <si>
    <t>3,635,164</t>
  </si>
  <si>
    <t>https://m.media-amazon.com/images/M/MV5BMTczNTI2ODUwOF5BMl5BanBnXkFtZTcwMTU0NTIzMw@@._V1_UX67_CR0,0,67,98_AL_.jpg</t>
  </si>
  <si>
    <t>Iron Man</t>
  </si>
  <si>
    <t>After being held captive in an Afghan cave, billionaire engineer Tony Stark creates a unique weaponized suit of armor to fight evil.</t>
  </si>
  <si>
    <t>Jon Favreau</t>
  </si>
  <si>
    <t>Gwyneth Paltrow</t>
  </si>
  <si>
    <t>Terrence Howard</t>
  </si>
  <si>
    <t>318,412,101</t>
  </si>
  <si>
    <t>https://m.media-amazon.com/images/M/MV5BMTg5Mjk2NDMtZTk0Ny00YTQ0LWIzYWEtMWI5MGQ0Mjg1OTNkXkEyXkFqcGdeQXVyNzkwMjQ5NzM@._V1_UX67_CR0,0,67,98_AL_.jpg</t>
  </si>
  <si>
    <t>Shaun of the Dead</t>
  </si>
  <si>
    <t>Comedy, Horror</t>
  </si>
  <si>
    <t>A man's uneventful life is disrupted by the zombie apocalypse.</t>
  </si>
  <si>
    <t>Edgar Wright</t>
  </si>
  <si>
    <t>Nick Frost</t>
  </si>
  <si>
    <t>Kate Ashfield</t>
  </si>
  <si>
    <t>Lucy Davis</t>
  </si>
  <si>
    <t>13,542,874</t>
  </si>
  <si>
    <t>https://m.media-amazon.com/images/M/MV5BODBiNzYxNzYtMjkyMi00MjUyLWJkM2YtZjNkMDhhYmEwMTRiL2ltYWdlXkEyXkFqcGdeQXVyNTAyODkwOQ@@._V1_UY98_CR1,0,67,98_AL_.jpg</t>
  </si>
  <si>
    <t>Gegen die Wand</t>
  </si>
  <si>
    <t>With the intention to break free from the strict familial restrictions, a suicidal young woman sets up a marriage of convenience with a forty-year-old addict, an act that will lead to an outburst of envious love.</t>
  </si>
  <si>
    <t>Fatih Akin</t>
  </si>
  <si>
    <t>Birol Ünel</t>
  </si>
  <si>
    <t>Sibel Kekilli</t>
  </si>
  <si>
    <t>Güven Kiraç</t>
  </si>
  <si>
    <t>Zarah Jane McKenzie</t>
  </si>
  <si>
    <t>https://m.media-amazon.com/images/M/MV5BMTIzNDUyMjA4MV5BMl5BanBnXkFtZTYwNDc4ODM3._V1_UX67_CR0,0,67,98_AL_.jpg</t>
  </si>
  <si>
    <t>Mystic River</t>
  </si>
  <si>
    <t>The lives of three men who were childhood friends are shattered when one of them has a family tragedy.</t>
  </si>
  <si>
    <t>Kevin Bacon</t>
  </si>
  <si>
    <t>Emmy Rossum</t>
  </si>
  <si>
    <t>90,135,191</t>
  </si>
  <si>
    <t>https://m.media-amazon.com/images/M/MV5BMTY4NTIwODg0N15BMl5BanBnXkFtZTcwOTc0MjEzMw@@._V1_UX67_CR0,0,67,98_AL_.jpg</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</si>
  <si>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</si>
  <si>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</si>
  <si>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Cuarón</t>
  </si>
  <si>
    <t>Richard Griffiths</t>
  </si>
  <si>
    <t>249,358,727</t>
  </si>
  <si>
    <t>https://m.media-amazon.com/images/M/MV5BMWQ2MjQ0OTctMWE1OC00NjZjLTk3ZDAtNTk3NTZiYWMxYTlmXkEyXkFqcGdeQXVyMTQxNzMzNDI@._V1_UX67_CR0,0,67,98_AL_.jpg</t>
  </si>
  <si>
    <t>Ying xiong</t>
  </si>
  <si>
    <t>Action, Adventure, History</t>
  </si>
  <si>
    <t>A defense officer, Nameless, was summoned by the King of Qin regarding his success of terminating three warriors.</t>
  </si>
  <si>
    <t>Jet Li</t>
  </si>
  <si>
    <t>Ziyi Zhang</t>
  </si>
  <si>
    <t>53,710,019</t>
  </si>
  <si>
    <t>https://m.media-amazon.com/images/M/MV5BYmVmMGQ3NzEtM2FiNi00YThhLWFkZjYtM2Y0MjZjNGE4NzM0XkEyXkFqcGdeQXVyODc0OTEyNDU@._V1_UY98_CR1,0,67,98_AL_.jpg</t>
  </si>
  <si>
    <t>Hable con ella</t>
  </si>
  <si>
    <t>Two men share an odd friendship while they care for two women who are both in deep comas.</t>
  </si>
  <si>
    <t>Pedro Almodóvar</t>
  </si>
  <si>
    <t>Rosario Flores</t>
  </si>
  <si>
    <t>Javier Cámara</t>
  </si>
  <si>
    <t>Leonor Watling</t>
  </si>
  <si>
    <t>9,284,265</t>
  </si>
  <si>
    <t>https://m.media-amazon.com/images/M/MV5BMGFkNjNmZWMtNDdiOS00ZWM3LWE1ZTMtZDU3MGQyMzIyNzZhXkEyXkFqcGdeQXVyMTMxODk2OTU@._V1_UX67_CR0,0,67,98_AL_.jpg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</si>
  <si>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</si>
  <si>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</si>
  <si>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</si>
  <si>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</si>
  <si>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</si>
  <si>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</si>
  <si>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</si>
  <si>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1,059,830</t>
  </si>
  <si>
    <t>https://m.media-amazon.com/images/M/MV5BMjYzYWM4YTItZjJiMC00OTM5LTg3NDgtOGQ2Njk2ZWNhN2QwXkEyXkFqcGdeQXVyMzM4MjM0Nzg@._V1_UY98_CR0,0,67,98_AL_.jpg</t>
  </si>
  <si>
    <t>Cowboy Bebop: Tengoku no tobira</t>
  </si>
  <si>
    <t>A terrorist explosion releases a deadly virus on the masses, and it's up the bounty-hunting Bebop crew to catch the cold-blooded culprit.</t>
  </si>
  <si>
    <t>Shin'ichirô Watanabe</t>
  </si>
  <si>
    <t>Tensai Okamura</t>
  </si>
  <si>
    <t>Hiroyuki Okiura</t>
  </si>
  <si>
    <t>Yoshiyuki Takei</t>
  </si>
  <si>
    <t>Beau Billingslea</t>
  </si>
  <si>
    <t>1,000,045</t>
  </si>
  <si>
    <t>https://m.media-amazon.com/images/M/MV5BM2JkNGU0ZGMtZjVjNS00NjgyLWEyOWYtZmRmZGQyN2IxZjA2XkEyXkFqcGdeQXVyNTIzOTk5ODM@._V1_UX67_CR0,0,67,98_AL_.jpg</t>
  </si>
  <si>
    <t>The Bourne Identity</t>
  </si>
  <si>
    <t>A man is picked up by a fishing boat, bullet-riddled and suffering from amnesia, before racing to elude assassins and attempting to regain his memory.</t>
  </si>
  <si>
    <t>Franka Potente</t>
  </si>
  <si>
    <t>Chris Cooper</t>
  </si>
  <si>
    <t>121,661,683</t>
  </si>
  <si>
    <t>https://m.media-amazon.com/images/M/MV5BMTYxMDdlYjItMDVkYy00MjYzLThhMTYtYjIzZjZiODk1ZWRmXkEyXkFqcGdeQXVyNDk3NzU2MTQ@._V1_UX67_CR0,0,67,98_AL_.jpg</t>
  </si>
  <si>
    <t>Nueve reinas</t>
  </si>
  <si>
    <t>Two con artists try to swindle a stamp collector by selling him a sheet of counterfeit rare stamps (the "nine queens").</t>
  </si>
  <si>
    <t>Fabián Bielinsky</t>
  </si>
  <si>
    <t>Gastón Pauls</t>
  </si>
  <si>
    <t>Graciela Tenenbaum</t>
  </si>
  <si>
    <t>María Mercedes Villagra</t>
  </si>
  <si>
    <t>1,221,261</t>
  </si>
  <si>
    <t>https://m.media-amazon.com/images/M/MV5BMTQ5NTI2NTI4NF5BMl5BanBnXkFtZTcwNjk2NDA2OQ@@._V1_UX67_CR0,0,67,98_AL_.jpg</t>
  </si>
  <si>
    <t>Children of Men</t>
  </si>
  <si>
    <t>In 2027, in a chaotic world in which women have become somehow infertile, a former activist agrees to help transport a miraculously pregnant woman to a sanctuary at sea.</t>
  </si>
  <si>
    <t>35,552,383</t>
  </si>
  <si>
    <t>https://m.media-amazon.com/images/M/MV5BMzY1ZjMwMGEtYTY1ZS00ZDllLTk0ZmUtYzA3ZTA4NmYwNGNkXkEyXkFqcGdeQXVyNDk3NzU2MTQ@._V1_UX67_CR0,0,67,98_AL_.jpg</t>
  </si>
  <si>
    <t>Almost Famous</t>
  </si>
  <si>
    <t>A high-school boy is given the chance to write a story for Rolling Stone Magazine about an up-and-coming rock band as he accompanies them on their concert tour.</t>
  </si>
  <si>
    <t>Cameron Crowe</t>
  </si>
  <si>
    <t>Patrick Fugit</t>
  </si>
  <si>
    <t>Kate Hudson</t>
  </si>
  <si>
    <t>32,534,850</t>
  </si>
  <si>
    <t>https://m.media-amazon.com/images/M/MV5BYjBhZmViNTItMGExMy00MGNmLTkwZDItMDVlMTQ4ODVkYTMwXkEyXkFqcGdeQXVyNzM0MTUwNTY@._V1_UY98_CR1,0,67,98_AL_.jpg</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</si>
  <si>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</si>
  <si>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</si>
  <si>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</si>
  <si>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</si>
  <si>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</si>
  <si>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</si>
  <si>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7,220,243</t>
  </si>
  <si>
    <t>https://m.media-amazon.com/images/M/MV5BMWM5ZDcxMTYtNTEyNS00MDRkLWI3YTItNThmMGExMWY4NDIwXkEyXkFqcGdeQXVyNjUwNzk3NDc@._V1_UX67_CR0,0,67,98_AL_.jpg</t>
  </si>
  <si>
    <t>Toy Story 2</t>
  </si>
  <si>
    <t>When Woody is stolen by a toy collector, Buzz and his friends set out on a rescue mission to save Woody before he becomes a museum toy property with his roundup gang Jessie, Prospector, and Bullseye.</t>
  </si>
  <si>
    <t>Ash Brannon</t>
  </si>
  <si>
    <t>245,852,179</t>
  </si>
  <si>
    <t>https://m.media-amazon.com/images/M/MV5BY2E2YWYxY2QtZmJmZi00MjJlLWFiYWItZTk5Y2IyMWQ1ZThhXkEyXkFqcGdeQXVyMTMxODk2OTU@._V1_UX67_CR0,0,67,98_AL_.jpg</t>
  </si>
  <si>
    <t>Boogie Nights</t>
  </si>
  <si>
    <t>Back when sex was safe, pleasure was a business and business was booming, an idealistic porn producer aspires to elevate his craft to an art when he discovers a hot young talent.</t>
  </si>
  <si>
    <t>Burt Reynolds</t>
  </si>
  <si>
    <t>Luis Guzmán</t>
  </si>
  <si>
    <t>26,400,640</t>
  </si>
  <si>
    <t>https://m.media-amazon.com/images/M/MV5BZDg0MWNmNjktMGEwZC00ZDlmLWI1MTUtMDBmNjQzMWM2NjBjXkEyXkFqcGdeQXVyMTMxODk2OTU@._V1_UX67_CR0,0,67,98_AL_.jpg</t>
  </si>
  <si>
    <t>Mimi wo sumaseba</t>
  </si>
  <si>
    <t>A love story between a girl who loves reading books, and a boy who has previously checked out all of the library books she chooses.</t>
  </si>
  <si>
    <t>Yoshifumi Kondô</t>
  </si>
  <si>
    <t>Yoko Honna</t>
  </si>
  <si>
    <t>Issey Takahashi</t>
  </si>
  <si>
    <t>Takashi Tachibana</t>
  </si>
  <si>
    <t>Shigeru Muroi</t>
  </si>
  <si>
    <t>https://m.media-amazon.com/images/M/MV5BYTY4MTdjZDMtOTBiMC00MDEwLThhMjUtMjlhMjdlYTBmMzk3XkEyXkFqcGdeQXVyNjMwMjk0MTQ@._V1_UY98_CR1,0,67,98_AL_.jpg</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</si>
  <si>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</si>
  <si>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</si>
  <si>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</si>
  <si>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</si>
  <si>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</si>
  <si>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</si>
  <si>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</si>
  <si>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2,201,126</t>
  </si>
  <si>
    <t>https://m.media-amazon.com/images/M/MV5BMDViNjFjOWMtZGZhMi00NmIyLThmYzktODA4MzJhZDZhMDc5XkEyXkFqcGdeQXVyNzkwMjQ5NzM@._V1_UY98_CR1,0,67,98_AL_.jpg</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</si>
  <si>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</si>
  <si>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</si>
  <si>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</si>
  <si>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</si>
  <si>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</si>
  <si>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12,281,500</t>
  </si>
  <si>
    <t>https://m.media-amazon.com/images/M/MV5BMjg5OGU4OGYtNTZmNy00MjQ1LWIzYzgtMTllMGY2NzlkNzYwXkEyXkFqcGdeQXVyMTI3ODAyMzE2._V1_UY98_CR2,0,67,98_AL_.jpg</t>
  </si>
  <si>
    <t>Trois couleurs: Bleu</t>
  </si>
  <si>
    <t>Drama, Music, Mystery</t>
  </si>
  <si>
    <t>A woman struggles to find a way to live her life after the death of her husband and child.</t>
  </si>
  <si>
    <t>Juliette Binoche</t>
  </si>
  <si>
    <t>Zbigniew Zamachowski</t>
  </si>
  <si>
    <t>Benoît Régent</t>
  </si>
  <si>
    <t>1,324,974</t>
  </si>
  <si>
    <t>https://m.media-amazon.com/images/M/MV5BOTMyZGI4N2YtMzdkNi00MDZmLTg4NmItMzg0ODY5NjdhZjYwL2ltYWdlL2ltYWdlXkEyXkFqcGdeQXVyMzM4MjM0Nzg@._V1_UY98_CR1,0,67,98_AL_.jpg</t>
  </si>
  <si>
    <t>Jûbê ninpûchô</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</si>
  <si>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</si>
  <si>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</si>
  <si>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</si>
  <si>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</si>
  <si>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</si>
  <si>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https://m.media-amazon.com/images/M/MV5BN2I2N2Q1YmMtMzZkMC00Y2JjLWJmOWUtNjc2OTM2ZTk1MjUyXkEyXkFqcGdeQXVyNzkwMjQ5NzM@._V1_UX67_CR0,0,67,98_AL_.jpg</t>
  </si>
  <si>
    <t>Carlito's Way</t>
  </si>
  <si>
    <t>A Puerto Rican former convict, just released from prison, pledges to stay away from drugs and violence despite the pressure around him and lead on to a better life outside of N.Y.C.</t>
  </si>
  <si>
    <t>Penelope Ann Miller</t>
  </si>
  <si>
    <t>John Leguizamo</t>
  </si>
  <si>
    <t>36,948,322</t>
  </si>
  <si>
    <t>https://m.media-amazon.com/images/M/MV5BNDUxN2I5NDUtZjdlMC00NjlmLTg0OTQtNjk0NjAxZjFmZTUzXkEyXkFqcGdeQXVyMTQxNzMzNDI@._V1_UX67_CR0,0,67,98_AL_.jpg</t>
  </si>
  <si>
    <t>Edward Scissorhands</t>
  </si>
  <si>
    <t>An artificial man, who was incompletely constructed and has scissors for hands, leads a solitary life. Then one day, a suburban lady meets him and introduces him to her world.</t>
  </si>
  <si>
    <t>Dianne Wiest</t>
  </si>
  <si>
    <t>Anthony Michael Hall</t>
  </si>
  <si>
    <t>56,362,352</t>
  </si>
  <si>
    <t>https://m.media-amazon.com/images/M/MV5BYjdkNzA4MzYtZThhOS00ZDgzLTlmMDItNmY1ZjI5YjkzZTE1XkEyXkFqcGdeQXVyMTQxNzMzNDI@._V1_UX67_CR0,0,67,98_AL_.jpg</t>
  </si>
  <si>
    <t>My Left Foot: The Story of Christy Brown</t>
  </si>
  <si>
    <t>Christy Brown, born with cerebral palsy, learns to paint and write with his only controllable limb - his left foot.</t>
  </si>
  <si>
    <t>Brenda Fricker</t>
  </si>
  <si>
    <t>Alison Whelan</t>
  </si>
  <si>
    <t>Kirsten Sheridan</t>
  </si>
  <si>
    <t>14,743,391</t>
  </si>
  <si>
    <t>https://m.media-amazon.com/images/M/MV5BYWY3N2EyOWYtNDVhZi00MWRkLTg2OTUtODNkNDQ5ZTIwMGJkXkEyXkFqcGdeQXVyMTMxODk2OTU@._V1_UX67_CR0,0,67,98_AL_.jpg</t>
  </si>
  <si>
    <t>Crimes and Misdemeanors</t>
  </si>
  <si>
    <t>An ophthalmologist's mistress threatens to reveal their affair to his wife while a married documentary filmmaker is infatuated with another woman.</t>
  </si>
  <si>
    <t>Martin Landau</t>
  </si>
  <si>
    <t>Bill Bernstein</t>
  </si>
  <si>
    <t>Claire Bloom</t>
  </si>
  <si>
    <t>18,254,702</t>
  </si>
  <si>
    <t>https://m.media-amazon.com/images/M/MV5BYTVjYWJmMWQtYWU4Ni00MWY3LWI2YmMtNTI5MDE0MWVmMmEzL2ltYWdlXkEyXkFqcGdeQXVyMTQxNzMzNDI@._V1_UX67_CR0,0,67,98_AL_.jpg</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</si>
  <si>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</si>
  <si>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</si>
  <si>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</si>
  <si>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76,270,454</t>
  </si>
  <si>
    <t>https://m.media-amazon.com/images/M/MV5BMWZiNWUwYjMtM2Y1Yi00MTZmLWEwYzctNjVmYWM0OTFlZDFhXkEyXkFqcGdeQXVyMTMxODk2OTU@._V1_UX67_CR0,0,67,98_AL_.jpg</t>
  </si>
  <si>
    <t>Hannah and Her Sisters</t>
  </si>
  <si>
    <t>Between two Thanksgivings two years apart, Hannah's husband falls in love with her sister Lee, while her hypochondriac ex-husband rekindles his relationship with her sister Holly.</t>
  </si>
  <si>
    <t>Barbara Hershey</t>
  </si>
  <si>
    <t>40,084,041</t>
  </si>
  <si>
    <t>https://m.media-amazon.com/images/M/MV5BMzIwM2IwYTItYmM4Zi00OWMzLTkwNjAtYWRmYWNmY2RhMDk0XkEyXkFqcGdeQXVyNjU0OTQ0OTY@._V1_UX67_CR0,0,67,98_AL_.jpg</t>
  </si>
  <si>
    <t>Brazil</t>
  </si>
  <si>
    <t>A bureaucrat in a dystopic society becomes an enemy of the state as he pursues the woman of his dreams.</t>
  </si>
  <si>
    <t>Jonathan Pryce</t>
  </si>
  <si>
    <t>Kim Greist</t>
  </si>
  <si>
    <t>Katherine Helmond</t>
  </si>
  <si>
    <t>9,929,135</t>
  </si>
  <si>
    <t>https://m.media-amazon.com/images/M/MV5BMTQ2MTIzMzg5Nl5BMl5BanBnXkFtZTgwOTc5NDI1MDE@._V1_UX67_CR0,0,67,98_AL_.jpg</t>
  </si>
  <si>
    <t>This Is Spinal Tap</t>
  </si>
  <si>
    <t>82 min</t>
  </si>
  <si>
    <t>Comedy, Music</t>
  </si>
  <si>
    <t>Spinal Tap, one of England's loudest bands, is chronicled by film director Marty DiBergi on what proves to be a fateful tour.</t>
  </si>
  <si>
    <t>Michael McKean</t>
  </si>
  <si>
    <t>Christopher Guest</t>
  </si>
  <si>
    <t>Kimberly Stringer</t>
  </si>
  <si>
    <t>188,751</t>
  </si>
  <si>
    <t>https://m.media-amazon.com/images/M/MV5BOWMyNjE0MzEtMzVjNy00NjIxLTg0ZjMtMWJhNGI1YmVjYTczL2ltYWdlXkEyXkFqcGdeQXVyNzc5MjA3OA@@._V1_UX67_CR0,0,67,98_AL_.jpg</t>
  </si>
  <si>
    <t>A Christmas Story</t>
  </si>
  <si>
    <t>Comedy, Family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</si>
  <si>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</si>
  <si>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</si>
  <si>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</si>
  <si>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</si>
  <si>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</si>
  <si>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</si>
  <si>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20,605,209</t>
  </si>
  <si>
    <t>https://m.media-amazon.com/images/M/MV5BYTdlMDExOGUtN2I3MS00MjY5LWE1NTAtYzc3MzIxN2M3OWY1XkEyXkFqcGdeQXVyNzkwMjQ5NzM@._V1_UX67_CR0,0,67,98_AL_.jpg</t>
  </si>
  <si>
    <t>The Blues Brothers</t>
  </si>
  <si>
    <t>Jake Blues, just released from prison, puts together his old band to save the Catholic home where he and his brother Elwood were raised.</t>
  </si>
  <si>
    <t>John Landis</t>
  </si>
  <si>
    <t>John Belushi</t>
  </si>
  <si>
    <t>Dan Aykroyd</t>
  </si>
  <si>
    <t>Cab Calloway</t>
  </si>
  <si>
    <t>John Candy</t>
  </si>
  <si>
    <t>57,229,890</t>
  </si>
  <si>
    <t>https://m.media-amazon.com/images/M/MV5BMzdmY2I3MmEtOGFiZi00MTg1LWIxY2QtNWUwM2NmNWNlY2U5XkEyXkFqcGdeQXVyNDk3NzU2MTQ@._V1_UX67_CR0,0,67,98_AL_.jpg</t>
  </si>
  <si>
    <t>Manhattan</t>
  </si>
  <si>
    <t>The life of a divorced television writer dating a teenage girl is further complicated when he falls in love with his best friend's mistress.</t>
  </si>
  <si>
    <t>Mariel Hemingway</t>
  </si>
  <si>
    <t>Michael Murphy</t>
  </si>
  <si>
    <t>45,700,000</t>
  </si>
  <si>
    <t>https://m.media-amazon.com/images/M/MV5BZWE4N2JkNDUtZDU4MC00ZjNhLTlkMjYtOTNkMjZhMDAwMDMyXkEyXkFqcGdeQXVyMTA0MjU0Ng@@._V1_UX67_CR0,0,67,98_AL_.jpg</t>
  </si>
  <si>
    <t>All That Jazz</t>
  </si>
  <si>
    <t>Drama, Music, Musical</t>
  </si>
  <si>
    <t>Director/choreographer Bob Fosse tells his own life story as he details the sordid career of Joe Gideon, a womanizing, drug-using dancer.</t>
  </si>
  <si>
    <t>Bob Fosse</t>
  </si>
  <si>
    <t>Ann Reinking</t>
  </si>
  <si>
    <t>Leland Palmer</t>
  </si>
  <si>
    <t>37,823,676</t>
  </si>
  <si>
    <t>https://m.media-amazon.com/images/M/MV5BMzc1YTIyNjctYzhlNy00ZmYzLWI2ZWQtMzk4MmQwYzA0NGQ1XkEyXkFqcGdeQXVyMTQxNzMzNDI@._V1_UX67_CR0,0,67,98_AL_.jpg</t>
  </si>
  <si>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</si>
  <si>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</si>
  <si>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</si>
  <si>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</si>
  <si>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</si>
  <si>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</si>
  <si>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</si>
  <si>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</si>
  <si>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5,100,000</t>
  </si>
  <si>
    <t>https://m.media-amazon.com/images/M/MV5BOWI2YWQxM2MtY2U4Yi00YjgzLTgwNzktN2ExNTgzNTIzMmUzXkEyXkFqcGdeQXVyMTAwMzUyOTc@._V1_UX67_CR0,0,67,98_AL_.jpg</t>
  </si>
  <si>
    <t>All the President's Men</t>
  </si>
  <si>
    <t>"The Washington Post" reporters Bob Woodward and Carl Bernstein uncover the details of the Watergate scandal that leads to President Richard Nixon's resignation.</t>
  </si>
  <si>
    <t>Alan J. Pakula</t>
  </si>
  <si>
    <t>70,600,000</t>
  </si>
  <si>
    <t>https://m.media-amazon.com/images/M/MV5BN2IzM2I5NTQtMTIyMy00YWM2LWI1OGMtNjI0MWIyNDZkZGFkXkEyXkFqcGdeQXVyMTQxNzMzNDI@._V1_UX67_CR0,0,67,98_AL_.jpg</t>
  </si>
  <si>
    <t>La montaña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</si>
  <si>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</si>
  <si>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</si>
  <si>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</si>
  <si>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</si>
  <si>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</si>
  <si>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61,001</t>
  </si>
  <si>
    <t>https://m.media-amazon.com/images/M/MV5BZDI2OTg2NDQtMzc0MC00MjRiLWI1NzAtMjY2ZDMwMmUyNzBiXkEyXkFqcGdeQXVyNzM0MTUwNTY@._V1_UX67_CR0,0,67,98_AL_.jpg</t>
  </si>
  <si>
    <t>Amarcord</t>
  </si>
  <si>
    <t>A series of comedic and nostalgic vignettes set in a 1930s Italian coastal town.</t>
  </si>
  <si>
    <t>Magali Noël</t>
  </si>
  <si>
    <t>Bruno Zanin</t>
  </si>
  <si>
    <t>Pupella Maggio</t>
  </si>
  <si>
    <t>Armando Brancia</t>
  </si>
  <si>
    <t>https://m.media-amazon.com/images/M/MV5BYzQ5NjJiYWQtYjAzMC00NGU0LWFlMDYtNGFiYjFlMWI1NWM0XkEyXkFqcGdeQXVyODQ0OTczOQ@@._V1_UY98_CR4,0,67,98_AL_.jpg</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</si>
  <si>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</si>
  <si>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</si>
  <si>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</si>
  <si>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</si>
  <si>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</si>
  <si>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</si>
  <si>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198,809</t>
  </si>
  <si>
    <t>https://m.media-amazon.com/images/M/MV5BMjRkY2VhYzMtZWQyNS00OTY2LWE5NTAtYjlhNmQyYzE5MmUxXkEyXkFqcGdeQXVyMTQxNzMzNDI@._V1_UX67_CR0,0,67,98_AL_.jpg</t>
  </si>
  <si>
    <t>Aguirre, der Zorn Gottes</t>
  </si>
  <si>
    <t>Action, Adventure, Biography</t>
  </si>
  <si>
    <t>In the 16th century, the ruthless and insane Don Lope de Aguirre leads a Spanish expedition in search of El Dorado.</t>
  </si>
  <si>
    <t>Ruy Guerra</t>
  </si>
  <si>
    <t>Helena Rojo</t>
  </si>
  <si>
    <t>Del Negro</t>
  </si>
  <si>
    <t>https://m.media-amazon.com/images/M/MV5BY2M5Mzg3NjctZTlkNy00MTU0LWFlYTQtY2E2Y2M4NjNiNzllXkEyXkFqcGdeQXVyMTAwMzUyOTc@._V1_UX67_CR0,0,67,98_AL_.jpg</t>
  </si>
  <si>
    <t>Harold and Maude</t>
  </si>
  <si>
    <t>Young, rich, and obsessed with death, Harold finds himself changed forever when he meets lively septuagenarian Maude at a funeral.</t>
  </si>
  <si>
    <t>Bud Cort</t>
  </si>
  <si>
    <t>Vivian Pickles</t>
  </si>
  <si>
    <t>Cyril Cusack</t>
  </si>
  <si>
    <t>https://m.media-amazon.com/images/M/MV5BMmNhZmJhMmYtNjlkMC00MjhjLTk1NzMtMTNlMzYzNjZlMjNiXkEyXkFqcGdeQXVyMTQxNzMzNDI@._V1_UX67_CR0,0,67,98_AL_.jpg</t>
  </si>
  <si>
    <t>Patton</t>
  </si>
  <si>
    <t>Biography, Drama, War</t>
  </si>
  <si>
    <t>The World War II phase of the career of controversial American general George S. Patton.</t>
  </si>
  <si>
    <t>Stephen Young</t>
  </si>
  <si>
    <t>Michael Strong</t>
  </si>
  <si>
    <t>61,700,000</t>
  </si>
  <si>
    <t>https://m.media-amazon.com/images/M/MV5BNGUyYTZmOWItMDJhMi00N2IxLWIyNDMtNjUxM2ZiYmU5YWU1XkEyXkFqcGdeQXVyNjc1NTYyMjg@._V1_UX67_CR0,0,67,98_AL_.jpg</t>
  </si>
  <si>
    <t>The Wild Bunch</t>
  </si>
  <si>
    <t>Action, Adventure, Western</t>
  </si>
  <si>
    <t>An aging group of outlaws look for one last big score as the "traditional" American West is disappearing around them.</t>
  </si>
  <si>
    <t>Sam Peckinpah</t>
  </si>
  <si>
    <t>Ernest Borgnine</t>
  </si>
  <si>
    <t>Robert Ryan</t>
  </si>
  <si>
    <t>12,064,472</t>
  </si>
  <si>
    <t>https://m.media-amazon.com/images/M/MV5BMzRmN2E1ZDUtZDc2ZC00ZmI3LTkwOTctNzE2ZDIzMGJiMTYzXkEyXkFqcGdeQXVyMTQxNzMzNDI@._V1_UX67_CR0,0,67,98_AL_.jpg</t>
  </si>
  <si>
    <t>Night of the Living Dead</t>
  </si>
  <si>
    <t>Horror, Thriller</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</si>
  <si>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</si>
  <si>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</si>
  <si>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</si>
  <si>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</si>
  <si>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</si>
  <si>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89,029</t>
  </si>
  <si>
    <t>https://m.media-amazon.com/images/M/MV5BMTkzNzYyMzA5N15BMl5BanBnXkFtZTgwODcwODQ3MDI@._V1_UX67_CR0,0,67,98_AL_.jpg</t>
  </si>
  <si>
    <t>The Lion in Winter</t>
  </si>
  <si>
    <t>1183 A.D.: King Henry II's three sons all want to inherit the throne, but he won't commit to a choice. They and his wife variously plot to force him.</t>
  </si>
  <si>
    <t>Anthony Harvey</t>
  </si>
  <si>
    <t>Katharine Hepburn</t>
  </si>
  <si>
    <t>John Castle</t>
  </si>
  <si>
    <t>22,276,975</t>
  </si>
  <si>
    <t>https://m.media-amazon.com/images/M/MV5BZjZhZTZkNWItZGE1My00MTRkLWI2ZDktMWZkZTIxZWYxOTgzXkEyXkFqcGdeQXVyNDY2MTk1ODk@._V1_UX67_CR0,0,67,98_AL_.jpg</t>
  </si>
  <si>
    <t>In the Heat of the Night</t>
  </si>
  <si>
    <t>A black police detective is asked to investigate a murder in a racially hostile southern town.</t>
  </si>
  <si>
    <t>Sidney Poitier</t>
  </si>
  <si>
    <t>Warren Oates</t>
  </si>
  <si>
    <t>Lee Grant</t>
  </si>
  <si>
    <t>24,379,978</t>
  </si>
  <si>
    <t>https://m.media-amazon.com/images/M/MV5BMTA0Y2UyMDUtZGZiOS00ZmVkLTg3NmItODQyNTY1ZjU1MWE4L2ltYWdlL2ltYWdlXkEyXkFqcGdeQXVyNjc1NTYyMjg@._V1_UX67_CR0,0,67,98_AL_.jpg</t>
  </si>
  <si>
    <t>Charade</t>
  </si>
  <si>
    <t>Comedy, Mystery, Romance</t>
  </si>
  <si>
    <t>Romance and suspense ensue in Paris as a woman is pursued by several men who want a fortune her murdered husband had stolen. Whom can she trust?</t>
  </si>
  <si>
    <t>James Coburn</t>
  </si>
  <si>
    <t>13,474,588</t>
  </si>
  <si>
    <t>https://m.media-amazon.com/images/M/MV5BOTY0ZTA1ZjUtN2MyNi00ZGRmLWExYmMtOTkyNzI1NGQ2Y2RlXkEyXkFqcGdeQXVyNjc1NTYyMjg@._V1_UX67_CR0,0,67,98_AL_.jpg</t>
  </si>
  <si>
    <t>The Manchurian Candidate</t>
  </si>
  <si>
    <t>A former prisoner of war is brainwashed as an unwitting assassin for an international Communist conspiracy.</t>
  </si>
  <si>
    <t>John Frankenheimer</t>
  </si>
  <si>
    <t>Frank Sinatra</t>
  </si>
  <si>
    <t>Laurence Harvey</t>
  </si>
  <si>
    <t>Angela Lansbury</t>
  </si>
  <si>
    <t>https://m.media-amazon.com/images/M/MV5BMjc4MTUxN2UtMmU1NC00MjQyLTk3YTYtZTQ0YzEzZDc0Njc0XkEyXkFqcGdeQXVyNjU0OTQ0OTY@._V1_UX67_CR0,0,67,98_AL_.jpg</t>
  </si>
  <si>
    <t>Spartacus</t>
  </si>
  <si>
    <t>The slave Spartacus leads a violent revolt against the decadent Roman Republic.</t>
  </si>
  <si>
    <t>Jean Simmons</t>
  </si>
  <si>
    <t>30,000,000</t>
  </si>
  <si>
    <t>https://m.media-amazon.com/images/M/MV5BZDFlODBmZTYtMWU4MS00MzY4LWFmYzYtYzAzZmU1MGUzMDE5XkEyXkFqcGdeQXVyNTc1NDM0NDU@._V1_UY98_CR1,0,67,98_AL_.jpg</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</si>
  <si>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</si>
  <si>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</si>
  <si>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</si>
  <si>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</si>
  <si>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</si>
  <si>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</si>
  <si>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</si>
  <si>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https://m.media-amazon.com/images/M/MV5BMzY2NTA1MzUwN15BMl5BanBnXkFtZTgwOTc4NTU4MjE@._V1_UX67_CR0,0,67,98_AL_.jpg</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</si>
  <si>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</si>
  <si>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</si>
  <si>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</si>
  <si>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</si>
  <si>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</si>
  <si>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</si>
  <si>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88,3</t>
  </si>
  <si>
    <t>https://m.media-amazon.com/images/M/MV5BODcxYjUxZDgtYTQ5Zi00YmQ1LWJmZmItODZkOTYyNDhiNWM3XkEyXkFqcGdeQXVyNjc1NTYyMjg@._V1_UX67_CR0,0,67,98_AL_.jpg</t>
  </si>
  <si>
    <t>The Ten Commandments</t>
  </si>
  <si>
    <t>220 min</t>
  </si>
  <si>
    <t>Moses, an Egyptian Prince, learns of his true heritage as a Hebrew and his divine mission as the deliverer of his people.</t>
  </si>
  <si>
    <t>Cecil B. DeMille</t>
  </si>
  <si>
    <t>Yul Brynner</t>
  </si>
  <si>
    <t>93,740,000</t>
  </si>
  <si>
    <t>https://m.media-amazon.com/images/M/MV5BYWQ3YWJiMDEtMDBhNS00YjY1LTkzNmEtY2U4Njg4MjQ3YWE3XkEyXkFqcGdeQXVyNzkwMjQ5NzM@._V1_UX67_CR0,0,67,98_AL_.jpg</t>
  </si>
  <si>
    <t>The Searchers</t>
  </si>
  <si>
    <t>An American Civil War veteran embarks on a journey to rescue his niece from the Comanches.</t>
  </si>
  <si>
    <t>Jeffrey Hunter</t>
  </si>
  <si>
    <t>Ward Bond</t>
  </si>
  <si>
    <t>https://m.media-amazon.com/images/M/MV5BMzE1MzdjNmUtOWU5MS00OTgwLWIzYjYtYTYwYTM0NDkyOTU1XkEyXkFqcGdeQXVyMTY5Nzc4MDY@._V1_UX67_CR0,0,67,98_AL_.jpg</t>
  </si>
  <si>
    <t>East of Eden</t>
  </si>
  <si>
    <t>Two brothers struggle to maintain their strict, Bible-toting father's favor.</t>
  </si>
  <si>
    <t>James Dean</t>
  </si>
  <si>
    <t>Julie Harris</t>
  </si>
  <si>
    <t>https://m.media-amazon.com/images/M/MV5BOWIzZGUxZmItOThkMS00Y2QxLTg0MTYtMDdhMjRlNTNlYTI3L2ltYWdlXkEyXkFqcGdeQXVyNjc1NTYyMjg@._V1_UX67_CR0,0,67,98_AL_.jpg</t>
  </si>
  <si>
    <t>High Noon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</si>
  <si>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</si>
  <si>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</si>
  <si>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</si>
  <si>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</si>
  <si>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</si>
  <si>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9,450,000</t>
  </si>
  <si>
    <t>https://m.media-amazon.com/images/M/MV5BNzkwNjk4ODgtYjRmMi00ODdhLWIyNjUtNWQyMjg2N2E2NjlhXkEyXkFqcGdeQXVyNjE5MjUyOTM@._V1_UX67_CR0,0,67,98_AL_.jpg</t>
  </si>
  <si>
    <t>Strangers on a Train</t>
  </si>
  <si>
    <t>Crime, Film-Noir, Thriller</t>
  </si>
  <si>
    <t>A psychopath forces a tennis star to comply with his theory that two strangers can get away with murder.</t>
  </si>
  <si>
    <t>Robert Walker</t>
  </si>
  <si>
    <t>Ruth Roman</t>
  </si>
  <si>
    <t>Leo G. Carroll</t>
  </si>
  <si>
    <t>7,630,000</t>
  </si>
  <si>
    <t>https://m.media-amazon.com/images/M/MV5BMzg2YTFkNjgtM2ZkNS00MWVkLWIwMTEtZTgzMDM2MmUxNDE2XkEyXkFqcGdeQXVyMjI4MjA5MzA@._V1_UX67_CR0,0,67,98_AL_.jpg</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</si>
  <si>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</si>
  <si>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</si>
  <si>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</si>
  <si>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</si>
  <si>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</si>
  <si>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</si>
  <si>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https://m.media-amazon.com/images/M/MV5BNjRkOGEwYTUtY2E5Yy00ODg4LTk2ZWItY2IyMzUxOGVhMTM1XkEyXkFqcGdeQXVyNDk0MDg4NDk@._V1_UX67_CR0,0,67,98_AL_.jpg</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</si>
  <si>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</si>
  <si>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</si>
  <si>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</si>
  <si>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</si>
  <si>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</si>
  <si>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</si>
  <si>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</si>
  <si>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2,650,000</t>
  </si>
  <si>
    <t>https://m.media-amazon.com/images/M/MV5BYTc1NGViOTMtNjZhNS00OGY2LWI4MmItOWQwNTY4MDMzNWI3L2ltYWdlXkEyXkFqcGdeQXVyNjc1NTYyMjg@._V1_UX67_CR0,0,67,98_AL_.jpg</t>
  </si>
  <si>
    <t>Notorious</t>
  </si>
  <si>
    <t>Drama, Film-Noir, Romance</t>
  </si>
  <si>
    <t>A woman is asked to spy on a group of Nazi friends in South America. How far will she have to go to ingratiate herself with them?</t>
  </si>
  <si>
    <t>Louis Calhern</t>
  </si>
  <si>
    <t>10,464,000</t>
  </si>
  <si>
    <t>https://m.media-amazon.com/images/M/MV5BMjdiM2IyZmQtODJiYy00NDNkLTllYmItMmFjMDNiYTQyOGVkXkEyXkFqcGdeQXVyNDY2MTk1ODk@._V1_UX67_CR0,0,67,98_AL_.jpg</t>
  </si>
  <si>
    <t>The Big Sleep</t>
  </si>
  <si>
    <t>Crime, Film-Noir, Mystery</t>
  </si>
  <si>
    <t>Private detective Philip Marlowe is hired by a wealthy family. Before the complex case is over, he's seen murder, blackmail, and what might be love.</t>
  </si>
  <si>
    <t>John Ridgely</t>
  </si>
  <si>
    <t>Martha Vickers</t>
  </si>
  <si>
    <t>6,540,000</t>
  </si>
  <si>
    <t>https://m.media-amazon.com/images/M/MV5BMTk4NDQ0NjgyNF5BMl5BanBnXkFtZTgwMTE3NTkxMTE@._V1_UX67_CR0,0,67,98_AL_.jpg</t>
  </si>
  <si>
    <t>The Lost Weekend</t>
  </si>
  <si>
    <t>The desperate life of a chronic alcoholic is followed through a four-day drinking bout.</t>
  </si>
  <si>
    <t>Jane Wyman</t>
  </si>
  <si>
    <t>Phillip Terry</t>
  </si>
  <si>
    <t>Howard Da Silva</t>
  </si>
  <si>
    <t>9,460,000</t>
  </si>
  <si>
    <t>https://m.media-amazon.com/images/M/MV5BYjQ4ZDA4NGMtMTkwYi00NThiLThhZDUtZTEzNTAxOWYyY2E4XkEyXkFqcGdeQXVyMjUxODE0MDY@._V1_UX67_CR0,0,67,98_AL_.jpg</t>
  </si>
  <si>
    <t>The Philadelphia Story</t>
  </si>
  <si>
    <t>When a rich woman's ex-husband and a tabloid-type reporter turn up just before her planned remarriage, she begins to learn the truth about herself.</t>
  </si>
  <si>
    <t>Ruth Hussey</t>
  </si>
  <si>
    <t>https://m.media-amazon.com/images/M/MV5BZDVmZTZkYjMtNmViZC00ODEzLTgwNDAtNmQ3OGQwOWY5YjFmXkEyXkFqcGdeQXVyNDY2MTk1ODk@._V1_UX67_CR0,0,67,98_AL_.jpg</t>
  </si>
  <si>
    <t>His Girl Friday</t>
  </si>
  <si>
    <t>A newspaper editor uses every trick in the book to keep his ace reporter ex-wife from remarrying.</t>
  </si>
  <si>
    <t>Rosalind Russell</t>
  </si>
  <si>
    <t>Ralph Bellamy</t>
  </si>
  <si>
    <t>296</t>
  </si>
  <si>
    <t>https://m.media-amazon.com/images/M/MV5BYjZjOTU3MTMtYTM5YS00YjZmLThmNmMtODcwOTM1NmRiMWM2XkEyXkFqcGdeQXVyNjc1NTYyMjg@._V1_UX67_CR0,0,67,98_AL_.jpg</t>
  </si>
  <si>
    <t>The Adventures of Robin Hood</t>
  </si>
  <si>
    <t>Action, Adventure, Romance</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</si>
  <si>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</si>
  <si>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</si>
  <si>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</si>
  <si>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</si>
  <si>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</si>
  <si>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3,981,000</t>
  </si>
  <si>
    <t>https://m.media-amazon.com/images/M/MV5BYTJmNmQxNGItNDNlMC00MDU3LWFhNzMtZDQ2NDY0ZTVkNjE3XkEyXkFqcGdeQXVyMDI2NDg0NQ@@._V1_UX67_CR0,0,67,98_AL_.jpg</t>
  </si>
  <si>
    <t>A Night at the Opera</t>
  </si>
  <si>
    <t>Comedy, Music, Musical</t>
  </si>
  <si>
    <t>A sly business manager and two wacky friends of two opera singers help them achieve success while humiliating their stuffy and snobbish enemies.</t>
  </si>
  <si>
    <t>Edmund Goulding</t>
  </si>
  <si>
    <t>Groucho Marx</t>
  </si>
  <si>
    <t>Chico Marx</t>
  </si>
  <si>
    <t>Harpo Marx</t>
  </si>
  <si>
    <t>2,537,520</t>
  </si>
  <si>
    <t>https://m.media-amazon.com/images/M/MV5BZTY3YjYxZGQtMTM2YS00ZmYwLWFlM2QtOWFlMTU1NTAyZDQ2XkEyXkFqcGdeQXVyNTgyNTA4MjM@._V1_UX67_CR0,0,67,98_AL_.jpg</t>
  </si>
  <si>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</si>
  <si>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</si>
  <si>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</si>
  <si>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</si>
  <si>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</si>
  <si>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</si>
  <si>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</si>
  <si>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</si>
  <si>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10,000,000</t>
  </si>
  <si>
    <t>https://m.media-amazon.com/images/M/MV5BMjMyYjgyOTQtZDVlZS00NTQ0LWJiNDItNGRlZmM3Yzc0N2Y0XkEyXkFqcGdeQXVyNTA4NzY1MzY@._V1_UX67_CR0,0,67,98_AL_.jpg</t>
  </si>
  <si>
    <t>Freaks</t>
  </si>
  <si>
    <t>64 min</t>
  </si>
  <si>
    <t>A circus' beautiful trapeze artist agrees to marry the leader of side-show performers, but his deformed friends discover she is only marrying him for his inheritance.</t>
  </si>
  <si>
    <t>Tod Browning</t>
  </si>
  <si>
    <t>Leila Hyams</t>
  </si>
  <si>
    <t>Olga Baclanova</t>
  </si>
  <si>
    <t>Roscoe Ates</t>
  </si>
  <si>
    <t>https://m.media-amazon.com/images/M/MV5BMTAxYjEyMTctZTg3Ni00MGZmLWIxMmMtOGM2NTFiY2U3MmExXkEyXkFqcGdeQXVyNzkwMjQ5NzM@._V1_UX67_CR0,0,67,98_AL_.jpg</t>
  </si>
  <si>
    <t>Nosferatu</t>
  </si>
  <si>
    <t>Fantasy, Horror</t>
  </si>
  <si>
    <t>Vampire Count Orlok expresses interest in a new residence and real estate agent Hutter's wife.</t>
  </si>
  <si>
    <t>Max Schreck</t>
  </si>
  <si>
    <t>Alexander Granach</t>
  </si>
  <si>
    <t>Gustav von Wangenheim</t>
  </si>
  <si>
    <t>Greta Schröder</t>
  </si>
  <si>
    <t>https://m.media-amazon.com/images/M/MV5BMTlkMmVmYjktYTc2NC00ZGZjLWEyOWUtMjc2MDMwMjQwOTA5XkEyXkFqcGdeQXVyNTI4MzE4MDU@._V1_UX67_CR0,0,67,98_AL_.jpg</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</si>
  <si>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</si>
  <si>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</si>
  <si>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</si>
  <si>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</si>
  <si>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</si>
  <si>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https://m.media-amazon.com/images/M/MV5BZmVhN2JlYjEtZWFkOS00YzE0LThiNDMtMGI3NDA1MTk2ZDQ2XkEyXkFqcGdeQXVyODE5NzE3OTE@._V1_UY98_CR0,0,67,98_AL_.jpg</t>
  </si>
  <si>
    <t>Raazi</t>
  </si>
  <si>
    <t>A Kashmiri woman agrees to marry a Pakistani army officer in order to spy on Pakistan during the Indo-Pakistan War of 1971.</t>
  </si>
  <si>
    <t>Alia Bhatt</t>
  </si>
  <si>
    <t>Rajit Kapoor</t>
  </si>
  <si>
    <t>Shishir Sharma</t>
  </si>
  <si>
    <t>https://m.media-amazon.com/images/M/MV5BNjcyYjg0M2ItMzMyZS00NmM1LTlhZDMtN2MxN2RhNWY4YTkwXkEyXkFqcGdeQXVyNjY1MTg4Mzc@._V1_UX67_CR0,0,67,98_AL_.jpg</t>
  </si>
  <si>
    <t>Sound of Metal</t>
  </si>
  <si>
    <t>A heavy-metal drummer's life is thrown into freefall when he begins to lose his hearing.</t>
  </si>
  <si>
    <t>Darius Marder</t>
  </si>
  <si>
    <t>Olivia Cooke</t>
  </si>
  <si>
    <t>Paul Raci</t>
  </si>
  <si>
    <t>Lauren Ridloff</t>
  </si>
  <si>
    <t>https://m.media-amazon.com/images/M/MV5BMTBkMjMyN2UtNzVjNi00Y2ZiLTk2MDYtN2Y0MjgzYjAxNzE4XkEyXkFqcGdeQXVyNjkxOTM4ODY@._V1_UY98_CR1,0,67,98_AL_.jpg</t>
  </si>
  <si>
    <t>Forushande</t>
  </si>
  <si>
    <t>While both participating in a production of "Death of a Salesman," a teacher's wife is assaulted in her new home, which leaves him determined to find the perpetrator over his wife's traumatized objections.</t>
  </si>
  <si>
    <t>Babak Karimi</t>
  </si>
  <si>
    <t>Mina Sadati</t>
  </si>
  <si>
    <t>2,402,067</t>
  </si>
  <si>
    <t>https://m.media-amazon.com/images/M/MV5BN2YyZjQ0NTEtNzU5MS00NGZkLTg0MTEtYzJmMWY3MWRhZjM2XkEyXkFqcGdeQXVyMDA4NzMyOA@@._V1_UX67_CR0,0,67,98_AL_.jpg</t>
  </si>
  <si>
    <t>Dunkirk</t>
  </si>
  <si>
    <t>Action, Drama, History</t>
  </si>
  <si>
    <t>Allied soldiers from Belgium, the British Empire, and France are surrounded by the German Army and evacuated during a fierce battle in World War II.</t>
  </si>
  <si>
    <t>Fionn Whitehead</t>
  </si>
  <si>
    <t>Barry Keoghan</t>
  </si>
  <si>
    <t>Mark Rylance</t>
  </si>
  <si>
    <t>188,373,161</t>
  </si>
  <si>
    <t>https://m.media-amazon.com/images/M/MV5BNDQzZmQ5MjItYmJlNy00MGI2LWExMDQtMjBiNjNmMzc5NTk1XkEyXkFqcGdeQXVyNjY1OTY4MTk@._V1_UY98_CR1,0,67,98_AL_.jpg</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</si>
  <si>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</si>
  <si>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</si>
  <si>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</si>
  <si>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</si>
  <si>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</si>
  <si>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</si>
  <si>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</si>
  <si>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https://m.media-amazon.com/images/M/MV5BMzg2Mzg4YmUtNDdkNy00NWY1LWE3NmEtZWMwNGNlMzE5YzU3XkEyXkFqcGdeQXVyMjA5MTIzMjQ@._V1_UX67_CR0,0,67,98_AL_.jpg</t>
  </si>
  <si>
    <t>Hidden Figures</t>
  </si>
  <si>
    <t>The story of a team of female African-American mathematicians who served a vital role in NASA during the early years of the U.S. space program.</t>
  </si>
  <si>
    <t>Theodore Melfi</t>
  </si>
  <si>
    <t>Taraji P. Henson</t>
  </si>
  <si>
    <t>Janelle Monáe</t>
  </si>
  <si>
    <t>169,607,287</t>
  </si>
  <si>
    <t>https://m.media-amazon.com/images/M/MV5BMmYwNWZlNzEtNjE4Zi00NzQ4LWI2YmUtOWZhNzZhZDYyNmVmXkEyXkFqcGdeQXVyNzYzODM3Mzg@._V1_UX67_CR0,0,67,98_AL_.jpg</t>
  </si>
  <si>
    <t>Paddington 2</t>
  </si>
  <si>
    <t>Adventure, Comedy, 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</si>
  <si>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</si>
  <si>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</si>
  <si>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</si>
  <si>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</si>
  <si>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</si>
  <si>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</si>
  <si>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40,442,052</t>
  </si>
  <si>
    <t>https://m.media-amazon.com/images/M/MV5BY2YxNjQxYWYtYzNkMi00YTgyLWIwZTMtYzgyYjZlZmYzZTA0XkEyXkFqcGdeQXVyMTA4NjE0NjEy._V1_UX67_CR0,0,67,98_AL_.jpg</t>
  </si>
  <si>
    <t>Udta Punjab</t>
  </si>
  <si>
    <t>A story that revolves around drug abuse in the affluent north Indian State of Punjab and how the youth there have succumbed to it en-masse resulting in a socio-economic decline.</t>
  </si>
  <si>
    <t>Abhishek Chaubey</t>
  </si>
  <si>
    <t>Diljit Dosanjh</t>
  </si>
  <si>
    <t>https://m.media-amazon.com/images/M/MV5BMjA2Mzg2NDMzNl5BMl5BanBnXkFtZTgwMjcwODUzOTE@._V1_UX67_CR0,0,67,98_AL_.jpg</t>
  </si>
  <si>
    <t>Kubo and the Two Strings</t>
  </si>
  <si>
    <t>A young boy named Kubo must locate a magical suit of armour worn by his late father in order to defeat a vengeful spirit from the past.</t>
  </si>
  <si>
    <t>Travis Knight</t>
  </si>
  <si>
    <t>Art Parkinson</t>
  </si>
  <si>
    <t>48,023,088</t>
  </si>
  <si>
    <t>https://m.media-amazon.com/images/M/MV5BZjAzZjZiMmQtMDZmOC00NjVmLTkyNTItOGI2Mzg4NTBhZTA1XkEyXkFqcGdeQXVyODE5NzE3OTE@._V1_UY98_CR0,0,67,98_AL_.jpg</t>
  </si>
  <si>
    <t>M.S. Dhoni: The Untold Story</t>
  </si>
  <si>
    <t>184 min</t>
  </si>
  <si>
    <t>The untold story of Mahendra Singh Dhoni's journey from ticket collector to trophy collector - the world-cup-winning captain of the Indian Cricket Team.</t>
  </si>
  <si>
    <t>Kiara Advani</t>
  </si>
  <si>
    <t>Disha Patani</t>
  </si>
  <si>
    <t>1,782,795</t>
  </si>
  <si>
    <t>https://m.media-amazon.com/images/M/MV5BMTYxMjk0NDg4Ml5BMl5BanBnXkFtZTgwODcyNjA5OTE@._V1_UX67_CR0,0,67,98_AL_.jpg</t>
  </si>
  <si>
    <t>Manchester by the Sea</t>
  </si>
  <si>
    <t>A depressed uncle is asked to take care of his teenage nephew after the boy's father dies.</t>
  </si>
  <si>
    <t>Kenneth Lonergan</t>
  </si>
  <si>
    <t>Casey Affleck</t>
  </si>
  <si>
    <t>Michelle Williams</t>
  </si>
  <si>
    <t>Kyle Chandler</t>
  </si>
  <si>
    <t>Lucas Hedges</t>
  </si>
  <si>
    <t>47,695,120</t>
  </si>
  <si>
    <t>https://m.media-amazon.com/images/M/MV5BMjA0MzQzNjM1Ml5BMl5BanBnXkFtZTgwNjM5MjU5NjE@._V1_UX67_CR0,0,67,98_AL_.jpg</t>
  </si>
  <si>
    <t>Under sandet</t>
  </si>
  <si>
    <t>In post-World War II Denmark, a group of young German POWs are forced to clear a beach of thousands of land mines under the watch of a Danish Sergeant who slowly learns to appreciate their plight.</t>
  </si>
  <si>
    <t>Martin Zandvliet</t>
  </si>
  <si>
    <t>Roland Møller</t>
  </si>
  <si>
    <t>Louis Hofmann</t>
  </si>
  <si>
    <t>Joel Basman</t>
  </si>
  <si>
    <t>Mikkel Boe Følsgaard</t>
  </si>
  <si>
    <t>435,266</t>
  </si>
  <si>
    <t>https://m.media-amazon.com/images/M/MV5BMjEwMzMxODIzOV5BMl5BanBnXkFtZTgwNzg3OTAzMDI@._V1_UX67_CR0,0,67,98_AL_.jpg</t>
  </si>
  <si>
    <t>Rogue One</t>
  </si>
  <si>
    <t>The daughter of an Imperial scientist joins the Rebel Alliance in a risky move to steal the plans for the Death Star.</t>
  </si>
  <si>
    <t>Gareth Edwards</t>
  </si>
  <si>
    <t>Felicity Jones</t>
  </si>
  <si>
    <t>Diego Luna</t>
  </si>
  <si>
    <t>Alan Tudyk</t>
  </si>
  <si>
    <t>532,177,324</t>
  </si>
  <si>
    <t>https://m.media-amazon.com/images/M/MV5BMjQ0MTgyNjAxMV5BMl5BanBnXkFtZTgwNjUzMDkyODE@._V1_UX67_CR0,0,67,98_AL_.jpg</t>
  </si>
  <si>
    <t>Captain America: Civil War</t>
  </si>
  <si>
    <t>Political involvement in the Avengers' affairs causes a rift between Captain America and Iron Man.</t>
  </si>
  <si>
    <t>408,084,349</t>
  </si>
  <si>
    <t>https://m.media-amazon.com/images/M/MV5BMjA1MTc1NTg5NV5BMl5BanBnXkFtZTgwOTM2MDEzNzE@._V1_UX67_CR0,0,67,98_AL_.jpg</t>
  </si>
  <si>
    <t>The Hateful Eight</t>
  </si>
  <si>
    <t>168 min</t>
  </si>
  <si>
    <t>In the dead of a Wyoming winter, a bounty hunter and his prisoner find shelter in a cabin currently inhabited by a collection of nefarious characters.</t>
  </si>
  <si>
    <t>Jennifer Jason Leigh</t>
  </si>
  <si>
    <t>Walton Goggins</t>
  </si>
  <si>
    <t>54,117,416</t>
  </si>
  <si>
    <t>https://m.media-amazon.com/images/M/MV5BY2QzYTQyYzItMzAwYi00YjZlLThjNTUtNzMyMDdkYzJiNWM4XkEyXkFqcGdeQXVyMTkxNjUyNQ@@._V1_UX67_CR0,0,67,98_AL_.jpg</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</si>
  <si>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</si>
  <si>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</si>
  <si>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</si>
  <si>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</si>
  <si>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</si>
  <si>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</si>
  <si>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108,101,214</t>
  </si>
  <si>
    <t>https://m.media-amazon.com/images/M/MV5BMTU3NjE2NjgwN15BMl5BanBnXkFtZTgwNDYzMzEwMzI@._V1_UX67_CR0,0,67,98_AL_.jpg</t>
  </si>
  <si>
    <t>Loving Vincent</t>
  </si>
  <si>
    <t>Animation, Biography, Crime</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</si>
  <si>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</si>
  <si>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</si>
  <si>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</si>
  <si>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</si>
  <si>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</si>
  <si>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</si>
  <si>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6,735,118</t>
  </si>
  <si>
    <t>https://m.media-amazon.com/images/M/MV5BMTU2OTcyOTE3MF5BMl5BanBnXkFtZTgwNTg5Mjc1MjE@._V1_UX67_CR0,0,67,98_AL_.jpg</t>
  </si>
  <si>
    <t>Pride</t>
  </si>
  <si>
    <t>U.K. gay activists work to help miners during their lengthy strike of the National Union of Mineworkers in the summer of 1984.</t>
  </si>
  <si>
    <t>Matthew Warchus</t>
  </si>
  <si>
    <t>Bill Nighy</t>
  </si>
  <si>
    <t>Imelda Staunton</t>
  </si>
  <si>
    <t>Dominic West</t>
  </si>
  <si>
    <t>Paddy Considine</t>
  </si>
  <si>
    <t>https://m.media-amazon.com/images/M/MV5BMTcxNTgzNDg1N15BMl5BanBnXkFtZTgwNjg4MzI1MDE@._V1_UX67_CR0,0,67,98_AL_.jpg</t>
  </si>
  <si>
    <t>Le passé</t>
  </si>
  <si>
    <t>An Iranian man deserts his French wife and her two children to return to his homeland. Meanwhile, his wife starts up a new relationship, a reality her husband confronts upon his wife's request for a divorce.</t>
  </si>
  <si>
    <t>Ali Mosaffa</t>
  </si>
  <si>
    <t>Pauline Burlet</t>
  </si>
  <si>
    <t>1,330,596</t>
  </si>
  <si>
    <t>https://m.media-amazon.com/images/M/MV5BNjg5NmI3NmUtZDQ2Mi00ZTI0LWE0YzAtOGRhOWJmNDJkOWNkXkEyXkFqcGdeQXVyMzIzNDU1NTY@._V1_UY98_CR0,0,67,98_AL_.jpg</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</si>
  <si>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</si>
  <si>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</si>
  <si>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</si>
  <si>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</si>
  <si>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</si>
  <si>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</si>
  <si>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</si>
  <si>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2,852,400</t>
  </si>
  <si>
    <t>https://m.media-amazon.com/images/M/MV5BMTUwMzc1NjIzMV5BMl5BanBnXkFtZTgwODUyMTIxMTE@._V1_UX67_CR0,0,67,98_AL_.jpg</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</si>
  <si>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</si>
  <si>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</si>
  <si>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</si>
  <si>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</si>
  <si>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4,231,500</t>
  </si>
  <si>
    <t>https://m.media-amazon.com/images/M/MV5BYWNlODE1ZTEtOTQ5MS00N2QwLTllNjItZDQ2Y2UzMmU5YmI2XkEyXkFqcGdeQXVyODE5NzE3OTE@._V1_UY98_CR3,0,67,98_AL_.jpg</t>
  </si>
  <si>
    <t>Vicky Donor</t>
  </si>
  <si>
    <t>A man is brought in by an infertility doctor to supply him with his sperm, where he becomes the biggest sperm donor for his clinic.</t>
  </si>
  <si>
    <t>Shoojit Sircar</t>
  </si>
  <si>
    <t>Annu Kapoor</t>
  </si>
  <si>
    <t>Dolly Ahluwalia</t>
  </si>
  <si>
    <t>169,209</t>
  </si>
  <si>
    <t>https://m.media-amazon.com/images/M/MV5BMDliOTIzNmUtOTllOC00NDU3LWFiNjYtMGM0NDc1YTMxNjYxXkEyXkFqcGdeQXVyNTM3NzExMDQ@._V1_UY98_CR1,0,67,98_AL_.jpg</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</si>
  <si>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</si>
  <si>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</si>
  <si>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</si>
  <si>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</si>
  <si>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</si>
  <si>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</si>
  <si>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</si>
  <si>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222,527,828</t>
  </si>
  <si>
    <t>https://m.media-amazon.com/images/M/MV5BMTA1ODUzMDA3NzFeQTJeQWpwZ15BbWU3MDgxMTYxNTk@._V1_UX67_CR0,0,67,98_AL_.jpg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</si>
  <si>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</si>
  <si>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</si>
  <si>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</si>
  <si>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</si>
  <si>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15,322,921</t>
  </si>
  <si>
    <t>https://m.media-amazon.com/images/M/MV5BMjQ5YWVmYmYtOWFiZC00NGMxLWEwODctZDM2MWI4YWViN2E5XkEyXkFqcGdeQXVyNjQ2MjQ5NzM@._V1_UY98_CR0,0,67,98_AL_.jpg</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</si>
  <si>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</si>
  <si>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</si>
  <si>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</si>
  <si>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</si>
  <si>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</si>
  <si>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</si>
  <si>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1,670,773</t>
  </si>
  <si>
    <t>https://m.media-amazon.com/images/M/MV5BMTU4NDg0MzkzNV5BMl5BanBnXkFtZTgwODA3Mzc1MDE@._V1_UX67_CR0,0,67,98_AL_.jpg</t>
  </si>
  <si>
    <t>Kaze tachinu</t>
  </si>
  <si>
    <t>A look at the life of Jiro Horikoshi, the man who designed Japanese fighter planes during World War II.</t>
  </si>
  <si>
    <t>Hidetoshi Nishijima</t>
  </si>
  <si>
    <t>Miori Takimoto</t>
  </si>
  <si>
    <t>Masahiko Nishimura</t>
  </si>
  <si>
    <t>5,209,580</t>
  </si>
  <si>
    <t>https://m.media-amazon.com/images/M/MV5BMTYzMDM4NzkxOV5BMl5BanBnXkFtZTgwNzM1Mzg2NzM@._V1_UX67_CR0,0,67,98_AL_.jpg</t>
  </si>
  <si>
    <t>Toy Story 4</t>
  </si>
  <si>
    <t>When a new toy called "Forky" joins Woody and the gang, a road trip alongside old and new friends reveals how big the world can be for a toy.</t>
  </si>
  <si>
    <t>Josh Cooley</t>
  </si>
  <si>
    <t>Annie Potts</t>
  </si>
  <si>
    <t>Tony Hale</t>
  </si>
  <si>
    <t>434,038,008</t>
  </si>
  <si>
    <t>https://m.media-amazon.com/images/M/MV5BMTQ4MzQ3NjA0N15BMl5BanBnXkFtZTgwODQyNjQ4MDE@._V1_UX67_CR0,0,67,98_AL_.jpg</t>
  </si>
  <si>
    <t>La migliore offerta</t>
  </si>
  <si>
    <t>A lonely art expert working for a mysterious and reclusive heiress finds not only her art worth examining.</t>
  </si>
  <si>
    <t>Jim Sturgess</t>
  </si>
  <si>
    <t>Sylvia Hoeks</t>
  </si>
  <si>
    <t>Donald Sutherland</t>
  </si>
  <si>
    <t>85,433</t>
  </si>
  <si>
    <t>https://m.media-amazon.com/images/M/MV5BMzllMWI1ZDQtMmFhNS00NzJkLThmMTMtNzFmMmMyYjU3ZGVjXkEyXkFqcGdeQXVyMDI2NDg0NQ@@._V1_UY98_CR1,0,67,98_AL_.jpg</t>
  </si>
  <si>
    <t>Moonrise Kingdom</t>
  </si>
  <si>
    <t>A pair of young lovers flee their New England town, which causes a local search party to fan out to find them.</t>
  </si>
  <si>
    <t>Jared Gilman</t>
  </si>
  <si>
    <t>Kara Hayward</t>
  </si>
  <si>
    <t>45,512,466</t>
  </si>
  <si>
    <t>https://m.media-amazon.com/images/M/MV5BMzMwMTAwODczN15BMl5BanBnXkFtZTgwMDk2NDA4MTE@._V1_UX67_CR0,0,67,98_AL_.jpg</t>
  </si>
  <si>
    <t>How to Train Your Dragon 2</t>
  </si>
  <si>
    <t>When Hiccup and Toothless discover an ice cave that is home to hundreds of new wild dragons and the mysterious Dragon Rider, the two friends find themselves at the center of a battle to protect the peace.</t>
  </si>
  <si>
    <t>Craig Ferguson</t>
  </si>
  <si>
    <t>177,002,924</t>
  </si>
  <si>
    <t>https://m.media-amazon.com/images/M/MV5BNDc4MThhN2EtZjMzNC00ZDJmLThiZTgtNThlY2UxZWMzNjdkXkEyXkFqcGdeQXVyNDk3NzU2MTQ@._V1_UX67_CR0,0,67,98_AL_.jpg</t>
  </si>
  <si>
    <t>The Big Short</t>
  </si>
  <si>
    <t>In 2006-2007 a group of investors bet against the US mortgage market. In their research they discover how flawed and corrupt the market is.</t>
  </si>
  <si>
    <t>Adam McKay</t>
  </si>
  <si>
    <t>Steve Carell</t>
  </si>
  <si>
    <t>70,259,870</t>
  </si>
  <si>
    <t>https://m.media-amazon.com/images/M/MV5BYzM2OGQ2NzUtNzlmYi00ZDg4LWExODgtMDVmOTU2Yzg2N2U5XkEyXkFqcGdeQXVyMTMxODk2OTU@._V1_UY98_CR0,0,67,98_AL_.jpg</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</si>
  <si>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</si>
  <si>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</si>
  <si>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</si>
  <si>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</si>
  <si>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</si>
  <si>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</si>
  <si>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https://m.media-amazon.com/images/M/MV5BZjRmNjc5MTYtYjc3My00ZjNiLTg4YjUtMTQ0ZTFkZmMxMDUzXkEyXkFqcGdeQXVyNDY5MTUyNjU@._V1_UY98_CR3,0,67,98_AL_.jpg</t>
  </si>
  <si>
    <t>Ang-ma-reul bo-at-da</t>
  </si>
  <si>
    <t>A secret agent exacts revenge on a serial killer through a series of captures and releases.</t>
  </si>
  <si>
    <t>Jee-woon Kim</t>
  </si>
  <si>
    <t>Lee Byung-Hun</t>
  </si>
  <si>
    <t>Jeon Gook-Hwan</t>
  </si>
  <si>
    <t>Ho-jin Chun</t>
  </si>
  <si>
    <t>128,392</t>
  </si>
  <si>
    <t>https://m.media-amazon.com/images/M/MV5BMTczNDk4NTQ0OV5BMl5BanBnXkFtZTcwNDAxMDgxNw@@._V1_UX67_CR0,0,67,98_AL_.jpg</t>
  </si>
  <si>
    <t>The Girl with the Dragon Tattoo</t>
  </si>
  <si>
    <t>Journalist Mikael Blomkvist is aided in his search for a woman who has been missing for forty years by Lisbeth Salander, a young computer hacker.</t>
  </si>
  <si>
    <t>102,515,793</t>
  </si>
  <si>
    <t>https://m.media-amazon.com/images/M/MV5BODhiZWRhMjctNDUyMS00NmUwLTgwYmItMjJhOWNkZWQ3ZTQxXkEyXkFqcGdeQXVyMTMxODk2OTU@._V1_UX67_CR0,0,67,98_AL_.jpg</t>
  </si>
  <si>
    <t>Captain Phillips</t>
  </si>
  <si>
    <t>Adventure, Biography, Crime</t>
  </si>
  <si>
    <t>The true story of Captain Richard Phillips and the 2009 hijacking by Somali pirates of the U.S.-flagged MV Maersk Alabama, the first American cargo ship to be hijacked in two hundred years.</t>
  </si>
  <si>
    <t>Barkhad Abdi</t>
  </si>
  <si>
    <t>Barkhad Abdirahman</t>
  </si>
  <si>
    <t>107,100,855</t>
  </si>
  <si>
    <t>https://m.media-amazon.com/images/M/MV5BMTgzMTkxNjAxNV5BMl5BanBnXkFtZTgwMDU3MDE0MjE@._V1_UY98_CR0,0,67,98_AL_.jpg</t>
  </si>
  <si>
    <t>Ajeossi</t>
  </si>
  <si>
    <t>A quiet pawnshop keeper with a violent past takes on a drug-and-organ trafficking ring in hope of saving the child who is his only friend.</t>
  </si>
  <si>
    <t>Jeong-beom Lee</t>
  </si>
  <si>
    <t>Sae-ron Kim</t>
  </si>
  <si>
    <t>Tae-hoon Kim</t>
  </si>
  <si>
    <t>Hee-won Kim</t>
  </si>
  <si>
    <t>6,46</t>
  </si>
  <si>
    <t>https://m.media-amazon.com/images/M/MV5BMTA5MzkyMzIxNjJeQTJeQWpwZ15BbWU4MDU0MDk0OTUx._V1_UX67_CR0,0,67,98_AL_.jpg</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</si>
  <si>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</si>
  <si>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</si>
  <si>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</si>
  <si>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</si>
  <si>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</si>
  <si>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</si>
  <si>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</si>
  <si>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161,197,785</t>
  </si>
  <si>
    <t>https://m.media-amazon.com/images/M/MV5BMTQzMTg0NDA1M15BMl5BanBnXkFtZTgwODUzMTE0MjE@._V1_UY98_CR0,0,67,98_AL_.jpg</t>
  </si>
  <si>
    <t>Madeo</t>
  </si>
  <si>
    <t>A mother desperately searches for the killer who framed her son for a girl's horrific murder.</t>
  </si>
  <si>
    <t>Hye-ja Kim</t>
  </si>
  <si>
    <t>Jin Goo</t>
  </si>
  <si>
    <t>Je-mun Yun</t>
  </si>
  <si>
    <t>547,292</t>
  </si>
  <si>
    <t>https://m.media-amazon.com/images/M/MV5BY2ViOTU5MDQtZTRiZi00YjViLWFiY2ItOTRhNWYyN2ZiMzUyXkEyXkFqcGdeQXVyNTAyODkwOQ@@._V1_UY98_CR1,0,67,98_AL_.jpg</t>
  </si>
  <si>
    <t>Chugyeokja</t>
  </si>
  <si>
    <t>A disgraced ex-policeman who runs a small ring of prostitutes finds himself in a race against time when one of his women goes missing.</t>
  </si>
  <si>
    <t>Hong-jin Na</t>
  </si>
  <si>
    <t>Kim Yoon-seok</t>
  </si>
  <si>
    <t>Yeong-hie Seo</t>
  </si>
  <si>
    <t>Yoo-Jeong Kim</t>
  </si>
  <si>
    <t>https://m.media-amazon.com/images/M/MV5BMzU0NDY0NDEzNV5BMl5BanBnXkFtZTgwOTIxNDU1MDE@._V1_UX67_CR0,0,67,98_AL_.jpg</t>
  </si>
  <si>
    <t>The Hobbit: The Desolation of Smaug</t>
  </si>
  <si>
    <t>Adventure, Fantasy</t>
  </si>
  <si>
    <t>The dwarves, along with Bilbo Baggins and Gandalf the Grey, continue their quest to reclaim Erebor, their homeland, from Smaug. Bilbo Baggins is in possession of a mysterious and magical ring.</t>
  </si>
  <si>
    <t>Martin Freeman</t>
  </si>
  <si>
    <t>Richard Armitage</t>
  </si>
  <si>
    <t>Ken Stott</t>
  </si>
  <si>
    <t>258,366,855</t>
  </si>
  <si>
    <t>https://m.media-amazon.com/images/M/MV5BMTQ2OTYyNzUxOF5BMl5BanBnXkFtZTcwMzUwMDY4Mg@@._V1_UX67_CR0,0,67,98_AL_.jpg</t>
  </si>
  <si>
    <t>Das weiße Band - Eine deutsche Kindergeschichte</t>
  </si>
  <si>
    <t>Drama, History, Mystery</t>
  </si>
  <si>
    <t>Strange events happen in a small village in the north of Germany during the years before World War I, which seem to be ritual punishment. Who is responsible?</t>
  </si>
  <si>
    <t>Christian Friedel</t>
  </si>
  <si>
    <t>Ernst Jacobi</t>
  </si>
  <si>
    <t>Leonie Benesch</t>
  </si>
  <si>
    <t>2,222,647</t>
  </si>
  <si>
    <t>https://m.media-amazon.com/images/M/MV5BMTc2Mjc0MDg3MV5BMl5BanBnXkFtZTcwMjUzMDkxMw@@._V1_UX67_CR0,0,67,98_AL_.jpg</t>
  </si>
  <si>
    <t>Män som hatar kvinnor</t>
  </si>
  <si>
    <t>A journalist is aided by a young female hacker in his search for the killer of a woman who has been dead for forty years.</t>
  </si>
  <si>
    <t>Niels Arden Oplev</t>
  </si>
  <si>
    <t>Michael Nyqvist</t>
  </si>
  <si>
    <t>Noomi Rapace</t>
  </si>
  <si>
    <t>Ewa Fröling</t>
  </si>
  <si>
    <t>Lena Endre</t>
  </si>
  <si>
    <t>10,095,170</t>
  </si>
  <si>
    <t>https://m.media-amazon.com/images/M/MV5BYjYzOGE1MjUtODgyMy00ZDAxLTljYTgtNzk0Njg2YWQwMTZhXkEyXkFqcGdeQXVyMDM2NDM2MQ@@._V1_UX67_CR0,0,67,98_AL_.jpg</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</si>
  <si>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</si>
  <si>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</si>
  <si>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</si>
  <si>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</si>
  <si>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</si>
  <si>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</si>
  <si>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https://m.media-amazon.com/images/M/MV5BOTNjM2Y2ZjgtMDc5NS00MDQ1LTgyNGYtYzYwMTAyNWQwYTMyXkEyXkFqcGdeQXVyMjE4NzUxNDA@._V1_UX67_CR0,0,67,98_AL_.jpg</t>
  </si>
  <si>
    <t>Druk</t>
  </si>
  <si>
    <t>Four friends, all high school teachers, test a theory that they will improve their lives by maintaining a constant level of alcohol in their blood.</t>
  </si>
  <si>
    <t>Magnus Millang</t>
  </si>
  <si>
    <t>Lars Ranthe</t>
  </si>
  <si>
    <t>https://m.media-amazon.com/images/M/MV5BMTM0ODk3MjM1MV5BMl5BanBnXkFtZTcwNzc1MDIwNA@@._V1_UX67_CR0,0,67,98_AL_.jpg</t>
  </si>
  <si>
    <t>The Fighter</t>
  </si>
  <si>
    <t>Based on the story of Micky Ward, a fledgling boxer who tries to escape the shadow of his more famous but troubled older boxing brother and get his own shot at greatness.</t>
  </si>
  <si>
    <t>David O. Russell</t>
  </si>
  <si>
    <t>93,617,009</t>
  </si>
  <si>
    <t>https://m.media-amazon.com/images/M/MV5BMTM4NzQ0OTYyOF5BMl5BanBnXkFtZTcwMDkyNjQyMg@@._V1_UX67_CR0,0,67,98_AL_.jpg</t>
  </si>
  <si>
    <t>Taken</t>
  </si>
  <si>
    <t>A retired CIA agent travels across Europe and relies on his old skills to save his estranged daughter, who has been kidnapped while on a trip to Paris.</t>
  </si>
  <si>
    <t>Pierre Morel</t>
  </si>
  <si>
    <t>Maggie Grace</t>
  </si>
  <si>
    <t>Famke Janssen</t>
  </si>
  <si>
    <t>Leland Orser</t>
  </si>
  <si>
    <t>145,000,989</t>
  </si>
  <si>
    <t>https://m.media-amazon.com/images/M/MV5BMTMzMTc3MjA5NF5BMl5BanBnXkFtZTcwOTk3MDE5MQ@@._V1_UX67_CR0,0,67,98_AL_.jpg</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</si>
  <si>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</si>
  <si>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</si>
  <si>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</si>
  <si>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</si>
  <si>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</si>
  <si>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</si>
  <si>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</si>
  <si>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9,030,581</t>
  </si>
  <si>
    <t>https://m.media-amazon.com/images/M/MV5BYWUxZjJkMDktZmMxMS00Mzg3LTk4MDItN2IwODlmN2E0MTM0XkEyXkFqcGdeQXVyMTMxODk2OTU@._V1_UX67_CR0,0,67,98_AL_.jpg</t>
  </si>
  <si>
    <t>Once</t>
  </si>
  <si>
    <t>A modern-day musical about a busker and an immigrant and their eventful week in Dublin, as they write, rehearse and record songs that tell their love story.</t>
  </si>
  <si>
    <t>Glen Hansard</t>
  </si>
  <si>
    <t>Markéta Irglová</t>
  </si>
  <si>
    <t>Hugh Walsh</t>
  </si>
  <si>
    <t>Gerard Hendrick</t>
  </si>
  <si>
    <t>9,439,923</t>
  </si>
  <si>
    <t>https://m.media-amazon.com/images/M/MV5BMTcwNTE4MTUxMl5BMl5BanBnXkFtZTcwMDIyODM4OA@@._V1_UX67_CR0,0,67,98_AL_.jpg</t>
  </si>
  <si>
    <t>The Hobbit: An Unexpected Journey</t>
  </si>
  <si>
    <t>A reluctant Hobbit, Bilbo Baggins, sets out to the Lonely Mountain with a spirited group of dwarves to reclaim their mountain home, and the gold within it from the dragon Smaug.</t>
  </si>
  <si>
    <t>Andy Serkis</t>
  </si>
  <si>
    <t>303,003,568</t>
  </si>
  <si>
    <t>https://m.media-amazon.com/images/M/MV5BMzgxMzYyNzAyOF5BMl5BanBnXkFtZTcwODY5MjY3MQ@@._V1_UY98_CR1,0,67,98_AL_.jpg</t>
  </si>
  <si>
    <t>Auf der anderen Seite</t>
  </si>
  <si>
    <t>A Turkish man travels to Istanbul to find the daughter of his father's former girlfriend.</t>
  </si>
  <si>
    <t>Baki Davrak</t>
  </si>
  <si>
    <t>Nurgül Yesilçay</t>
  </si>
  <si>
    <t>Tuncel Kurtiz</t>
  </si>
  <si>
    <t>Nursel Köse</t>
  </si>
  <si>
    <t>741,283</t>
  </si>
  <si>
    <t>https://m.media-amazon.com/images/M/MV5BMGRiYjE0YzItMzk3Zi00ZmYwLWJjNDktYTAwYjIwMjIxYzM3XkEyXkFqcGdeQXVyMTMxODk2OTU@._V1_UX67_CR0,0,67,98_AL_.jpg</t>
  </si>
  <si>
    <t>Atonement</t>
  </si>
  <si>
    <t>Thirteen-year-old fledgling writer Briony Tallis irrevocably changes the course of several lives when she accuses her older sister's lover of a crime he did not commit.</t>
  </si>
  <si>
    <t>Joe Wright</t>
  </si>
  <si>
    <t>50,927,067</t>
  </si>
  <si>
    <t>https://m.media-amazon.com/images/M/MV5BZjY5ZjQyMjMtMmEwOC00Nzc2LTllYTItMmU2MzJjNTg1NjY0XkEyXkFqcGdeQXVyNjQ1MTMzMDQ@._V1_UX67_CR0,0,67,98_AL_.jpg</t>
  </si>
  <si>
    <t>Drive</t>
  </si>
  <si>
    <t>A mysterious Hollywood stuntman and mechanic moonlights as a getaway driver and finds himself in trouble when he helps out his neighbor.</t>
  </si>
  <si>
    <t>Nicolas Winding Refn</t>
  </si>
  <si>
    <t>Carey Mulligan</t>
  </si>
  <si>
    <t>35,061,555</t>
  </si>
  <si>
    <t>https://m.media-amazon.com/images/M/MV5BMjFmZGI2YTEtYmJhMS00YTE5LWJjNjAtNDI5OGY5ZDhmNTRlXkEyXkFqcGdeQXVyODAwMTU1MTE@._V1_UX67_CR0,0,67,98_AL_.jpg</t>
  </si>
  <si>
    <t>American Gangster</t>
  </si>
  <si>
    <t>An outcast New York City cop is charged with bringing down Harlem drug lord Frank Lucas, whose real life inspired this partly biographical film.</t>
  </si>
  <si>
    <t>Denzel Washington</t>
  </si>
  <si>
    <t>130,164,645</t>
  </si>
  <si>
    <t>https://m.media-amazon.com/images/M/MV5BMTYwOTEwNjAzMl5BMl5BanBnXkFtZTcwODc5MTUwMw@@._V1_UX67_CR0,0,67,98_AL_.jpg</t>
  </si>
  <si>
    <t>Avatar</t>
  </si>
  <si>
    <t>A paraplegic Marine dispatched to the moon Pandora on a unique mission becomes torn between following his orders and protecting the world he feels is his home.</t>
  </si>
  <si>
    <t>Michelle Rodriguez</t>
  </si>
  <si>
    <t>760,507,625</t>
  </si>
  <si>
    <t>https://m.media-amazon.com/images/M/MV5BMTg4ODkzMDQ3Nl5BMl5BanBnXkFtZTgwNTEwMTkxMDE@._V1_UX67_CR0,0,67,98_AL_.jpg</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</si>
  <si>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</si>
  <si>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</si>
  <si>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</si>
  <si>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</si>
  <si>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</si>
  <si>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3,6</t>
  </si>
  <si>
    <t>https://m.media-amazon.com/images/M/MV5BMzhmNGMzMDMtZDM0Yi00MmVmLWExYjAtZDhjZjcxZDM0MzJhXkEyXkFqcGdeQXVyNjU0OTQ0OTY@._V1_UX67_CR0,0,67,98_AL_.jpg</t>
  </si>
  <si>
    <t>Apocalypto</t>
  </si>
  <si>
    <t>As the Mayan kingdom faces its decline, a young man is taken on a perilous journey to a world ruled by fear and oppression.</t>
  </si>
  <si>
    <t>Gerardo Taracena</t>
  </si>
  <si>
    <t>Raoul Max Trujillo</t>
  </si>
  <si>
    <t>Dalia Hernández</t>
  </si>
  <si>
    <t>Rudy Youngblood</t>
  </si>
  <si>
    <t>50,866,635</t>
  </si>
  <si>
    <t>https://m.media-amazon.com/images/M/MV5BMTgzNTgzODU0NV5BMl5BanBnXkFtZTcwMjEyMjMzMQ@@._V1_UX67_CR0,0,67,98_AL_.jpg</t>
  </si>
  <si>
    <t>Little Miss Sunshine</t>
  </si>
  <si>
    <t>A family determined to get their young daughter into the finals of a beauty pageant take a cross-country trip in their VW bus.</t>
  </si>
  <si>
    <t>Jonathan Dayton</t>
  </si>
  <si>
    <t>Valerie Faris</t>
  </si>
  <si>
    <t>Greg Kinnear</t>
  </si>
  <si>
    <t>59,891,098</t>
  </si>
  <si>
    <t>https://m.media-amazon.com/images/M/MV5BMzg4MDJhMDMtYmJiMS00ZDZmLThmZWUtYTMwZDM1YTc5MWE2XkEyXkFqcGdeQXVyNjU0OTQ0OTY@._V1_UX67_CR0,0,67,98_AL_.jpg</t>
  </si>
  <si>
    <t>Hot Fuzz</t>
  </si>
  <si>
    <t>Action, Comedy, Mystery</t>
  </si>
  <si>
    <t>A skilled London police officer is transferred to a small town with a dark secret.</t>
  </si>
  <si>
    <t>23,637,265</t>
  </si>
  <si>
    <t>https://m.media-amazon.com/images/M/MV5BNjQ0NTY2ODY2M15BMl5BanBnXkFtZTgwMjE4MzkxMDE@._V1_UX67_CR0,0,67,98_AL_.jpg</t>
  </si>
  <si>
    <t>The Curious Case of Benjamin Button</t>
  </si>
  <si>
    <t>166 min</t>
  </si>
  <si>
    <t>Tells the story of Benjamin Button, a man who starts aging backwards with consequences.</t>
  </si>
  <si>
    <t>Tilda Swinton</t>
  </si>
  <si>
    <t>Julia Ormond</t>
  </si>
  <si>
    <t>127,509,326</t>
  </si>
  <si>
    <t>https://m.media-amazon.com/images/M/MV5BY2VlOTc4ZjctYjVlMS00NDYwLWEwZjctZmYzZmVkNGU5NjNjXkEyXkFqcGdeQXVyODE5NzE3OTE@._V1_UY98_CR2,0,67,98_AL_.jpg</t>
  </si>
  <si>
    <t>Veer-Zaara</t>
  </si>
  <si>
    <t>192 min</t>
  </si>
  <si>
    <t>Veer-Zaara is a saga of love, separation, courage and sacrifice. A love story that is an inspiration and will remain a legend forever.</t>
  </si>
  <si>
    <t>Yash Chopra</t>
  </si>
  <si>
    <t>Kirron Kher</t>
  </si>
  <si>
    <t>2,921,738</t>
  </si>
  <si>
    <t>https://m.media-amazon.com/images/M/MV5BMTU4NTc5NjM5M15BMl5BanBnXkFtZTgwODEyMTE0MDE@._V1_UY98_CR1,0,67,98_AL_.jpg</t>
  </si>
  <si>
    <t>Adams æbler</t>
  </si>
  <si>
    <t>A neo-nazi sentenced to community service at a church clashes with the blindly devotional priest.</t>
  </si>
  <si>
    <t>Anders Thomas Jensen</t>
  </si>
  <si>
    <t>Nicolas Bro</t>
  </si>
  <si>
    <t>1,305</t>
  </si>
  <si>
    <t>https://m.media-amazon.com/images/M/MV5BMTA1NDQ3NTcyOTNeQTJeQWpwZ15BbWU3MDA0MzA4MzE@._V1_UX67_CR0,0,67,98_AL_.jpg</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</si>
  <si>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</si>
  <si>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</si>
  <si>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</si>
  <si>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38,405,088</t>
  </si>
  <si>
    <t>https://m.media-amazon.com/images/M/MV5BMjE1MjA0MDA3MV5BMl5BanBnXkFtZTcwOTU0MjMzMQ@@._V1_UY98_CR1,0,67,98_AL_.jpg</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</si>
  <si>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</si>
  <si>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</si>
  <si>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</si>
  <si>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</si>
  <si>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</si>
  <si>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</si>
  <si>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5,128,124</t>
  </si>
  <si>
    <t>https://m.media-amazon.com/images/M/MV5BNWY2ODRkZDYtMjllYi00Y2EyLWFhYjktMTQ5OGNkY2ViYmY2XkEyXkFqcGdeQXVyNjUxMDQ0MTg@._V1_UY98_CR1,0,67,98_AL_.jpg</t>
  </si>
  <si>
    <t>Tôkyô goddofâzâzu</t>
  </si>
  <si>
    <t>On Christmas Eve, three homeless people living on the streets of Tokyo discover a newborn baby among the trash and set out to find its parents.</t>
  </si>
  <si>
    <t>Shôgo Furuya</t>
  </si>
  <si>
    <t>Tôru Emori</t>
  </si>
  <si>
    <t>Yoshiaki Umegaki</t>
  </si>
  <si>
    <t>Aya Okamoto</t>
  </si>
  <si>
    <t>128,985</t>
  </si>
  <si>
    <t>https://m.media-amazon.com/images/M/MV5BOWE2MDAwZjEtODEyOS00ZjYyLTgzNDUtYmNiY2VmNWRiMTQxXkEyXkFqcGdeQXVyNTIzOTk5ODM@._V1_UX67_CR0,0,67,98_AL_.jpg</t>
  </si>
  <si>
    <t>Serenity</t>
  </si>
  <si>
    <t>The crew of the ship Serenity try to evade an assassin sent to recapture one of their members who is telepathic.</t>
  </si>
  <si>
    <t>Nathan Fillion</t>
  </si>
  <si>
    <t>Gina Torres</t>
  </si>
  <si>
    <t>25,514,517</t>
  </si>
  <si>
    <t>https://m.media-amazon.com/images/M/MV5BMjIyOTU3MjUxOF5BMl5BanBnXkFtZTcwMTQ0NjYzMw@@._V1_UX67_CR0,0,67,98_AL_.jpg</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</si>
  <si>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</si>
  <si>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</si>
  <si>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</si>
  <si>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119,519,402</t>
  </si>
  <si>
    <t>https://m.media-amazon.com/images/M/MV5BMzYwODUxNjkyMF5BMl5BanBnXkFtZTcwODUzNjQyMQ@@._V1_UY98_CR0,0,67,98_AL_.jpg</t>
  </si>
  <si>
    <t>Ondskan</t>
  </si>
  <si>
    <t>A teenage boy expelled from school for fighting arrives at a boarding school where the systematic bullying of younger students is encouraged as a means to maintain discipline, and decides to fight back.</t>
  </si>
  <si>
    <t>Mikael Håfström</t>
  </si>
  <si>
    <t>Andreas Wilson</t>
  </si>
  <si>
    <t>Henrik Lundström</t>
  </si>
  <si>
    <t>Gustaf Skarsgård</t>
  </si>
  <si>
    <t>Linda Zilliacus</t>
  </si>
  <si>
    <t>15,28</t>
  </si>
  <si>
    <t>https://m.media-amazon.com/images/M/MV5BMTk3OTM5Njg5M15BMl5BanBnXkFtZTYwMzA0ODI3._V1_UX67_CR0,0,67,98_AL_.jpg</t>
  </si>
  <si>
    <t>The Notebook</t>
  </si>
  <si>
    <t>A poor yet passionate young man falls in love with a rich young woman, giving her a sense of freedom, but they are soon separated because of their social differences.</t>
  </si>
  <si>
    <t>Nick Cassavetes</t>
  </si>
  <si>
    <t>81,001,787</t>
  </si>
  <si>
    <t>https://m.media-amazon.com/images/M/MV5BOTNmZTgyMzAtMTUwZC00NjAwLTk4MjktODllYTY5YTUwN2YwXkEyXkFqcGdeQXVyMTQxNzMzNDI@._V1_UX67_CR0,0,67,98_AL_.jpg</t>
  </si>
  <si>
    <t>Diarios de motocicleta</t>
  </si>
  <si>
    <t>The dramatization of a motorcycle road trip Che Guevara went on in his youth that showed him his life's calling.</t>
  </si>
  <si>
    <t>Rodrigo De la Serna</t>
  </si>
  <si>
    <t>Mía Maestro</t>
  </si>
  <si>
    <t>Mercedes Morán</t>
  </si>
  <si>
    <t>16,756,372</t>
  </si>
  <si>
    <t>https://m.media-amazon.com/images/M/MV5BM2YwNTQwM2ItZTA2Ni00NGY1LThjY2QtNzgyZTBhMTM0MWI4XkEyXkFqcGdeQXVyNzQxNDExNTU@._V1_UY98_CR0,0,67,98_AL_.jpg</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</si>
  <si>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</si>
  <si>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</si>
  <si>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</si>
  <si>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</si>
  <si>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</si>
  <si>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</si>
  <si>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</si>
  <si>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181,655</t>
  </si>
  <si>
    <t>https://m.media-amazon.com/images/M/MV5BNGRiOTIwNTAtYWM2Yy00Yzc4LTkyZjEtNTM3NTIyZTNhMzg1XkEyXkFqcGdeQXVyODIyOTEyMzY@._V1_UY98_CR1,0,67,98_AL_.jpg</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</si>
  <si>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</si>
  <si>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</si>
  <si>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</si>
  <si>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Michèle Caucheteux</t>
  </si>
  <si>
    <t>Jean-Claude Donda</t>
  </si>
  <si>
    <t>Michel Robin</t>
  </si>
  <si>
    <t>Monica Viegas</t>
  </si>
  <si>
    <t>7,002,255</t>
  </si>
  <si>
    <t>https://m.media-amazon.com/images/M/MV5BMTI1NDA4NTMyN15BMl5BanBnXkFtZTYwNTA2ODc5._V1_UY98_CR1,0,67,98_AL_.jpg</t>
  </si>
  <si>
    <t>Gongdong gyeongbi guyeok JSA</t>
  </si>
  <si>
    <t>After a shooting incident at the North/South Korean border/DMZ leaves 2 North Korean soldiers dead, a neutral Swiss/Swedish team investigates, what actually happened.</t>
  </si>
  <si>
    <t>Lee Yeong-ae</t>
  </si>
  <si>
    <t>Kim Tae-Woo</t>
  </si>
  <si>
    <t>https://m.media-amazon.com/images/M/MV5BMDM0ZWRjZDgtZWI0MS00ZTIzLTg4MWYtZjU5MDEyMDU0ODBjXkEyXkFqcGdeQXVyMTQxNzMzNDI@._V1_UX67_CR0,0,67,98_AL_.jpg</t>
  </si>
  <si>
    <t>The Count of Monte Cristo</t>
  </si>
  <si>
    <t>A young man, falsely imprisoned by his jealous "friend", escapes and uses a hidden treasure to exact his revenge.</t>
  </si>
  <si>
    <t>Kevin Reynolds</t>
  </si>
  <si>
    <t>Jim Caviezel</t>
  </si>
  <si>
    <t>Christopher Adamson</t>
  </si>
  <si>
    <t>JB Blanc</t>
  </si>
  <si>
    <t>54,234,062</t>
  </si>
  <si>
    <t>https://m.media-amazon.com/images/M/MV5BMWM0ZjY5ZjctODNkZi00Nzk0LWE1ODUtNGM4ZDUyMzUwMGYwXkEyXkFqcGdeQXVyMTQxNzMzNDI@._V1_UX67_CR0,0,67,98_AL_.jpg</t>
  </si>
  <si>
    <t>Waking Life</t>
  </si>
  <si>
    <t>A man shuffles through a dream meeting various people and discussing the meanings and purposes of the universe.</t>
  </si>
  <si>
    <t>Trevor Jack Brooks</t>
  </si>
  <si>
    <t>Lorelei Linklater</t>
  </si>
  <si>
    <t>Wiley Wiggins</t>
  </si>
  <si>
    <t>2,892,011</t>
  </si>
  <si>
    <t>https://m.media-amazon.com/images/M/MV5BYThkMzgxNjEtMzFiOC00MTI0LWI5MDItNDVmYjA4NzY5MDQ2L2ltYWdlL2ltYWdlXkEyXkFqcGdeQXVyMTQxNzMzNDI@._V1_UX67_CR0,0,67,98_AL_.jpg</t>
  </si>
  <si>
    <t>Remember the Titans</t>
  </si>
  <si>
    <t>The true story of a newly appointed African-American coach and his high school team on their first season as a racially integrated unit.</t>
  </si>
  <si>
    <t>Boaz Yakin</t>
  </si>
  <si>
    <t>Will Patton</t>
  </si>
  <si>
    <t>Wood Harris</t>
  </si>
  <si>
    <t>Ryan Hurst</t>
  </si>
  <si>
    <t>115,654,751</t>
  </si>
  <si>
    <t>https://m.media-amazon.com/images/M/MV5BNDdhMzMxOTctNDMyNS00NTZmLTljNWEtNTc4MDBmZTYxY2NmXkEyXkFqcGdeQXVyNjU0OTQ0OTY@._V1_UX67_CR0,0,67,98_AL_.jpg</t>
  </si>
  <si>
    <t>Wo hu cang long</t>
  </si>
  <si>
    <t>A young Chinese warrior steals a sword from a famed swordsman and then escapes into a world of romantic adventure with a mysterious man in the frontier of the nation.</t>
  </si>
  <si>
    <t>Yun-Fat Chow</t>
  </si>
  <si>
    <t>Michelle Yeoh</t>
  </si>
  <si>
    <t>Chen Chang</t>
  </si>
  <si>
    <t>128,078,872</t>
  </si>
  <si>
    <t>https://m.media-amazon.com/images/M/MV5BZTk2ZTMzMmUtZjUyNi00YzMyLWE3NTAtNDNjNzU3MGQ1YTFjXkEyXkFqcGdeQXVyMTA0MjU0Ng@@._V1_UY98_CR3,0,67,98_AL_.jpg</t>
  </si>
  <si>
    <t>Todo sobre mi madre</t>
  </si>
  <si>
    <t>Young Esteban wants to become a writer and also to discover the identity of his second mother, a trans woman, carefully concealed by his mother Manuela.</t>
  </si>
  <si>
    <t>Cecilia Roth</t>
  </si>
  <si>
    <t>Marisa Paredes</t>
  </si>
  <si>
    <t>Candela Peña</t>
  </si>
  <si>
    <t>Antonia San Juan</t>
  </si>
  <si>
    <t>8,264,530</t>
  </si>
  <si>
    <t>https://m.media-amazon.com/images/M/MV5BN2Y5ZTU4YjctMDRmMC00MTg4LWE1M2MtMjk4MzVmOTE4YjkzXkEyXkFqcGdeQXVyNTc1NTQxODI@._V1_UX67_CR0,0,67,98_AL_.jpg</t>
  </si>
  <si>
    <t>Cast Away</t>
  </si>
  <si>
    <t>Adventure, Drama, Romance</t>
  </si>
  <si>
    <t>A FedEx executive undergoes a physical and emotional transformation after crash landing on a deserted island.</t>
  </si>
  <si>
    <t>Helen Hunt</t>
  </si>
  <si>
    <t>Paul Sanchez</t>
  </si>
  <si>
    <t>Lari White</t>
  </si>
  <si>
    <t>233,632,142</t>
  </si>
  <si>
    <t>https://m.media-amazon.com/images/M/MV5BYzVmMTdjOTYtOTJkYS00ZTg2LWExNTgtNzA1N2Y0MDgwYWFhXkEyXkFqcGdeQXVyMTQxNzMzNDI@._V1_UX67_CR0,0,67,98_AL_.jpg</t>
  </si>
  <si>
    <t>The Boondock Saints</t>
  </si>
  <si>
    <t>Two Irish Catholic brothers become vigilantes and wipe out Boston's criminal underworld in the name of God.</t>
  </si>
  <si>
    <t>Troy Duffy</t>
  </si>
  <si>
    <t>Sean Patrick Flanery</t>
  </si>
  <si>
    <t>Norman Reedus</t>
  </si>
  <si>
    <t>David Della Rocco</t>
  </si>
  <si>
    <t>25,812</t>
  </si>
  <si>
    <t>https://m.media-amazon.com/images/M/MV5BODg0YjAzNDQtOGFkMi00Yzk2LTg1NzYtYTNjY2UwZTM2ZDdkL2ltYWdlXkEyXkFqcGdeQXVyMTQxNzMzNDI@._V1_UY98_CR0,0,67,98_AL_.jpg</t>
  </si>
  <si>
    <t>The Insider</t>
  </si>
  <si>
    <t>A research chemist comes under personal and professional attack when he decides to appear in a 60 Minutes exposé on Big Tobacco.</t>
  </si>
  <si>
    <t>Diane Venora</t>
  </si>
  <si>
    <t>28,965,197</t>
  </si>
  <si>
    <t>https://m.media-amazon.com/images/M/MV5BZmIzMjE0M2YtNzliZi00YWNmLTgyNDItZDhjNWVhY2Q2ODk0XkEyXkFqcGdeQXVyNTAyODkwOQ@@._V1_UX67_CR0,0,67,98_AL_.jpg</t>
  </si>
  <si>
    <t>October Sky</t>
  </si>
  <si>
    <t>The true story of Homer Hickam, a coal miner's son who was inspired by the first Sputnik launch to take up rocketry against his father's wishes.</t>
  </si>
  <si>
    <t>Joe Johnston</t>
  </si>
  <si>
    <t>Chris Owen</t>
  </si>
  <si>
    <t>32,481,825</t>
  </si>
  <si>
    <t>https://m.media-amazon.com/images/M/MV5BOGZhM2FhNTItODAzNi00YjA0LWEyN2UtNjJlYWQzYzU1MDg5L2ltYWdlL2ltYWdlXkEyXkFqcGdeQXVyMTQxNzMzNDI@._V1_UX67_CR0,0,67,98_AL_.jpg</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</si>
  <si>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</si>
  <si>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</si>
  <si>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</si>
  <si>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</si>
  <si>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</si>
  <si>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</si>
  <si>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</si>
  <si>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267,665,011</t>
  </si>
  <si>
    <t>https://m.media-amazon.com/images/M/MV5BMDdmZGU3NDQtY2E5My00ZTliLWIzOTUtMTY4ZGI1YjdiNjk3XkEyXkFqcGdeQXVyNTA4NzY1MzY@._V1_UX67_CR0,0,67,98_AL_.jpg</t>
  </si>
  <si>
    <t>Titanic</t>
  </si>
  <si>
    <t>194 min</t>
  </si>
  <si>
    <t>A seventeen-year-old aristocrat falls in love with a kind but poor artist aboard the luxurious, ill-fated R.M.S. Titanic.</t>
  </si>
  <si>
    <t>Billy Zane</t>
  </si>
  <si>
    <t>Kathy Bates</t>
  </si>
  <si>
    <t>659,325,379</t>
  </si>
  <si>
    <t>https://m.media-amazon.com/images/M/MV5BODk4MzE5NjgtN2ZhOS00YTdkLTg0YzktMmE1MTkxZmMyMWI2L2ltYWdlXkEyXkFqcGdeQXVyNTAyODkwOQ@@._V1_UX67_CR0,0,67,98_AL_.jpg</t>
  </si>
  <si>
    <t>Hana-bi</t>
  </si>
  <si>
    <t>Nishi leaves the police in the face of harrowing personal and professional difficulties. Spiraling into depression, he makes questionable decisions.</t>
  </si>
  <si>
    <t>Takeshi Kitano</t>
  </si>
  <si>
    <t>Kayoko Kishimoto</t>
  </si>
  <si>
    <t>Ren Osugi</t>
  </si>
  <si>
    <t>Susumu Terajima</t>
  </si>
  <si>
    <t>233,986</t>
  </si>
  <si>
    <t>https://m.media-amazon.com/images/M/MV5BODI3ZTc5NjktOGMyOC00NjYzLTgwZDYtYmQ4NDc1MmJjMjRlXkEyXkFqcGdeQXVyMTQxNzMzNDI@._V1_UX67_CR0,0,67,98_AL_.jpg</t>
  </si>
  <si>
    <t>Gattaca</t>
  </si>
  <si>
    <t>Drama, Sci-Fi, Thriller</t>
  </si>
  <si>
    <t>A genetically inferior man assumes the identity of a superior one in order to pursue his lifelong dream of space travel.</t>
  </si>
  <si>
    <t>Andrew Niccol</t>
  </si>
  <si>
    <t>Jude Law</t>
  </si>
  <si>
    <t>Gore Vidal</t>
  </si>
  <si>
    <t>12,339,633</t>
  </si>
  <si>
    <t>https://m.media-amazon.com/images/M/MV5BZGVmMDNmYmEtNGQ2Mi00Y2ZhLThhZTYtYjE5YmQzMjZiZGMxXkEyXkFqcGdeQXVyNDk3NzU2MTQ@._V1_UY98_CR1,0,67,98_AL_.jpg</t>
  </si>
  <si>
    <t>The Game</t>
  </si>
  <si>
    <t>After a wealthy banker is given an opportunity to participate in a mysterious game, his life is turned upside down when he becomes unable to distinguish between the game and reality.</t>
  </si>
  <si>
    <t>Michael Douglas</t>
  </si>
  <si>
    <t>Deborah Kara Unger</t>
  </si>
  <si>
    <t>48,323,648</t>
  </si>
  <si>
    <t>https://m.media-amazon.com/images/M/MV5BNDYwZTU2MzktNWYxMS00NTYzLTgzOWEtMTRiYjc5NGY2Nzg1XkEyXkFqcGdeQXVyMTQxNzMzNDI@._V1_UX67_CR0,0,67,98_AL_.jpg</t>
  </si>
  <si>
    <t>Breaking the Waves</t>
  </si>
  <si>
    <t>Oilman Jan is paralyzed in an accident. His wife, who prayed for his return, feels guilty; even more, when Jan urges her to have sex with another.</t>
  </si>
  <si>
    <t>Emily Watson</t>
  </si>
  <si>
    <t>Katrin Cartlidge</t>
  </si>
  <si>
    <t>Jean-Marc Barr</t>
  </si>
  <si>
    <t>4,040,691</t>
  </si>
  <si>
    <t>https://m.media-amazon.com/images/M/MV5BNTA5ZjdjNWUtZGUwNy00N2RhLWJiZmItYzFhYjU1NmYxNjY4XkEyXkFqcGdeQXVyMTQxNzMzNDI@._V1_UX67_CR0,0,67,98_AL_.jpg</t>
  </si>
  <si>
    <t>Ed Wood</t>
  </si>
  <si>
    <t>Ambitious but troubled movie director Edward D. Wood Jr. tries his best to fulfill his dreams, despite his lack of talent.</t>
  </si>
  <si>
    <t>Sarah Jessica Parker</t>
  </si>
  <si>
    <t>5,887,457</t>
  </si>
  <si>
    <t>https://m.media-amazon.com/images/M/MV5BY2EyZDlhNjItODYzNi00Mzc3LWJjOWUtMTViODU5MTExZWMyL2ltYWdlXkEyXkFqcGdeQXVyMTQxNzMzNDI@._V1_UX67_CR0,0,67,98_AL_.jpg</t>
  </si>
  <si>
    <t>What's Eating Gilbert Grape</t>
  </si>
  <si>
    <t>A young man in a small Midwestern town struggles to care for his mentally-disabled younger brother and morbidly obese mother while attempting to pursue his own happiness.</t>
  </si>
  <si>
    <t>Juliette Lewis</t>
  </si>
  <si>
    <t>9,170,214</t>
  </si>
  <si>
    <t>https://m.media-amazon.com/images/M/MV5BODRkYzA4MGItODE2MC00ZjkwLWI2NDEtYzU1NzFiZGU1YzA0XkEyXkFqcGdeQXVyNTAyODkwOQ@@._V1_UX67_CR0,0,67,98_AL_.jpg</t>
  </si>
  <si>
    <t>Tombstone</t>
  </si>
  <si>
    <t>A successful lawman's plans to retire anonymously in Tombstone, Arizona are disrupted by the kind of outlaws he was famous for eliminating.</t>
  </si>
  <si>
    <t>George P. Cosmatos</t>
  </si>
  <si>
    <t>Kevin Jarre</t>
  </si>
  <si>
    <t>Sam Elliott</t>
  </si>
  <si>
    <t>56,505,065</t>
  </si>
  <si>
    <t>https://m.media-amazon.com/images/M/MV5BODllYjM1ODItYjBmOC00MzkwLWJmM2YtMjMyZDU3MGJhNjc4L2ltYWdlL2ltYWdlXkEyXkFqcGdeQXVyMTQxNzMzNDI@._V1_UX67_CR0,0,67,98_AL_.jpg</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</si>
  <si>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</si>
  <si>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</si>
  <si>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</si>
  <si>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</si>
  <si>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</si>
  <si>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</si>
  <si>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</si>
  <si>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32,416,586</t>
  </si>
  <si>
    <t>https://m.media-amazon.com/images/M/MV5BNDYwOThlMDAtYWUwMS00MjY5LTliMGUtZWFiYTA5MjYwZDAyXkEyXkFqcGdeQXVyNjY1NTQ0NDg@._V1_UX67_CR0,0,67,98_AL_.jpg</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</si>
  <si>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</si>
  <si>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</si>
  <si>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</si>
  <si>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</si>
  <si>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</si>
  <si>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</si>
  <si>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22,954,968</t>
  </si>
  <si>
    <t>https://m.media-amazon.com/images/M/MV5BMjA3Y2I4NjAtMDQyZS00ZGJhLWEwMzgtODBiNzE5Zjc1Nzk1L2ltYWdlXkEyXkFqcGdeQXVyNTc2MDU0NDE@._V1_UX67_CR0,0,67,98_AL_.jpg</t>
  </si>
  <si>
    <t>Naked</t>
  </si>
  <si>
    <t>Parallel tales of two sexually obsessed men, one hurting and annoying women physically and mentally, one wandering around the city talking to strangers and experiencing dimensions of life.</t>
  </si>
  <si>
    <t>Lesley Sharp</t>
  </si>
  <si>
    <t>Greg Cruttwell</t>
  </si>
  <si>
    <t>1,769,305</t>
  </si>
  <si>
    <t>https://m.media-amazon.com/images/M/MV5BYmFmOGZjYTItYjY1ZS00OWRiLTk0NDgtMjQ5MzBkYWE2YWE0XkEyXkFqcGdeQXVyNjU0OTQ0OTY@._V1_UX67_CR0,0,67,98_AL_.jpg</t>
  </si>
  <si>
    <t>The Fugitive</t>
  </si>
  <si>
    <t>Dr. Richard Kimble, unjustly accused of murdering his wife, must find the real killer while being the target of a nationwide manhunt led by a seasoned U.S. Marshal.</t>
  </si>
  <si>
    <t>Andrew Davis</t>
  </si>
  <si>
    <t>Sela Ward</t>
  </si>
  <si>
    <t>183,875,760</t>
  </si>
  <si>
    <t>https://m.media-amazon.com/images/M/MV5BMTczOTczNjE3Ml5BMl5BanBnXkFtZTgwODEzMzg5MTI@._V1_UX67_CR0,0,67,98_AL_.jpg</t>
  </si>
  <si>
    <t>A Bronx Tale</t>
  </si>
  <si>
    <t>A father becomes worried when a local gangster befriends his son in the Bronx in the 1960s.</t>
  </si>
  <si>
    <t>Lillo Brancato</t>
  </si>
  <si>
    <t>Francis Capra</t>
  </si>
  <si>
    <t>17,266,971</t>
  </si>
  <si>
    <t>https://m.media-amazon.com/images/M/MV5BYTRiMWM3MGItNjAxZC00M2E3LThhODgtM2QwOGNmZGU4OWZhXkEyXkFqcGdeQXVyNjExODE1MDc@._V1_UX67_CR0,0,67,98_AL_.jpg</t>
  </si>
  <si>
    <t>Batman: Mask of the Phantasm</t>
  </si>
  <si>
    <t>Batman is wrongly implicated in a series of murders of mob bosses actually done by a new vigilante assassin.</t>
  </si>
  <si>
    <t>Kevin Altieri</t>
  </si>
  <si>
    <t>Boyd Kirkland</t>
  </si>
  <si>
    <t>Frank Paur</t>
  </si>
  <si>
    <t>Dan Riba</t>
  </si>
  <si>
    <t>Eric Radomski</t>
  </si>
  <si>
    <t>5,617,391</t>
  </si>
  <si>
    <t>https://m.media-amazon.com/images/M/MV5BOTIzZGU4ZWMtYmNjMy00NzU0LTljMGYtZmVkMDYwN2U2MzYwL2ltYWdlXkEyXkFqcGdeQXVyNTAyODkwOQ@@._V1_UX67_CR0,0,67,98_AL_.jpg</t>
  </si>
  <si>
    <t>Lat sau san taam</t>
  </si>
  <si>
    <t>A tough-as-nails cop teams up with an undercover agent to shut down a sinister mobster and his crew.</t>
  </si>
  <si>
    <t>John Woo</t>
  </si>
  <si>
    <t>Teresa Mo</t>
  </si>
  <si>
    <t>Philip Chan</t>
  </si>
  <si>
    <t>https://m.media-amazon.com/images/M/MV5BOGNmMjBmZWEtOWYwZC00NGIzLTg0YWItMzkzMWMwOTU4YTViXkEyXkFqcGdeQXVyNzc5MjA3OA@@._V1_UX67_CR0,0,67,98_AL_.jpg</t>
  </si>
  <si>
    <t>Night on Earth</t>
  </si>
  <si>
    <t>An anthology of 5 different cab drivers in 5 American and European cities and their remarkable fares on the same eventful night.</t>
  </si>
  <si>
    <t>Jim Jarmusch</t>
  </si>
  <si>
    <t>Lisanne Falk</t>
  </si>
  <si>
    <t>Alan Randolph Scott</t>
  </si>
  <si>
    <t>2,015,810</t>
  </si>
  <si>
    <t>https://m.media-amazon.com/images/M/MV5BYmE0ZGRiMDgtOTU0ZS00YWUwLTk5YWQtMzhiZGVhNzViMGZiXkEyXkFqcGdeQXVyMTMxODk2OTU@._V1_UX67_CR0,0,67,98_AL_.jpg</t>
  </si>
  <si>
    <t>La double vie de Véronique</t>
  </si>
  <si>
    <t>Two parallel stories about two identical women; one living in Poland, the other in France. They don't know each other, but their lives are nevertheless profoundly connected.</t>
  </si>
  <si>
    <t>Wladyslaw Kowalski</t>
  </si>
  <si>
    <t>Halina Gryglaszewska</t>
  </si>
  <si>
    <t>Kalina Jedrusik</t>
  </si>
  <si>
    <t>1,999,955</t>
  </si>
  <si>
    <t>https://m.media-amazon.com/images/M/MV5BZmRjNDI5NTgtOTIwMC00MzJhLWI4ZTYtMmU0ZTE3ZmRkZDNhXkEyXkFqcGdeQXVyMTQxNzMzNDI@._V1_UX67_CR0,0,67,98_AL_.jpg</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</si>
  <si>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</si>
  <si>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</si>
  <si>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</si>
  <si>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</si>
  <si>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</si>
  <si>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</si>
  <si>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57,504,069</t>
  </si>
  <si>
    <t>https://m.media-amazon.com/images/M/MV5BNzY0ODQ3MTMxN15BMl5BanBnXkFtZTgwMDkwNTg4NjE@._V1_UX67_CR0,0,67,98_AL_.jpg</t>
  </si>
  <si>
    <t>Misery</t>
  </si>
  <si>
    <t>After a famous author is rescued from a car crash by a fan of his novels, he comes to realize that the care he is receiving is only the beginning of a nightmare of captivity and abuse.</t>
  </si>
  <si>
    <t>Frances Sternhagen</t>
  </si>
  <si>
    <t>61,276,872</t>
  </si>
  <si>
    <t>https://m.media-amazon.com/images/M/MV5BMjI5NjEzMDYyMl5BMl5BanBnXkFtZTgwNjgwNTg4NjE@._V1_UY98_CR3,0,67,98_AL_.jpg</t>
  </si>
  <si>
    <t>Awakenings</t>
  </si>
  <si>
    <t>The victims of an encephalitis epidemic many years ago have been catatonic ever since, but now a new drug offers the prospect of reviving them.</t>
  </si>
  <si>
    <t>Penny Marshall</t>
  </si>
  <si>
    <t>Julie Kavner</t>
  </si>
  <si>
    <t>Ruth Nelson</t>
  </si>
  <si>
    <t>52,096,475</t>
  </si>
  <si>
    <t>https://m.media-amazon.com/images/M/MV5BOTc0ODM1Njk1NF5BMl5BanBnXkFtZTcwMDI5OTEyNw@@._V1_UY98_CR1,0,67,98_AL_.jpg</t>
  </si>
  <si>
    <t>Majo no takkyûbin</t>
  </si>
  <si>
    <t>A young witch, on her mandatory year of independent life, finds fitting into a new community difficult while she supports herself by running an air courier service.</t>
  </si>
  <si>
    <t>Kirsten Dunst</t>
  </si>
  <si>
    <t>Minami Takayama</t>
  </si>
  <si>
    <t>Rei Sakuma</t>
  </si>
  <si>
    <t>Kappei Yamaguchi</t>
  </si>
  <si>
    <t>https://m.media-amazon.com/images/M/MV5BODhlNjA5MDEtZDVhNS00ZmM3LTg1YzAtZGRjNjhjNTAzNzVkXkEyXkFqcGdeQXVyNjUwMzI2NzU@._V1_UY98_CR0,0,67,98_AL_.jpg</t>
  </si>
  <si>
    <t>Glory</t>
  </si>
  <si>
    <t>Robert Gould Shaw leads the U.S. Civil War's first all-black volunteer company, fighting prejudices from both his own Union Army, and the Confederates.</t>
  </si>
  <si>
    <t>26,830,000</t>
  </si>
  <si>
    <t>https://m.media-amazon.com/images/M/MV5BMDQyMDVhZjItMGI0Mi00MDQ1LTk3NmQtZmRjZGQ5ZTQ2ZDU5XkEyXkFqcGdeQXVyNTAyODkwOQ@@._V1_UX67_CR0,0,67,98_AL_.jpg</t>
  </si>
  <si>
    <t>Dip huet seung hung</t>
  </si>
  <si>
    <t>A disillusioned assassin accepts one last hit in hopes of using his earnings to restore vision to a singer he accidentally blinded.</t>
  </si>
  <si>
    <t>Danny Lee</t>
  </si>
  <si>
    <t>Sally Yeh</t>
  </si>
  <si>
    <t>Kong Chu</t>
  </si>
  <si>
    <t>https://m.media-amazon.com/images/M/MV5BZTMxMGM5MjItNDJhNy00MWI2LWJlZWMtOWFhMjI5ZTQwMWM3XkEyXkFqcGdeQXVyMTQxNzMzNDI@._V1_UX67_CR0,0,67,98_AL_.jpg</t>
  </si>
  <si>
    <t>Back to the Future Part II</t>
  </si>
  <si>
    <t>After visiting 2015, Marty McFly must repeat his visit to 1955 to prevent disastrous changes to 1985...without interfering with his first trip.</t>
  </si>
  <si>
    <t>Thomas F. Wilson</t>
  </si>
  <si>
    <t>118,500,000</t>
  </si>
  <si>
    <t>https://m.media-amazon.com/images/M/MV5BZTFjNjU4OTktYzljMS00MmFlLWI3NGEtNjNhMTYwYzUyZDgyL2ltYWdlL2ltYWdlXkEyXkFqcGdeQXVyNjU0OTQ0OTY@._V1_UX67_CR0,0,67,98_AL_.jpg</t>
  </si>
  <si>
    <t>Mississippi Burning</t>
  </si>
  <si>
    <t>Crime, Drama, History</t>
  </si>
  <si>
    <t>Two F.B.I. Agents with wildly different styles arrive in Mississippi to investigate the disappearance of some civil rights activists.</t>
  </si>
  <si>
    <t>Brad Dourif</t>
  </si>
  <si>
    <t>34,603,943</t>
  </si>
  <si>
    <t>https://m.media-amazon.com/images/M/MV5BY2QwYmFmZTEtNzY2Mi00ZWMyLWEwY2YtMGIyNGZjMWExOWEyXkEyXkFqcGdeQXVyNjUwNzk3NDc@._V1_UX67_CR0,0,67,98_AL_.jpg</t>
  </si>
  <si>
    <t>Predator</t>
  </si>
  <si>
    <t>A team of commandos on a mission in a Central American jungle find themselves hunted by an extraterrestrial warrior.</t>
  </si>
  <si>
    <t>Kevin Peter Hall</t>
  </si>
  <si>
    <t>Elpidia Carrillo</t>
  </si>
  <si>
    <t>59,735,548</t>
  </si>
  <si>
    <t>https://m.media-amazon.com/images/M/MV5BMWY3ODZlOGMtNzJmOS00ZTNjLWI3ZWEtZTJhZTk5NDZjYWRjXkEyXkFqcGdeQXVyNjU0OTQ0OTY@._V1_UX67_CR0,0,67,98_AL_.jpg</t>
  </si>
  <si>
    <t>Evil Dead II</t>
  </si>
  <si>
    <t>Action, Comedy, Fantasy</t>
  </si>
  <si>
    <t>The lone survivor of an onslaught of flesh-possessing spirits holes up in a cabin with a group of strangers while the demons continue their attack.</t>
  </si>
  <si>
    <t>Sam Raimi</t>
  </si>
  <si>
    <t>Bruce Campbell</t>
  </si>
  <si>
    <t>Sarah Berry</t>
  </si>
  <si>
    <t>Dan Hicks</t>
  </si>
  <si>
    <t>Kassie Wesley DePaiva</t>
  </si>
  <si>
    <t>5,923,044</t>
  </si>
  <si>
    <t>https://m.media-amazon.com/images/M/MV5BMDA0NjZhZWUtNmI2NC00MmFjLTgwZDYtYzVjZmNhMDVmOTBkXkEyXkFqcGdeQXVyMTQxNzMzNDI@._V1_UX67_CR0,0,67,98_AL_.jpg</t>
  </si>
  <si>
    <t>Ferris Bueller's Day Off</t>
  </si>
  <si>
    <t>A high school wise guy is determined to have a day off from school, despite what the Principal thinks of that.</t>
  </si>
  <si>
    <t>John Hughes</t>
  </si>
  <si>
    <t>Alan Ruck</t>
  </si>
  <si>
    <t>Mia Sara</t>
  </si>
  <si>
    <t>Jeffrey Jones</t>
  </si>
  <si>
    <t>70,136,369</t>
  </si>
  <si>
    <t>https://m.media-amazon.com/images/M/MV5BM2ZmNDJiZTUtYjg5Zi00M2I3LTliZjAtNzQ4NTlkYTAzYTAxXkEyXkFqcGdeQXVyNTkyMDc0MjI@._V1_UX67_CR0,0,67,98_AL_.jpg</t>
  </si>
  <si>
    <t>Down by Law</t>
  </si>
  <si>
    <t>Two men are framed and sent to jail, where they meet a murderer who helps them escape and leave the state.</t>
  </si>
  <si>
    <t>Tom Waits</t>
  </si>
  <si>
    <t>John Lurie</t>
  </si>
  <si>
    <t>1,436,000</t>
  </si>
  <si>
    <t>https://m.media-amazon.com/images/M/MV5BODRlMjRkZGEtZWM2Zi00ZjYxLWE0MWUtMmM1YWM2NzZlOTE1XkEyXkFqcGdeQXVyMTQxNzMzNDI@._V1_UX67_CR0,0,67,98_AL_.jpg</t>
  </si>
  <si>
    <t>The Goonies</t>
  </si>
  <si>
    <t>A group of young misfits called The Goonies discover an ancient map and set out on an adventure to find a legendary pirate's long-lost treasure.</t>
  </si>
  <si>
    <t>Richard Donner</t>
  </si>
  <si>
    <t>Sean Astin</t>
  </si>
  <si>
    <t>Jeff Cohen</t>
  </si>
  <si>
    <t>61,503,218</t>
  </si>
  <si>
    <t>https://m.media-amazon.com/images/M/MV5BZDRkOWQ5NGUtYTVmOS00ZjNhLWEwODgtOGI2MmUxNTBkMjU0XkEyXkFqcGdeQXVyMjUzOTY1NTc@._V1_UX67_CR0,0,67,98_AL_.jpg</t>
  </si>
  <si>
    <t>The Color Purple</t>
  </si>
  <si>
    <t>A black Southern woman struggles to find her identity after suffering abuse from her father and others over four decades.</t>
  </si>
  <si>
    <t>Danny Glover</t>
  </si>
  <si>
    <t>Whoopi Goldberg</t>
  </si>
  <si>
    <t>Oprah Winfrey</t>
  </si>
  <si>
    <t>Margaret Avery</t>
  </si>
  <si>
    <t>98,467,863</t>
  </si>
  <si>
    <t>https://m.media-amazon.com/images/M/MV5BOTM5N2ZmZTMtNjlmOS00YzlkLTk3YjEtNTU1ZmQ5OTdhODZhXkEyXkFqcGdeQXVyMTQxNzMzNDI@._V1_UX67_CR0,0,67,98_AL_.jpg</t>
  </si>
  <si>
    <t>The Breakfast Club</t>
  </si>
  <si>
    <t>Five high school students meet in Saturday detention and discover how they have a lot more in common than they thought.</t>
  </si>
  <si>
    <t>Emilio Estevez</t>
  </si>
  <si>
    <t>Judd Nelson</t>
  </si>
  <si>
    <t>Molly Ringwald</t>
  </si>
  <si>
    <t>Ally Sheedy</t>
  </si>
  <si>
    <t>45,875,171</t>
  </si>
  <si>
    <t>https://m.media-amazon.com/images/M/MV5BMGI0NzI5YjAtNTg0MS00NDA2LWE5ZWItODRmOTAxOTAxYjg2L2ltYWdlL2ltYWdlXkEyXkFqcGdeQXVyNTI4MjkwNjA@._V1_UX67_CR0,0,67,98_AL_.jpg</t>
  </si>
  <si>
    <t>The Killing Fields</t>
  </si>
  <si>
    <t>A journalist is trapped in Cambodia during tyrant Pol Pot's bloody 'Year Zero' cleansing campaign, which claimed the lives of two million 'undesirable' civilians.</t>
  </si>
  <si>
    <t>Roland Joffé</t>
  </si>
  <si>
    <t>Sam Waterston</t>
  </si>
  <si>
    <t>Haing S. Ngor</t>
  </si>
  <si>
    <t>John Malkovich</t>
  </si>
  <si>
    <t>Julian Sands</t>
  </si>
  <si>
    <t>34,700,291</t>
  </si>
  <si>
    <t>https://m.media-amazon.com/images/M/MV5BMTkxMjYyNzgwMl5BMl5BanBnXkFtZTgwMTE3MjYyMTE@._V1_UX67_CR0,0,67,98_AL_.jpg</t>
  </si>
  <si>
    <t>Ghostbusters</t>
  </si>
  <si>
    <t>Three former parapsychology professors set up shop as a unique ghost removal service.</t>
  </si>
  <si>
    <t>Ivan Reitman</t>
  </si>
  <si>
    <t>238,632,124</t>
  </si>
  <si>
    <t>https://m.media-amazon.com/images/M/MV5BOTUwMDA3MTYtZjhjMi00ODFmLTg5ZTAtYzgwN2NlODgzMmUwXkEyXkFqcGdeQXVyNjc1NTYyMjg@._V1_UX67_CR0,0,67,98_AL_.jpg</t>
  </si>
  <si>
    <t>The Right Stuff</t>
  </si>
  <si>
    <t>193 min</t>
  </si>
  <si>
    <t>The story of the original Mercury 7 astronauts and their macho, seat-of-the-pants approach to the space program.</t>
  </si>
  <si>
    <t>Philip Kaufman</t>
  </si>
  <si>
    <t>Sam Shepard</t>
  </si>
  <si>
    <t>Scott Glenn</t>
  </si>
  <si>
    <t>Dennis Quaid</t>
  </si>
  <si>
    <t>21,500,000</t>
  </si>
  <si>
    <t>https://m.media-amazon.com/images/M/MV5BMTViNjlkYjgtMmE3Zi00ZGVkLTkyMjMtNzc3YzAwNzNiODQ1XkEyXkFqcGdeQXVyMjA0MzYwMDY@._V1_UX67_CR0,0,67,98_AL_.jpg</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</si>
  <si>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</si>
  <si>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</si>
  <si>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</si>
  <si>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</si>
  <si>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</si>
  <si>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2,500,000</t>
  </si>
  <si>
    <t>https://m.media-amazon.com/images/M/MV5BMTQ2ODFlMDAtNzdhOC00ZDYzLWE3YTMtNDU4ZGFmZmJmYTczXkEyXkFqcGdeQXVyMTQxNzMzNDI@._V1_UX67_CR0,0,67,98_AL_.jpg</t>
  </si>
  <si>
    <t>E.T. the Extra-Terrestrial</t>
  </si>
  <si>
    <t>Family, Sci-Fi</t>
  </si>
  <si>
    <t>A troubled child summons the courage to help a friendly alien escape Earth and return to his home world.</t>
  </si>
  <si>
    <t>Henry Thomas</t>
  </si>
  <si>
    <t>Drew Barrymore</t>
  </si>
  <si>
    <t>Peter Coyote</t>
  </si>
  <si>
    <t>Dee Wallace</t>
  </si>
  <si>
    <t>435,110,554</t>
  </si>
  <si>
    <t>https://m.media-amazon.com/images/M/MV5BNDM3YjNlYmMtOGY3NS00MmRjLWIyY2UtNDA0MWM3OTNlZTY2XkEyXkFqcGdeQXVyMTQxNzMzNDI@._V1_UX67_CR0,0,67,98_AL_.jpg</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</si>
  <si>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</si>
  <si>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</si>
  <si>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</si>
  <si>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</si>
  <si>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</si>
  <si>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106,260,000</t>
  </si>
  <si>
    <t>https://m.media-amazon.com/images/M/MV5BZjMyZmU4OGYtNjBiYS00YTIxLWJjMDUtZjczZmQwMTM4YjQxXkEyXkFqcGdeQXVyNTI4MjkwNjA@._V1_UX67_CR0,0,67,98_AL_.jpg</t>
  </si>
  <si>
    <t>Days of Heaven</t>
  </si>
  <si>
    <t>A hot-tempered farm laborer convinces the woman he loves to marry their rich but dying boss so that they can have a claim to his fortune.</t>
  </si>
  <si>
    <t>Terrence Malick</t>
  </si>
  <si>
    <t>Brooke Adams</t>
  </si>
  <si>
    <t>Linda Manz</t>
  </si>
  <si>
    <t>https://m.media-amazon.com/images/M/MV5BMjIxNDYxMTk2MF5BMl5BanBnXkFtZTgwMjQxNjU3MTE@._V1_UY98_CR0,0,67,98_AL_.jpg</t>
  </si>
  <si>
    <t>The Outlaw Josey Wales</t>
  </si>
  <si>
    <t>Missouri farmer Josey Wales joins a Confederate guerrilla unit and winds up on the run from the Union soldiers who murdered his family.</t>
  </si>
  <si>
    <t>Sondra Locke</t>
  </si>
  <si>
    <t>Chief Dan George</t>
  </si>
  <si>
    <t>Bill McKinney</t>
  </si>
  <si>
    <t>31,800,000</t>
  </si>
  <si>
    <t>https://m.media-amazon.com/images/M/MV5BZWQzYjBjZmQtZDFiOS00ZDQ1LWI4MDAtMDk1NGE1NDBhYjNhL2ltYWdlXkEyXkFqcGdeQXVyNjc1NTYyMjg@._V1_UX67_CR0,0,67,98_AL_.jpg</t>
  </si>
  <si>
    <t>The Man Who Would Be King</t>
  </si>
  <si>
    <t>Adventure, History, War</t>
  </si>
  <si>
    <t>Two British former soldiers decide to set themselves up as Kings in Kafiristan, a land where no white man has set foot since Alexander the Great.</t>
  </si>
  <si>
    <t>Saeed Jaffrey</t>
  </si>
  <si>
    <t>https://m.media-amazon.com/images/M/MV5BNzZlMThlYzktMDlmZC00YTI1LThlNzktZWU0MTY4ODc2ZWY4XkEyXkFqcGdeQXVyNTA1NjYyMDk@._V1_UX67_CR0,0,67,98_AL_.jpg</t>
  </si>
  <si>
    <t>The Conversation</t>
  </si>
  <si>
    <t>A paranoid, secretive surveillance expert has a crisis of conscience when he suspects that the couple he is spying on will be murdered.</t>
  </si>
  <si>
    <t>Allen Garfield</t>
  </si>
  <si>
    <t>4,420,000</t>
  </si>
  <si>
    <t>https://m.media-amazon.com/images/M/MV5BYjhhMDFlZDctYzg1Mi00ZmZiLTgyNTgtM2NkMjRkNzYwZmQ0XkEyXkFqcGdeQXVyMTMxODk2OTU@._V1_UX67_CR0,0,67,98_AL_.jpg</t>
  </si>
  <si>
    <t>La planète sauvage</t>
  </si>
  <si>
    <t>Animation, Sci-Fi</t>
  </si>
  <si>
    <t>On a faraway planet where blue giants rule, oppressed humanoids rebel against their machine-like leaders.</t>
  </si>
  <si>
    <t>René Laloux</t>
  </si>
  <si>
    <t>Barry Bostwick</t>
  </si>
  <si>
    <t>Jennifer Drake</t>
  </si>
  <si>
    <t>Eric Baugin</t>
  </si>
  <si>
    <t>Jean Topart</t>
  </si>
  <si>
    <t>193,817</t>
  </si>
  <si>
    <t>https://m.media-amazon.com/images/M/MV5BNjZmMWE4NzgtZjc5OS00NTBmLThlY2MtM2MzNTA5NTZiNTFjXkEyXkFqcGdeQXVyNjc1NTYyMjg@._V1_UY98_CR0,0,67,98_AL_.jpg</t>
  </si>
  <si>
    <t>The Day of the Jackal</t>
  </si>
  <si>
    <t>A professional assassin codenamed "Jackal" plots to kill Charles de Gaulle, the President of France.</t>
  </si>
  <si>
    <t>Edward Fox</t>
  </si>
  <si>
    <t>Terence Alexander</t>
  </si>
  <si>
    <t>Michel Auclair</t>
  </si>
  <si>
    <t>Alan Badel</t>
  </si>
  <si>
    <t>16,056,255</t>
  </si>
  <si>
    <t>https://m.media-amazon.com/images/M/MV5BMDcxNjhiOTEtMzQ0YS00OTBhLTkxM2QtN2UyZDMzNzIzNWFlXkEyXkFqcGdeQXVyMTQxNzMzNDI@._V1_UY98_CR1,0,67,98_AL_.jpg</t>
  </si>
  <si>
    <t>Badlands</t>
  </si>
  <si>
    <t>An impressionable teenage girl from a dead-end town and her older greaser boyfriend embark on a killing spree in the South Dakota badlands.</t>
  </si>
  <si>
    <t>Ramon Bieri</t>
  </si>
  <si>
    <t>https://m.media-amazon.com/images/M/MV5BNTEyMzc0Mjk5MV5BMl5BanBnXkFtZTgwMjI2NDIwMTE@._V1_UX67_CR0,0,67,98_AL_.jpg</t>
  </si>
  <si>
    <t>Cabaret</t>
  </si>
  <si>
    <t>A female girlie club entertainer in Weimar Republic era Berlin romances two men while the Nazi Party rises to power around them.</t>
  </si>
  <si>
    <t>Liza Minnelli</t>
  </si>
  <si>
    <t>Michael York</t>
  </si>
  <si>
    <t>Helmut Griem</t>
  </si>
  <si>
    <t>Joel Grey</t>
  </si>
  <si>
    <t>42,765,000</t>
  </si>
  <si>
    <t>https://m.media-amazon.com/images/M/MV5BZTllNDU0ZTItYTYxMC00OTI4LThlNDAtZjNiNzdhMWZiYjNmXkEyXkFqcGdeQXVyNzY1NDgwNjQ@._V1_UX67_CR0,0,67,98_AL_.jpg</t>
  </si>
  <si>
    <t>Willy Wonka &amp; the Chocolate Factory</t>
  </si>
  <si>
    <t>Family, Fantasy, Musical</t>
  </si>
  <si>
    <t>A poor but hopeful boy seeks one of the five coveted golden tickets that will send him on a tour of Willy Wonka's mysterious chocolate factory.</t>
  </si>
  <si>
    <t>Mel Stuart</t>
  </si>
  <si>
    <t>Jack Albertson</t>
  </si>
  <si>
    <t>Peter Ostrum</t>
  </si>
  <si>
    <t>Roy Kinnear</t>
  </si>
  <si>
    <t>4,000,000</t>
  </si>
  <si>
    <t>https://m.media-amazon.com/images/M/MV5BNTgwZmIzMmYtZjE3Yy00NzgzLTgxNmUtNjlmZDlkMzlhOTJkXkEyXkFqcGdeQXVyNjUwNzk3NDc@._V1_UX67_CR0,0,67,98_AL_.jpg</t>
  </si>
  <si>
    <t>Midnight Cowboy</t>
  </si>
  <si>
    <t>A naive hustler travels from Texas to New York City to seek personal fortune, finding a new friend in the process.</t>
  </si>
  <si>
    <t>John Schlesinger</t>
  </si>
  <si>
    <t>Sylvia Miles</t>
  </si>
  <si>
    <t>John McGiver</t>
  </si>
  <si>
    <t>44,785,053</t>
  </si>
  <si>
    <t>https://m.media-amazon.com/images/M/MV5BMTQyNTAzOTI3NF5BMl5BanBnXkFtZTcwNTM0Mjg0Mg@@._V1_UX67_CR0,0,67,98_AL_.jpg</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</si>
  <si>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</si>
  <si>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</si>
  <si>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</si>
  <si>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</si>
  <si>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</si>
  <si>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</si>
  <si>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</si>
  <si>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17,550,741</t>
  </si>
  <si>
    <t>https://m.media-amazon.com/images/M/MV5BZTVmMTk2NjUtNjVjNC00OTcwLWE4OWEtNzA4Mjk1ZmIwNDExXkEyXkFqcGdeQXVyNjUwNzk3NDc@._V1_UX67_CR0,0,67,98_AL_.jpg</t>
  </si>
  <si>
    <t>Guess Who's Coming to Dinner</t>
  </si>
  <si>
    <t>A couple's attitudes are challenged when their daughter introduces them to her African-American fiancé.</t>
  </si>
  <si>
    <t>Katharine Houghton</t>
  </si>
  <si>
    <t>56,700,000</t>
  </si>
  <si>
    <t>https://m.media-amazon.com/images/M/MV5BOTViZmMwOGEtYzc4Yy00ZGQ1LWFkZDQtMDljNGZlMjAxMjhiXkEyXkFqcGdeQXVyNzM0MTUwNTY@._V1_UX67_CR0,0,67,98_AL_.jpg</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</si>
  <si>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</si>
  <si>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</si>
  <si>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</si>
  <si>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</si>
  <si>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</si>
  <si>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https://m.media-amazon.com/images/M/MV5BNGM0ZTU3NmItZmRmMy00YWNjLWEzMWItYzg3MzcwZmM5NjdiXkEyXkFqcGdeQXVyNDYyMDk5MTU@._V1_UY98_CR2,0,67,98_AL_.jpg</t>
  </si>
  <si>
    <t>My Fair Lady</t>
  </si>
  <si>
    <t>Snobbish phonetics Professor Henry Higgins agrees to a wager that he can make flower girl Eliza Doolittle presentable in high society.</t>
  </si>
  <si>
    <t>Rex Harrison</t>
  </si>
  <si>
    <t>Wilfrid Hyde-White</t>
  </si>
  <si>
    <t>72,000,000</t>
  </si>
  <si>
    <t>https://m.media-amazon.com/images/M/MV5BNmJkODczNjItNDI5Yy00MGI1LTkyOWItZDNmNjM4ZGI1ZDVlL2ltYWdlL2ltYWdlXkEyXkFqcGdeQXVyMDI2NDg0NQ@@._V1_UX67_CR0,0,67,98_AL_.jpg</t>
  </si>
  <si>
    <t>Mary Poppins</t>
  </si>
  <si>
    <t>Comedy, Family, Fantasy</t>
  </si>
  <si>
    <t>In turn of the century London, a magical nanny employs music and adventure to help two neglected children become closer to their father.</t>
  </si>
  <si>
    <t>Robert Stevenson</t>
  </si>
  <si>
    <t>Dick Van Dyke</t>
  </si>
  <si>
    <t>David Tomlinson</t>
  </si>
  <si>
    <t>Glynis Johns</t>
  </si>
  <si>
    <t>102,272,727</t>
  </si>
  <si>
    <t>https://m.media-amazon.com/images/M/MV5BZTM1ZjQ2YTktNDM2MS00NGY2LTkzNzItZTU4ODg1ODNkMWYxL2ltYWdlXkEyXkFqcGdeQXVyNjc1NTYyMjg@._V1_UX67_CR0,0,67,98_AL_.jpg</t>
  </si>
  <si>
    <t>The Longest Day</t>
  </si>
  <si>
    <t>The events of D-Day, told on a grand scale from both the Allied and German points of view.</t>
  </si>
  <si>
    <t>Ken Annakin</t>
  </si>
  <si>
    <t>Andrew Marton</t>
  </si>
  <si>
    <t>Gerd Oswald</t>
  </si>
  <si>
    <t>Bernhard Wicki</t>
  </si>
  <si>
    <t>Darryl F. Zanuck</t>
  </si>
  <si>
    <t>39,100,000</t>
  </si>
  <si>
    <t>https://m.media-amazon.com/images/M/MV5BZTM1MTRiNDctMTFiMC00NGM1LTkyMWQtNTY1M2JjZDczOWQ3XkEyXkFqcGdeQXVyMDI3OTIzOA@@._V1_UY98_CR3,0,67,98_AL_.jpg</t>
  </si>
  <si>
    <t>Jules et Jim</t>
  </si>
  <si>
    <t>Decades of a love triangle concerning two friends and an impulsive woman.</t>
  </si>
  <si>
    <t>Jeanne Moreau</t>
  </si>
  <si>
    <t>Oskar Werner</t>
  </si>
  <si>
    <t>Henri Serre</t>
  </si>
  <si>
    <t>Vanna Urbino</t>
  </si>
  <si>
    <t>https://m.media-amazon.com/images/M/MV5BNGQyNjBjNTUtNTM1OS00YzcyLWFhNTgtNTU0MDg3NzBlMDQzXkEyXkFqcGdeQXVyNjc1NTYyMjg@._V1_UY98_CR0,0,67,98_AL_.jpg</t>
  </si>
  <si>
    <t>The Innocents</t>
  </si>
  <si>
    <t>A young governess for two children becomes convinced that the house and grounds are haunted.</t>
  </si>
  <si>
    <t>Jack Clayton</t>
  </si>
  <si>
    <t>Deborah Kerr</t>
  </si>
  <si>
    <t>Peter Wyngarde</t>
  </si>
  <si>
    <t>Megs Jenkins</t>
  </si>
  <si>
    <t>Michael Redgrave</t>
  </si>
  <si>
    <t>2,616,000</t>
  </si>
  <si>
    <t>https://m.media-amazon.com/images/M/MV5BNzk5MDk2MjktY2I3NS00ODZkLTk3OTktY2Q3ZDE2MmQ2M2ZmXkEyXkFqcGdeQXVyNjc1NTYyMjg@._V1_UY98_CR2,0,67,98_AL_.jpg</t>
  </si>
  <si>
    <t>À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</si>
  <si>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</si>
  <si>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</si>
  <si>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</si>
  <si>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</si>
  <si>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</si>
  <si>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336,705</t>
  </si>
  <si>
    <t>https://m.media-amazon.com/images/M/MV5BNzNiOGJhMDUtZjNjMC00YmE5LTk3NjQtNGM4ZjAzOGJjZmRlXkEyXkFqcGdeQXVyNjc1NTYyMjg@._V1_UX67_CR0,0,67,98_AL_.jpg</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</si>
  <si>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</si>
  <si>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</si>
  <si>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</si>
  <si>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</si>
  <si>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</si>
  <si>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https://m.media-amazon.com/images/M/MV5BODI3YzNiZTUtYjEyZS00ODkwLWE2ZDUtNGJmMTNiYTc4ZTM4XkEyXkFqcGdeQXVyMDI2NDg0NQ@@._V1_UX67_CR0,0,67,98_AL_.jpg</t>
  </si>
  <si>
    <t>Key Largo</t>
  </si>
  <si>
    <t>A man visits his war buddy's family hotel and finds a gangster running things. As a hurricane approaches, the two end up confronting each other.</t>
  </si>
  <si>
    <t>https://m.media-amazon.com/images/M/MV5BZGU2YmU0MWMtMzg5My00ZmY2LTljMDItMTg2YTI5Y2U2OTE3XkEyXkFqcGdeQXVyMjUxODE0MDY@._V1_UY98_CR0,0,67,98_AL_.jpg</t>
  </si>
  <si>
    <t>To Have and Have Not</t>
  </si>
  <si>
    <t>Adventure, Comedy, Film-Noir</t>
  </si>
  <si>
    <t>During World War II, American expatriate Harry Morgan helps transport a French Resistance leader and his beautiful wife to Martinique while romancing a sensuous lounge singer.</t>
  </si>
  <si>
    <t>Walter Brennan</t>
  </si>
  <si>
    <t>Dolores Moran</t>
  </si>
  <si>
    <t>https://m.media-amazon.com/images/M/MV5BM2I1YWM4NTYtYjA0Ny00ZDEwLTg3NTgtNzBjMzZhZTk1YTA1XkEyXkFqcGdeQXVyMTY5Nzc4MDY@._V1_UX67_CR0,0,67,98_AL_.jpg</t>
  </si>
  <si>
    <t>Shadow of a Doubt</t>
  </si>
  <si>
    <t>Film-Noir, Thriller</t>
  </si>
  <si>
    <t>A young girl, overjoyed when her favorite uncle comes to visit the family, slowly begins to suspect that he is in fact the "Merry Widow" killer sought by the authorities.</t>
  </si>
  <si>
    <t>Macdonald Carey</t>
  </si>
  <si>
    <t>Henry Travers</t>
  </si>
  <si>
    <t>https://m.media-amazon.com/images/M/MV5BOGQ4NDUyNWQtZTEyOC00OTMzLWFhYjAtNDNmYmQ2MWQyMTRmXkEyXkFqcGdeQXVyNTA4NzY1MzY@._V1_UX67_CR0,0,67,98_AL_.jpg</t>
  </si>
  <si>
    <t>Stagecoach</t>
  </si>
  <si>
    <t>A group of people traveling on a stagecoach find their journey complicated by the threat of Geronimo and learn something about each other in the process.</t>
  </si>
  <si>
    <t>Claire Trevor</t>
  </si>
  <si>
    <t>Andy Devine</t>
  </si>
  <si>
    <t>https://m.media-amazon.com/images/M/MV5BNjk3YzFjYTktOGY0ZS00Y2EwLTk2NTctYTI1Nzc2OWNiN2I4XkEyXkFqcGdeQXVyNzM0MTUwNTY@._V1_UX67_CR0,0,67,98_AL_.jpg</t>
  </si>
  <si>
    <t>The Lady Vanishes</t>
  </si>
  <si>
    <t>While travelling in continental Europe, a rich young playgirl realizes that an elderly lady seems to have disappeared from the train.</t>
  </si>
  <si>
    <t>Margaret Lockwood</t>
  </si>
  <si>
    <t>Paul Lukas</t>
  </si>
  <si>
    <t>May Whitty</t>
  </si>
  <si>
    <t>https://m.media-amazon.com/images/M/MV5BMmVkOTRiYmItZjE4NS00MWNjLWE0ZmMtYzg5YzFjMjMyY2RkXkEyXkFqcGdeQXVyNjc1NTYyMjg@._V1_UX67_CR0,0,67,98_AL_.jpg</t>
  </si>
  <si>
    <t>Bringing Up Baby</t>
  </si>
  <si>
    <t>Comedy, Family, Romance</t>
  </si>
  <si>
    <t>While trying to secure a $1 million donation for his museum, a befuddled paleontologist is pursued by a flighty and often irritating heiress and her pet leopard, Baby.</t>
  </si>
  <si>
    <t>Charles Ruggles</t>
  </si>
  <si>
    <t>Walter Catlett</t>
  </si>
  <si>
    <t>https://m.media-amazon.com/images/M/MV5BOTUzMzAzMzEzNV5BMl5BanBnXkFtZTgwOTg1NTAwMjE@._V1_UX67_CR0,0,67,98_AL_.jpg</t>
  </si>
  <si>
    <t>Bride of Frankenstein</t>
  </si>
  <si>
    <t>Drama, Horror, Sci-Fi</t>
  </si>
  <si>
    <t>Mary Shelley reveals the main characters of her novel survived: Dr. Frankenstein, goaded by an even madder scientist, builds his monster a mate.</t>
  </si>
  <si>
    <t>James Whale</t>
  </si>
  <si>
    <t>Boris Karloff</t>
  </si>
  <si>
    <t>Colin Clive</t>
  </si>
  <si>
    <t>https://m.media-amazon.com/images/M/MV5BYmYxZGU2NWYtNzQxZS00NmEyLWIzN2YtMDk5MWM0ODc5ZTE4XkEyXkFqcGdeQXVyNTA4NzY1MzY@._V1_UX67_CR0,0,67,98_AL_.jpg</t>
  </si>
  <si>
    <t>Duck Soup</t>
  </si>
  <si>
    <t>69 min</t>
  </si>
  <si>
    <t>Comedy, Musical, War</t>
  </si>
  <si>
    <t>Rufus T. Firefly is named president/dictator of bankrupt Freedonia and declares war on neighboring Sylvania over the love of wealthy Mrs. Teasdale.</t>
  </si>
  <si>
    <t>Leo McCarey</t>
  </si>
  <si>
    <t>Zeppo Marx</t>
  </si>
  <si>
    <t>https://m.media-amazon.com/images/M/MV5BYmMxZTU2ZDUtM2Y1MS00ZWFmLWJlN2UtNzI0OTJiOTYzMTk3XkEyXkFqcGdeQXVyMjUxODE0MDY@._V1_UX67_CR0,0,67,98_AL_.jpg</t>
  </si>
  <si>
    <t>Scarface: The Shame of the Nation</t>
  </si>
  <si>
    <t>An ambitious and nearly insane violent gangster climbs the ladder of success in the mob, but his weaknesses prove to be his downfall.</t>
  </si>
  <si>
    <t>Richard Rosson</t>
  </si>
  <si>
    <t>Paul Muni</t>
  </si>
  <si>
    <t>Ann Dvorak</t>
  </si>
  <si>
    <t>Karen Morley</t>
  </si>
  <si>
    <t>https://m.media-amazon.com/images/M/MV5BMTQ0Njc1MjM0OF5BMl5BanBnXkFtZTgwNTY2NTUyMjE@._V1_UX67_CR0,0,67,98_AL_.jpg</t>
  </si>
  <si>
    <t>Frankenstein</t>
  </si>
  <si>
    <t>70 min</t>
  </si>
  <si>
    <t>Dr. Frankenstein dares to tamper with life and death by creating a human monster out of lifeless body parts.</t>
  </si>
  <si>
    <t>Mae Clarke</t>
  </si>
  <si>
    <t>John Boles</t>
  </si>
  <si>
    <t>https://m.media-amazon.com/images/M/MV5BMTU0OTc3ODk4Ml5BMl5BanBnXkFtZTgwMzM4NzI5NjM@._V1_UX67_CR0,0,67,98_AL_.jpg</t>
  </si>
  <si>
    <t>Roma</t>
  </si>
  <si>
    <t>A year in the life of a middle-class family's maid in Mexico City in the early 1970s.</t>
  </si>
  <si>
    <t>Yalitza Aparicio</t>
  </si>
  <si>
    <t>Marina de Tavira</t>
  </si>
  <si>
    <t>Diego Cortina Autrey</t>
  </si>
  <si>
    <t>Carlos Peralta</t>
  </si>
  <si>
    <t>https://m.media-amazon.com/images/M/MV5BNjRhYzk2NDAtYzA1Mi00MmNmLWE1ZjQtMDBhZmUyMTdjZjBiXkEyXkFqcGdeQXVyNjk1Njg5NTA@._V1_UX67_CR0,0,67,98_AL_.jpg</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</si>
  <si>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</si>
  <si>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</si>
  <si>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</si>
  <si>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</si>
  <si>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</si>
  <si>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</si>
  <si>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</si>
  <si>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335,609</t>
  </si>
  <si>
    <t>https://m.media-amazon.com/images/M/MV5BNjk1Njk3YjctMmMyYS00Y2I4LThhMzktN2U0MTMyZTFlYWQ5XkEyXkFqcGdeQXVyODM2ODEzMDA@._V1_UY98_CR15,0,67,98_AL_.jpg</t>
  </si>
  <si>
    <t>Deadpool 2</t>
  </si>
  <si>
    <t>Foul-mouthed mutant mercenary Wade Wilson (a.k.a. Deadpool), brings together a team of fellow mutant rogues to protect a young boy with supernatural abilities from the brutal, time-traveling cyborg Cable.</t>
  </si>
  <si>
    <t>David Leitch</t>
  </si>
  <si>
    <t>324,591,735</t>
  </si>
  <si>
    <t>https://m.media-amazon.com/images/M/MV5BMTUyMjU1OTUwM15BMl5BanBnXkFtZTgwMDg1NDQ2MjI@._V1_UX67_CR0,0,67,98_AL_.jpg</t>
  </si>
  <si>
    <t>Wind River</t>
  </si>
  <si>
    <t>A veteran hunter helps an FBI agent investigate the murder of a young woman on a Wyoming Native American reservation.</t>
  </si>
  <si>
    <t>Taylor Sheridan</t>
  </si>
  <si>
    <t>Kelsey Asbille</t>
  </si>
  <si>
    <t>Julia Jones</t>
  </si>
  <si>
    <t>Teo Briones</t>
  </si>
  <si>
    <t>33,800,859</t>
  </si>
  <si>
    <t>https://m.media-amazon.com/images/M/MV5BMjUxMDQwNjcyNl5BMl5BanBnXkFtZTgwNzcwMzc0MTI@._V1_UX67_CR0,0,67,98_AL_.jpg</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</si>
  <si>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</si>
  <si>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</si>
  <si>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</si>
  <si>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</si>
  <si>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</si>
  <si>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</si>
  <si>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176,040,665</t>
  </si>
  <si>
    <t>https://m.media-amazon.com/images/M/MV5BNjRlZmM0ODktY2RjNS00ZDdjLWJhZGYtNDljNWZkMGM5MTg0XkEyXkFqcGdeQXVyNjAwMjI5MDk@._V1_UX67_CR0,0,67,98_AL_.jpg</t>
  </si>
  <si>
    <t>Mission: Impossible - Fallout</t>
  </si>
  <si>
    <t>Ethan Hunt and his IMF team, along with some familiar allies, race against time after a mission gone wrong.</t>
  </si>
  <si>
    <t>Christopher McQuarrie</t>
  </si>
  <si>
    <t>Henry Cavill</t>
  </si>
  <si>
    <t>Ving Rhames</t>
  </si>
  <si>
    <t>220,159,104</t>
  </si>
  <si>
    <t>https://m.media-amazon.com/images/M/MV5BMjE0NDUyOTc2MV5BMl5BanBnXkFtZTgwODk2NzU3OTE@._V1_UX67_CR0,0,67,98_AL_.jpg</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</si>
  <si>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</si>
  <si>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</si>
  <si>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</si>
  <si>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Lassgård</t>
  </si>
  <si>
    <t>Bahar Pars</t>
  </si>
  <si>
    <t>Filip Berg</t>
  </si>
  <si>
    <t>Ida Engvoll</t>
  </si>
  <si>
    <t>3,358,518</t>
  </si>
  <si>
    <t>https://m.media-amazon.com/images/M/MV5BMjAwNDA5NzEwM15BMl5BanBnXkFtZTgwMTA1MDUyNDE@._V1_UX67_CR0,0,67,98_AL_.jpg</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</si>
  <si>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</si>
  <si>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</si>
  <si>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</si>
  <si>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</si>
  <si>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3,333,000</t>
  </si>
  <si>
    <t>https://m.media-amazon.com/images/M/MV5BZTlmYTJmMWEtNDRhNy00ODc1LTg2OTMtMjk2ODJhNTA4YTE1XkEyXkFqcGdeQXVyMTMxODk2OTU@._V1_UY98_CR0,0,67,98_AL_.jpg</t>
  </si>
  <si>
    <t>Omoide no Mânî</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</si>
  <si>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</si>
  <si>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</si>
  <si>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</si>
  <si>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</si>
  <si>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</si>
  <si>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</si>
  <si>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765,127</t>
  </si>
  <si>
    <t>https://m.media-amazon.com/images/M/MV5BMTAwMTU4MDA3NDNeQTJeQWpwZ15BbWU4MDk4NTMxNTIx._V1_UX67_CR0,0,67,98_AL_.jpg</t>
  </si>
  <si>
    <t>The Theory of Everything</t>
  </si>
  <si>
    <t>Biography, Drama, Romance</t>
  </si>
  <si>
    <t>A look at the relationship between the famous physicist Stephen Hawking and his wife.</t>
  </si>
  <si>
    <t>James Marsh</t>
  </si>
  <si>
    <t>Tom Prior</t>
  </si>
  <si>
    <t>Sophie Perry</t>
  </si>
  <si>
    <t>35,893,537</t>
  </si>
  <si>
    <t>https://m.media-amazon.com/images/M/MV5BYTM3ZTllNzItNTNmOS00NzJiLTg1MWMtMjMxNDc0NmJhODU5XkEyXkFqcGdeQXVyODE5NzE3OTE@._V1_UX67_CR0,0,67,98_AL_.jpg</t>
  </si>
  <si>
    <t>Kingsman: The Secret Service</t>
  </si>
  <si>
    <t>A spy organisation recruits a promising street kid into the agency's training program, while a global threat emerges from a twisted tech genius.</t>
  </si>
  <si>
    <t>Matthew Vaughn</t>
  </si>
  <si>
    <t>Taron Egerton</t>
  </si>
  <si>
    <t>128,261,724</t>
  </si>
  <si>
    <t>https://m.media-amazon.com/images/M/MV5BNTVkMTFiZWItOTFkOC00YTc3LWFhYzQtZTg3NzAxZjJlNTAyXkEyXkFqcGdeQXVyODE5NzE3OTE@._V1_UX67_CR0,0,67,98_AL_.jpg</t>
  </si>
  <si>
    <t>The Fault in Our Stars</t>
  </si>
  <si>
    <t>Two teenage cancer patients begin a life-affirming journey to visit a reclusive author in Amsterdam.</t>
  </si>
  <si>
    <t>Josh Boone</t>
  </si>
  <si>
    <t>Shailene Woodley</t>
  </si>
  <si>
    <t>Ansel Elgort</t>
  </si>
  <si>
    <t>Nat Wolff</t>
  </si>
  <si>
    <t>124,872,350</t>
  </si>
  <si>
    <t>https://m.media-amazon.com/images/M/MV5BNTA1NzUzNjY4MV5BMl5BanBnXkFtZTgwNDU0MDI0NTE@._V1_UX67_CR0,0,67,98_AL_.jpg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</si>
  <si>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</si>
  <si>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</si>
  <si>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</si>
  <si>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</si>
  <si>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</si>
  <si>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</si>
  <si>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6,743,776</t>
  </si>
  <si>
    <t>https://m.media-amazon.com/images/M/MV5BODAzNDMxMzAxOV5BMl5BanBnXkFtZTgwMDMxMjA4MjE@._V1_UX67_CR0,0,67,98_AL_.jpg</t>
  </si>
  <si>
    <t>Birdman or (The Unexpected Virtue of Ignorance)</t>
  </si>
  <si>
    <t>A washed-up superhero actor attempts to revive his fading career by writing, directing, and starring in a Broadway production.</t>
  </si>
  <si>
    <t>Zach Galifianakis</t>
  </si>
  <si>
    <t>Andrea Riseborough</t>
  </si>
  <si>
    <t>42,340,598</t>
  </si>
  <si>
    <t>https://m.media-amazon.com/images/M/MV5BMTQ5NTg5ODk4OV5BMl5BanBnXkFtZTgwODc4MTMzMDE@._V1_UX67_CR0,0,67,98_AL_.jpg</t>
  </si>
  <si>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</si>
  <si>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</si>
  <si>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Abdellatif Kechiche</t>
  </si>
  <si>
    <t>Léa Seydoux</t>
  </si>
  <si>
    <t>Adèle Exarchopoulos</t>
  </si>
  <si>
    <t>Salim Kechiouche</t>
  </si>
  <si>
    <t>Aurélien Recoing</t>
  </si>
  <si>
    <t>2,199,675</t>
  </si>
  <si>
    <t>https://m.media-amazon.com/images/M/MV5BMTgwNTAwMjEzMF5BMl5BanBnXkFtZTcwNzMzODY4OA@@._V1_UY98_CR3,0,67,98_AL_.jpg</t>
  </si>
  <si>
    <t>Kai po che!</t>
  </si>
  <si>
    <t>Three friends growing up in India at the turn of the millennium set out to open a training academy to produce the country's next cricket stars.</t>
  </si>
  <si>
    <t>Abhishek Kapoor</t>
  </si>
  <si>
    <t>Amit Sadh</t>
  </si>
  <si>
    <t>Amrita Puri</t>
  </si>
  <si>
    <t>1,122,527</t>
  </si>
  <si>
    <t>https://m.media-amazon.com/images/M/MV5BMTQzMzg2Nzg2MF5BMl5BanBnXkFtZTgwNjUzNzIzMDE@._V1_UX67_CR0,0,67,98_AL_.jpg</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</si>
  <si>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</si>
  <si>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</si>
  <si>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</si>
  <si>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</si>
  <si>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</si>
  <si>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</si>
  <si>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</si>
  <si>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175,058</t>
  </si>
  <si>
    <t>https://m.media-amazon.com/images/M/MV5BMzA2NDkwODAwM15BMl5BanBnXkFtZTgwODk5MTgzMTE@._V1_UY98_CR0,0,67,98_AL_.jpg</t>
  </si>
  <si>
    <t>Captain America: The Winter Soldier</t>
  </si>
  <si>
    <t>As Steve Rogers struggles to embrace his role in the modern world, he teams up with a fellow Avenger and S.H.I.E.L.D agent, Black Widow, to battle a new threat from history: an assassin known as the Winter Soldier.</t>
  </si>
  <si>
    <t>259,766,572</t>
  </si>
  <si>
    <t>https://m.media-amazon.com/images/M/MV5BOTc3NzAxMjg4M15BMl5BanBnXkFtZTcwMDc2ODQwNw@@._V1_UY98_CR3,0,67,98_AL_.jpg</t>
  </si>
  <si>
    <t>Rockstar</t>
  </si>
  <si>
    <t>Janardhan Jakhar chases his dreams of becoming a big Rock star, during which he falls in love with Heer.</t>
  </si>
  <si>
    <t>Nargis Fakhri</t>
  </si>
  <si>
    <t>Shammi Kapoor</t>
  </si>
  <si>
    <t>985,912</t>
  </si>
  <si>
    <t>https://m.media-amazon.com/images/M/MV5BOGQzODdlMDktNzU4ZC00N2M3LWFkYTAtYTM1NTE0ZWI5YTg4XkEyXkFqcGdeQXVyMTA1NTM1NDI2._V1_UX67_CR0,0,67,98_AL_.jpg</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</si>
  <si>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</si>
  <si>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</si>
  <si>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</si>
  <si>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</si>
  <si>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</si>
  <si>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</si>
  <si>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</si>
  <si>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17,654,912</t>
  </si>
  <si>
    <t>https://m.media-amazon.com/images/M/MV5BNzMxNTExOTkyMF5BMl5BanBnXkFtZTcwMzEyNDc0OA@@._V1_UX67_CR0,0,67,98_AL_.jpg</t>
  </si>
  <si>
    <t>Wreck-It Ralph</t>
  </si>
  <si>
    <t>A video game villain wants to be a hero and sets out to fulfill his dream, but his quest brings havoc to the whole arcade where he lives.</t>
  </si>
  <si>
    <t>John C. Reilly</t>
  </si>
  <si>
    <t>Jack McBrayer</t>
  </si>
  <si>
    <t>Jane Lynch</t>
  </si>
  <si>
    <t>Sarah Silverman</t>
  </si>
  <si>
    <t>189,422,889</t>
  </si>
  <si>
    <t>https://m.media-amazon.com/images/M/MV5BNjg0OTM5OTQyNV5BMl5BanBnXkFtZTgwNDg5NDQ0NTE@._V1_UY98_CR2,0,67,98_AL_.jpg</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</si>
  <si>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</si>
  <si>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</si>
  <si>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</si>
  <si>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</si>
  <si>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1,339,152</t>
  </si>
  <si>
    <t>https://m.media-amazon.com/images/M/MV5BMTM3NzQzMDA5Ml5BMl5BanBnXkFtZTcwODA5NTcyNw@@._V1_UY98_CR0,0,67,98_AL_.jpg</t>
  </si>
  <si>
    <t>Detachment</t>
  </si>
  <si>
    <t>A substitute teacher who drifts from classroom to classroom finds a connection to the students and teachers during his latest assignment.</t>
  </si>
  <si>
    <t>Christina Hendricks</t>
  </si>
  <si>
    <t>Lucy Liu</t>
  </si>
  <si>
    <t>71,177</t>
  </si>
  <si>
    <t>https://m.media-amazon.com/images/M/MV5BMTM4NjY1MDQwMl5BMl5BanBnXkFtZTcwNTI3Njg3NA@@._V1_UX67_CR0,0,67,98_AL_.jpg</t>
  </si>
  <si>
    <t>Midnight in Paris</t>
  </si>
  <si>
    <t>While on a trip to Paris with his fiancée's family, a nostalgic screenwriter finds himself mysteriously going back to the 1920s every day at midnight.</t>
  </si>
  <si>
    <t>Kurt Fuller</t>
  </si>
  <si>
    <t>56,816,662</t>
  </si>
  <si>
    <t>https://m.media-amazon.com/images/M/MV5BMTg4MDk1ODExN15BMl5BanBnXkFtZTgwNzIyNjg3MDE@._V1_UX67_CR0,0,67,98_AL_.jpg</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</si>
  <si>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</si>
  <si>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</si>
  <si>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</si>
  <si>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</si>
  <si>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</si>
  <si>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</si>
  <si>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257,760,692</t>
  </si>
  <si>
    <t>https://m.media-amazon.com/images/M/MV5BNjE5MzYwMzYxMF5BMl5BanBnXkFtZTcwOTk4MTk0OQ@@._V1_UX67_CR0,0,67,98_AL_.jpg</t>
  </si>
  <si>
    <t>Gravity</t>
  </si>
  <si>
    <t>Two astronauts work together to survive after an accident leaves them stranded in space.</t>
  </si>
  <si>
    <t>Sandra Bullock</t>
  </si>
  <si>
    <t>Orto Ignatiussen</t>
  </si>
  <si>
    <t>274,092,705</t>
  </si>
  <si>
    <t>https://m.media-amazon.com/images/M/MV5BMTk2NzczOTgxNF5BMl5BanBnXkFtZTcwODQ5ODczOQ@@._V1_UX67_CR0,0,67,98_AL_.jpg</t>
  </si>
  <si>
    <t>Star Trek Into Darkness</t>
  </si>
  <si>
    <t>After the crew of the Enterprise find an unstoppable force of terror from within their own organization, Captain Kirk leads a manhunt to a war-zone world to capture a one-man weapon of mass destruction.</t>
  </si>
  <si>
    <t>228,778,661</t>
  </si>
  <si>
    <t>https://m.media-amazon.com/images/M/MV5BMTYwMzMzMDI0NF5BMl5BanBnXkFtZTgwNDQ3NjI3NjE@._V1_UX67_CR0,0,67,98_AL_.jpg</t>
  </si>
  <si>
    <t>Beasts of No Nation</t>
  </si>
  <si>
    <t>A drama based on the experiences of Agu, a child soldier fighting in the civil war of an unnamed African country.</t>
  </si>
  <si>
    <t>Cary Joji Fukunaga</t>
  </si>
  <si>
    <t>Abraham Attah</t>
  </si>
  <si>
    <t>Emmanuel Affadzi</t>
  </si>
  <si>
    <t>Ricky Adelayitor</t>
  </si>
  <si>
    <t>Andrew Adote</t>
  </si>
  <si>
    <t>83,861</t>
  </si>
  <si>
    <t>https://m.media-amazon.com/images/M/MV5BOGUyZDUxZjEtMmIzMC00MzlmLTg4MGItZWJmMzBhZjE0Mjc1XkEyXkFqcGdeQXVyMTMxODk2OTU@._V1_UX67_CR0,0,67,98_AL_.jpg</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</si>
  <si>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</si>
  <si>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</si>
  <si>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</si>
  <si>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</si>
  <si>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96,962,694</t>
  </si>
  <si>
    <t>https://m.media-amazon.com/images/M/MV5BMTg5OTMxNzk4Nl5BMl5BanBnXkFtZTcwOTk1MjAwNQ@@._V1_UX67_CR0,0,67,98_AL_.jpg</t>
  </si>
  <si>
    <t>X: First Class</t>
  </si>
  <si>
    <t>In the 1960s, superpowered humans Charles Xavier and Erik Lensherr work together to find others like them, but Erik's vengeful pursuit of an ambitious mutant who ruined his life causes a schism to divide them.</t>
  </si>
  <si>
    <t>Jennifer Lawrence</t>
  </si>
  <si>
    <t>146,408,305</t>
  </si>
  <si>
    <t>https://m.media-amazon.com/images/M/MV5BNGQwZjg5YmYtY2VkNC00NzliLTljYTctNzI5NmU3MjE2ODQzXkEyXkFqcGdeQXVyNzkwMjQ5NzM@._V1_UX67_CR0,0,67,98_AL_.jpg</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</si>
  <si>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</si>
  <si>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</si>
  <si>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</si>
  <si>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</si>
  <si>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277,322,503</t>
  </si>
  <si>
    <t>https://m.media-amazon.com/images/M/MV5BMWZiNjE2OWItMTkwNy00ZWQzLWI0NTgtMWE0NjNiYTljN2Q1XkEyXkFqcGdeQXVyNzAwMjYxMzA@._V1_UX67_CR0,0,67,98_AL_.jpg</t>
  </si>
  <si>
    <t>Skyfall</t>
  </si>
  <si>
    <t>James Bond's loyalty to M is tested when her past comes back to haunt her. When MI6 comes under attack, 007 must track down and destroy the threat, no matter how personal the cost.</t>
  </si>
  <si>
    <t>Naomie Harris</t>
  </si>
  <si>
    <t>304,360,277</t>
  </si>
  <si>
    <t>https://m.media-amazon.com/images/M/MV5BMTM2MTI5NzA3MF5BMl5BanBnXkFtZTcwODExNTc0OA@@._V1_UX67_CR0,0,67,98_AL_.jpg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</si>
  <si>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</si>
  <si>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</si>
  <si>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</si>
  <si>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132,092,958</t>
  </si>
  <si>
    <t>https://m.media-amazon.com/images/M/MV5BNzljNjY3MDYtYzc0Ni00YjU0LWIyNDUtNTE0ZDRiMGExMjZlXkEyXkFqcGdeQXVyMTMxODk2OTU@._V1_UX67_CR0,0,67,98_AL_.jpg</t>
  </si>
  <si>
    <t>Argo</t>
  </si>
  <si>
    <t>Acting under the cover of a Hollywood producer scouting a location for a science fiction film, a CIA agent launches a dangerous operation to rescue six Americans in Tehran during the U.S. hostage crisis in Iran in 1979.</t>
  </si>
  <si>
    <t>136,025,503</t>
  </si>
  <si>
    <t>https://m.media-amazon.com/images/M/MV5BMTk5MjM4OTU1OV5BMl5BanBnXkFtZTcwODkzNDIzMw@@._V1_UX67_CR0,0,67,98_AL_.jpg</t>
  </si>
  <si>
    <t>(500) Days of Summer</t>
  </si>
  <si>
    <t>An offbeat romantic comedy about a woman who doesn't believe true love exists, and the young man who falls for her.</t>
  </si>
  <si>
    <t>Marc Webb</t>
  </si>
  <si>
    <t>Zooey Deschanel</t>
  </si>
  <si>
    <t>Geoffrey Arend</t>
  </si>
  <si>
    <t>32,391,374</t>
  </si>
  <si>
    <t>https://m.media-amazon.com/images/M/MV5BMTQ2OTE1Mjk0N15BMl5BanBnXkFtZTcwODE3MDAwNA@@._V1_UX67_CR0,0,67,98_AL_.jpg</t>
  </si>
  <si>
    <t>Harry Potter and the Deathly Hallows: Part 1</t>
  </si>
  <si>
    <t>As Harry, Ron, and Hermione race against time and evil to destroy the Horcruxes, they uncover the existence of the three most powerful objects in the wizarding world: the Deathly Hallows.</t>
  </si>
  <si>
    <t>295,983,305</t>
  </si>
  <si>
    <t>https://m.media-amazon.com/images/M/MV5BOTc3YmM3N2QtODZkMC00ZDE5LThjMTQtYTljN2Y1YTYwYWJkXkEyXkFqcGdeQXVyODEzNjM5OTQ@._V1_UX67_CR0,0,67,98_AL_.jpg</t>
  </si>
  <si>
    <t>Gake no ue no Ponyo</t>
  </si>
  <si>
    <t>A five-year-old boy develops a relationship with Ponyo, a young goldfish princess who longs to become a human after falling in love with him.</t>
  </si>
  <si>
    <t>Tomoko Yamaguchi</t>
  </si>
  <si>
    <t>15,090,400</t>
  </si>
  <si>
    <t>https://m.media-amazon.com/images/M/MV5BOTY4NTU2NTU4NF5BMl5BanBnXkFtZTcwNjE0OTc5MQ@@._V1_UX67_CR0,0,67,98_AL_.jpg</t>
  </si>
  <si>
    <t>Frost/Nixon</t>
  </si>
  <si>
    <t>A dramatic retelling of the post-Watergate television interviews between British talk-show host David Frost and former president Richard Nixon.</t>
  </si>
  <si>
    <t>Frank Langella</t>
  </si>
  <si>
    <t>Michael Sheen</t>
  </si>
  <si>
    <t>18,593,156</t>
  </si>
  <si>
    <t>https://m.media-amazon.com/images/M/MV5BNDliMTMxOWEtODM3Yi00N2QwLTg4YTAtNTE5YzBlNTA2NjhlXkEyXkFqcGdeQXVyNjE5MjUyOTM@._V1_UX67_CR0,0,67,98_AL_.jpg</t>
  </si>
  <si>
    <t>Papurika</t>
  </si>
  <si>
    <t>When a machine that allows therapists to enter their patients' dreams is stolen, all Hell breaks loose. Only a young female therapist, Paprika, can stop it.</t>
  </si>
  <si>
    <t>Katsunosuke Hori</t>
  </si>
  <si>
    <t>Tôru Furuya</t>
  </si>
  <si>
    <t>881,302</t>
  </si>
  <si>
    <t>https://m.media-amazon.com/images/M/MV5BOTA1Mzg3NjIxNV5BMl5BanBnXkFtZTcwNzU2NTc5MQ@@._V1_UX67_CR0,0,67,98_AL_.jpg</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</si>
  <si>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</si>
  <si>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</si>
  <si>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</si>
  <si>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</si>
  <si>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</si>
  <si>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</si>
  <si>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35,739,802</t>
  </si>
  <si>
    <t>https://m.media-amazon.com/images/M/MV5BMTU2NjQ1Nzc4MF5BMl5BanBnXkFtZTcwNTM0NDk1Mw@@._V1_UX67_CR0,0,67,98_AL_.jpg</t>
  </si>
  <si>
    <t>Flipped</t>
  </si>
  <si>
    <t>Two eighth-graders start to have feelings for each other despite being total opposites.</t>
  </si>
  <si>
    <t>Madeline Carroll</t>
  </si>
  <si>
    <t>Callan McAuliffe</t>
  </si>
  <si>
    <t>Rebecca De Mornay</t>
  </si>
  <si>
    <t>Anthony Edwards</t>
  </si>
  <si>
    <t>1,752,214</t>
  </si>
  <si>
    <t>https://m.media-amazon.com/images/M/MV5BMzA4ZGM1NjYtMjcxYS00MTdiLWJmNzEtMTUzODY0NDQ0YzUzXkEyXkFqcGdeQXVyMzYwMjQ3OTI@._V1_UY98_CR1,0,67,98_AL_.jpg</t>
  </si>
  <si>
    <t>Toki o kakeru shôjo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</si>
  <si>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</si>
  <si>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</si>
  <si>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</si>
  <si>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</si>
  <si>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</si>
  <si>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https://m.media-amazon.com/images/M/MV5BZDNlNjEzMzQtZDM0MS00YzhiLTk0MGUtYTdmNDZiZGVjNTk0L2ltYWdlXkEyXkFqcGdeQXVyNTAyODkwOQ@@._V1_UY98_CR1,0,67,98_AL_.jpg</t>
  </si>
  <si>
    <t>Death Note: Desu nôto</t>
  </si>
  <si>
    <t>A battle between the world's two greatest minds begins when Light Yagami finds the Death Note, a notebook with the power to kill, and decides to rid the world of criminals.</t>
  </si>
  <si>
    <t>Shûsuke Kaneko</t>
  </si>
  <si>
    <t>Tatsuya Fujiwara</t>
  </si>
  <si>
    <t>Ken'ichi Matsuyama</t>
  </si>
  <si>
    <t>Asaka Seto</t>
  </si>
  <si>
    <t>Yû Kashii</t>
  </si>
  <si>
    <t>https://m.media-amazon.com/images/M/MV5BMmE3OWZhZDYtOTBjMi00NDIwLTg1NWMtMjg0NjJmZWM4MjliL2ltYWdlXkEyXkFqcGdeQXVyNTAyODkwOQ@@._V1_UX67_CR0,0,67,98_AL_.jpg</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</si>
  <si>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</si>
  <si>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</si>
  <si>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</si>
  <si>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</si>
  <si>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</si>
  <si>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</si>
  <si>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</si>
  <si>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327,919</t>
  </si>
  <si>
    <t>https://m.media-amazon.com/images/M/MV5BMTUxNzc0OTIxMV5BMl5BanBnXkFtZTgwNDI3NzU2NDE@._V1_UX67_CR0,0,67,98_AL_.jpg</t>
  </si>
  <si>
    <t>Ex Machina</t>
  </si>
  <si>
    <t>A young programmer is selected to participate in a ground-breaking experiment in synthetic intelligence by evaluating the human qualities of a highly advanced humanoid A.I.</t>
  </si>
  <si>
    <t>Alex Garland</t>
  </si>
  <si>
    <t>Alicia Vikander</t>
  </si>
  <si>
    <t>Sonoya Mizuno</t>
  </si>
  <si>
    <t>25,442,958</t>
  </si>
  <si>
    <t>https://m.media-amazon.com/images/M/MV5BMjIxODEyOTQ5Ml5BMl5BanBnXkFtZTcwNjE3NzI5Mw@@._V1_UY98_CR1,0,67,98_AL_.jpg</t>
  </si>
  <si>
    <t>Efter brylluppet</t>
  </si>
  <si>
    <t>A manager of an orphanage in India is sent to Copenhagen, Denmark, where he discovers a life-altering family secret.</t>
  </si>
  <si>
    <t>Susanne Bier</t>
  </si>
  <si>
    <t>Sidse Babett Knudsen</t>
  </si>
  <si>
    <t>Neeral Mulchandani</t>
  </si>
  <si>
    <t>412,544</t>
  </si>
  <si>
    <t>https://m.media-amazon.com/images/M/MV5BMjM1NTkxNjkzMl5BMl5BanBnXkFtZTgwNDgwMDAxMzE@._V1_UY98_CR1,0,67,98_AL_.jpg</t>
  </si>
  <si>
    <t>The Last King of Scotland</t>
  </si>
  <si>
    <t>Based on the events of the brutal Ugandan dictator Idi Amin's regime as seen by his personal physician during the 1970s.</t>
  </si>
  <si>
    <t>Kevin Macdonald</t>
  </si>
  <si>
    <t>Gillian Anderson</t>
  </si>
  <si>
    <t>17,605,861</t>
  </si>
  <si>
    <t>https://m.media-amazon.com/images/M/MV5BN2UwNDc5NmEtNjVjZS00OTI5LWE5YjctMWM3ZjBiZGYwMGI2XkEyXkFqcGdeQXVyNzkwMjQ5NzM@._V1_UX67_CR0,0,67,98_AL_.jpg</t>
  </si>
  <si>
    <t>Zodiac</t>
  </si>
  <si>
    <t>In the late 1960s/early 1970s, a San Francisco cartoonist becomes an amateur detective obsessed with tracking down the Zodiac Killer, an unidentified individual who terrorizes Northern California with a killing spree.</t>
  </si>
  <si>
    <t>33,080,084</t>
  </si>
  <si>
    <t>https://m.media-amazon.com/images/M/MV5BZjczMWI1YWMtYTZjOS00ZDc5LWE2MWItMTY3ZGUxNzFkNjJmL2ltYWdlXkEyXkFqcGdeQXVyNjU0OTQ0OTY@._V1_UX67_CR0,0,67,98_AL_.jpg</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</si>
  <si>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</si>
  <si>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</si>
  <si>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</si>
  <si>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</si>
  <si>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22,494,487</t>
  </si>
  <si>
    <t>https://m.media-amazon.com/images/M/MV5BMTQyODczNjU3NF5BMl5BanBnXkFtZTcwNjQ0NDIzMQ@@._V1_UX67_CR0,0,67,98_AL_.jpg</t>
  </si>
  <si>
    <t>Joyeux Noël</t>
  </si>
  <si>
    <t>Drama, History, Music</t>
  </si>
  <si>
    <t>In December 1914, an unofficial Christmas truce on the Western Front allows soldiers from opposing sides of the First World War to gain insight into each other's way of life.</t>
  </si>
  <si>
    <t>Christian Carion</t>
  </si>
  <si>
    <t>Benno Fürmann</t>
  </si>
  <si>
    <t>Guillaume Canet</t>
  </si>
  <si>
    <t>Natalie Dessay</t>
  </si>
  <si>
    <t>1,054,361</t>
  </si>
  <si>
    <t>https://m.media-amazon.com/images/M/MV5BNTEzOTYwMTcxN15BMl5BanBnXkFtZTcwNTgyNjI1MQ@@._V1_UX67_CR0,0,67,98_AL_.jpg</t>
  </si>
  <si>
    <t>Control</t>
  </si>
  <si>
    <t>A profile of Ian Curtis, the enigmatic singer of Joy Division whose personal, professional, and romantic troubles led him to commit suicide at the age of 23.</t>
  </si>
  <si>
    <t>Anton Corbijn</t>
  </si>
  <si>
    <t>Sam Riley</t>
  </si>
  <si>
    <t>Samantha Morton</t>
  </si>
  <si>
    <t>Craig Parkinson</t>
  </si>
  <si>
    <t>871,577</t>
  </si>
  <si>
    <t>https://m.media-amazon.com/images/M/MV5BMTAxNDYxMjg0MjNeQTJeQWpwZ15BbWU3MDcyNTk2OTM@._V1_UX67_CR0,0,67,98_AL_.jpg</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</si>
  <si>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</si>
  <si>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</si>
  <si>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</si>
  <si>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</si>
  <si>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</si>
  <si>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</si>
  <si>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200,821,936</t>
  </si>
  <si>
    <t>https://m.media-amazon.com/images/M/MV5BODFlNTI0ZWQtOTcxNC00OTc0LTkwZDUtMmNkM2I1ZWFlYzZkXkEyXkFqcGdeQXVyNTIzOTk5ODM@._V1_UY98_CR2,0,67,98_AL_.jpg</t>
  </si>
  <si>
    <t>Zwartboek</t>
  </si>
  <si>
    <t>In the Nazi-occupied Netherlands during World War II, a Jewish singer infiltrates the regional Gestapo headquarters for the Dutch resistance.</t>
  </si>
  <si>
    <t>Paul Verhoeven</t>
  </si>
  <si>
    <t>Carice van Houten</t>
  </si>
  <si>
    <t>Thom Hoffman</t>
  </si>
  <si>
    <t>Halina Reijn</t>
  </si>
  <si>
    <t>4,398,392</t>
  </si>
  <si>
    <t>https://m.media-amazon.com/images/M/MV5BMTY5NTAzNTc1NF5BMl5BanBnXkFtZTYwNDY4MDc3._V1_UX67_CR0,0,67,98_AL_.jpg</t>
  </si>
  <si>
    <t>Brokeback Mountain</t>
  </si>
  <si>
    <t>The story of a forbidden and secretive relationship between two cowboys, and their lives over the years.</t>
  </si>
  <si>
    <t>Randy Quaid</t>
  </si>
  <si>
    <t>83,043,761</t>
  </si>
  <si>
    <t>https://m.media-amazon.com/images/M/MV5BODE0NTcxNTQzNF5BMl5BanBnXkFtZTcwMzczOTIzMw@@._V1_UX67_CR0,0,67,98_AL_.jpg</t>
  </si>
  <si>
    <t>3:10 to Yuma</t>
  </si>
  <si>
    <t>A small-time rancher agrees to hold a captured outlaw who's awaiting a train to go to court in Yuma. A battle of wills ensues as the outlaw tries to psych out the rancher.</t>
  </si>
  <si>
    <t>Ben Foster</t>
  </si>
  <si>
    <t>53,606,916</t>
  </si>
  <si>
    <t>https://m.media-amazon.com/images/M/MV5BOTk1OTA1MjIyNV5BMl5BanBnXkFtZTcwODQxMTkyMQ@@._V1_UX67_CR0,0,67,98_AL_.jpg</t>
  </si>
  <si>
    <t>Crash</t>
  </si>
  <si>
    <t>Los Angeles citizens with vastly separate lives collide in interweaving stories of race, loss and redemption.</t>
  </si>
  <si>
    <t>Paul Haggis</t>
  </si>
  <si>
    <t>Karina Arroyave</t>
  </si>
  <si>
    <t>54,580,300</t>
  </si>
  <si>
    <t>https://m.media-amazon.com/images/M/MV5BMjZiOTNlMzYtZWYwZS00YWJjLTk5NDgtODkwNjRhMDI0MjhjXkEyXkFqcGdeQXVyMjgyNjk3MzE@._V1_UY98_CR1,0,67,98_AL_.jpg</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</si>
  <si>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</si>
  <si>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</si>
  <si>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</si>
  <si>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</si>
  <si>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</si>
  <si>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</si>
  <si>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17,108,591</t>
  </si>
  <si>
    <t>https://m.media-amazon.com/images/M/MV5BYTIyMDFmMmItMWQzYy00MjBiLTg2M2UtM2JiNDRhOWE4NjBhXkEyXkFqcGdeQXVyNjU0OTQ0OTY@._V1_UX67_CR0,0,67,98_AL_.jpg</t>
  </si>
  <si>
    <t>The Bourne Supremacy</t>
  </si>
  <si>
    <t>When Jason Bourne is framed for a CIA operation gone awry, he is forced to resume his former life as a trained assassin to survive.</t>
  </si>
  <si>
    <t>Brian Cox</t>
  </si>
  <si>
    <t>176,241,941</t>
  </si>
  <si>
    <t>https://m.media-amazon.com/images/M/MV5BNjk1NzBlY2YtNjJmNi00YTVmLWI2OTgtNDUxNDE5NjUzZmE0XkEyXkFqcGdeQXVyNTc1NTQxODI@._V1_UX67_CR0,0,67,98_AL_.jpg</t>
  </si>
  <si>
    <t>The Machinist</t>
  </si>
  <si>
    <t>An industrial worker who hasn't slept in a year begins to doubt his own sanity.</t>
  </si>
  <si>
    <t>Brad Anderson</t>
  </si>
  <si>
    <t>Aitana Sánchez-Gijón</t>
  </si>
  <si>
    <t>John Sharian</t>
  </si>
  <si>
    <t>1,082,715</t>
  </si>
  <si>
    <t>https://m.media-amazon.com/images/M/MV5BMTQxNDQwNjQzOV5BMl5BanBnXkFtZTcwNTQxNDYyMQ@@._V1_UX67_CR0,0,67,98_AL_.jpg</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</si>
  <si>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</si>
  <si>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</si>
  <si>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</si>
  <si>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</si>
  <si>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75,331,600</t>
  </si>
  <si>
    <t>https://m.media-amazon.com/images/M/MV5BMTI2NDI5ODk4N15BMl5BanBnXkFtZTYwMTI3NTE3._V1_UX67_CR0,0,67,98_AL_.jpg</t>
  </si>
  <si>
    <t>Lost in Translation</t>
  </si>
  <si>
    <t>A faded movie star and a neglected young woman form an unlikely bond after crossing paths in Tokyo.</t>
  </si>
  <si>
    <t>Sofia Coppola</t>
  </si>
  <si>
    <t>Giovanni Ribisi</t>
  </si>
  <si>
    <t>Anna Faris</t>
  </si>
  <si>
    <t>44,585,453</t>
  </si>
  <si>
    <t>https://m.media-amazon.com/images/M/MV5BMTI1NDMyMjExOF5BMl5BanBnXkFtZTcwOTc4MjQzMQ@@._V1_UX67_CR0,0,67,98_AL_.jpg</t>
  </si>
  <si>
    <t>Harry Potter and the Goblet of Fire</t>
  </si>
  <si>
    <t>Harry Potter finds himself competing in a hazardous tournament between rival schools of magic, but he is distracted by recurring nightmares.</t>
  </si>
  <si>
    <t>Mike Newell</t>
  </si>
  <si>
    <t>Eric Sykes</t>
  </si>
  <si>
    <t>290,013,036</t>
  </si>
  <si>
    <t>https://m.media-amazon.com/images/M/MV5BODFlMmEwMDgtYjhmZi00ZTE5LTk2NWQtMWE1Y2M0NjkzOGYxXkEyXkFqcGdeQXVyNjU0OTQ0OTY@._V1_UX67_CR0,0,67,98_AL_.jpg</t>
  </si>
  <si>
    <t>Man on Fire</t>
  </si>
  <si>
    <t>In Mexico City, a former CIA operative swears vengeance on those who committed an unspeakable act against the family he was hired to protect.</t>
  </si>
  <si>
    <t>Dakota Fanning</t>
  </si>
  <si>
    <t>Radha Mitchell</t>
  </si>
  <si>
    <t>77,911,774</t>
  </si>
  <si>
    <t>https://m.media-amazon.com/images/M/MV5BMzQxNjM5NzkxNV5BMl5BanBnXkFtZTcwMzg5NDMwMg@@._V1_UX67_CR0,0,67,98_AL_.jpg</t>
  </si>
  <si>
    <t>Coraline</t>
  </si>
  <si>
    <t>An adventurous 11-year-old girl finds another world that is a strangely idealized version of her frustrating home, but it has sinister secrets.</t>
  </si>
  <si>
    <t>Teri Hatcher</t>
  </si>
  <si>
    <t>John Hodgman</t>
  </si>
  <si>
    <t>Jennifer Saunders</t>
  </si>
  <si>
    <t>75,286,229</t>
  </si>
  <si>
    <t>https://m.media-amazon.com/images/M/MV5BMzkyNzQ1Mzc0NV5BMl5BanBnXkFtZTcwODg3MzUzMw@@._V1_UX67_CR0,0,67,98_AL_.jpg</t>
  </si>
  <si>
    <t>The Last Samurai</t>
  </si>
  <si>
    <t>An American military advisor embraces the Samurai culture he was hired to destroy after he is captured in battle.</t>
  </si>
  <si>
    <t>Billy Connolly</t>
  </si>
  <si>
    <t>William Atherton</t>
  </si>
  <si>
    <t>111,110,575</t>
  </si>
  <si>
    <t>https://m.media-amazon.com/images/M/MV5BMTI2NzU1NTc1NF5BMl5BanBnXkFtZTcwOTQ1MjAwMQ@@._V1_UX67_CR0,0,67,98_AL_.jpg</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</si>
  <si>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</si>
  <si>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</si>
  <si>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</si>
  <si>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</si>
  <si>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</si>
  <si>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</si>
  <si>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</si>
  <si>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4,890,878</t>
  </si>
  <si>
    <t>https://m.media-amazon.com/images/M/MV5BMTI0MTg4NzI3M15BMl5BanBnXkFtZTcwOTE0MTUyMQ@@._V1_UY98_CR0,0,67,98_AL_.jpg</t>
  </si>
  <si>
    <t>Good Bye Lenin!</t>
  </si>
  <si>
    <t>In 1990, to protect his fragile mother from a fatal shock after a long coma, a young man must keep her from learning that her beloved nation of East Germany as she knew it has disappeared.</t>
  </si>
  <si>
    <t>Wolfgang Becker</t>
  </si>
  <si>
    <t>Katrin Saß</t>
  </si>
  <si>
    <t>Chulpan Khamatova</t>
  </si>
  <si>
    <t>Florian Lukas</t>
  </si>
  <si>
    <t>4,064,200</t>
  </si>
  <si>
    <t>https://m.media-amazon.com/images/M/MV5BOGY1YmUzN2MtNDQ3NC00Nzc4LWI5M2EtYzUwMGQ4NWM4NjE1XkEyXkFqcGdeQXVyMTQxNzMzNDI@._V1_UY98_CR0,0,67,98_AL_.jpg</t>
  </si>
  <si>
    <t>In America</t>
  </si>
  <si>
    <t>A family of Irish immigrants adjust to life on the mean streets of Hell's Kitchen while also grieving the death of a child.</t>
  </si>
  <si>
    <t>Sarah Bolger</t>
  </si>
  <si>
    <t>15,539,266</t>
  </si>
  <si>
    <t>https://m.media-amazon.com/images/M/MV5BYzEyNzc0NjctZjJiZC00MWI1LWJlOTMtYWZkZDAzNzQ0ZDNkXkEyXkFqcGdeQXVyMTQxNzMzNDI@._V1_UX67_CR0,0,67,98_AL_.jpg</t>
  </si>
  <si>
    <t>I Am Sam</t>
  </si>
  <si>
    <t>A mentally handicapped man fights for custody of his 7-year-old daughter and in the process teaches his cold-hearted lawyer the value of love and family.</t>
  </si>
  <si>
    <t>Jessie Nelson</t>
  </si>
  <si>
    <t>40,311,852</t>
  </si>
  <si>
    <t>https://m.media-amazon.com/images/M/MV5BZjIwZWU0ZDItNzBlNS00MDIwLWFlZjctZTJjODdjZWYxNzczL2ltYWdlXkEyXkFqcGdeQXVyMTMxODk2OTU@._V1_UX67_CR0,0,67,98_AL_.jpg</t>
  </si>
  <si>
    <t>Adaptation.</t>
  </si>
  <si>
    <t>A lovelorn screenwriter becomes desperate as he tries and fails to adapt 'The Orchid Thief' by Susan Orlean for the screen.</t>
  </si>
  <si>
    <t>Nicolas Cage</t>
  </si>
  <si>
    <t>22,245,861</t>
  </si>
  <si>
    <t>https://m.media-amazon.com/images/M/MV5BYWMwMzQxZjQtODM1YS00YmFiLTk1YjQtNzNiYWY1MDE4NTdiXkEyXkFqcGdeQXVyNDYyMDk5MTU@._V1_UX67_CR0,0,67,98_AL_.jpg</t>
  </si>
  <si>
    <t>Black Hawk Down</t>
  </si>
  <si>
    <t>160 elite U.S. soldiers drop into Somalia to capture two top lieutenants of a renegade warlord and find themselves in a desperate battle with a large force of heavily-armed Somalis.</t>
  </si>
  <si>
    <t>108,638,745</t>
  </si>
  <si>
    <t>https://m.media-amazon.com/images/M/MV5BNjcxMmQ0MmItYTkzYy00MmUyLTlhOTQtMmJmNjE3MDMwYjdlXkEyXkFqcGdeQXVyNzkwMjQ5NzM@._V1_UX67_CR0,0,67,98_AL_.jpg</t>
  </si>
  <si>
    <t>Road to Perdition</t>
  </si>
  <si>
    <t>A mob enforcer's son witnesses a murder, forcing him and his father to take to the road, and his father down a path of redemption and revenge.</t>
  </si>
  <si>
    <t>Tyler Hoechlin</t>
  </si>
  <si>
    <t>Rob Maxey</t>
  </si>
  <si>
    <t>Liam Aiken</t>
  </si>
  <si>
    <t>104,454,762</t>
  </si>
  <si>
    <t>https://m.media-amazon.com/images/M/MV5BNThiMDc1YjUtYmE3Zi00MTM1LTkzM2MtNjdlNzQ4ZDlmYjRmXkEyXkFqcGdeQXVyMTQxNzMzNDI@._V1_UY98_CR1,0,67,98_AL_.jpg</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</si>
  <si>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</si>
  <si>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</si>
  <si>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</si>
  <si>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</si>
  <si>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Möhring</t>
  </si>
  <si>
    <t>141,072</t>
  </si>
  <si>
    <t>https://m.media-amazon.com/images/M/MV5BNGY3NWYwNzctNWU5Yi00ZjljLTgyNDgtZjNhZjRlNjc0ZTU1XkEyXkFqcGdeQXVyMTQxNzMzNDI@._V1_UX67_CR0,0,67,98_AL_.jpg</t>
  </si>
  <si>
    <t>Billy Elliot</t>
  </si>
  <si>
    <t>A talented young boy becomes torn between his unexpected love of dance and the disintegration of his family.</t>
  </si>
  <si>
    <t>Stephen Daldry</t>
  </si>
  <si>
    <t>Jamie Bell</t>
  </si>
  <si>
    <t>Julie Walters</t>
  </si>
  <si>
    <t>Jean Heywood</t>
  </si>
  <si>
    <t>Jamie Draven</t>
  </si>
  <si>
    <t>21,995,263</t>
  </si>
  <si>
    <t>https://m.media-amazon.com/images/M/MV5BZGY5NWUyNDUtZWJhZi00ZjMxLWFmMjMtYmJhZjVkZGZhNWQ4XkEyXkFqcGdeQXVyMTQxNzMzNDI@._V1_UX67_CR0,0,67,98_AL_.jpg</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</si>
  <si>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</si>
  <si>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</si>
  <si>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</si>
  <si>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</si>
  <si>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</si>
  <si>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</si>
  <si>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3,029,081</t>
  </si>
  <si>
    <t>https://m.media-amazon.com/images/M/MV5BYzVmYzVkMmUtOGRhMi00MTNmLThlMmUtZTljYjlkMjNkMjJkXkEyXkFqcGdeQXVyNDk3NzU2MTQ@._V1_UX67_CR0,0,67,98_AL_.jpg</t>
  </si>
  <si>
    <t>Ocean's Eleven</t>
  </si>
  <si>
    <t>Danny Ocean and his ten accomplices plan to rob three Las Vegas casinos simultaneously.</t>
  </si>
  <si>
    <t>Steven Soderbergh</t>
  </si>
  <si>
    <t>183,417,150</t>
  </si>
  <si>
    <t>https://m.media-amazon.com/images/M/MV5BNTIyNThlMjMtMzUyMi00YmEyLTljMmYtMWRhN2Q3ZTllZjA4XkEyXkFqcGdeQXVyMzM4MjM0Nzg@._V1_UY98_CR1,0,67,98_AL_.jpg</t>
  </si>
  <si>
    <t>Vampire Hunter D: Bloodlust</t>
  </si>
  <si>
    <t>Animation, Action, Fantasy</t>
  </si>
  <si>
    <t>When a girl is abducted by a vampire, a legendary bounty hunter is hired to bring her back.</t>
  </si>
  <si>
    <t>Andrew Philpot</t>
  </si>
  <si>
    <t>John Rafter Lee</t>
  </si>
  <si>
    <t>Pamela Adlon</t>
  </si>
  <si>
    <t>Wendee Lee</t>
  </si>
  <si>
    <t>151,086</t>
  </si>
  <si>
    <t>https://m.media-amazon.com/images/M/MV5BMjZkOTdmMWItOTkyNy00MDdjLTlhNTQtYzU3MzdhZjA0ZDEyXkEyXkFqcGdeQXVyMTMxODk2OTU@._V1_UX67_CR0,0,67,98_AL_.jpg</t>
  </si>
  <si>
    <t>O Brother, Where Art Thou?</t>
  </si>
  <si>
    <t>In the deep south during the 1930s, three escaped convicts search for hidden treasure while a relentless lawman pursues them.</t>
  </si>
  <si>
    <t>John Turturro</t>
  </si>
  <si>
    <t>Tim Blake Nelson</t>
  </si>
  <si>
    <t>45,512,588</t>
  </si>
  <si>
    <t>https://m.media-amazon.com/images/M/MV5BZDYwYzlhOTAtNDAwMC00ZTBhLWI4M2QtMTA1NmJhYTdiNTkxXkEyXkFqcGdeQXVyNTM0NTU5Mg@@._V1_UX67_CR0,0,67,98_AL_.jpg</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</si>
  <si>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</si>
  <si>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</si>
  <si>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</si>
  <si>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</si>
  <si>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https://m.media-amazon.com/images/M/MV5BOGE0ZWI0YzAtY2NkZi00YjkyLWIzYWEtNTJmMzJjODllNjdjXkEyXkFqcGdeQXVyMTQxNzMzNDI@._V1_UX67_CR0,0,67,98_AL_.jpg</t>
  </si>
  <si>
    <t>South Park: Bigger, Longer &amp; Uncut</t>
  </si>
  <si>
    <t>Animation, Comedy, Fantasy</t>
  </si>
  <si>
    <t>When Stan Marsh and his friends go see an R-rated movie, they start cursing and their parents think that Canada is to blame.</t>
  </si>
  <si>
    <t>Trey Parker</t>
  </si>
  <si>
    <t>Matt Stone</t>
  </si>
  <si>
    <t>Mary Kay Bergman</t>
  </si>
  <si>
    <t>Isaac Hayes</t>
  </si>
  <si>
    <t>52,037,603</t>
  </si>
  <si>
    <t>https://m.media-amazon.com/images/M/MV5BOTA5MzQ3MzI1NV5BMl5BanBnXkFtZTgwNTcxNTYxMTE@._V1_UX67_CR0,0,67,98_AL_.jpg</t>
  </si>
  <si>
    <t>Office Space</t>
  </si>
  <si>
    <t>Three company workers who hate their jobs decide to rebel against their greedy boss.</t>
  </si>
  <si>
    <t>Mike Judge</t>
  </si>
  <si>
    <t>Ron Livingston</t>
  </si>
  <si>
    <t>David Herman</t>
  </si>
  <si>
    <t>Ajay Naidu</t>
  </si>
  <si>
    <t>10,824,921</t>
  </si>
  <si>
    <t>https://m.media-amazon.com/images/M/MV5BM2FlNzE0ZmUtMmVkZS00MWQ3LWE4OWQtYjQwZjdhNzRmNWE2XkEyXkFqcGdeQXVyMTAwMzUyOTc@._V1_UX67_CR0,0,67,98_AL_.jpg</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</si>
  <si>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</si>
  <si>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</si>
  <si>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</si>
  <si>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</si>
  <si>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</si>
  <si>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</si>
  <si>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2,807,390</t>
  </si>
  <si>
    <t>https://m.media-amazon.com/images/M/MV5BMDZkMTUxYWEtMDY5NS00ZTA5LTg3MTItNTlkZWE1YWRjYjMwL2ltYWdlL2ltYWdlXkEyXkFqcGdeQXVyMTQxNzMzNDI@._V1_UX67_CR0,0,67,98_AL_.jpg</t>
  </si>
  <si>
    <t>Training Day</t>
  </si>
  <si>
    <t>A rookie cop spends his first day as a Los Angeles narcotics officer with a rogue detective who isn't what he appears to be.</t>
  </si>
  <si>
    <t>Antoine Fuqua</t>
  </si>
  <si>
    <t>76,631,907</t>
  </si>
  <si>
    <t>https://m.media-amazon.com/images/M/MV5BMjE2OTc3OTk2M15BMl5BanBnXkFtZTgwMjg2NjIyMDE@._V1_UX67_CR0,0,67,98_AL_.jpg</t>
  </si>
  <si>
    <t>Rushmore</t>
  </si>
  <si>
    <t>The extracurricular king of Rushmore Preparatory School is put on academic probation.</t>
  </si>
  <si>
    <t>Seymour Cassel</t>
  </si>
  <si>
    <t>17,105,219</t>
  </si>
  <si>
    <t>https://m.media-amazon.com/images/M/MV5BYjA2MTA1MjUtYmUyNy00NGZiLTk2NTAtMDk3N2M3YmMwOTc1XkEyXkFqcGdeQXVyMjA0MzYwMDY@._V1_UY98_CR0,0,67,98_AL_.jpg</t>
  </si>
  <si>
    <t>Abre los ojos</t>
  </si>
  <si>
    <t>A very handsome man finds the love of his life, but he suffers an accident and needs to have his face rebuilt by surgery after it is severely disfigured.</t>
  </si>
  <si>
    <t>Eduardo Noriega</t>
  </si>
  <si>
    <t>Penélope Cruz</t>
  </si>
  <si>
    <t>Chete Lera</t>
  </si>
  <si>
    <t>Fele Martínez</t>
  </si>
  <si>
    <t>368,234</t>
  </si>
  <si>
    <t>https://m.media-amazon.com/images/M/MV5BYmUxY2MyOTQtYjRlMi00ZWEwLTkzODctZDMxNDcyNTFhYjNjXkEyXkFqcGdeQXVyNDk3NzU2MTQ@._V1_UY98_CR1,0,67,98_AL_.jpg</t>
  </si>
  <si>
    <t>Being John Malkovich</t>
  </si>
  <si>
    <t>A puppeteer discovers a portal that leads literally into the head of movie star John Malkovich.</t>
  </si>
  <si>
    <t>John Cusack</t>
  </si>
  <si>
    <t>22,858,926</t>
  </si>
  <si>
    <t>https://m.media-amazon.com/images/M/MV5BNWMxZTgzMWEtMTU0Zi00NDc5LWFkZjctMzUxNDIyNzZiMmNjXkEyXkFqcGdeQXVyMTQxNzMzNDI@._V1_UX67_CR0,0,67,98_AL_.jpg</t>
  </si>
  <si>
    <t>As Good as It Gets</t>
  </si>
  <si>
    <t>A single mother and waitress, a misanthropic author, and a gay artist form an unlikely friendship after the artist is assaulted in a robbery.</t>
  </si>
  <si>
    <t>James L. Brooks</t>
  </si>
  <si>
    <t>148,478,011</t>
  </si>
  <si>
    <t>https://m.media-amazon.com/images/M/MV5BZWFjYmZmZGQtYzg4YS00ZGE5LTgwYzAtZmQwZjQ2NDliMGVmXkEyXkFqcGdeQXVyNTUyMzE4Mzg@._V1_UY98_CR0,0,67,98_AL_.jpg</t>
  </si>
  <si>
    <t>The Fifth Element</t>
  </si>
  <si>
    <t>In the colorful future, a cab driver unwittingly becomes the central figure in the search for a legendary cosmic weapon to keep Evil and Mr. Zorg at bay.</t>
  </si>
  <si>
    <t>Milla Jovovich</t>
  </si>
  <si>
    <t>Ian Holm</t>
  </si>
  <si>
    <t>63,540,020</t>
  </si>
  <si>
    <t>https://m.media-amazon.com/images/M/MV5BZjFkOWM5NDUtODYwOS00ZDg0LWFkZGUtYzBkYzNjZjU3ODE3XkEyXkFqcGdeQXVyNzQzNzQxNzI@._V1_UX67_CR0,0,67,98_AL_.jpg</t>
  </si>
  <si>
    <t>Le dîner de cons</t>
  </si>
  <si>
    <t>A few friends have a weekly fools' dinner, where each brings a fool along. Pierre finds a champion fool for next dinner. Surprise.</t>
  </si>
  <si>
    <t>Francis Veber</t>
  </si>
  <si>
    <t>Thierry Lhermitte</t>
  </si>
  <si>
    <t>Jacques Villeret</t>
  </si>
  <si>
    <t>Francis Huster</t>
  </si>
  <si>
    <t>Daniel Prévost</t>
  </si>
  <si>
    <t>4,065,116</t>
  </si>
  <si>
    <t>https://m.media-amazon.com/images/M/MV5BYzMzMDZkYWEtODIzNS00YjI3LTkxNTktOWEyZGM3ZWI2MWM4XkEyXkFqcGdeQXVyNzkwMjQ5NzM@._V1_UX67_CR0,0,67,98_AL_.jpg</t>
  </si>
  <si>
    <t>Donnie Brasco</t>
  </si>
  <si>
    <t>An FBI undercover agent infiltrates the mob and finds himself identifying more with the mafia life, at the expense of his regular one.</t>
  </si>
  <si>
    <t>Bruno Kirby</t>
  </si>
  <si>
    <t>41,909,762</t>
  </si>
  <si>
    <t>https://m.media-amazon.com/images/M/MV5BMTQzMzcxMzUyMl5BMl5BanBnXkFtZTgwNDI1MjgxMTE@._V1_UX67_CR0,0,67,98_AL_.jpg</t>
  </si>
  <si>
    <t>Shine</t>
  </si>
  <si>
    <t>Pianist David Helfgott, driven by his father and teachers, has a breakdown. Years later he returns to the piano, to popular if not critical acclaim.</t>
  </si>
  <si>
    <t>Scott Hicks</t>
  </si>
  <si>
    <t>Armin Mueller-Stahl</t>
  </si>
  <si>
    <t>Justin Braine</t>
  </si>
  <si>
    <t>Sonia Todd</t>
  </si>
  <si>
    <t>35,811,509</t>
  </si>
  <si>
    <t>https://m.media-amazon.com/images/M/MV5BZTM2NWI2OGYtYWNhMi00ZTlmLTg2ZTAtMmI5NWRjODA5YTE1XkEyXkFqcGdeQXVyODE2OTYwNTg@._V1_UX67_CR0,0,67,98_AL_.jpg</t>
  </si>
  <si>
    <t>Primal Fear</t>
  </si>
  <si>
    <t>An altar boy is accused of murdering a priest, and the truth is buried several layers deep.</t>
  </si>
  <si>
    <t>Gregory Hoblit</t>
  </si>
  <si>
    <t>John Mahoney</t>
  </si>
  <si>
    <t>56,116,183</t>
  </si>
  <si>
    <t>https://m.media-amazon.com/images/M/MV5BM2U5OWM5NWQtZDYwZS00NmI3LTk4NDktNzcwZjYzNmEzYWU1XkEyXkFqcGdeQXVyNjMwMjk0MTQ@._V1_UY98_CR0,0,67,98_AL_.jpg</t>
  </si>
  <si>
    <t>Hamlet</t>
  </si>
  <si>
    <t>242 min</t>
  </si>
  <si>
    <t>Hamlet, Prince of Denmark, returns home to find his father murdered and his mother remarrying the murderer, his uncle. Meanwhile, war is brewing.</t>
  </si>
  <si>
    <t>Kenneth Branagh</t>
  </si>
  <si>
    <t>4,414,535</t>
  </si>
  <si>
    <t>https://m.media-amazon.com/images/M/MV5BZDQzMGE5ODYtZDdiNC00MzZjLTg2NjAtZTk0ODlkYmY4MTQzXkEyXkFqcGdeQXVyMTQxNzMzNDI@._V1_UX67_CR0,0,67,98_AL_.jpg</t>
  </si>
  <si>
    <t>A Little Princess</t>
  </si>
  <si>
    <t>A young girl is relegated to servitude at a boarding school when her father goes missing and is presumed dead.</t>
  </si>
  <si>
    <t>Liesel Matthews</t>
  </si>
  <si>
    <t>Eleanor Bron</t>
  </si>
  <si>
    <t>Liam Cunningham</t>
  </si>
  <si>
    <t>Rusty Schwimmer</t>
  </si>
  <si>
    <t>10,019,307</t>
  </si>
  <si>
    <t>https://m.media-amazon.com/images/M/MV5BZjM4NWRhYTQtYTJlNC00ZmMyLWEzNTAtZDA2MjJjYTQ5ZTVmXkEyXkFqcGdeQXVyMTQxNzMzNDI@._V1_UX67_CR0,0,67,98_AL_.jpg</t>
  </si>
  <si>
    <t>Do lok tin si</t>
  </si>
  <si>
    <t>This Hong Kong-set crime drama follows the lives of a hitman, hoping to get out of the business, and his elusive female partner.</t>
  </si>
  <si>
    <t>Leon Lai</t>
  </si>
  <si>
    <t>Michelle Reis</t>
  </si>
  <si>
    <t>Charlie Yeung</t>
  </si>
  <si>
    <t>https://m.media-amazon.com/images/M/MV5BZmVhNWIzOTMtYmVlZC00ZDVmLWIyODEtODEzOTAxYjAwMzVlXkEyXkFqcGdeQXVyMzIwNDY4NDI@._V1_UY98_CR1,0,67,98_AL_.jpg</t>
  </si>
  <si>
    <t>Il postino</t>
  </si>
  <si>
    <t>A simple Italian postman learns to love poetry while delivering mail to a famous poet, and then uses this to woo local beauty Beatrice.</t>
  </si>
  <si>
    <t>Michael Radford</t>
  </si>
  <si>
    <t>Massimo Troisi</t>
  </si>
  <si>
    <t>Maria Grazia Cucinotta</t>
  </si>
  <si>
    <t>21,848,932</t>
  </si>
  <si>
    <t>https://m.media-amazon.com/images/M/MV5BNzE1Njk0NmItNDhlMC00ZmFlLWI4ZTUtYTY4ZjgzNjkyMTU1XkEyXkFqcGdeQXVyMTQxNzMzNDI@._V1_UX67_CR0,0,67,98_AL_.jpg</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</si>
  <si>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</si>
  <si>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</si>
  <si>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</si>
  <si>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</si>
  <si>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</si>
  <si>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</si>
  <si>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</si>
  <si>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3,151,130</t>
  </si>
  <si>
    <t>https://m.media-amazon.com/images/M/MV5BZWY0ODc2NDktYmYxNS00MGZiLTk5YjktZjgwZWFhNDQ0MzNhXkEyXkFqcGdeQXVyNTI4MjkwNjA@._V1_UX67_CR0,0,67,98_AL_.jpg</t>
  </si>
  <si>
    <t>Short Cuts</t>
  </si>
  <si>
    <t>The day-to-day lives of several suburban Los Angeles residents.</t>
  </si>
  <si>
    <t>Robert Altman</t>
  </si>
  <si>
    <t>Bruce Davison</t>
  </si>
  <si>
    <t>6,110,979</t>
  </si>
  <si>
    <t>https://m.media-amazon.com/images/M/MV5BNDE0MWE1ZTMtOWFkMS00YjdiLTkwZTItMDljYjY3MjM0NTk5XkEyXkFqcGdeQXVyNDYyMDk5MTU@._V1_UX67_CR0,0,67,98_AL_.jpg</t>
  </si>
  <si>
    <t>Philadelphia</t>
  </si>
  <si>
    <t>When a man with HIV is fired by his law firm because of his condition, he hires a homophobic small time lawyer as the only willing advocate for a wrongful dismissal suit.</t>
  </si>
  <si>
    <t>Roberta Maxwell</t>
  </si>
  <si>
    <t>Buzz Kilman</t>
  </si>
  <si>
    <t>77,324,422</t>
  </si>
  <si>
    <t>https://m.media-amazon.com/images/M/MV5BN2Y0NWRkNWItZWEwNi00MDNlLWJmZDYtNTkwYzI5Nzg4MjVjXkEyXkFqcGdeQXVyMTMxODk2OTU@._V1_UX67_CR0,0,67,98_AL_.jpg</t>
  </si>
  <si>
    <t>The Muppet Christmas Carol</t>
  </si>
  <si>
    <t>The Muppet characters tell their version of the classic tale of an old and bitter miser's redemption on Christmas Eve.</t>
  </si>
  <si>
    <t>Brian Henson</t>
  </si>
  <si>
    <t>Kermit the Frog</t>
  </si>
  <si>
    <t>Dave Goelz</t>
  </si>
  <si>
    <t>Miss Piggy</t>
  </si>
  <si>
    <t>27,281,507</t>
  </si>
  <si>
    <t>https://m.media-amazon.com/images/M/MV5BZDkzOTFmMTUtMmI2OS00MDE4LTg5YTUtODMwNDMzNmI5OGYwL2ltYWdlXkEyXkFqcGdeQXVyMTQxNzMzNDI@._V1_UY98_CR3,0,67,98_AL_.jpg</t>
  </si>
  <si>
    <t>Malcolm X</t>
  </si>
  <si>
    <t>Biographical epic of the controversial and influential Black Nationalist leader, from his early life and career as a small-time gangster, to his ministry as a member of the Nation of Islam.</t>
  </si>
  <si>
    <t>Angela Bassett</t>
  </si>
  <si>
    <t>Delroy Lindo</t>
  </si>
  <si>
    <t>48,169,908</t>
  </si>
  <si>
    <t>https://m.media-amazon.com/images/M/MV5BZDNiYmRkNDYtOWU1NC00NmMxLWFkNmUtMGI5NTJjOTJmYTM5XkEyXkFqcGdeQXVyNzQ1ODk3MTQ@._V1_UX67_CR0,0,67,98_AL_.jpg</t>
  </si>
  <si>
    <t>The Last of the Mohicans</t>
  </si>
  <si>
    <t>Three trappers protect the daughters of a British Colonel in the midst of the French and Indian War.</t>
  </si>
  <si>
    <t>Russell Means</t>
  </si>
  <si>
    <t>Eric Schweig</t>
  </si>
  <si>
    <t>75,505,856</t>
  </si>
  <si>
    <t>https://m.media-amazon.com/images/M/MV5BZjVkYmFkZWQtZmNjYy00NmFhLTliMWYtNThlOTUxNjg5ODdhXkEyXkFqcGdeQXVyMTMxODk2OTU@._V1_UY98_CR4,0,67,98_AL_.jpg</t>
  </si>
  <si>
    <t>Kurenai no buta</t>
  </si>
  <si>
    <t>In 1930s Italy, a veteran World War I pilot is cursed to look like an anthropomorphic pig.</t>
  </si>
  <si>
    <t>Shûichirô Moriyama</t>
  </si>
  <si>
    <t>Tokiko Katô</t>
  </si>
  <si>
    <t>Bunshi Katsura Vi</t>
  </si>
  <si>
    <t>Tsunehiko Kamijô</t>
  </si>
  <si>
    <t>https://m.media-amazon.com/images/M/MV5BNTYzN2MxODMtMDBhOC00Y2M0LTgzMTItMzQ4NDIyYWIwMDEzL2ltYWdlL2ltYWdlXkEyXkFqcGdeQXVyNTc1NTQxODI@._V1_UX67_CR0,0,67,98_AL_.jpg</t>
  </si>
  <si>
    <t>Glengarry Glen Ross</t>
  </si>
  <si>
    <t>An examination of the machinations behind the scenes at a real estate office.</t>
  </si>
  <si>
    <t>James Foley</t>
  </si>
  <si>
    <t>Alec Baldwin</t>
  </si>
  <si>
    <t>10,725,228</t>
  </si>
  <si>
    <t>https://m.media-amazon.com/images/M/MV5BMmRlZDQ1MmUtMzE2Yi00YTkxLTk1MGMtYmIyYWQwODcxYzRlXkEyXkFqcGdeQXVyNTI4MjkwNjA@._V1_UX67_CR0,0,67,98_AL_.jpg</t>
  </si>
  <si>
    <t>A Few Good Men</t>
  </si>
  <si>
    <t>Military lawyer Lieutenant Daniel Kaffee defends Marines accused of murder. They contend they were acting under orders.</t>
  </si>
  <si>
    <t>Demi Moore</t>
  </si>
  <si>
    <t>141,340,178</t>
  </si>
  <si>
    <t>https://m.media-amazon.com/images/M/MV5BOWQ1ZWE0MTQtMmEwOS00YjA3LTgyZTAtNjY5ODEyZTJjNDI2XkEyXkFqcGdeQXVyNjE5MjUyOTM@._V1_UX67_CR0,0,67,98_AL_.jpg</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</si>
  <si>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</si>
  <si>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</si>
  <si>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</si>
  <si>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</si>
  <si>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</si>
  <si>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</si>
  <si>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82,418,501</t>
  </si>
  <si>
    <t>https://m.media-amazon.com/images/M/MV5BMTgxMDMxMTctNDY0Zi00ZmNlLWFlYmQtODA2YjY4MDk4MjU1XkEyXkFqcGdeQXVyNTc1NTQxODI@._V1_UX67_CR0,0,67,98_AL_.jpg</t>
  </si>
  <si>
    <t>Barton Fink</t>
  </si>
  <si>
    <t>A renowned New York playwright is enticed to California to write for the movies and discovers the hellish truth of Hollywood.</t>
  </si>
  <si>
    <t>Judy Davis</t>
  </si>
  <si>
    <t>6,153,939</t>
  </si>
  <si>
    <t>https://m.media-amazon.com/images/M/MV5BMTY2Njk3MTAzM15BMl5BanBnXkFtZTgwMTY5Mzk4NjE@._V1_UX67_CR0,0,67,98_AL_.jpg</t>
  </si>
  <si>
    <t>Miller's Crossing</t>
  </si>
  <si>
    <t>Tom Reagan, an advisor to a Prohibition-era crime boss, tries to keep the peace between warring mobs but gets caught in divided loyalties.</t>
  </si>
  <si>
    <t>5,080,409</t>
  </si>
  <si>
    <t>https://m.media-amazon.com/images/M/MV5BMDhiOTM2OTctODk3Ny00NWI4LThhZDgtNGQ4NjRiYjFkZGQzXkEyXkFqcGdeQXVyMTA0MjU0Ng@@._V1_UX67_CR0,0,67,98_AL_.jpg</t>
  </si>
  <si>
    <t>Who Framed Roger Rabbit</t>
  </si>
  <si>
    <t>A toon-hating detective is a cartoon rabbit's only hope to prove his innocence when he is accused of murder.</t>
  </si>
  <si>
    <t>Bob Hoskins</t>
  </si>
  <si>
    <t>Joanna Cassidy</t>
  </si>
  <si>
    <t>Charles Fleischer</t>
  </si>
  <si>
    <t>156,452,370</t>
  </si>
  <si>
    <t>https://m.media-amazon.com/images/M/MV5BNDcwMTYzMjctN2M2Yy00ZDcxLWJhNTEtMGNhYzEwYzc2NDE4XkEyXkFqcGdeQXVyNTI4MjkwNjA@._V1_UY98_CR0,0,67,98_AL_.jpg</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</si>
  <si>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</si>
  <si>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</si>
  <si>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</si>
  <si>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</si>
  <si>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</si>
  <si>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</si>
  <si>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</si>
  <si>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https://m.media-amazon.com/images/M/MV5BYjE3ODY5OWEtZmE0Mi00MjUxLTg5MmUtZmFkMzM1N2VjMmU5XkEyXkFqcGdeQXVyNTI4MjkwNjA@._V1_UX67_CR0,0,67,98_AL_.jpg</t>
  </si>
  <si>
    <t>Withnail &amp; I</t>
  </si>
  <si>
    <t>In 1969, two substance-abusing, unemployed actors retreat to the countryside for a holiday that proves disastrous.</t>
  </si>
  <si>
    <t>Bruce Robinson</t>
  </si>
  <si>
    <t>Richard E. Grant</t>
  </si>
  <si>
    <t>Paul McGann</t>
  </si>
  <si>
    <t>Ralph Brown</t>
  </si>
  <si>
    <t>1,544,889</t>
  </si>
  <si>
    <t>https://m.media-amazon.com/images/M/MV5BZTk0NDU4YmItOTk0ZS00ODc2LTkwNGItNWI5MDJkNTJiYWMxXkEyXkFqcGdeQXVyNjUwNzk3NDc@._V1_UX67_CR0,0,67,98_AL_.jpg</t>
  </si>
  <si>
    <t>The Last Emperor</t>
  </si>
  <si>
    <t>The story of the final Emperor of China.</t>
  </si>
  <si>
    <t>John Lone</t>
  </si>
  <si>
    <t>Joan Chen</t>
  </si>
  <si>
    <t>Ruocheng Ying</t>
  </si>
  <si>
    <t>43,984,230</t>
  </si>
  <si>
    <t>https://m.media-amazon.com/images/M/MV5BMmQwNzczZDItNmI0OS00MjRmLTliYWItZWIyMjk1MTU4ZTQ4L2ltYWdlXkEyXkFqcGdeQXVyNTAyODkwOQ@@._V1_UX67_CR0,0,67,98_AL_.jpg</t>
  </si>
  <si>
    <t>Empire of the Sun</t>
  </si>
  <si>
    <t>A young English boy struggles to survive under Japanese occupation during World War II.</t>
  </si>
  <si>
    <t>Miranda Richardson</t>
  </si>
  <si>
    <t>Nigel Havers</t>
  </si>
  <si>
    <t>22,238,696</t>
  </si>
  <si>
    <t>https://m.media-amazon.com/images/M/MV5BZjEyZTdhNDMtMWFkMS00ZmRjLWEyNmEtZDU3MWFkNDEzMDYwXkEyXkFqcGdeQXVyNjc1NTYyMjg@._V1_UX67_CR0,0,67,98_AL_.jpg</t>
  </si>
  <si>
    <t>Der Name der Rose</t>
  </si>
  <si>
    <t>An intellectually nonconformist friar investigates a series of mysterious deaths in an isolated abbey.</t>
  </si>
  <si>
    <t>Jean-Jacques Annaud</t>
  </si>
  <si>
    <t>Helmut Qualtinger</t>
  </si>
  <si>
    <t>Elya Baskin</t>
  </si>
  <si>
    <t>7,153,487</t>
  </si>
  <si>
    <t>https://m.media-amazon.com/images/M/MV5BMzExOTczNTgtN2Q1Yy00MmI1LWE0NjgtNmIwMzdmZGNlODU1XkEyXkFqcGdeQXVyNDkzNTM2ODg@._V1_UX67_CR0,0,67,98_AL_.jpg</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</si>
  <si>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</si>
  <si>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</si>
  <si>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</si>
  <si>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</si>
  <si>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8,551,228</t>
  </si>
  <si>
    <t>https://m.media-amazon.com/images/M/MV5BY2E1YWRlNzAtYzAwYy00MDg5LTlmYTUtYjdlZDI0NzFkNjNlL2ltYWdlL2ltYWdlXkEyXkFqcGdeQXVyNjQ2MjQ5NzM@._V1_UX67_CR0,0,67,98_AL_.jpg</t>
  </si>
  <si>
    <t>The Purple Rose of Cairo</t>
  </si>
  <si>
    <t>In New Jersey in 1935, a movie character walks off the screen and into the real world.</t>
  </si>
  <si>
    <t>Jeff Daniels</t>
  </si>
  <si>
    <t>Irving Metzman</t>
  </si>
  <si>
    <t>10,631,333</t>
  </si>
  <si>
    <t>https://m.media-amazon.com/images/M/MV5BMTUxMjEzMzI2MV5BMl5BanBnXkFtZTgwNTU3ODAxMDE@._V1_UX67_CR0,0,67,98_AL_.jpg</t>
  </si>
  <si>
    <t>After Hours</t>
  </si>
  <si>
    <t>An ordinary word processor has the worst night of his life after he agrees to visit a girl in Soho who he met that evening at a coffee shop.</t>
  </si>
  <si>
    <t>Griffin Dunne</t>
  </si>
  <si>
    <t>Rosanna Arquette</t>
  </si>
  <si>
    <t>Verna Bloom</t>
  </si>
  <si>
    <t>Tommy Chong</t>
  </si>
  <si>
    <t>10,600,000</t>
  </si>
  <si>
    <t>https://m.media-amazon.com/images/M/MV5BMGUwMjM0MTEtOGY2NS00MjJmLWEyMDAtYmNkMWJjOWJlNGM0XkEyXkFqcGdeQXVyMTQxNzMzNDI@._V1_UX67_CR0,0,67,98_AL_.jpg</t>
  </si>
  <si>
    <t>Zelig</t>
  </si>
  <si>
    <t>79 min</t>
  </si>
  <si>
    <t>"Documentary" about a man who can look and act like whoever he's around, and meets various famous people.</t>
  </si>
  <si>
    <t>Patrick Horgan</t>
  </si>
  <si>
    <t>John Buckwalter</t>
  </si>
  <si>
    <t>11,798,616</t>
  </si>
  <si>
    <t>https://m.media-amazon.com/images/M/MV5BMTU5MzMwMzAzM15BMl5BanBnXkFtZTcwNjYyMjA0Mg@@._V1_UX67_CR0,0,67,98_AL_.jpg</t>
  </si>
  <si>
    <t>The Verdict</t>
  </si>
  <si>
    <t>A lawyer sees the chance to salvage his career and self-respect by taking a medical malpractice case to trial rather than settling.</t>
  </si>
  <si>
    <t>Charlotte Rampling</t>
  </si>
  <si>
    <t>54,000,000</t>
  </si>
  <si>
    <t>https://m.media-amazon.com/images/M/MV5BMzcyYWE5YmQtNDE1Yi00ZjlmLWFlZTAtMzRjODBiYjM3OTA3XkEyXkFqcGdeQXVyMTQxNzMzNDI@._V1_UX67_CR0,0,67,98_AL_.jpg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</si>
  <si>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</si>
  <si>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</si>
  <si>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</si>
  <si>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</si>
  <si>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</si>
  <si>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</si>
  <si>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78,912,963</t>
  </si>
  <si>
    <t>https://m.media-amazon.com/images/M/MV5BODBmOWU2YWMtZGUzZi00YzRhLWJjNDAtYTUwNWVkNDcyZmU5XkEyXkFqcGdeQXVyNDk3NzU2MTQ@._V1_UX67_CR0,0,67,98_AL_.jpg</t>
  </si>
  <si>
    <t>First Blood</t>
  </si>
  <si>
    <t>A veteran Green Beret is forced by a cruel Sheriff and his deputies to flee into the mountains and wage an escalating one-man war against his pursuers.</t>
  </si>
  <si>
    <t>Ted Kotcheff</t>
  </si>
  <si>
    <t>Brian Dennehy</t>
  </si>
  <si>
    <t>47,212,904</t>
  </si>
  <si>
    <t>https://m.media-amazon.com/images/M/MV5BNWU3MDFkYWQtMWQ5YS00YTcwLThmNDItODY4OWE2ZTdhZmIwXkEyXkFqcGdeQXVyMjUzOTY1NTc@._V1_UX67_CR0,0,67,98_AL_.jpg</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</si>
  <si>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</si>
  <si>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</si>
  <si>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</si>
  <si>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</si>
  <si>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</si>
  <si>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54,800,000</t>
  </si>
  <si>
    <t>https://m.media-amazon.com/images/M/MV5BZjA3YjdhMWEtYjc2Ni00YzVlLWI0MTUtMGZmNTJjNmU0Yzk2XkEyXkFqcGdeQXVyNzkwMjQ5NzM@._V1_UX67_CR0,0,67,98_AL_.jpg</t>
  </si>
  <si>
    <t>Airplane!</t>
  </si>
  <si>
    <t>A man afraid to fly must ensure that a plane lands safely after the pilots become sick.</t>
  </si>
  <si>
    <t>Jim Abrahams</t>
  </si>
  <si>
    <t>David Zucker</t>
  </si>
  <si>
    <t>Jerry Zucker</t>
  </si>
  <si>
    <t>Robert Hays</t>
  </si>
  <si>
    <t>Julie Hagerty</t>
  </si>
  <si>
    <t>83,400,000</t>
  </si>
  <si>
    <t>https://m.media-amazon.com/images/M/MV5BYzYyNjg3OTctNzA2ZS00NjkzLWE4MmYtZDAzZWQ0NzkyMTJhXkEyXkFqcGdeQXVyMTMxODk2OTU@._V1_UX67_CR0,0,67,98_AL_.jpg</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</si>
  <si>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</si>
  <si>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</si>
  <si>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</si>
  <si>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</si>
  <si>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</si>
  <si>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</si>
  <si>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https://m.media-amazon.com/images/M/MV5BNzk1OGU2NmMtNTdhZC00NjdlLWE5YTMtZTQ0MGExZTQzOGQyXkEyXkFqcGdeQXVyMTQxNzMzNDI@._V1_UX67_CR0,0,67,98_AL_.jpg</t>
  </si>
  <si>
    <t>Halloween</t>
  </si>
  <si>
    <t>Fifteen years after murdering his sister on Halloween night 1963, Michael Myers escapes from a mental hospital and returns to the small town of Haddonfield, Illinois to kill again.</t>
  </si>
  <si>
    <t>Donald Pleasence</t>
  </si>
  <si>
    <t>Tony Moran</t>
  </si>
  <si>
    <t>Nancy Kyes</t>
  </si>
  <si>
    <t>47,000,000</t>
  </si>
  <si>
    <t>https://m.media-amazon.com/images/M/MV5BYmVhMDQ1YWUtYjgxOS00NzYyLWI0ZGItNTg3ZjM0MmQ4NmIwXkEyXkFqcGdeQXVyMjQzMzQzODY@._V1_UY98_CR3,0,67,98_AL_.jpg</t>
  </si>
  <si>
    <t>Le locataire</t>
  </si>
  <si>
    <t>A bureaucrat rents a Paris apartment where he finds himself drawn into a rabbit hole of dangerous paranoia.</t>
  </si>
  <si>
    <t>Isabelle Adjani</t>
  </si>
  <si>
    <t>Jo Van Fleet</t>
  </si>
  <si>
    <t>1,924,733</t>
  </si>
  <si>
    <t>https://m.media-amazon.com/images/M/MV5BMTYxMDk1NTA5NF5BMl5BanBnXkFtZTcwNDkzNzA2NA@@._V1_UX67_CR0,0,67,98_AL_.jpg</t>
  </si>
  <si>
    <t>Love and Death</t>
  </si>
  <si>
    <t>In czarist Russia, a neurotic soldier and his distant cousin formulate a plot to assassinate Napoleon.</t>
  </si>
  <si>
    <t>Georges Adet</t>
  </si>
  <si>
    <t>Frank Adu</t>
  </si>
  <si>
    <t>https://m.media-amazon.com/images/M/MV5BMjE1NDY0NDk3Ml5BMl5BanBnXkFtZTcwMTAzMTM3NA@@._V1_UX67_CR0,0,67,98_AL_.jpg</t>
  </si>
  <si>
    <t>The Taking of Pelham One Two Three</t>
  </si>
  <si>
    <t>In New York, armed men hijack a subway car and demand a ransom for the passengers. Even if it's paid, how could they get away?</t>
  </si>
  <si>
    <t>Joseph Sargent</t>
  </si>
  <si>
    <t>Hector Elizondo</t>
  </si>
  <si>
    <t>https://m.media-amazon.com/images/M/MV5BZGZmMWE1MDYtNzAyNC00MDMzLTgzZjQtNTQ5NjYzN2E4MzkzXkEyXkFqcGdeQXVyNDk3NzU2MTQ@._V1_UX67_CR0,0,67,98_AL_.jpg</t>
  </si>
  <si>
    <t>Blazing Saddles</t>
  </si>
  <si>
    <t>Comedy, Western</t>
  </si>
  <si>
    <t>In order to ruin a western town, a corrupt politician appoints a black Sheriff, who promptly becomes his most formidable adversary.</t>
  </si>
  <si>
    <t>Cleavon Little</t>
  </si>
  <si>
    <t>Slim Pickens</t>
  </si>
  <si>
    <t>Harvey Korman</t>
  </si>
  <si>
    <t>119,500,000</t>
  </si>
  <si>
    <t>https://m.media-amazon.com/images/M/MV5BYTU4ZTI0NzAtYzMwNi00YmMxLThmZWItNTY5NzgyMDAwYWVhXkEyXkFqcGdeQXVyNjUwNzk3NDc@._V1_UX67_CR0,0,67,98_AL_.jpg</t>
  </si>
  <si>
    <t>Serpico</t>
  </si>
  <si>
    <t>An honest New York cop named Frank Serpico blows the whistle on rampant corruption in the force only to have his comrades turn against him.</t>
  </si>
  <si>
    <t>John Randolph</t>
  </si>
  <si>
    <t>Jack Kehoe</t>
  </si>
  <si>
    <t>Biff McGuire</t>
  </si>
  <si>
    <t>29,800,000</t>
  </si>
  <si>
    <t>https://m.media-amazon.com/images/M/MV5BNGZiMTkyNzQtMDdmZi00ZDNkLWE4YTAtZGNlNTIzYzQyMGM2XkEyXkFqcGdeQXVyNjc1NTYyMjg@._V1_UX67_CR0,0,67,98_AL_.jpg</t>
  </si>
  <si>
    <t>Enter the Dragon</t>
  </si>
  <si>
    <t>A secret agent comes to an opium lord's island fortress with other fighters for a martial-arts tournament.</t>
  </si>
  <si>
    <t>Robert Clouse</t>
  </si>
  <si>
    <t>Bruce Lee</t>
  </si>
  <si>
    <t>John Saxon</t>
  </si>
  <si>
    <t>Jim Kelly</t>
  </si>
  <si>
    <t>Ahna Capri</t>
  </si>
  <si>
    <t>https://m.media-amazon.com/images/M/MV5BZjBhYzU3NWItOWZjMy00NjI5LWFmYmItZmIyOWFlMDIxMWNiXkEyXkFqcGdeQXVyMTQxNzMzNDI@._V1_UX67_CR0,0,67,98_AL_.jpg</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</si>
  <si>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</si>
  <si>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</si>
  <si>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</si>
  <si>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</si>
  <si>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7,056,013</t>
  </si>
  <si>
    <t>https://m.media-amazon.com/images/M/MV5BOTZhY2E3NmItMGIwNi00OTA2LThkYmEtODFiZTM0NGI0ZWU5XkEyXkFqcGdeQXVyNTc1NTQxODI@._V1_UY98_CR1,0,67,98_AL_.jpg</t>
  </si>
  <si>
    <t>The French Connection</t>
  </si>
  <si>
    <t>A pair of NYC cops in the Narcotics Bureau stumble onto a drug smuggling job with a French connection.</t>
  </si>
  <si>
    <t>Tony Lo Bianco</t>
  </si>
  <si>
    <t>15,630,710</t>
  </si>
  <si>
    <t>https://m.media-amazon.com/images/M/MV5BMzdhMTM2YTItOWU2YS00MTM0LTgyNDYtMDM1OWM3NzkzNTM2XkEyXkFqcGdeQXVyNjc1NTYyMjg@._V1_UX67_CR0,0,67,98_AL_.jpg</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</si>
  <si>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</si>
  <si>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</si>
  <si>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</si>
  <si>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</si>
  <si>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</si>
  <si>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</si>
  <si>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35,900,000</t>
  </si>
  <si>
    <t>https://m.media-amazon.com/images/M/MV5BNGE3ZWZiNzktMDIyOC00ZmVhLThjZTktZjQ5NjI4NGVhMDBlXkEyXkFqcGdeQXVyMjI4MjA5MzA@._V1_UX67_CR0,0,67,98_AL_.jpg</t>
  </si>
  <si>
    <t>Where Eagles Dare</t>
  </si>
  <si>
    <t>Action, Adventure, War</t>
  </si>
  <si>
    <t>Allied agents stage a daring raid on a castle where the Nazis are holding American brigadier general George Carnaby prisoner, but that's not all that's really going on.</t>
  </si>
  <si>
    <t>Brian G. Hutton</t>
  </si>
  <si>
    <t>Mary Ure</t>
  </si>
  <si>
    <t>Patrick Wymark</t>
  </si>
  <si>
    <t>https://m.media-amazon.com/images/M/MV5BZDVhNzQxZDEtMzcyZC00ZDg1LWFkZDctOWYxZTY0ZmYzYjc2XkEyXkFqcGdeQXVyMjA0MDQ0Mjc@._V1_UX67_CR0,0,67,98_AL_.jpg</t>
  </si>
  <si>
    <t>The Odd Couple</t>
  </si>
  <si>
    <t>Two friends try sharing an apartment, but their ideas of housekeeping and lifestyles are as different as night and day.</t>
  </si>
  <si>
    <t>Gene Saks</t>
  </si>
  <si>
    <t>Herb Edelman</t>
  </si>
  <si>
    <t>44,527,234</t>
  </si>
  <si>
    <t>https://m.media-amazon.com/images/M/MV5BM2Y1ZTI0NzktYzU3MS00YmE1LThkY2EtMDc0NGYxNTNlZDA5XkEyXkFqcGdeQXVyNTAyODkwOQ@@._V1_UX67_CR0,0,67,98_AL_.jpg</t>
  </si>
  <si>
    <t>The Dirty Dozen</t>
  </si>
  <si>
    <t>During World War II, a rebellious U.S. Army Major is assigned a dozen convicted murderers to train and lead them into a mass assassination mission of German officers.</t>
  </si>
  <si>
    <t>45,300,000</t>
  </si>
  <si>
    <t>https://m.media-amazon.com/images/M/MV5BZjNkNGJjYWEtM2IyNi00ZjM5LWFlYjYtYjQ4NTU5MGFlMTI2XkEyXkFqcGdeQXVyMTMxMTY0OTQ@._V1_UY98_CR3,0,67,98_AL_.jpg</t>
  </si>
  <si>
    <t>Belle de jour</t>
  </si>
  <si>
    <t>A frigid young housewife decides to spend her midweek afternoons as a prostitute.</t>
  </si>
  <si>
    <t>Jean Sorel</t>
  </si>
  <si>
    <t>Michel Piccoli</t>
  </si>
  <si>
    <t>Geneviève Page</t>
  </si>
  <si>
    <t>26,331</t>
  </si>
  <si>
    <t>https://m.media-amazon.com/images/M/MV5BMTRjOTA1NzctNzFmMy00ZjcwLWExYjgtYWQyZDM5ZWY1Y2JlXkEyXkFqcGdeQXVyMDI2NDg0NQ@@._V1_UX67_CR0,0,67,98_AL_.jpg</t>
  </si>
  <si>
    <t>A Man for All Seasons</t>
  </si>
  <si>
    <t>The story of Sir Thomas More, who stood up to King Henry VIII when the King rejected the Roman Catholic Church to obtain a divorce and remarry.</t>
  </si>
  <si>
    <t>Paul Scofield</t>
  </si>
  <si>
    <t>Wendy Hiller</t>
  </si>
  <si>
    <t>Leo McKern</t>
  </si>
  <si>
    <t>28,350,000</t>
  </si>
  <si>
    <t>https://m.media-amazon.com/images/M/MV5BZTU5ZThjNzAtNjc4NC00OTViLWIxYTYtODFmMTk5Y2NjZjZiL2ltYWdlL2ltYWdlXkEyXkFqcGdeQXVyNjc1NTYyMjg@._V1_UX67_CR0,0,67,98_AL_.jpg</t>
  </si>
  <si>
    <t>Repulsion</t>
  </si>
  <si>
    <t>A sex-repulsed woman who disapproves of her sister's boyfriend sinks into depression and has horrific visions of rape and violence.</t>
  </si>
  <si>
    <t>Ian Hendry</t>
  </si>
  <si>
    <t>John Fraser</t>
  </si>
  <si>
    <t>https://m.media-amazon.com/images/M/MV5BYzdlYmQ3MWMtMDY3My00MzVmLTg0YmMtYjRlZDUzNjBlMmE0L2ltYWdlL2ltYWdlXkEyXkFqcGdeQXVyNjc1NTYyMjg@._V1_UX67_CR0,0,67,98_AL_.jpg</t>
  </si>
  <si>
    <t>Zulu</t>
  </si>
  <si>
    <t>Outnumbered British soldiers do battle with Zulu warriors at Rorke's Drift.</t>
  </si>
  <si>
    <t>Cy Endfield</t>
  </si>
  <si>
    <t>Stanley Baker</t>
  </si>
  <si>
    <t>Ulla Jacobsson</t>
  </si>
  <si>
    <t>James Booth</t>
  </si>
  <si>
    <t>https://m.media-amazon.com/images/M/MV5BMTQ2MzE0OTU3NV5BMl5BanBnXkFtZTcwNjQxNTgzNA@@._V1_UX67_CR0,0,67,98_AL_.jpg</t>
  </si>
  <si>
    <t>Goldfinger</t>
  </si>
  <si>
    <t>While investigating a gold magnate's smuggling, James Bond uncovers a plot to contaminate the Fort Knox gold reserve.</t>
  </si>
  <si>
    <t>Guy Hamilton</t>
  </si>
  <si>
    <t>Gert Fröbe</t>
  </si>
  <si>
    <t>Honor Blackman</t>
  </si>
  <si>
    <t>Shirley Eaton</t>
  </si>
  <si>
    <t>51,081,062</t>
  </si>
  <si>
    <t>https://m.media-amazon.com/images/M/MV5BMTAxNDA1ODc5MDleQTJeQWpwZ15BbWU4MDg2MDA4OTEx._V1_UX67_CR0,0,67,98_AL_.jpg</t>
  </si>
  <si>
    <t>The Birds</t>
  </si>
  <si>
    <t>Drama, Horror, Mystery</t>
  </si>
  <si>
    <t>A wealthy San Francisco socialite pursues a potential boyfriend to a small Northern California town that slowly takes a turn for the bizarre when birds of all kinds suddenly begin to attack people.</t>
  </si>
  <si>
    <t>Rod Taylor</t>
  </si>
  <si>
    <t>Tippi Hedren</t>
  </si>
  <si>
    <t>11,403,529</t>
  </si>
  <si>
    <t>https://m.media-amazon.com/images/M/MV5BOWNlMTJmMWUtYjk0MC00M2U4LWI1ODItZDgxNDZiODFmNjc5XkEyXkFqcGdeQXVyMTAwMzUyOTc@._V1_UX67_CR0,0,67,98_AL_.jpg</t>
  </si>
  <si>
    <t>Cape Fear</t>
  </si>
  <si>
    <t>A lawyer's family is stalked by a man he once helped put in jail.</t>
  </si>
  <si>
    <t>J. Lee Thompson</t>
  </si>
  <si>
    <t>Polly Bergen</t>
  </si>
  <si>
    <t>Lori Martin</t>
  </si>
  <si>
    <t>https://m.media-amazon.com/images/M/MV5BZjM3ZTAzZDYtZmFjZS00YmQ1LWJlOWEtN2I4MDRmYzY5YmRlL2ltYWdlXkEyXkFqcGdeQXVyMjgyNjk3MzE@._V1_UX67_CR0,0,67,98_AL_.jpg</t>
  </si>
  <si>
    <t>Peeping Tom</t>
  </si>
  <si>
    <t>A young man murders women, using a movie camera to film their dying expressions of terror.</t>
  </si>
  <si>
    <t>Karlheinz Böhm</t>
  </si>
  <si>
    <t>Anna Massey</t>
  </si>
  <si>
    <t>Maxine Audley</t>
  </si>
  <si>
    <t>83,957</t>
  </si>
  <si>
    <t>https://m.media-amazon.com/images/M/MV5BMzYyNzU0MTM1OF5BMl5BanBnXkFtZTcwMzE1ODE1NA@@._V1_UX67_CR0,0,67,98_AL_.jpg</t>
  </si>
  <si>
    <t>The Magnificent Seven</t>
  </si>
  <si>
    <t>Seven gunfighters are hired by Mexican peasants to liberate their village from oppressive bandits.</t>
  </si>
  <si>
    <t>4,905,000</t>
  </si>
  <si>
    <t>https://m.media-amazon.com/images/M/MV5BNzBiMWRhNzQtMjZhZS00NzFmLWE5YWMtOWY4NzIxMjYzZTEyXkEyXkFqcGdeQXVyMzg2MzE2OTE@._V1_UY98_CR3,0,67,98_AL_.jpg</t>
  </si>
  <si>
    <t>Les yeux sans visage</t>
  </si>
  <si>
    <t>A surgeon causes an accident which leaves his daughter disfigured, and goes to extremes to give her a new face.</t>
  </si>
  <si>
    <t>Georges Franju</t>
  </si>
  <si>
    <t>Pierre Brasseur</t>
  </si>
  <si>
    <t>Juliette Mayniel</t>
  </si>
  <si>
    <t>Alexandre Rignault</t>
  </si>
  <si>
    <t>52,709</t>
  </si>
  <si>
    <t>https://m.media-amazon.com/images/M/MV5BYTExYjM3MDYtMzg4MC00MjU4LTljZjAtYzdlMTFmYTJmYTE4XkEyXkFqcGdeQXVyNTAyODkwOQ@@._V1_UX67_CR0,0,67,98_AL_.jpg</t>
  </si>
  <si>
    <t>Invasion of the Body Snatchers</t>
  </si>
  <si>
    <t>A small-town doctor learns that the population of his community is being replaced by emotionless alien duplicates.</t>
  </si>
  <si>
    <t>Kevin McCarthy</t>
  </si>
  <si>
    <t>Dana Wynter</t>
  </si>
  <si>
    <t>Larry Gates</t>
  </si>
  <si>
    <t>King Donovan</t>
  </si>
  <si>
    <t>https://m.media-amazon.com/images/M/MV5BMTg2ODcxOTU1OV5BMl5BanBnXkFtZTgwNzA3ODI1MDE@._V1_UX67_CR0,0,67,98_AL_.jpg</t>
  </si>
  <si>
    <t>Rebel Without a Cause</t>
  </si>
  <si>
    <t>A rebellious young man with a troubled past comes to a new town, finding friends and enemies.</t>
  </si>
  <si>
    <t>Natalie Wood</t>
  </si>
  <si>
    <t>Sal Mineo</t>
  </si>
  <si>
    <t>Jim Backus</t>
  </si>
  <si>
    <t>https://m.media-amazon.com/images/M/MV5BYTVlM2JmOGQtNWEwYy00NDQzLWIyZmEtOGZhMzgxZGRjZDA0XkEyXkFqcGdeQXVyMDI2NDg0NQ@@._V1_UX67_CR0,0,67,98_AL_.jpg</t>
  </si>
  <si>
    <t>The Ladykillers</t>
  </si>
  <si>
    <t>Five oddball criminals planning a bank robbery rent rooms on a cul-de-sac from an octogenarian widow under the pretext that they are classical musicians.</t>
  </si>
  <si>
    <t>Cecil Parker</t>
  </si>
  <si>
    <t>Herbert Lom</t>
  </si>
  <si>
    <t>https://m.media-amazon.com/images/M/MV5BYmFlNTA1NWItODQxNC00YjFmLWE3ZWYtMzg3YTkwYmMxMjY2XkEyXkFqcGdeQXVyMTMxMTY0OTQ@._V1_UX67_CR0,0,67,98_AL_.jpg</t>
  </si>
  <si>
    <t>Sabrina</t>
  </si>
  <si>
    <t>A playboy becomes interested in the daughter of his family's chauffeur, but it's his more serious brother who would be the better man for her.</t>
  </si>
  <si>
    <t>Walter Hampden</t>
  </si>
  <si>
    <t>https://m.media-amazon.com/images/M/MV5BMWM1ZDhlM2MtNDNmMi00MDk4LTg5MjgtODE4ODk1MjYxOTIwXkEyXkFqcGdeQXVyNjc0MzMzNjA@._V1_UX67_CR0,0,67,98_AL_.jpg</t>
  </si>
  <si>
    <t>The Quiet Man</t>
  </si>
  <si>
    <t>A retired American boxer returns to the village of his birth in Ireland, where he falls for a spirited redhead whose brother is contemptuous of their union.</t>
  </si>
  <si>
    <t>Barry Fitzgerald</t>
  </si>
  <si>
    <t>10,550,000</t>
  </si>
  <si>
    <t>https://m.media-amazon.com/images/M/MV5BMTU5NTBmYTAtOTgyYi00NGM0LWE0ODctZjNiYWM5MmIxYzE4XkEyXkFqcGdeQXVyNTAyODkwOQ@@._V1_UX67_CR0,0,67,98_AL_.jpg</t>
  </si>
  <si>
    <t>The Day the Earth Stood Still</t>
  </si>
  <si>
    <t>An alien lands and tells the people of Earth that they must live peacefully or be destroyed as a danger to other planets.</t>
  </si>
  <si>
    <t>Michael Rennie</t>
  </si>
  <si>
    <t>Patricia Neal</t>
  </si>
  <si>
    <t>Hugh Marlowe</t>
  </si>
  <si>
    <t>Sam Jaffe</t>
  </si>
  <si>
    <t>https://m.media-amazon.com/images/M/MV5BYzM3YjE2NGMtODY3Zi00NTY0LWE4Y2EtMTE5YzNmM2U1NTg2XkEyXkFqcGdeQXVyMTY5Nzc4MDY@._V1_UX67_CR0,0,67,98_AL_.jpg</t>
  </si>
  <si>
    <t>The African Queen</t>
  </si>
  <si>
    <t>In WWI Africa, a gin-swilling riverboat captain is persuaded by a strait-laced missionary to use his boat to attack an enemy warship.</t>
  </si>
  <si>
    <t>Robert Morley</t>
  </si>
  <si>
    <t>Peter Bull</t>
  </si>
  <si>
    <t>536,118</t>
  </si>
  <si>
    <t>https://m.media-amazon.com/images/M/MV5BYWUxMzViZTUtNTYxNy00YjY4LWJmMjYtMzNlOThjNjhiZmZkXkEyXkFqcGdeQXVyMDI2NDg0NQ@@._V1_UX67_CR0,0,67,98_AL_.jpg</t>
  </si>
  <si>
    <t>Gilda</t>
  </si>
  <si>
    <t>A small-time gambler hired to work in a Buenos Aires casino discovers his employer's new wife is his former lover.</t>
  </si>
  <si>
    <t>Charles Vidor</t>
  </si>
  <si>
    <t>Rita Hayworth</t>
  </si>
  <si>
    <t>Glenn Ford</t>
  </si>
  <si>
    <t>https://m.media-amazon.com/images/M/MV5BMjAxMTI1Njk3OF5BMl5BanBnXkFtZTgwNjkzODk4NTE@._V1_UX67_CR0,0,67,98_AL_.jpg</t>
  </si>
  <si>
    <t>Fantasia</t>
  </si>
  <si>
    <t>A collection of animated interpretations of great works of Western classical music.</t>
  </si>
  <si>
    <t>James Algar</t>
  </si>
  <si>
    <t>Samuel Armstrong</t>
  </si>
  <si>
    <t>Ford Beebe Jr.</t>
  </si>
  <si>
    <t>Norman Ferguson</t>
  </si>
  <si>
    <t>David Hand</t>
  </si>
  <si>
    <t>76,408,097</t>
  </si>
  <si>
    <t>https://m.media-amazon.com/images/M/MV5BYjllMmE0Y2YtYWIwZi00OWY1LWJhNWItYzM2MmNiYmFiZmRmXkEyXkFqcGdeQXVyNjc1NTYyMjg@._V1_UX67_CR0,0,67,98_AL_.jpg</t>
  </si>
  <si>
    <t>The Invisible Man</t>
  </si>
  <si>
    <t>71 min</t>
  </si>
  <si>
    <t>A scientist finds a way of becoming invisible, but in doing so, he becomes murderously insane.</t>
  </si>
  <si>
    <t>Gloria Stuart</t>
  </si>
  <si>
    <t>William Harrigan</t>
  </si>
  <si>
    <t>https://m.media-amazon.com/images/M/MV5BODQ0M2Y5M2QtZGIwMC00MzJjLThlMzYtNmE3ZTMzZTYzOGEwXkEyXkFqcGdeQXVyMTkxNjUyNQ@@._V1_UX67_CR0,0,67,98_AL_.jpg</t>
  </si>
  <si>
    <t>Dark Waters</t>
  </si>
  <si>
    <t>A corporate defense attorney takes on an environmental lawsuit against a chemical company that exposes a lengthy history of pollution.</t>
  </si>
  <si>
    <t>Todd Haynes</t>
  </si>
  <si>
    <t>Bill Pullman</t>
  </si>
  <si>
    <t>https://m.media-amazon.com/images/M/MV5BMjIwOTA3NDI3MF5BMl5BanBnXkFtZTgwNzIzMzA5NTM@._V1_UX67_CR0,0,67,98_AL_.jpg</t>
  </si>
  <si>
    <t>Searching</t>
  </si>
  <si>
    <t>U/A</t>
  </si>
  <si>
    <t>After his teenage daughter goes missing, a desperate father tries to find clues on her laptop.</t>
  </si>
  <si>
    <t>Aneesh Chaganty</t>
  </si>
  <si>
    <t>John Cho</t>
  </si>
  <si>
    <t>Debra Messing</t>
  </si>
  <si>
    <t>Joseph Lee</t>
  </si>
  <si>
    <t>Michelle La</t>
  </si>
  <si>
    <t>26,020,957</t>
  </si>
  <si>
    <t>https://m.media-amazon.com/images/M/MV5BOTg4ZTNkZmUtMzNlZi00YmFjLTk1MmUtNWQwNTM0YjcyNTNkXkEyXkFqcGdeQXVyNjg2NjQwMDQ@._V1_UX67_CR0,0,67,98_AL_.jpg</t>
  </si>
  <si>
    <t>Once Upon a Time... in Hollywood</t>
  </si>
  <si>
    <t>A faded television actor and his stunt double strive to achieve fame and success in the final years of Hollywood's Golden Age in 1969 Los Angeles.</t>
  </si>
  <si>
    <t>142,502,728</t>
  </si>
  <si>
    <t>https://m.media-amazon.com/images/M/MV5BNzk2NmU3NmEtMTVhNS00NzJhLWE1M2ItMThjZjI5NWM3YmFmXkEyXkFqcGdeQXVyMjA1MzUyODk@._V1_UY98_CR1,0,67,98_AL_.jpg</t>
  </si>
  <si>
    <t>Nelyubov</t>
  </si>
  <si>
    <t>A couple going through a divorce must team up to find their son who has disappeared during one of their bitter arguments.</t>
  </si>
  <si>
    <t>Maryana Spivak</t>
  </si>
  <si>
    <t>Aleksey Rozin</t>
  </si>
  <si>
    <t>Matvey Novikov</t>
  </si>
  <si>
    <t>Marina Vasileva</t>
  </si>
  <si>
    <t>566,356</t>
  </si>
  <si>
    <t>https://m.media-amazon.com/images/M/MV5BMjg4ZmY1MmItMjFjOS00ZTg2LWJjNDYtNDM2YmM2NzhiNmZhXkEyXkFqcGdeQXVyNTAzMTY4MDA@._V1_UX67_CR0,0,67,98_AL_.jpg</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</si>
  <si>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</si>
  <si>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</si>
  <si>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</si>
  <si>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</si>
  <si>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</si>
  <si>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</si>
  <si>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5,904,366</t>
  </si>
  <si>
    <t>https://m.media-amazon.com/images/M/MV5BYmM4YzA5NjUtZGEyOS00YzllLWJmM2UtZjhhNmJhM2E1NjUxXkEyXkFqcGdeQXVyMTkxNjUyNQ@@._V1_UX67_CR0,0,67,98_AL_.jpg</t>
  </si>
  <si>
    <t>Just Mercy</t>
  </si>
  <si>
    <t>World-renowned civil rights defense attorney Bryan Stevenson works to free a wrongly condemned death row prisoner.</t>
  </si>
  <si>
    <t>Michael B. Jordan</t>
  </si>
  <si>
    <t>Charlie Pye Jr.</t>
  </si>
  <si>
    <t>https://m.media-amazon.com/images/M/MV5BMjQ2NDU3NDE0M15BMl5BanBnXkFtZTgwMjA3OTg0MDI@._V1_UX67_CR0,0,67,98_AL_.jpg</t>
  </si>
  <si>
    <t>Gifted</t>
  </si>
  <si>
    <t>Frank, a single man raising his child prodigy niece Mary, is drawn into a custody battle with his mother.</t>
  </si>
  <si>
    <t>Mckenna Grace</t>
  </si>
  <si>
    <t>Lindsay Duncan</t>
  </si>
  <si>
    <t>24,801,212</t>
  </si>
  <si>
    <t>https://m.media-amazon.com/images/M/MV5BOWVmZGQ0MGYtMDI1Yy00MDkxLWJiYjQtMmZjZmQ0NDFmMDRhXkEyXkFqcGdeQXVyNjg3MDMxNzU@._V1_UX67_CR0,0,67,98_AL_.jpg</t>
  </si>
  <si>
    <t>The Peanut Butter Falcon</t>
  </si>
  <si>
    <t>Zak runs away from his care home to make his dream of becoming a wrestler come true.</t>
  </si>
  <si>
    <t>Tyler Nilson</t>
  </si>
  <si>
    <t>Michael Schwartz</t>
  </si>
  <si>
    <t>Zack Gottsagen</t>
  </si>
  <si>
    <t>Ann Owens</t>
  </si>
  <si>
    <t>Dakota Johnson</t>
  </si>
  <si>
    <t>13,122,642</t>
  </si>
  <si>
    <t>https://m.media-amazon.com/images/M/MV5BMTc5NzQzNjk2NF5BMl5BanBnXkFtZTgwODU0MjI5NjE@._V1_UY98_CR0,0,67,98_AL_.jpg</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</si>
  <si>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</si>
  <si>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</si>
  <si>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</si>
  <si>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</si>
  <si>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</si>
  <si>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</si>
  <si>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</si>
  <si>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https://m.media-amazon.com/images/M/MV5BMTkwODUzODA0OV5BMl5BanBnXkFtZTgwMTA3ODkxNzE@._V1_UY98_CR0,0,67,98_AL_.jpg</t>
  </si>
  <si>
    <t>Mustang</t>
  </si>
  <si>
    <t>When five orphan girls are seen innocently playing with boys on a beach, their scandalized conservative guardians confine them while forced marriages are arranged.</t>
  </si>
  <si>
    <t>Deniz Gamze Ergüven</t>
  </si>
  <si>
    <t>Günes Sensoy</t>
  </si>
  <si>
    <t>Doga Zeynep Doguslu</t>
  </si>
  <si>
    <t>Tugba Sunguroglu</t>
  </si>
  <si>
    <t>Elit Iscan</t>
  </si>
  <si>
    <t>845,464</t>
  </si>
  <si>
    <t>https://m.media-amazon.com/images/M/MV5BNjM0NTc0NzItM2FlYS00YzEwLWE0YmUtNTA2ZWIzODc2OTgxXkEyXkFqcGdeQXVyNTgwNzIyNzg@._V1_UX67_CR0,0,67,98_AL_.jpg</t>
  </si>
  <si>
    <t>Guardians of the Galaxy Vol. 2</t>
  </si>
  <si>
    <t>The Guardians struggle to keep together as a team while dealing with their personal family issues, notably Star-Lord's encounter with his father the ambitious celestial being Ego.</t>
  </si>
  <si>
    <t>389,813,101</t>
  </si>
  <si>
    <t>https://m.media-amazon.com/images/M/MV5BMjM3MjQ1MzkxNl5BMl5BanBnXkFtZTgwODk1ODgyMjI@._V1_UX67_CR0,0,67,98_AL_.jpg</t>
  </si>
  <si>
    <t>Baby Driver</t>
  </si>
  <si>
    <t>After being coerced into working for a crime boss, a young getaway driver finds himself taking part in a heist doomed to fail.</t>
  </si>
  <si>
    <t>Jon Hamm</t>
  </si>
  <si>
    <t>Eiza González</t>
  </si>
  <si>
    <t>107,825,862</t>
  </si>
  <si>
    <t>https://m.media-amazon.com/images/M/MV5BYWFlOWI3YTMtYTk3NS00YWQ2LTlmYTMtZjk0ZDk4Y2NjODI0XkEyXkFqcGdeQXVyNTQxNTQ4Mg@@._V1_UX67_CR0,0,67,98_AL_.jpg</t>
  </si>
  <si>
    <t>Only the Brave</t>
  </si>
  <si>
    <t>Based on the true story of the Granite Mountain Hotshots, a group of elite firefighters who risk everything to protect a town from a historic wildfire.</t>
  </si>
  <si>
    <t>Joseph Kosinski</t>
  </si>
  <si>
    <t>18,340,051</t>
  </si>
  <si>
    <t>https://m.media-amazon.com/images/M/MV5BMjIxOTI0MjU5NV5BMl5BanBnXkFtZTgwNzM4OTk4NTE@._V1_UX67_CR0,0,67,98_AL_.jpg</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</si>
  <si>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</si>
  <si>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</si>
  <si>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</si>
  <si>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72,313,754</t>
  </si>
  <si>
    <t>https://m.media-amazon.com/images/M/MV5BMTEzNzY0OTg0NTdeQTJeQWpwZ15BbWU4MDU3OTg3MjUz._V1_UX67_CR0,0,67,98_AL_.jpg</t>
  </si>
  <si>
    <t>Incredibles 2</t>
  </si>
  <si>
    <t>The Incredibles family takes on a new mission which involves a change in family roles: Bob Parr (Mr. Incredible) must manage the house while his wife Helen (Elastigirl) goes out to save the world.</t>
  </si>
  <si>
    <t>Sarah Vowell</t>
  </si>
  <si>
    <t>Huck Milner</t>
  </si>
  <si>
    <t>608,581,744</t>
  </si>
  <si>
    <t>https://m.media-amazon.com/images/M/MV5BMjI4MzU5NTExNF5BMl5BanBnXkFtZTgwNzY1MTEwMDI@._V1_UX67_CR0,0,67,98_AL_.jpg</t>
  </si>
  <si>
    <t>Moana</t>
  </si>
  <si>
    <t>In Ancient Polynesia, when a terrible curse incurred by the Demigod Maui reaches Moana's island, she answers the Ocean's call to seek out the Demigod to set things right.</t>
  </si>
  <si>
    <t>Auli'i Cravalho</t>
  </si>
  <si>
    <t>248,757,044</t>
  </si>
  <si>
    <t>https://m.media-amazon.com/images/M/MV5BMjA5NjM3NTk1M15BMl5BanBnXkFtZTgwMzg1MzU2NjE@._V1_UX67_CR0,0,67,98_AL_.jpg</t>
  </si>
  <si>
    <t>Sicario</t>
  </si>
  <si>
    <t>An idealistic FBI agent is enlisted by a government task force to aid in the escalating war against drugs at the border area between the U.S. and Mexico.</t>
  </si>
  <si>
    <t>46,889,293</t>
  </si>
  <si>
    <t>https://m.media-amazon.com/images/M/MV5BNmZkYjQzY2QtNjdkNC00YjkzLTk5NjUtY2MyNDNiYTBhN2M2XkEyXkFqcGdeQXVyMjMwNDgzNjc@._V1_UX67_CR0,0,67,98_AL_.jpg</t>
  </si>
  <si>
    <t>Creed</t>
  </si>
  <si>
    <t>The former World Heavyweight Champion Rocky Balboa serves as a trainer and mentor to Adonis Johnson, the son of his late friend and former rival Apollo Creed.</t>
  </si>
  <si>
    <t>Ryan Coogler</t>
  </si>
  <si>
    <t>Tessa Thompson</t>
  </si>
  <si>
    <t>Phylicia Rashad</t>
  </si>
  <si>
    <t>109,767,581</t>
  </si>
  <si>
    <t>https://m.media-amazon.com/images/M/MV5BYTYxZjQ2YTktNmVkMC00ZTY4LThkZmItMDc4MTJiYjVhZjM0L2ltYWdlXkEyXkFqcGdeQXVyMjgyNjk3MzE@._V1_UY98_CR1,0,67,98_AL_.jpg</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</si>
  <si>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</si>
  <si>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</si>
  <si>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</si>
  <si>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</si>
  <si>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</si>
  <si>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</si>
  <si>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1,092,800</t>
  </si>
  <si>
    <t>https://m.media-amazon.com/images/M/MV5BMTg4NDA1OTA5NF5BMl5BanBnXkFtZTgwMDQ2MDM5ODE@._V1_UX67_CR0,0,67,98_AL_.jpg</t>
  </si>
  <si>
    <t>Hell or High Water</t>
  </si>
  <si>
    <t>A divorced father and his ex-con older brother resort to a desperate scheme in order to save their family's ranch in West Texas.</t>
  </si>
  <si>
    <t>David Mackenzie</t>
  </si>
  <si>
    <t>Gil Birmingham</t>
  </si>
  <si>
    <t>26,862,450</t>
  </si>
  <si>
    <t>https://m.media-amazon.com/images/M/MV5BMjA5ODgyNzcxMV5BMl5BanBnXkFtZTgwMzkzOTYzMDE@._V1_UX67_CR0,0,67,98_AL_.jpg</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</si>
  <si>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</si>
  <si>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</si>
  <si>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</si>
  <si>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</si>
  <si>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</si>
  <si>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</si>
  <si>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37,707,719</t>
  </si>
  <si>
    <t>https://m.media-amazon.com/images/M/MV5BMTgwODk3NDc1N15BMl5BanBnXkFtZTgwNTc1NjQwMjE@._V1_UX67_CR0,0,67,98_AL_.jpg</t>
  </si>
  <si>
    <t>Dawn of the Planet of the Apes</t>
  </si>
  <si>
    <t>A growing nation of genetically evolved apes led by Caesar is threatened by a band of human survivors of the devastating virus unleashed a decade earlier.</t>
  </si>
  <si>
    <t>Matt Reeves</t>
  </si>
  <si>
    <t>Keri Russell</t>
  </si>
  <si>
    <t>Kodi Smit-McPhee</t>
  </si>
  <si>
    <t>208,545,589</t>
  </si>
  <si>
    <t>https://m.media-amazon.com/images/M/MV5BNGMxZjFkN2EtMDRiMS00ZTBjLWI0M2MtZWUyYjFhZGViZDJlXkEyXkFqcGdeQXVyMTMxODk2OTU@._V1_UX67_CR0,0,67,98_AL_.jpg</t>
  </si>
  <si>
    <t>El cuerpo</t>
  </si>
  <si>
    <t>A detective searches for the body of a femme fatale which has gone missing from a morgue.</t>
  </si>
  <si>
    <t>Hugo Silva</t>
  </si>
  <si>
    <t>Aura Garrido</t>
  </si>
  <si>
    <t>https://m.media-amazon.com/images/M/MV5BZGIxODNjM2YtZjA5Mi00MjA5LTk2YjItODE0OWI5NThjNTBmXkEyXkFqcGdeQXVyNzQ1ODk3MTQ@._V1_UX67_CR0,0,67,98_AL_.jpg</t>
  </si>
  <si>
    <t>Serbuan maut</t>
  </si>
  <si>
    <t>A S.W.A.T. team becomes trapped in a tenement run by a ruthless mobster and his army of killers and thugs.</t>
  </si>
  <si>
    <t>Ananda George</t>
  </si>
  <si>
    <t>Ray Sahetapy</t>
  </si>
  <si>
    <t>Donny Alamsyah</t>
  </si>
  <si>
    <t>4,105,123</t>
  </si>
  <si>
    <t>https://m.media-amazon.com/images/M/MV5BMjMxNjU0ODU5Ml5BMl5BanBnXkFtZTcwNjI4MzAyOA@@._V1_UX67_CR0,0,67,98_AL_.jpg</t>
  </si>
  <si>
    <t>End of Watch</t>
  </si>
  <si>
    <t>Shot documentary-style, this film follows the daily grind of two young police officers in LA who are partners and friends, and what happens when they meet criminal forces greater than themselves.</t>
  </si>
  <si>
    <t>David Ayer</t>
  </si>
  <si>
    <t>Michael Peña</t>
  </si>
  <si>
    <t>Anna Kendrick</t>
  </si>
  <si>
    <t>America Ferrera</t>
  </si>
  <si>
    <t>41,003,371</t>
  </si>
  <si>
    <t>https://m.media-amazon.com/images/M/MV5BZDY3ZGI0ZDAtMThlNy00MzAxLTg4YjAtNjkwYTkxNmQ4MjdlXkEyXkFqcGdeQXVyMTMxODk2OTU@._V1_UX67_CR0,0,67,98_AL_.jpg</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</si>
  <si>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</si>
  <si>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</si>
  <si>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</si>
  <si>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19,202,743</t>
  </si>
  <si>
    <t>https://m.media-amazon.com/images/M/MV5BNmE5ZmE3OGItNTdlNC00YmMxLWEzNjctYzAwOGQ5ODg0OTI0XkEyXkFqcGdeQXVyMTMxODk2OTU@._V1_UX67_CR0,0,67,98_AL_.jpg</t>
  </si>
  <si>
    <t>A Star Is Born</t>
  </si>
  <si>
    <t>A musician helps a young singer find fame as age and alcoholism send his own career into a downward spiral.</t>
  </si>
  <si>
    <t>Lady Gaga</t>
  </si>
  <si>
    <t>Greg Grunberg</t>
  </si>
  <si>
    <t>215,288,866</t>
  </si>
  <si>
    <t>https://m.media-amazon.com/images/M/MV5BODhkZDIzNjgtOTA5ZS00MmMzLWFkNjYtM2Y2MzFjN2FkNjAzL2ltYWdlXkEyXkFqcGdeQXVyNTAyODkwOQ@@._V1_UY98_CR1,0,67,98_AL_.jpg</t>
  </si>
  <si>
    <t>True Grit</t>
  </si>
  <si>
    <t>A stubborn teenager enlists the help of a tough U.S. Marshal to track down her father's murderer.</t>
  </si>
  <si>
    <t>Hailee Steinfeld</t>
  </si>
  <si>
    <t>171,243,005</t>
  </si>
  <si>
    <t>https://m.media-amazon.com/images/M/MV5BNDY2OTE5MzE0Nl5BMl5BanBnXkFtZTcwNDAyOTc2NA@@._V1_UX67_CR0,0,67,98_AL_.jpg</t>
  </si>
  <si>
    <t>Hævnen</t>
  </si>
  <si>
    <t>The lives of two Danish families cross each other, and an extraordinary but risky friendship comes into bud. But loneliness, frailty and sorrow lie in wait.</t>
  </si>
  <si>
    <t>Mikael Persbrandt</t>
  </si>
  <si>
    <t>Trine Dyrholm</t>
  </si>
  <si>
    <t>Markus Rygaard</t>
  </si>
  <si>
    <t>Wil Johnson</t>
  </si>
  <si>
    <t>1,008,098</t>
  </si>
  <si>
    <t>https://m.media-amazon.com/images/M/MV5BMTY3NjY0MTQ0Nl5BMl5BanBnXkFtZTcwMzQ2MTc0Mw@@._V1_UX67_CR0,0,67,98_AL_.jpg</t>
  </si>
  <si>
    <t>Despicable Me</t>
  </si>
  <si>
    <t>Animation, Comedy, Crime</t>
  </si>
  <si>
    <t>When a criminal mastermind uses a trio of orphan girls as pawns for a grand scheme, he finds their love is profoundly changing him for the better.</t>
  </si>
  <si>
    <t>Pierre Coffin</t>
  </si>
  <si>
    <t>Chris Renaud</t>
  </si>
  <si>
    <t>Jason Segel</t>
  </si>
  <si>
    <t>Russell Brand</t>
  </si>
  <si>
    <t>251,513,985</t>
  </si>
  <si>
    <t>https://m.media-amazon.com/images/M/MV5BNjg3ODQyNTIyN15BMl5BanBnXkFtZTcwMjUzNzM5NQ@@._V1_UX67_CR0,0,67,98_AL_.jpg</t>
  </si>
  <si>
    <t>50/50</t>
  </si>
  <si>
    <t>Inspired by a true story, a comedy centered on a 27-year-old guy who learns of his cancer diagnosis and his subsequent struggle to beat the disease.</t>
  </si>
  <si>
    <t>Jonathan Levine</t>
  </si>
  <si>
    <t>Seth Rogen</t>
  </si>
  <si>
    <t>35,014,192</t>
  </si>
  <si>
    <t>https://m.media-amazon.com/images/M/MV5BMTMzNzEzMDYxM15BMl5BanBnXkFtZTcwMTc0NTMxMw@@._V1_UX67_CR0,0,67,98_AL_.jpg</t>
  </si>
  <si>
    <t>Kick-Ass</t>
  </si>
  <si>
    <t>Dave Lizewski is an unnoticed high school student and comic book fan who one day decides to become a superhero, even though he has no powers, training or meaningful reason to do so.</t>
  </si>
  <si>
    <t>Aaron Taylor-Johnson</t>
  </si>
  <si>
    <t>Garrett M. Brown</t>
  </si>
  <si>
    <t>48,071,303</t>
  </si>
  <si>
    <t>https://m.media-amazon.com/images/M/MV5BMjI2ODE4ODAtMDA3MS00ODNkLTg4N2EtOGU0YjZmNGY4NjZlXkEyXkFqcGdeQXVyMTY5MDE5NA@@._V1_UY98_CR0,0,67,98_AL_.jpg</t>
  </si>
  <si>
    <t>Celda 211</t>
  </si>
  <si>
    <t>Action, Adventure, Crime</t>
  </si>
  <si>
    <t>The story of two men on different sides of a prison riot -- the inmate leading the rebellion and the young guard trapped in the revolt, who poses as a prisoner in a desperate attempt to survive the ordeal.</t>
  </si>
  <si>
    <t>Daniel Monzón</t>
  </si>
  <si>
    <t>Luis Tosar</t>
  </si>
  <si>
    <t>Alberto Ammann</t>
  </si>
  <si>
    <t>Antonio Resines</t>
  </si>
  <si>
    <t>Manuel Morón</t>
  </si>
  <si>
    <t>https://m.media-amazon.com/images/M/MV5BMjAxOTU3Mzc1M15BMl5BanBnXkFtZTcwMzk1ODUzNg@@._V1_UX67_CR0,0,67,98_AL_.jpg</t>
  </si>
  <si>
    <t>Moneyball</t>
  </si>
  <si>
    <t>Oakland A's general manager Billy Beane's successful attempt to assemble a baseball team on a lean budget by employing computer-generated analysis to acquire new players.</t>
  </si>
  <si>
    <t>Bennett Miller</t>
  </si>
  <si>
    <t>75,605,492</t>
  </si>
  <si>
    <t>https://m.media-amazon.com/images/M/MV5BYmFmNjY5NDYtZjlhNi00YjQ5LTgzNzctNWRiNWUzNmIyNjc4XkEyXkFqcGdeQXVyMTMxODk2OTU@._V1_UY98_CR0,0,67,98_AL_.jpg</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</si>
  <si>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</si>
  <si>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</si>
  <si>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</si>
  <si>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</si>
  <si>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</si>
  <si>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3,185,812</t>
  </si>
  <si>
    <t>https://m.media-amazon.com/images/M/MV5BMTU5MDg0NTQ1N15BMl5BanBnXkFtZTcwMjA4Mjg3Mg@@._V1_UY98_CR1,0,67,98_AL_.jpg</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</si>
  <si>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</si>
  <si>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</si>
  <si>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</si>
  <si>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</si>
  <si>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75,590,286</t>
  </si>
  <si>
    <t>https://m.media-amazon.com/images/M/MV5BMzc0ZmUyZjAtZThkMi00ZDY5LTg5YjctYmUwM2FiYjMyMDI5XkEyXkFqcGdeQXVyMTMxODk2OTU@._V1_UX67_CR0,0,67,98_AL_.jpg</t>
  </si>
  <si>
    <t>Die Welle</t>
  </si>
  <si>
    <t>A high school teacher's experiment to demonstrate to his students what life is like under a dictatorship spins horribly out of control when he forms a social unit with a life of its own.</t>
  </si>
  <si>
    <t>Dennis Gansel</t>
  </si>
  <si>
    <t>Jürgen Vogel</t>
  </si>
  <si>
    <t>Max Riemelt</t>
  </si>
  <si>
    <t>Jennifer Ulrich</t>
  </si>
  <si>
    <t>https://m.media-amazon.com/images/M/MV5BMTg0NjEwNjUxM15BMl5BanBnXkFtZTcwMzk0MjQ5Mg@@._V1_UX67_CR0,0,67,98_AL_.jpg</t>
  </si>
  <si>
    <t>Sherlock Holmes</t>
  </si>
  <si>
    <t>Action, Adventure, Mystery</t>
  </si>
  <si>
    <t>Detective Sherlock Holmes and his stalwart partner Watson engage in a battle of wits and brawn with a nemesis whose plot is a threat to all of England.</t>
  </si>
  <si>
    <t>Mark Strong</t>
  </si>
  <si>
    <t>209,028,679</t>
  </si>
  <si>
    <t>https://m.media-amazon.com/images/M/MV5BMjEzOTE3ODM3OF5BMl5BanBnXkFtZTcwMzYyODI4Mg@@._V1_UX67_CR0,0,67,98_AL_.jpg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</si>
  <si>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</si>
  <si>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</si>
  <si>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</si>
  <si>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</si>
  <si>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</si>
  <si>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</si>
  <si>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255,959,475</t>
  </si>
  <si>
    <t>https://m.media-amazon.com/images/M/MV5BMTIzNTg3NzkzNV5BMl5BanBnXkFtZTcwNzMwMjU2MQ@@._V1_UX67_CR0,0,67,98_AL_.jpg</t>
  </si>
  <si>
    <t>The Visitor</t>
  </si>
  <si>
    <t>A college professor travels to New York City to attend a conference and finds a young couple living in his apartment.</t>
  </si>
  <si>
    <t>Richard Jenkins</t>
  </si>
  <si>
    <t>Haaz Sleiman</t>
  </si>
  <si>
    <t>Danai Gurira</t>
  </si>
  <si>
    <t>Hiam Abbass</t>
  </si>
  <si>
    <t>9,422,422</t>
  </si>
  <si>
    <t>https://m.media-amazon.com/images/M/MV5BMTU0NzY0MTY5OF5BMl5BanBnXkFtZTcwODY3MDEwMg@@._V1_UY98_CR3,0,67,98_AL_.jpg</t>
  </si>
  <si>
    <t>Seven Pounds</t>
  </si>
  <si>
    <t>A man with a fateful secret embarks on an extraordinary journey of redemption by forever changing the lives of seven strangers.</t>
  </si>
  <si>
    <t>Rosario Dawson</t>
  </si>
  <si>
    <t>Michael Ealy</t>
  </si>
  <si>
    <t>69,951,824</t>
  </si>
  <si>
    <t>https://m.media-amazon.com/images/M/MV5BMTcwMzU0OTY3NF5BMl5BanBnXkFtZTYwNzkwNjg2._V1_UX67_CR0,0,67,98_AL_.jpg</t>
  </si>
  <si>
    <t>Eastern Promises</t>
  </si>
  <si>
    <t>A teenager who dies during childbirth leaves clues in her journal that could tie her child to a rape involving a violent Russian mob family.</t>
  </si>
  <si>
    <t>David Cronenberg</t>
  </si>
  <si>
    <t>Josef Altin</t>
  </si>
  <si>
    <t>17,114,882</t>
  </si>
  <si>
    <t>https://m.media-amazon.com/images/M/MV5BMjkyMTE1OTYwNF5BMl5BanBnXkFtZTcwMDIxODYzMw@@._V1_UX67_CR0,0,67,98_AL_.jpg</t>
  </si>
  <si>
    <t>Stardust</t>
  </si>
  <si>
    <t>In a countryside town bordering on a magical land, a young man makes a promise to his beloved that he'll retrieve a fallen star by venturing into the magical realm.</t>
  </si>
  <si>
    <t>Charlie Cox</t>
  </si>
  <si>
    <t>Claire Danes</t>
  </si>
  <si>
    <t>Sienna Miller</t>
  </si>
  <si>
    <t>38,634,938</t>
  </si>
  <si>
    <t>https://m.media-amazon.com/images/M/MV5BMjEzMjEzNTIzOF5BMl5BanBnXkFtZTcwMTg2MjAyMw@@._V1_UY98_CR0,0,67,98_AL_.jpg</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</si>
  <si>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</si>
  <si>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</si>
  <si>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</si>
  <si>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</si>
  <si>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</si>
  <si>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686,383</t>
  </si>
  <si>
    <t>https://m.media-amazon.com/images/M/MV5BYjc4MjA2ZDgtOGY3YS00NDYzLTlmNTEtYWMxMzcwZjgzYWNjXkEyXkFqcGdeQXVyMTQxNzMzNDI@._V1_UX67_CR0,0,67,98_AL_.jpg</t>
  </si>
  <si>
    <t>Inside Man</t>
  </si>
  <si>
    <t>A police detective, a bank robber, and a high-power broker enter high-stakes negotiations after the criminal's brilliant heist spirals into a hostage situation.</t>
  </si>
  <si>
    <t>88,513,495</t>
  </si>
  <si>
    <t>https://m.media-amazon.com/images/M/MV5BYmM2NDNiNGItMTRhMi00ZDA2LTgzOWMtZTE2ZjFhMDQ2M2U5XkEyXkFqcGdeQXVyNTAyODkwOQ@@._V1_UX67_CR0,0,67,98_AL_.jpg</t>
  </si>
  <si>
    <t>Gone Baby Gone</t>
  </si>
  <si>
    <t>Two Boston area detectives investigate a little girl's kidnapping, which ultimately turns into a crisis both professionally and personally.</t>
  </si>
  <si>
    <t>Michelle Monaghan</t>
  </si>
  <si>
    <t>20,300,218</t>
  </si>
  <si>
    <t>https://m.media-amazon.com/images/M/MV5BOTBmZDZkNWYtODIzYi00N2Y4LWFjMmMtNmM1OGYyNGVhYzUzXkEyXkFqcGdeQXVyNTAyODkwOQ@@._V1_UX67_CR0,0,67,98_AL_.jpg</t>
  </si>
  <si>
    <t>La Vie En Rose</t>
  </si>
  <si>
    <t>Biopic of the iconic French singer Édith Piaf. Raised by her grandmother in a brothel, she was discovered while singing on a street corner at the age of 19. Despite her success, Piaf's life was filled with tragedy.</t>
  </si>
  <si>
    <t>Olivier Dahan</t>
  </si>
  <si>
    <t>Sylvie Testud</t>
  </si>
  <si>
    <t>Pascal Greggory</t>
  </si>
  <si>
    <t>10,301,706</t>
  </si>
  <si>
    <t>https://m.media-amazon.com/images/M/MV5BMTI5MjA2Mzk2M15BMl5BanBnXkFtZTcwODY1MDUzMQ@@._V1_UX67_CR0,0,67,98_AL_.jpg</t>
  </si>
  <si>
    <t>Huo Yuan Jia</t>
  </si>
  <si>
    <t>A biography of Chinese Martial Arts Master Huo Yuanjia, who is the founder and spiritual guru of the Jin Wu Sports Federation.</t>
  </si>
  <si>
    <t>Ronny Yu</t>
  </si>
  <si>
    <t>Li Sun</t>
  </si>
  <si>
    <t>Yong Dong</t>
  </si>
  <si>
    <t>Yun Qu</t>
  </si>
  <si>
    <t>24,633,730</t>
  </si>
  <si>
    <t>https://m.media-amazon.com/images/M/MV5BY2VkMzZlZDAtNTkzNS00MDIzLWFmOTctMWQwZjQ1OWJiYzQ1XkEyXkFqcGdeQXVyNTIzOTk5ODM@._V1_UY98_CR1,0,67,98_AL_.jpg</t>
  </si>
  <si>
    <t>The Illusionist</t>
  </si>
  <si>
    <t>In turn-of-the-century Vienna, a magician uses his abilities to secure the love of a woman far above his social standing.</t>
  </si>
  <si>
    <t>Neil Burger</t>
  </si>
  <si>
    <t>Jessica Biel</t>
  </si>
  <si>
    <t>Rufus Sewell</t>
  </si>
  <si>
    <t>39,868,642</t>
  </si>
  <si>
    <t>https://m.media-amazon.com/images/M/MV5BMTI5Mzk1MDc2M15BMl5BanBnXkFtZTcwMjIzMDA0MQ@@._V1_UX67_CR0,0,67,98_AL_.jpg</t>
  </si>
  <si>
    <t>Dead Man's Shoes</t>
  </si>
  <si>
    <t>A disaffected soldier returns to his hometown to get even with the thugs who brutalized his mentally-challenged brother years ago.</t>
  </si>
  <si>
    <t>Gary Stretch</t>
  </si>
  <si>
    <t>Toby Kebbell</t>
  </si>
  <si>
    <t>Stuart Wolfenden</t>
  </si>
  <si>
    <t>6,013</t>
  </si>
  <si>
    <t>https://m.media-amazon.com/images/M/MV5BNzU3NDg4NTAyNV5BMl5BanBnXkFtZTcwOTg2ODg1Mg@@._V1_UX67_CR0,0,67,98_AL_.jpg</t>
  </si>
  <si>
    <t>Harry Potter and the Half-Blood Prince</t>
  </si>
  <si>
    <t>Action, Adventure, Family</t>
  </si>
  <si>
    <t>As Harry Potter begins his sixth year at Hogwarts, he discovers an old book marked as "the property of the Half-Blood Prince" and begins to learn more about Lord Voldemort's dark past.</t>
  </si>
  <si>
    <t>301,959,197</t>
  </si>
  <si>
    <t>https://m.media-amazon.com/images/M/MV5BNWMxYTZlOTUtZDExMi00YzZmLTkwYTMtZmM2MmRjZmQ3OGY4XkEyXkFqcGdeQXVyMTAwMzUyMzUy._V1_UX67_CR0,0,67,98_AL_.jpg</t>
  </si>
  <si>
    <t>King Leonidas of Sparta and a force of 300 men fight the Persians at Thermopylae in 480 B.C.</t>
  </si>
  <si>
    <t>Zack Snyder</t>
  </si>
  <si>
    <t>Lena Headey</t>
  </si>
  <si>
    <t>David Wenham</t>
  </si>
  <si>
    <t>210,614,939</t>
  </si>
  <si>
    <t>https://m.media-amazon.com/images/M/MV5BMjRjOTMwMDEtNTY4NS00OWRjLWI4ZWItZDgwYmZhMzlkYzgxXkEyXkFqcGdeQXVyODIxOTg5MTc@._V1_UY98_CR1,0,67,98_AL_.jpg</t>
  </si>
  <si>
    <t>Match Point</t>
  </si>
  <si>
    <t>At a turning point in his life, a former tennis pro falls for an actress who happens to be dating his friend and soon-to-be brother-in-law.</t>
  </si>
  <si>
    <t>Jonathan Rhys Meyers</t>
  </si>
  <si>
    <t>23,089,926</t>
  </si>
  <si>
    <t>https://m.media-amazon.com/images/M/MV5BY2IzNGNiODgtOWYzOS00OTI0LTgxZTUtOTA5OTQ5YmI3NGUzXkEyXkFqcGdeQXVyNjU0OTQ0OTY@._V1_UX67_CR0,0,67,98_AL_.jpg</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</si>
  <si>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</si>
  <si>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</si>
  <si>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</si>
  <si>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</si>
  <si>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</si>
  <si>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</si>
  <si>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107,509,799</t>
  </si>
  <si>
    <t>https://m.media-amazon.com/images/M/MV5BMTYzZWE3MDAtZjZkMi00MzhlLTlhZDUtNmI2Zjg3OWVlZWI0XkEyXkFqcGdeQXVyNDk3NzU2MTQ@._V1_UX67_CR0,0,67,98_AL_.jpg</t>
  </si>
  <si>
    <t>Lord of War</t>
  </si>
  <si>
    <t>An arms dealer confronts the morality of his work as he is being chased by an INTERPOL Agent.</t>
  </si>
  <si>
    <t>Bridget Moynahan</t>
  </si>
  <si>
    <t>24,149,632</t>
  </si>
  <si>
    <t>https://m.media-amazon.com/images/M/MV5BMzQ2ZTBhNmEtZDBmYi00ODU0LTgzZmQtNmMxM2M4NzM1ZjE4XkEyXkFqcGdeQXVyNjE5MjUyOTM@._V1_UX67_CR0,0,67,98_AL_.jpg</t>
  </si>
  <si>
    <t>Saw</t>
  </si>
  <si>
    <t>Two strangers awaken in a room with no recollection of how they got there, and soon discover they're pawns in a deadly game perpetrated by a notorious serial killer.</t>
  </si>
  <si>
    <t>James Wan</t>
  </si>
  <si>
    <t>Leigh Whannell</t>
  </si>
  <si>
    <t>Ken Leung</t>
  </si>
  <si>
    <t>56,000,369</t>
  </si>
  <si>
    <t>https://m.media-amazon.com/images/M/MV5BMjA0MjIyOTI3MF5BMl5BanBnXkFtZTcwODM5NTY5MQ@@._V1_UX67_CR0,0,67,98_AL_.jpg</t>
  </si>
  <si>
    <t>Synecdoche, New York</t>
  </si>
  <si>
    <t>A theatre director struggles with his work, and the women in his life, as he creates a life-size replica of New York City inside a warehouse as part of his new play.</t>
  </si>
  <si>
    <t>Charlie Kaufman</t>
  </si>
  <si>
    <t>3,081,925</t>
  </si>
  <si>
    <t>https://m.media-amazon.com/images/M/MV5BMTgxMjQ4NzE5OF5BMl5BanBnXkFtZTcwNzkwOTkyMQ@@._V1_UX67_CR0,0,67,98_AL_.jpg</t>
  </si>
  <si>
    <t>Mysterious Skin</t>
  </si>
  <si>
    <t>A teenage hustler and a young man obsessed with alien abductions cross paths, together discovering a horrible, liberating truth.</t>
  </si>
  <si>
    <t>Gregg Araki</t>
  </si>
  <si>
    <t>Brady Corbet</t>
  </si>
  <si>
    <t>Elisabeth Shue</t>
  </si>
  <si>
    <t>Chase Ellison</t>
  </si>
  <si>
    <t>697,181</t>
  </si>
  <si>
    <t>https://m.media-amazon.com/images/M/MV5BNjIwOGJhY2QtMTA5Yi00MDhlLWE5OTgtYmIzZDNlM2UwZjMyXkEyXkFqcGdeQXVyNTA4NzY1MzY@._V1_UX67_CR0,0,67,98_AL_.jpg</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</si>
  <si>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</si>
  <si>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</si>
  <si>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</si>
  <si>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</si>
  <si>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Joséphine Lebas-Joly</t>
  </si>
  <si>
    <t>548,707</t>
  </si>
  <si>
    <t>https://m.media-amazon.com/images/M/MV5BZWI4ZTgwMzktNjk3Yy00OTlhLTg3YTAtMTA1MWVlMWJiOTRiXkEyXkFqcGdeQXVyMTAwMzUyOTc@._V1_UX67_CR0,0,67,98_AL_.jpg</t>
  </si>
  <si>
    <t>Un long dimanche de fiançailles</t>
  </si>
  <si>
    <t>Tells the story of a young woman's relentless search for her fiancé, who has disappeared from the trenches of the Somme during World War One.</t>
  </si>
  <si>
    <t>Gaspard Ulliel</t>
  </si>
  <si>
    <t>Dominique Pinon</t>
  </si>
  <si>
    <t>6,167,817</t>
  </si>
  <si>
    <t>https://m.media-amazon.com/images/M/MV5BMTUzNDgyMzg3Ml5BMl5BanBnXkFtZTcwMzIxNTAwMQ@@._V1_UX67_CR0,0,67,98_AL_.jpg</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</si>
  <si>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</si>
  <si>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</si>
  <si>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</si>
  <si>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</si>
  <si>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</si>
  <si>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</si>
  <si>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5,739,376</t>
  </si>
  <si>
    <t>https://m.media-amazon.com/images/M/MV5BMjA4MjI2OTM5N15BMl5BanBnXkFtZTcwNDA1NjUzMw@@._V1_UX67_CR0,0,67,98_AL_.jpg</t>
  </si>
  <si>
    <t>21 Grams</t>
  </si>
  <si>
    <t>A freak accident brings together a critically ill mathematician, a grieving mother, and a born-again ex-con.</t>
  </si>
  <si>
    <t>Danny Huston</t>
  </si>
  <si>
    <t>16,290,476</t>
  </si>
  <si>
    <t>https://m.media-amazon.com/images/M/MV5BYmNlNDVjMWUtZDZjNS00YTBmLWE3NGUtNDcxMzE0YTQ2ODMxXkEyXkFqcGdeQXVyMTMxODk2OTU@._V1_UX67_CR0,0,67,98_AL_.jpg</t>
  </si>
  <si>
    <t>Boksuneun naui geot</t>
  </si>
  <si>
    <t>A recently laid off factory worker kidnaps his former boss' friend's daughter, hoping to use the ransom money to pay for his sister's kidney transplant.</t>
  </si>
  <si>
    <t>Shin Ha-kyun</t>
  </si>
  <si>
    <t>Bae Doona</t>
  </si>
  <si>
    <t>Ji-Eun Lim</t>
  </si>
  <si>
    <t>45,289</t>
  </si>
  <si>
    <t>https://m.media-amazon.com/images/M/MV5BMTMxNzYzNzUzMV5BMl5BanBnXkFtZTYwNjcwMjE3._V1_UX67_CR0,0,67,98_AL_.jpg</t>
  </si>
  <si>
    <t>Finding Neverland</t>
  </si>
  <si>
    <t>The story of Sir J.M. Barrie's friendship with a family who inspired him to create Peter Pan.</t>
  </si>
  <si>
    <t>Marc Forster</t>
  </si>
  <si>
    <t>51,680,613</t>
  </si>
  <si>
    <t>https://m.media-amazon.com/images/M/MV5BNmE0YjdlYTktMTU4Ni00Mjk2LWI3NWMtM2RjNmFiOTk4YjYxL2ltYWdlXkEyXkFqcGdeQXVyNTAyODkwOQ@@._V1_UY98_CR1,0,67,98_AL_.jpg</t>
  </si>
  <si>
    <t>25th Hour</t>
  </si>
  <si>
    <t>Cornered by the DEA, convicted New York drug dealer Montgomery Brogan reevaluates his life in the 24 remaining hours before facing a seven-year jail term.</t>
  </si>
  <si>
    <t>Barry Pepper</t>
  </si>
  <si>
    <t>13,060,843</t>
  </si>
  <si>
    <t>https://m.media-amazon.com/images/M/MV5BODNiZmY2MWUtMjFhMy00ZmM2LTg2MjYtNWY1OTY5NGU2MjdjL2ltYWdlXkEyXkFqcGdeQXVyNTAyODkwOQ@@._V1_UY98_CR0,0,67,98_AL_.jpg</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</si>
  <si>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</si>
  <si>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</si>
  <si>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</si>
  <si>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</si>
  <si>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</si>
  <si>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</si>
  <si>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</si>
  <si>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57,938,693</t>
  </si>
  <si>
    <t>https://m.media-amazon.com/images/M/MV5BYTFkM2ViMmQtZmI5NS00MjQ2LWEyN2EtMTI1ZmNlZDU3MTZjXkEyXkFqcGdeQXVyNjU0OTQ0OTY@._V1_UX67_CR0,0,67,98_AL_.jpg</t>
  </si>
  <si>
    <t>28 Days Later...</t>
  </si>
  <si>
    <t>Four weeks after a mysterious, incurable virus spreads throughout the UK, a handful of survivors try to find sanctuary.</t>
  </si>
  <si>
    <t>Cillian Murphy</t>
  </si>
  <si>
    <t>Christopher Eccleston</t>
  </si>
  <si>
    <t>Alex Palmer</t>
  </si>
  <si>
    <t>45,064,915</t>
  </si>
  <si>
    <t>https://m.media-amazon.com/images/M/MV5BMDc2MGYwYzAtNzE2Yi00YmU3LTkxMDUtODk2YjhiNDM5NDIyXkEyXkFqcGdeQXVyMTEwNDU1MzEy._V1_UX67_CR0,0,67,98_AL_.jpg</t>
  </si>
  <si>
    <t>Batoru rowaiaru</t>
  </si>
  <si>
    <t>In the future, the Japanese government captures a class of ninth-grade students and forces them to kill each other under the revolutionary "Battle Royale" act.</t>
  </si>
  <si>
    <t>Kinji Fukasaku</t>
  </si>
  <si>
    <t>Aki Maeda</t>
  </si>
  <si>
    <t>Tarô Yamamoto</t>
  </si>
  <si>
    <t>https://m.media-amazon.com/images/M/MV5BYmUzODQ5MGItZTZlNy00MDBhLWIxMmItMjg4Y2QyNDFlMWQ2XkEyXkFqcGdeQXVyMTMxODk2OTU@._V1_UX67_CR0,0,67,98_AL_.jpg</t>
  </si>
  <si>
    <t>The Royal Tenenbaums</t>
  </si>
  <si>
    <t>The eccentric members of a dysfunctional family reluctantly gather under the same roof for various reasons.</t>
  </si>
  <si>
    <t>Anjelica Huston</t>
  </si>
  <si>
    <t>Ben Stiller</t>
  </si>
  <si>
    <t>52,364,010</t>
  </si>
  <si>
    <t>https://m.media-amazon.com/images/M/MV5BNDhjMzc3ZTgtY2Y4MC00Y2U3LWFiMDctZGM3MmM4N2YzNDQ5XkEyXkFqcGdeQXVyMTQxNzMzNDI@._V1_UX67_CR0,0,67,98_AL_.jpg</t>
  </si>
  <si>
    <t>Y tu mamá también</t>
  </si>
  <si>
    <t>In Mexico, two teenage boys and an attractive older woman embark on a road trip and learn a thing or two about life, friendship, sex, and each other.</t>
  </si>
  <si>
    <t>Daniel Giménez Cacho</t>
  </si>
  <si>
    <t>Ana López Mercado</t>
  </si>
  <si>
    <t>13,622,333</t>
  </si>
  <si>
    <t>https://m.media-amazon.com/images/M/MV5BNjQ3NWNlNmQtMTE5ZS00MDdmLTlkZjUtZTBlM2UxMGFiMTU3XkEyXkFqcGdeQXVyNjUwNzk3NDc@._V1_UX67_CR0,0,67,98_AL_.jpg</t>
  </si>
  <si>
    <t>Harry Potter and the Sorcerer's Stone</t>
  </si>
  <si>
    <t>An orphaned boy enrolls in a school of wizardry, where he learns the truth about himself, his family and the terrible evil that haunts the magical world.</t>
  </si>
  <si>
    <t>Chris Columbus</t>
  </si>
  <si>
    <t>Maggie Smith</t>
  </si>
  <si>
    <t>317,575,550</t>
  </si>
  <si>
    <t>https://m.media-amazon.com/images/M/MV5BMTAxMDE4Mzc3ODNeQTJeQWpwZ15BbWU4MDY2Mjg4MDcx._V1_UX67_CR0,0,67,98_AL_.jpg</t>
  </si>
  <si>
    <t>The Others</t>
  </si>
  <si>
    <t>A woman who lives in her darkened old family house with her two photosensitive children becomes convinced that the home is haunted.</t>
  </si>
  <si>
    <t>Alakina Mann</t>
  </si>
  <si>
    <t>96,522,687</t>
  </si>
  <si>
    <t>https://m.media-amazon.com/images/M/MV5BYjg5ZDkzZWEtZDQ2ZC00Y2ViLThhMzYtMmIxZDYzYTY2Y2Y2XkEyXkFqcGdeQXVyODAwMTU1MTE@._V1_UY98_CR1,0,67,98_AL_.jpg</t>
  </si>
  <si>
    <t>Blow</t>
  </si>
  <si>
    <t>The story of how George Jung, along with the Medellín Cartel headed by Pablo Escobar, established the American cocaine market in the 1970s in the United States.</t>
  </si>
  <si>
    <t>Ted Demme</t>
  </si>
  <si>
    <t>Rachel Griffiths</t>
  </si>
  <si>
    <t>52,990,775</t>
  </si>
  <si>
    <t>https://m.media-amazon.com/images/M/MV5BYWFlY2E3ODQtZWNiNi00ZGU4LTkzNWEtZTQ2ZTViMWRhYjIzL2ltYWdlXkEyXkFqcGdeQXVyNTAyODkwOQ@@._V1_UX67_CR0,0,67,98_AL_.jpg</t>
  </si>
  <si>
    <t>Enemy at the Gates</t>
  </si>
  <si>
    <t>A Russian and a German sniper play a game of cat-and-mouse during the Battle of Stalingrad.</t>
  </si>
  <si>
    <t>Joseph Fiennes</t>
  </si>
  <si>
    <t>Rachel Weisz</t>
  </si>
  <si>
    <t>51,401,758</t>
  </si>
  <si>
    <t>https://m.media-amazon.com/images/M/MV5BZTI3YzZjZjEtMDdjOC00OWVjLTk0YmYtYzI2MGMwZjFiMzBlXkEyXkFqcGdeQXVyMTQxNzMzNDI@._V1_UX67_CR0,0,67,98_AL_.jpg</t>
  </si>
  <si>
    <t>Minority Report</t>
  </si>
  <si>
    <t>Action, Crime, Mystery</t>
  </si>
  <si>
    <t>In a future where a special police unit is able to arrest murderers before they commit their crimes, an officer from that unit is himself accused of a future murder.</t>
  </si>
  <si>
    <t>132,072,926</t>
  </si>
  <si>
    <t>https://m.media-amazon.com/images/M/MV5BMTA3OTYxMzg0MDFeQTJeQWpwZ15BbWU4MDY1MjY0MTEx._V1_UX67_CR0,0,67,98_AL_.jpg</t>
  </si>
  <si>
    <t>The Hurricane</t>
  </si>
  <si>
    <t>The story of Rubin 'Hurricane' Carter, a boxer wrongly imprisoned for murder, and the people who aided in his fight to prove his innocence.</t>
  </si>
  <si>
    <t>Vicellous Shannon</t>
  </si>
  <si>
    <t>50,668,906</t>
  </si>
  <si>
    <t>https://m.media-amazon.com/images/M/MV5BZTM2ZGJmNjQtN2UyOS00NjcxLWFjMDktMDE2NzMyNTZlZTBiXkEyXkFqcGdeQXVyNzkwMjQ5NzM@._V1_UX67_CR0,0,67,98_AL_.jpg</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</si>
  <si>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</si>
  <si>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</si>
  <si>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</si>
  <si>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</si>
  <si>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</si>
  <si>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15,070,285</t>
  </si>
  <si>
    <t>https://m.media-amazon.com/images/M/MV5BMmU5ZjFmYjQtYmNjZC00Yjk4LWI1ZTQtZDJiMjM0YjQyNDU0L2ltYWdlL2ltYWdlXkEyXkFqcGdeQXVyMTQxNzMzNDI@._V1_UX67_CR0,0,67,98_AL_.jpg</t>
  </si>
  <si>
    <t>Lola rennt</t>
  </si>
  <si>
    <t>After a botched money delivery, Lola has 20 minutes to come up with 100,000 Deutschmarks.</t>
  </si>
  <si>
    <t>Tom Tykwer</t>
  </si>
  <si>
    <t>Herbert Knaup</t>
  </si>
  <si>
    <t>Nina Petri</t>
  </si>
  <si>
    <t>7,267,585</t>
  </si>
  <si>
    <t>https://m.media-amazon.com/images/M/MV5BYjEzMTM2NjAtNWFmZC00MTVlLTgyMmQtMGQyNTFjZDk5N2NmXkEyXkFqcGdeQXVyNzQ1ODk3MTQ@._V1_UX67_CR0,0,67,98_AL_.jpg</t>
  </si>
  <si>
    <t>The Thin Red Line</t>
  </si>
  <si>
    <t>Adaptation of James Jones' autobiographical 1962 novel, focusing on the conflict at Guadalcanal during the second World War.</t>
  </si>
  <si>
    <t>Kirk Acevedo</t>
  </si>
  <si>
    <t>36,400,491</t>
  </si>
  <si>
    <t>https://m.media-amazon.com/images/M/MV5BODkxNGQ1NWYtNzg0Ny00Yjg3LThmZTItMjE2YjhmZTQ0ODY5XkEyXkFqcGdeQXVyMTQxNzMzNDI@._V1_UX67_CR0,0,67,98_AL_.jpg</t>
  </si>
  <si>
    <t>Mulan</t>
  </si>
  <si>
    <t>To save her father from death in the army, a young maiden secretly goes in his place and becomes one of China's greatest heroines in the process.</t>
  </si>
  <si>
    <t>Tony Bancroft</t>
  </si>
  <si>
    <t>Barry Cook</t>
  </si>
  <si>
    <t>Ming-Na Wen</t>
  </si>
  <si>
    <t>BD Wong</t>
  </si>
  <si>
    <t>120,620,254</t>
  </si>
  <si>
    <t>https://m.media-amazon.com/images/M/MV5BNjA2ZDY3ZjYtZmNiMC00MDU5LTgxMWEtNzk1YmI3NzdkMTU0XkEyXkFqcGdeQXVyNjQyMjcwNDM@._V1_UX67_CR0,0,67,98_AL_.jpg</t>
  </si>
  <si>
    <t>Fear and Loathing in Las Vegas</t>
  </si>
  <si>
    <t>An oddball journalist and his psychopathic lawyer travel to Las Vegas for a series of psychedelic escapades.</t>
  </si>
  <si>
    <t>Tobey Maguire</t>
  </si>
  <si>
    <t>Michael Lee Gogin</t>
  </si>
  <si>
    <t>10,680,275</t>
  </si>
  <si>
    <t>https://m.media-amazon.com/images/M/MV5BMTkyNTAzZDYtNWUzYi00ODVjLTliZjYtNjc2YzJmODZhNTg3XkEyXkFqcGdeQXVyNjUxMDQ0MTg@._V1_UY98_CR6,0,67,98_AL_.jpg</t>
  </si>
  <si>
    <t>Funny Games</t>
  </si>
  <si>
    <t>Two violent young men take a mother, father, and son hostage in their vacation cabin and force them to play sadistic "games" with one another for their own amusement.</t>
  </si>
  <si>
    <t>Susanne Lothar</t>
  </si>
  <si>
    <t>Arno Frisch</t>
  </si>
  <si>
    <t>Frank Giering</t>
  </si>
  <si>
    <t>https://m.media-amazon.com/images/M/MV5BMGExOGExM2UtNWM5ZS00OWEzLTllNzYtM2NlMTJlYjBlZTJkXkEyXkFqcGdeQXVyMTQxNzMzNDI@._V1_UX67_CR0,0,67,98_AL_.jpg</t>
  </si>
  <si>
    <t>Dark City</t>
  </si>
  <si>
    <t>A man struggles with memories of his past, which include a wife he cannot remember and a nightmarish world no one else ever seems to wake up from.</t>
  </si>
  <si>
    <t>Alex Proyas</t>
  </si>
  <si>
    <t>Kiefer Sutherland</t>
  </si>
  <si>
    <t>William Hurt</t>
  </si>
  <si>
    <t>14,378,331</t>
  </si>
  <si>
    <t>https://m.media-amazon.com/images/M/MV5BMzk1MmI4NzAtOGRiNS00YjY1LTllNmEtZDhiZDM4MjU2NTMxXkEyXkFqcGdeQXVyNjc3MjQzNTI@._V1_UY98_CR1,0,67,98_AL_.jpg</t>
  </si>
  <si>
    <t>Sleepers</t>
  </si>
  <si>
    <t>After a prank goes disastrously wrong, a group of boys are sent to a detention center where they are brutalized. Thirteen years later, an unexpected random encounter with a former guard gives them a chance for revenge.</t>
  </si>
  <si>
    <t>Jason Patric</t>
  </si>
  <si>
    <t>49,100,000</t>
  </si>
  <si>
    <t>https://m.media-amazon.com/images/M/MV5BYWUxOWY4NDctMDFmMS00ZTQwLWExMGEtODg0ZWNhOTE5NzZmXkEyXkFqcGdeQXVyMTQxNzMzNDI@._V1_UY98_CR0,0,67,98_AL_.jpg</t>
  </si>
  <si>
    <t>Lost Highway</t>
  </si>
  <si>
    <t>Anonymous videotapes presage a musician's murder conviction, and a gangster's girlfriend leads a mechanic astray.</t>
  </si>
  <si>
    <t>John Roselius</t>
  </si>
  <si>
    <t>Louis Eppolito</t>
  </si>
  <si>
    <t>3,796,699</t>
  </si>
  <si>
    <t>https://m.media-amazon.com/images/M/MV5BNzk1MjU3MDQyMl5BMl5BanBnXkFtZTcwNjc1OTM2MQ@@._V1_UX67_CR0,0,67,98_AL_.jpg</t>
  </si>
  <si>
    <t>Sense and Sensibility</t>
  </si>
  <si>
    <t>Rich Mr. Dashwood dies, leaving his second wife and her three daughters poor by the rules of inheritance. The two eldest daughters are the title opposites.</t>
  </si>
  <si>
    <t>James Fleet</t>
  </si>
  <si>
    <t>43,182,776</t>
  </si>
  <si>
    <t>https://m.media-amazon.com/images/M/MV5BZjI0ZWFiMmQtMjRlZi00ZmFhLWI4NmYtMjQ5YmY0MzIyMzRiXkEyXkFqcGdeQXVyMTQxNzMzNDI@._V1_UX67_CR0,0,67,98_AL_.jpg</t>
  </si>
  <si>
    <t>Die Hard: With a Vengeance</t>
  </si>
  <si>
    <t>John McClane and a Harlem store owner are targeted by German terrorist Simon in New York City, where he plans to rob the Federal Reserve Building.</t>
  </si>
  <si>
    <t>100,012,499</t>
  </si>
  <si>
    <t>https://m.media-amazon.com/images/M/MV5BYTJlZmQ1OTAtODQzZi00NGIzLWI1MmEtZGE4NjFlOWRhODIyXkEyXkFqcGdeQXVyNTc1NTQxODI@._V1_UY98_CR0,0,67,98_AL_.jpg</t>
  </si>
  <si>
    <t>Dead Man</t>
  </si>
  <si>
    <t>On the run after murdering a man, accountant William Blake encounters a strange aboriginal American man named Nobody who prepares him for his journey into the spiritual world.</t>
  </si>
  <si>
    <t>Gary Farmer</t>
  </si>
  <si>
    <t>Lance Henriksen</t>
  </si>
  <si>
    <t>1,037,847</t>
  </si>
  <si>
    <t>https://m.media-amazon.com/images/M/MV5BNmRiZDZkN2EtNWI5ZS00ZDg3LTgyNDItMWI5NjVlNmE5ODJiXkEyXkFqcGdeQXVyMjQwMjk0NjI@._V1_UX67_CR0,0,67,98_AL_.jpg</t>
  </si>
  <si>
    <t>The Bridges of Madison County</t>
  </si>
  <si>
    <t>Photographer Robert Kincaid wanders into the life of housewife Francesca Johnson for four days in the 1960s.</t>
  </si>
  <si>
    <t>Annie Corley</t>
  </si>
  <si>
    <t>Victor Slezak</t>
  </si>
  <si>
    <t>71,516,617</t>
  </si>
  <si>
    <t>https://m.media-amazon.com/images/M/MV5BNjEzYjJmNzgtNDkwNy00MTQ4LTlmMWMtNzA4YjE2NjI0ZDg4XkEyXkFqcGdeQXVyNjU0OTQ0OTY@._V1_UX67_CR0,0,67,98_AL_.jpg</t>
  </si>
  <si>
    <t>Apollo 13</t>
  </si>
  <si>
    <t>NASA must devise a strategy to return Apollo 13 to Earth safely after the spacecraft undergoes massive internal damage putting the lives of the three astronauts on board in jeopardy.</t>
  </si>
  <si>
    <t>173,837,933</t>
  </si>
  <si>
    <t>https://m.media-amazon.com/images/M/MV5BNTliYTI1YTctMTE0Mi00NDM0LThjZDgtYmY3NGNiODBjZjAwXkEyXkFqcGdeQXVyMTAwMzUyOTc@._V1_UX67_CR0,0,67,98_AL_.jpg</t>
  </si>
  <si>
    <t>Trois couleurs: Blanc</t>
  </si>
  <si>
    <t>After his wife divorces him, a Polish immigrant plots to get even with her.</t>
  </si>
  <si>
    <t>Janusz Gajos</t>
  </si>
  <si>
    <t>Jerzy Stuhr</t>
  </si>
  <si>
    <t>1,464,625</t>
  </si>
  <si>
    <t>https://m.media-amazon.com/images/M/MV5BYjcxMzM3OWMtNmM3Yy00YzBkLTkxMmQtMDk4MmM3Y2Y4MDliL2ltYWdlXkEyXkFqcGdeQXVyMTQxNzMzNDI@._V1_UX67_CR0,0,67,98_AL_.jpg</t>
  </si>
  <si>
    <t>Falling Down</t>
  </si>
  <si>
    <t>An ordinary man frustrated with the various flaws he sees in society begins to psychotically and violently lash out against them.</t>
  </si>
  <si>
    <t>Joel Schumacher</t>
  </si>
  <si>
    <t>Rachel Ticotin</t>
  </si>
  <si>
    <t>40,903,593</t>
  </si>
  <si>
    <t>https://m.media-amazon.com/images/M/MV5BMTM5MDY5MDQyOV5BMl5BanBnXkFtZTgwMzM3NzMxMDE@._V1_UX67_CR0,0,67,98_AL_.jpg</t>
  </si>
  <si>
    <t>Dazed and Confused</t>
  </si>
  <si>
    <t>The adventures of high school and junior high students on the last day of school in May 1976.</t>
  </si>
  <si>
    <t>Jason London</t>
  </si>
  <si>
    <t>Rory Cochrane</t>
  </si>
  <si>
    <t>7,993,039</t>
  </si>
  <si>
    <t>https://m.media-amazon.com/images/M/MV5BMTQxNDYzMTg1M15BMl5BanBnXkFtZTgwNzk4MDgxMTE@._V1_UX67_CR0,0,67,98_AL_.jpg</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</si>
  <si>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</si>
  <si>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</si>
  <si>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</si>
  <si>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</si>
  <si>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</si>
  <si>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52,929,168</t>
  </si>
  <si>
    <t>https://m.media-amazon.com/images/M/MV5BMTY5NjI2MjQxMl5BMl5BanBnXkFtZTgwMDA2MzM2NzE@._V1_UY98_CR0,0,67,98_AL_.jpg</t>
  </si>
  <si>
    <t>Omohide poro poro</t>
  </si>
  <si>
    <t>Animation, Drama, Romance</t>
  </si>
  <si>
    <t>A twenty-seven-year-old office worker travels to the countryside while reminiscing about her childhood in Tokyo.</t>
  </si>
  <si>
    <t>Miki Imai</t>
  </si>
  <si>
    <t>Toshirô Yanagiba</t>
  </si>
  <si>
    <t>Mayumi Izuka</t>
  </si>
  <si>
    <t>453,243</t>
  </si>
  <si>
    <t>https://m.media-amazon.com/images/M/MV5BNjg5ZDM0MTEtYTZmNC00NDJiLWI5MTktYzk4N2QxY2IxZTc2L2ltYWdlXkEyXkFqcGdeQXVyNTAyODkwOQ@@._V1_UY98_CR3,0,67,98_AL_.jpg</t>
  </si>
  <si>
    <t>Delicatessen</t>
  </si>
  <si>
    <t>Post-apocalyptic surrealist black comedy about the landlord of an apartment building who occasionally prepares a delicacy for his odd tenants.</t>
  </si>
  <si>
    <t>Marc Caro</t>
  </si>
  <si>
    <t>Marie-Laure Dougnac</t>
  </si>
  <si>
    <t>Pascal Benezech</t>
  </si>
  <si>
    <t>1,794,187</t>
  </si>
  <si>
    <t>https://m.media-amazon.com/images/M/MV5BMzFkM2YwOTQtYzk2Mi00N2VlLWE3NTItN2YwNDg1YmY0ZDNmXkEyXkFqcGdeQXVyMTMxODk2OTU@._V1_UX67_CR0,0,67,98_AL_.jpg</t>
  </si>
  <si>
    <t>Home Alone</t>
  </si>
  <si>
    <t>An eight-year-old troublemaker must protect his house from a pair of burglars when he is accidentally left home alone by his family during Christmas vacation.</t>
  </si>
  <si>
    <t>Macaulay Culkin</t>
  </si>
  <si>
    <t>Daniel Stern</t>
  </si>
  <si>
    <t>John Heard</t>
  </si>
  <si>
    <t>285,761,243</t>
  </si>
  <si>
    <t>https://m.media-amazon.com/images/M/MV5BNWFlYWY2YjYtNjdhNi00MzVlLTg2MTMtMWExNzg4NmM5NmEzXkEyXkFqcGdeQXVyMDk5Mzc5MQ@@._V1_UX67_CR0,0,67,98_AL_.jpg</t>
  </si>
  <si>
    <t>The Godfather: Part III</t>
  </si>
  <si>
    <t>Follows Michael Corleone, now in his 60s, as he seeks to free his family from crime and find a suitable successor to his empire.</t>
  </si>
  <si>
    <t>Andy Garcia</t>
  </si>
  <si>
    <t>66,666,062</t>
  </si>
  <si>
    <t>https://m.media-amazon.com/images/M/MV5BMjE0ODEwNjM2NF5BMl5BanBnXkFtZTcwMjU2Mzg3NA@@._V1_UX67_CR0,0,67,98_AL_.jpg</t>
  </si>
  <si>
    <t>When Harry Met Sally...</t>
  </si>
  <si>
    <t>Harry and Sally have known each other for years, and are very good friends, but they fear sex would ruin the friendship.</t>
  </si>
  <si>
    <t>Meg Ryan</t>
  </si>
  <si>
    <t>92,823,600</t>
  </si>
  <si>
    <t>https://m.media-amazon.com/images/M/MV5BN2JlZTBhYTEtZDE3OC00NTA3LTk5NTQtNjg5M2RjODllM2M0XkEyXkFqcGdeQXVyNjk1Njg5NTA@._V1_UX67_CR0,0,67,98_AL_.jpg</t>
  </si>
  <si>
    <t>The Little Mermaid</t>
  </si>
  <si>
    <t>A mermaid princess makes a Faustian bargain in an attempt to become human and win a prince's love.</t>
  </si>
  <si>
    <t>Jodi Benson</t>
  </si>
  <si>
    <t>Samuel E. Wright</t>
  </si>
  <si>
    <t>Rene Auberjonois</t>
  </si>
  <si>
    <t>111,543,479</t>
  </si>
  <si>
    <t>https://m.media-amazon.com/images/M/MV5BODk1ZWM4ZjItMjFhZi00MDMxLTgxNmYtODFhNWZlZTkwM2UwXkEyXkFqcGdeQXVyMTQxNzMzNDI@._V1_UX67_CR0,0,67,98_AL_.jpg</t>
  </si>
  <si>
    <t>The Naked Gun: From the Files of Police Squad!</t>
  </si>
  <si>
    <t>Incompetent police Detective Frank Drebin must foil an attempt to assassinate Queen Elizabeth II.</t>
  </si>
  <si>
    <t>Leslie Nielsen</t>
  </si>
  <si>
    <t>Priscilla Presley</t>
  </si>
  <si>
    <t>O.J. Simpson</t>
  </si>
  <si>
    <t>Ricardo Montalban</t>
  </si>
  <si>
    <t>78,756,177</t>
  </si>
  <si>
    <t>https://m.media-amazon.com/images/M/MV5BM2I1ZWNkYjEtYWY3ZS00MmMwLWI5OTEtNWNkZjNiYjIwNzY0XkEyXkFqcGdeQXVyNTI4MjkwNjA@._V1_UX67_CR0,0,67,98_AL_.jpg</t>
  </si>
  <si>
    <t>Planes, Trains &amp; Automobiles</t>
  </si>
  <si>
    <t>A man must struggle to travel home for Thanksgiving with a lovable oaf of a shower curtain ring salesman as his only companion.</t>
  </si>
  <si>
    <t>Steve Martin</t>
  </si>
  <si>
    <t>Laila Robins</t>
  </si>
  <si>
    <t>49,530,280</t>
  </si>
  <si>
    <t>https://m.media-amazon.com/images/M/MV5BZTllNWNlZjctMWQwMS00ZDc3LTg5ZjMtNzhmNzhjMmVhYTFlXkEyXkFqcGdeQXVyNTc1NTQxODI@._V1_UX67_CR0,0,67,98_AL_.jpg</t>
  </si>
  <si>
    <t>Lethal Weapon</t>
  </si>
  <si>
    <t>Two newly paired cops who are complete opposites must put aside their differences in order to catch a gang of drug smugglers.</t>
  </si>
  <si>
    <t>Gary Busey</t>
  </si>
  <si>
    <t>Mitchell Ryan</t>
  </si>
  <si>
    <t>65,207,127</t>
  </si>
  <si>
    <t>https://m.media-amazon.com/images/M/MV5BZmI5YzM1MjItMzFmNy00NGFkLThlMDUtZjZmYTZkM2QxMjU3XkEyXkFqcGdeQXVyNzkwMjQ5NzM@._V1_UX67_CR0,0,67,98_AL_.jpg</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</si>
  <si>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</si>
  <si>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</si>
  <si>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</si>
  <si>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</si>
  <si>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2,150,000</t>
  </si>
  <si>
    <t>https://m.media-amazon.com/images/M/MV5BNWQ4MGZlZmYtZjY0MS00N2JhLWE0NmMtOTMwMTk4NDQ4NjE2XkEyXkFqcGdeQXVyNTI4MjkwNjA@._V1_UX67_CR0,0,67,98_AL_.jpg</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</si>
  <si>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</si>
  <si>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</si>
  <si>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</si>
  <si>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</si>
  <si>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</si>
  <si>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119,285,432</t>
  </si>
  <si>
    <t>https://m.media-amazon.com/images/M/MV5BN2VlNjNhZWQtMTY2OC00Y2E1LWJkNGUtMDU4M2ViNzliMGYwXkEyXkFqcGdeQXVyNTAyODkwOQ@@._V1_UX67_CR0,0,67,98_AL_.jpg</t>
  </si>
  <si>
    <t>Mad Max 2</t>
  </si>
  <si>
    <t>In the post-apocalyptic Australian wasteland, a cynical drifter agrees to help a small, gasoline-rich community escape a horde of bandits.</t>
  </si>
  <si>
    <t>Bruce Spence</t>
  </si>
  <si>
    <t>Michael Preston</t>
  </si>
  <si>
    <t>Max Phipps</t>
  </si>
  <si>
    <t>12,465,371</t>
  </si>
  <si>
    <t>https://m.media-amazon.com/images/M/MV5BYTU2MWRiMTMtYzAzZi00NGYzLTlkMDEtNWQ3MzZlNTJlNzZkL2ltYWdlL2ltYWdlXkEyXkFqcGdeQXVyNjc1NTYyMjg@._V1_UX67_CR0,0,67,98_AL_.jpg</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</si>
  <si>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</si>
  <si>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</si>
  <si>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</si>
  <si>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</si>
  <si>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</si>
  <si>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</si>
  <si>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</si>
  <si>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22,490,039</t>
  </si>
  <si>
    <t>https://m.media-amazon.com/images/M/MV5BMGQ0OGM5YjItYzYyMi00NmVmLWI3ODMtMTY2NGRkZmI5MWU2XkEyXkFqcGdeQXVyMzI0NDc4ODY@._V1_UX67_CR0,0,67,98_AL_.jpg</t>
  </si>
  <si>
    <t>The Muppet Movie</t>
  </si>
  <si>
    <t>Kermit and his newfound friends trek across America to find success in Hollywood, but a frog legs merchant is after Kermit.</t>
  </si>
  <si>
    <t>James Frawley</t>
  </si>
  <si>
    <t>Jim Henson</t>
  </si>
  <si>
    <t>Frank Oz</t>
  </si>
  <si>
    <t>Jerry Nelson</t>
  </si>
  <si>
    <t>Richard Hunt</t>
  </si>
  <si>
    <t>76,657,000</t>
  </si>
  <si>
    <t>https://m.media-amazon.com/images/M/MV5BNDQ3MzNjMDItZjE0ZS00ZTYxLTgxNTAtM2I4YjZjNWFjYjJlL2ltYWdlXkEyXkFqcGdeQXVyNTAyODkwOQ@@._V1_UX67_CR0,0,67,98_AL_.jpg</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</si>
  <si>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</si>
  <si>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</si>
  <si>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</si>
  <si>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</si>
  <si>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43,000,000</t>
  </si>
  <si>
    <t>https://m.media-amazon.com/images/M/MV5BMzZiODUwNzktNzBiZi00MDc4LThkMGMtZmE3MTE0M2E1MTM3L2ltYWdlXkEyXkFqcGdeQXVyNTAyODkwOQ@@._V1_UX67_CR0,0,67,98_AL_.jpg</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</si>
  <si>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</si>
  <si>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</si>
  <si>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</si>
  <si>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</si>
  <si>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</si>
  <si>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</si>
  <si>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https://m.media-amazon.com/images/M/MV5BNDU1MjQ0YWMtMWQ2MS00NTdmLTg1MGItNDA5NTNkNTRhOTIyXkEyXkFqcGdeQXVyNTIzOTk5ODM@._V1_UX67_CR0,0,67,98_AL_.jpg</t>
  </si>
  <si>
    <t>Midnight Express</t>
  </si>
  <si>
    <t>Billy Hayes, an American college student, is caught smuggling drugs out of Turkey and thrown into prison.</t>
  </si>
  <si>
    <t>Brad Davis</t>
  </si>
  <si>
    <t>Irene Miracle</t>
  </si>
  <si>
    <t>Bo Hopkins</t>
  </si>
  <si>
    <t>Paolo Bonacelli</t>
  </si>
  <si>
    <t>35,000,000</t>
  </si>
  <si>
    <t>https://m.media-amazon.com/images/M/MV5BMjM1NjE5NjQxN15BMl5BanBnXkFtZTgwMjYzMzQxMDE@._V1_UX67_CR0,0,67,98_AL_.jpg</t>
  </si>
  <si>
    <t>Close Encounters of the Third Kind</t>
  </si>
  <si>
    <t>Roy Neary, an electric lineman, watches how his quiet and ordinary daily life turns upside down after a close encounter with a UFO.</t>
  </si>
  <si>
    <t>Teri Garr</t>
  </si>
  <si>
    <t>132,088,635</t>
  </si>
  <si>
    <t>https://m.media-amazon.com/images/M/MV5BYzZhODNiOWYtMmNkNS00OTFhLTkzYzktYTQ4ZmNmZWMyN2ZiL2ltYWdlL2ltYWdlXkEyXkFqcGdeQXVyNjc1NTYyMjg@._V1_UX67_CR0,0,67,98_AL_.jpg</t>
  </si>
  <si>
    <t>The Long Goodbye</t>
  </si>
  <si>
    <t>Private investigator Philip Marlowe helps a friend out of a jam, but in doing so gets implicated in his wife's murder.</t>
  </si>
  <si>
    <t>Elliott Gould</t>
  </si>
  <si>
    <t>Nina van Pallandt</t>
  </si>
  <si>
    <t>959</t>
  </si>
  <si>
    <t>https://m.media-amazon.com/images/M/MV5BYjRmY2VjN2ItMzBmYy00YTRjLWFiMTgtNGZhNWJjMjk3YjZjXkEyXkFqcGdeQXVyNjc1NTYyMjg@._V1_UX67_CR0,0,67,98_AL_.jpg</t>
  </si>
  <si>
    <t>Giù la testa</t>
  </si>
  <si>
    <t>Drama, War, Western</t>
  </si>
  <si>
    <t>A low-life bandit and an I.R.A. explosives expert rebel against the government and become heroes of the Mexican Revolution.</t>
  </si>
  <si>
    <t>Romolo Valli</t>
  </si>
  <si>
    <t>Maria Monti</t>
  </si>
  <si>
    <t>696,69</t>
  </si>
  <si>
    <t>https://m.media-amazon.com/images/M/MV5BMzAyNDUwYzUtN2NlMC00ODliLWExMjgtMGMzNmYzZmUwYTg1XkEyXkFqcGdeQXVyNjc1NTYyMjg@._V1_UX67_CR0,0,67,98_AL_.jpg</t>
  </si>
  <si>
    <t>Kelly's Heroes</t>
  </si>
  <si>
    <t>Adventure, Comedy, War</t>
  </si>
  <si>
    <t>A group of U.S. soldiers sneaks across enemy lines to get their hands on a secret stash of Nazi treasure.</t>
  </si>
  <si>
    <t>Telly Savalas</t>
  </si>
  <si>
    <t>Carroll O'Connor</t>
  </si>
  <si>
    <t>1,378,435</t>
  </si>
  <si>
    <t>https://m.media-amazon.com/images/M/MV5BMjAwMTExODExNl5BMl5BanBnXkFtZTgwMjM2MDgyMTE@._V1_UX67_CR0,0,67,98_AL_.jpg</t>
  </si>
  <si>
    <t>The Jungle Book</t>
  </si>
  <si>
    <t>78 min</t>
  </si>
  <si>
    <t>Bagheera the Panther and Baloo the Bear have a difficult time trying to convince a boy to leave the jungle for human civilization.</t>
  </si>
  <si>
    <t>Wolfgang Reitherman</t>
  </si>
  <si>
    <t>Phil Harris</t>
  </si>
  <si>
    <t>Sebastian Cabot</t>
  </si>
  <si>
    <t>Louis Prima</t>
  </si>
  <si>
    <t>Bruce Reitherman</t>
  </si>
  <si>
    <t>141,843,612</t>
  </si>
  <si>
    <t>https://m.media-amazon.com/images/M/MV5BYTE4YWU0NjAtMjNiYi00MTNiLTgwYzctZjk0YjY5NGVhNWQwXkEyXkFqcGdeQXVyMTY5Nzc4MDY@._V1_UY98_CR0,0,67,98_AL_.jpg</t>
  </si>
  <si>
    <t>Blowup</t>
  </si>
  <si>
    <t>A fashion photographer unknowingly captures a death on film after following two lovers in a park.</t>
  </si>
  <si>
    <t>David Hemmings</t>
  </si>
  <si>
    <t>Vanessa Redgrave</t>
  </si>
  <si>
    <t>Sarah Miles</t>
  </si>
  <si>
    <t>https://m.media-amazon.com/images/M/MV5BZjQyMGUwNzAtNTc2MC00Y2FjLThlM2ItZGRjNzM0OWVmZGYyXkEyXkFqcGdeQXVyNjc1NTYyMjg@._V1_UX67_CR0,0,67,98_AL_.jpg</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</si>
  <si>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</si>
  <si>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</si>
  <si>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</si>
  <si>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</si>
  <si>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</si>
  <si>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</si>
  <si>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</si>
  <si>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13,780,024</t>
  </si>
  <si>
    <t>https://m.media-amazon.com/images/M/MV5BNGEwMTRmZTQtMDY4Ni00MTliLTk5ZmMtOWMxYWMyMTllMDg0L2ltYWdlL2ltYWdlXkEyXkFqcGdeQXVyNjc1NTYyMjg@._V1_UX67_CR0,0,67,98_AL_.jpg</t>
  </si>
  <si>
    <t>Breakfast at Tiffany's</t>
  </si>
  <si>
    <t>A young New York socialite becomes interested in a young man who has moved into her apartment building, but her past threatens to get in the way.</t>
  </si>
  <si>
    <t>Blake Edwards</t>
  </si>
  <si>
    <t>George Peppard</t>
  </si>
  <si>
    <t>Buddy Ebsen</t>
  </si>
  <si>
    <t>https://m.media-amazon.com/images/M/MV5BODk3YjdjZTItOGVhYi00Mjc2LTgzMDAtMThmYTVkNTBlMWVkXkEyXkFqcGdeQXVyNDY2MTk1ODk@._V1_UX67_CR0,0,67,98_AL_.jpg</t>
  </si>
  <si>
    <t>Giant</t>
  </si>
  <si>
    <t>Sprawling epic covering the life of a Texas cattle rancher and his family and associates.</t>
  </si>
  <si>
    <t>George Stevens</t>
  </si>
  <si>
    <t>Rock Hudson</t>
  </si>
  <si>
    <t>Carroll Baker</t>
  </si>
  <si>
    <t>https://m.media-amazon.com/images/M/MV5BM2U3YzkxNGMtYWE0YS00ODk0LTk1ZGEtNjk3ZTE0MTk4MzJjXkEyXkFqcGdeQXVyNDk0MDg4NDk@._V1_UX67_CR0,0,67,98_AL_.jpg</t>
  </si>
  <si>
    <t>From Here to Eternity</t>
  </si>
  <si>
    <t>In Hawaii in 1941, a private is cruelly punished for not boxing on his unit's team, while his captain's wife and second-in-command are falling in love.</t>
  </si>
  <si>
    <t>30,500,000</t>
  </si>
  <si>
    <t>https://m.media-amazon.com/images/M/MV5BZTBmMjUyMjItYTM4ZS00MjAwLWEyOGYtYjMyZTUxN2I3OTMxXkEyXkFqcGdeQXVyNjc1NTYyMjg@._V1_UX67_CR0,0,67,98_AL_.jpg</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</si>
  <si>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</si>
  <si>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</si>
  <si>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</si>
  <si>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</si>
  <si>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</si>
  <si>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</si>
  <si>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https://m.media-amazon.com/images/M/MV5BMTY5ODAzMTcwOF5BMl5BanBnXkFtZTcwMzYxNDYyNA@@._V1_UX67_CR0,0,67,98_AL_.jpg</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</si>
  <si>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</si>
  <si>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</si>
  <si>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</si>
  <si>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</si>
  <si>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</si>
  <si>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</si>
  <si>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meta_score</t>
  </si>
  <si>
    <t>n</t>
  </si>
  <si>
    <t>mean</t>
  </si>
  <si>
    <t>Até 30</t>
  </si>
  <si>
    <t>Entre 30 e 60</t>
  </si>
  <si>
    <t>Acima de 60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</si>
</sst>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
    <font>
      <sz val="10.0"/>
      <color rgb="FF000000"/>
      <name val="Arial"/>
      <scheme val="minor"/>
    </font>
    <font>
      <color theme="1"/>
      <name val="Arial"/>
      <scheme val="minor"/>
    </font>
    <font>
      <u/>
      <color rgb="FF0000FF"/>
    </font>
    <font>
      <sz val="9.0"/>
      <color theme="1"/>
      <name val="Arial"/>
      <scheme val="minor"/>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4" xfId="0" applyAlignment="1" applyFont="1" applyNumberFormat="1">
      <alignment readingOrder="0"/>
    </xf>
    <xf borderId="0" fillId="0" fontId="2" numFmtId="0" xfId="0" applyAlignment="1" applyFont="1">
      <alignment readingOrder="0"/>
    </xf>
    <xf borderId="0" fillId="0" fontId="1" numFmtId="164" xfId="0" applyAlignment="1" applyFont="1" applyNumberFormat="1">
      <alignment readingOrder="0"/>
    </xf>
    <xf borderId="0" fillId="0" fontId="3" numFmtId="4" xfId="0" applyFont="1" applyNumberFormat="1"/>
    <xf borderId="0" fillId="0" fontId="1" numFmtId="49" xfId="0" applyAlignment="1" applyFont="1" applyNumberFormat="1">
      <alignment readingOrder="0"/>
    </xf>
    <xf borderId="0" fillId="0" fontId="1" numFmtId="0" xfId="0" applyFont="1"/>
    <xf borderId="0" fillId="0" fontId="1" numFmtId="49" xfId="0" applyFont="1" applyNumberFormat="1"/>
    <xf borderId="0" fillId="0" fontId="4" numFmtId="0" xfId="0" applyAlignment="1" applyFont="1">
      <alignment readingOrder="0"/>
    </xf>
    <xf borderId="0" fillId="0" fontId="1" numFmtId="4" xfId="0" applyFont="1" applyNumberFormat="1"/>
    <xf borderId="1" fillId="0" fontId="1" numFmtId="0" xfId="0" applyAlignment="1" applyBorder="1" applyFont="1">
      <alignment readingOrder="0"/>
    </xf>
    <xf borderId="1" fillId="0" fontId="1" numFmtId="0" xfId="0" applyBorder="1" applyFont="1"/>
    <xf borderId="1" fillId="0" fontId="1" numFmtId="2"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imdb_top_1000!$Q$1</c:f>
            </c:strRef>
          </c:tx>
          <c:spPr>
            <a:ln>
              <a:noFill/>
            </a:ln>
          </c:spPr>
          <c:marker>
            <c:symbol val="circle"/>
            <c:size val="7"/>
            <c:spPr>
              <a:solidFill>
                <a:srgbClr val="C27BA0"/>
              </a:solidFill>
              <a:ln cmpd="sng">
                <a:solidFill>
                  <a:srgbClr val="C27BA0"/>
                </a:solidFill>
              </a:ln>
            </c:spPr>
          </c:marker>
          <c:xVal>
            <c:numRef>
              <c:f>imdb_top_1000!$J$2:$J$1003</c:f>
            </c:numRef>
          </c:xVal>
          <c:yVal>
            <c:numRef>
              <c:f>imdb_top_1000!$Q$2:$Q$1003</c:f>
              <c:numCache/>
            </c:numRef>
          </c:yVal>
        </c:ser>
        <c:dLbls>
          <c:showLegendKey val="0"/>
          <c:showVal val="0"/>
          <c:showCatName val="0"/>
          <c:showSerName val="0"/>
          <c:showPercent val="0"/>
          <c:showBubbleSize val="0"/>
        </c:dLbls>
        <c:axId val="887255704"/>
        <c:axId val="1743698699"/>
      </c:scatterChart>
      <c:valAx>
        <c:axId val="887255704"/>
        <c:scaling>
          <c:orientation val="minMax"/>
        </c:scaling>
        <c:delete val="0"/>
        <c:axPos val="b"/>
        <c:minorGridlines>
          <c:spPr>
            <a:ln>
              <a:solidFill>
                <a:srgbClr val="CCCCCC">
                  <a:alpha val="0"/>
                </a:srgbClr>
              </a:solidFill>
            </a:ln>
          </c:spPr>
        </c:minorGridlines>
        <c:title>
          <c:tx>
            <c:rich>
              <a:bodyPr/>
              <a:lstStyle/>
              <a:p>
                <a:pPr lvl="0">
                  <a:defRPr b="1" sz="1400">
                    <a:solidFill>
                      <a:srgbClr val="434343"/>
                    </a:solidFill>
                    <a:latin typeface="+mn-lt"/>
                  </a:defRPr>
                </a:pPr>
                <a:r>
                  <a:rPr b="1" sz="1400">
                    <a:solidFill>
                      <a:srgbClr val="434343"/>
                    </a:solidFill>
                    <a:latin typeface="+mn-lt"/>
                  </a:rPr>
                  <a:t>Meta Score</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743698699"/>
      </c:valAx>
      <c:valAx>
        <c:axId val="1743698699"/>
        <c:scaling>
          <c:orientation val="minMax"/>
        </c:scaling>
        <c:delete val="0"/>
        <c:axPos val="l"/>
        <c:minorGridlines>
          <c:spPr>
            <a:ln>
              <a:solidFill>
                <a:srgbClr val="CCCCCC">
                  <a:alpha val="0"/>
                </a:srgbClr>
              </a:solidFill>
            </a:ln>
          </c:spPr>
        </c:minorGridlines>
        <c:title>
          <c:tx>
            <c:rich>
              <a:bodyPr/>
              <a:lstStyle/>
              <a:p>
                <a:pPr lvl="0">
                  <a:defRPr b="1" sz="1400">
                    <a:solidFill>
                      <a:srgbClr val="434343"/>
                    </a:solidFill>
                    <a:latin typeface="+mn-lt"/>
                  </a:defRPr>
                </a:pPr>
                <a:r>
                  <a:rPr b="1" sz="1400">
                    <a:solidFill>
                      <a:srgbClr val="434343"/>
                    </a:solidFill>
                    <a:latin typeface="+mn-lt"/>
                  </a:rPr>
                  <a:t>Votos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88725570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image" Target="../media/Chart3.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514350</xdr:colOff>
      <xdr:row>0</xdr:row>
      <xdr:rowOff>0</xdr:rowOff>
    </xdr:from>
    <xdr:ext cx="4857750" cy="3038475"/>
    <xdr:pic>
      <xdr:nvPicPr>
        <xdr:cNvPr id="854066385" name="Chart1"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304800</xdr:colOff>
      <xdr:row>0</xdr:row>
      <xdr:rowOff>0</xdr:rowOff>
    </xdr:from>
    <xdr:ext cx="4914900" cy="3038475"/>
    <xdr:pic>
      <xdr:nvPicPr>
        <xdr:cNvPr id="648440981" name="Chart2" title="Gráfico">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381000</xdr:colOff>
      <xdr:row>15</xdr:row>
      <xdr:rowOff>152400</xdr:rowOff>
    </xdr:from>
    <xdr:ext cx="5067300" cy="3152775"/>
    <xdr:pic>
      <xdr:nvPicPr>
        <xdr:cNvPr id="15116380" name="Chart3" title="Gráfico">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85725</xdr:colOff>
      <xdr:row>15</xdr:row>
      <xdr:rowOff>152400</xdr:rowOff>
    </xdr:from>
    <xdr:ext cx="4857750" cy="3038475"/>
    <xdr:graphicFrame>
      <xdr:nvGraphicFramePr>
        <xdr:cNvPr id="1778227651"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m.media-amazon.com/images/M/MV5BMjEzMzA4NDE2OF5BMl5BanBnXkFtZTcwNTc5MDI2NQ@@._V1_UX67_CR0,0,67,98_AL_.jpg" TargetMode="External"/><Relationship Id="rId194" Type="http://schemas.openxmlformats.org/officeDocument/2006/relationships/hyperlink" Target="https://m.media-amazon.com/images/M/MV5BZjEyOTE4MzMtNmMzMy00Mzc3LWJlOTQtOGJiNDE0ZmJiOTU4L2ltYWdlXkEyXkFqcGdeQXVyNTAyODkwOQ@@._V1_UY98_CR2,0,67,98_AL_.jpg" TargetMode="External"/><Relationship Id="rId193" Type="http://schemas.openxmlformats.org/officeDocument/2006/relationships/hyperlink" Target="https://m.media-amazon.com/images/M/MV5BYTIwNDcyMjktMTczMy00NDM5LTlhNDEtMmE3NGVjOTM2YjQ3XkEyXkFqcGdeQXVyNjc0MzMzNjA@._V1_UX67_CR0,0,67,98_AL_.jpg" TargetMode="External"/><Relationship Id="rId192" Type="http://schemas.openxmlformats.org/officeDocument/2006/relationships/hyperlink" Target="https://m.media-amazon.com/images/M/MV5BOTJlZWMxYzEtMjlkMS00ODE0LThlM2ItMDI3NGQ2YjhmMzkxXkEyXkFqcGdeQXVyMDI2NDg0NQ@@._V1_UX67_CR0,0,67,98_AL_.jpg" TargetMode="External"/><Relationship Id="rId191" Type="http://schemas.openxmlformats.org/officeDocument/2006/relationships/hyperlink" Target="https://m.media-amazon.com/images/M/MV5BMTY2MTAzODI5NV5BMl5BanBnXkFtZTgwMjM4NzQ0MjE@._V1_UX67_CR0,0,67,98_AL_.jpg" TargetMode="External"/><Relationship Id="rId187" Type="http://schemas.openxmlformats.org/officeDocument/2006/relationships/hyperlink" Target="https://m.media-amazon.com/images/M/MV5BNjZmZGRiMDgtNDkwNi00OTZhLWFhZmMtYTdkYjgyNThhOWY3XkEyXkFqcGdeQXVyMTA1NTM1NDI2._V1_UX67_CR0,0,67,98_AL_.jpg" TargetMode="External"/><Relationship Id="rId186" Type="http://schemas.openxmlformats.org/officeDocument/2006/relationships/hyperlink" Target="https://m.media-amazon.com/images/M/MV5BM2I1ZWU4YjMtYzU0My00YmMzLWFmNTAtZDJhZGYwMmI3YWQ5XkEyXkFqcGdeQXVyNjU0OTQ0OTY@._V1_UX67_CR0,0,67,98_AL_.jpg" TargetMode="External"/><Relationship Id="rId185" Type="http://schemas.openxmlformats.org/officeDocument/2006/relationships/hyperlink" Target="https://m.media-amazon.com/images/M/MV5BZjJhNTBmNTgtMDViOC00NDY2LWE4N2ItMDJiM2ZiYmQzYzliXkEyXkFqcGdeQXVyMzg1ODEwNQ@@._V1_UY98_CR0,0,67,98_AL_.jpg" TargetMode="External"/><Relationship Id="rId184" Type="http://schemas.openxmlformats.org/officeDocument/2006/relationships/hyperlink" Target="https://m.media-amazon.com/images/M/MV5BNzAyOGIxYjAtMGY2NC00ZTgyLWIwMWEtYzY0OWQ4NDFjOTc5XkEyXkFqcGdeQXVyNjU0OTQ0OTY@._V1_UX67_CR0,0,67,98_AL_.jpg" TargetMode="External"/><Relationship Id="rId189" Type="http://schemas.openxmlformats.org/officeDocument/2006/relationships/hyperlink" Target="https://m.media-amazon.com/images/M/MV5BYWQ4ZTRiODktNjAzZC00Nzg1LTk1YWQtNDFmNDI0NmZiNGIwXkEyXkFqcGdeQXVyNzkwMjQ5NzM@._V1_UY98_CR0,0,67,98_AL_.jpg" TargetMode="External"/><Relationship Id="rId188" Type="http://schemas.openxmlformats.org/officeDocument/2006/relationships/hyperlink" Target="https://m.media-amazon.com/images/M/MV5BOWIwODIxYWItZDI4MS00YzhhLWE3MmYtMzlhZDIwOTMzZmE5L2ltYWdlXkEyXkFqcGdeQXVyNjc1NTYyMjg@._V1_UX67_CR0,0,67,98_AL_.jpg" TargetMode="External"/><Relationship Id="rId183" Type="http://schemas.openxmlformats.org/officeDocument/2006/relationships/hyperlink" Target="https://m.media-amazon.com/images/M/MV5BNDc2ODQ5NTE2MV5BMl5BanBnXkFtZTcwODExMjUyNA@@._V1_UX67_CR0,0,67,98_AL_.jpg" TargetMode="External"/><Relationship Id="rId182" Type="http://schemas.openxmlformats.org/officeDocument/2006/relationships/hyperlink" Target="https://m.media-amazon.com/images/M/MV5BZThiZjAzZjgtNDU3MC00YThhLThjYWUtZGRkYjc2ZWZlOTVjXkEyXkFqcGdeQXVyNTA4NzY1MzY@._V1_UX67_CR0,0,67,98_AL_.jpg" TargetMode="External"/><Relationship Id="rId181" Type="http://schemas.openxmlformats.org/officeDocument/2006/relationships/hyperlink" Target="https://m.media-amazon.com/images/M/MV5BNmVmYzcwNzMtMWM1NS00MWIyLThlMDEtYzUwZDgzODE1NmE2XkEyXkFqcGdeQXVyNzkwMjQ5NzM@._V1_UX67_CR0,0,67,98_AL_.jpg" TargetMode="External"/><Relationship Id="rId180" Type="http://schemas.openxmlformats.org/officeDocument/2006/relationships/hyperlink" Target="https://m.media-amazon.com/images/M/MV5BNzA2NmYxMWUtNzBlMC00MWM2LTkwNmQtYTFlZjQwODNhOWE0XkEyXkFqcGdeQXVyNTIzOTk5ODM@._V1_UX67_CR0,0,67,98_AL_.jpg" TargetMode="External"/><Relationship Id="rId176" Type="http://schemas.openxmlformats.org/officeDocument/2006/relationships/hyperlink" Target="https://m.media-amazon.com/images/M/MV5BNGIyMWRlYTctMWNlMi00ZGIzLThjOTgtZjQzZjRjNmRhMDdlXkEyXkFqcGdeQXVyMTAwMzUyOTc@._V1_UX67_CR0,0,67,98_AL_.jpg" TargetMode="External"/><Relationship Id="rId175" Type="http://schemas.openxmlformats.org/officeDocument/2006/relationships/hyperlink" Target="https://m.media-amazon.com/images/M/MV5BMDgwODNmMGItMDcwYi00OWZjLTgyZjAtMGYwMmI4N2Q0NmJmXkEyXkFqcGdeQXVyNzY1MTU0Njk@._V1_UY98_CR1,0,67,98_AL_.jpg" TargetMode="External"/><Relationship Id="rId174" Type="http://schemas.openxmlformats.org/officeDocument/2006/relationships/hyperlink" Target="https://m.media-amazon.com/images/M/MV5BYjRmODkzNDItMTNhNi00YjJlLTg0ZjAtODlhZTM0YzgzYThlXkEyXkFqcGdeQXVyNzQ1ODk3MTQ@._V1_UX67_CR0,0,67,98_AL_.jpg" TargetMode="External"/><Relationship Id="rId173" Type="http://schemas.openxmlformats.org/officeDocument/2006/relationships/hyperlink" Target="https://m.media-amazon.com/images/M/MV5BZDBjZTM4ZmEtOTA5ZC00NTQzLTkyNzYtMmUxNGU2YjI5YjU5L2ltYWdlXkEyXkFqcGdeQXVyNTAyODkwOQ@@._V1_UY98_CR1,0,67,98_AL_.jpg" TargetMode="External"/><Relationship Id="rId179" Type="http://schemas.openxmlformats.org/officeDocument/2006/relationships/hyperlink" Target="https://m.media-amazon.com/images/M/MV5BN2IyNTE4YzUtZWU0Mi00MGIwLTgyMmQtMzQ4YzQxYWNlYWE2XkEyXkFqcGdeQXVyNjU0OTQ0OTY@._V1_UX67_CR0,0,67,98_AL_.jpg" TargetMode="External"/><Relationship Id="rId178" Type="http://schemas.openxmlformats.org/officeDocument/2006/relationships/hyperlink" Target="https://m.media-amazon.com/images/M/MV5BOGZiM2IwODktNTdiMC00MGU1LWEyZTYtOTk4NTkwYmJkNmI1L2ltYWdlL2ltYWdlXkEyXkFqcGdeQXVyNjU0OTQ0OTY@._V1_UY98_CR2,0,67,98_AL_.jpg" TargetMode="External"/><Relationship Id="rId177" Type="http://schemas.openxmlformats.org/officeDocument/2006/relationships/hyperlink" Target="https://m.media-amazon.com/images/M/MV5BMjk3YjJmYTctMTAzZC00MzE4LWFlZGMtNDM5OTMyMDEzZWIxXkEyXkFqcGdeQXVyNTI4MjkwNjA@._V1_UX67_CR0,0,67,98_AL_.jpg" TargetMode="External"/><Relationship Id="rId198" Type="http://schemas.openxmlformats.org/officeDocument/2006/relationships/hyperlink" Target="https://m.media-amazon.com/images/M/MV5BZGRkOGMxYTUtZTBhYS00NzI3LWEzMDQtOWRhMmNjNjJjMzM4XkEyXkFqcGdeQXVyMTMxODk2OTU@._V1_UY98_CR0,0,67,98_AL_.jpg" TargetMode="External"/><Relationship Id="rId197" Type="http://schemas.openxmlformats.org/officeDocument/2006/relationships/hyperlink" Target="https://m.media-amazon.com/images/M/MV5BNGI1MTI1YTQtY2QwYi00YzUzLTg3NWYtNzExZDlhOTZmZWU0XkEyXkFqcGdeQXVyMDkwNTkwNg@@._V1_UY98_CR3,0,67,98_AL_.jpg" TargetMode="External"/><Relationship Id="rId196" Type="http://schemas.openxmlformats.org/officeDocument/2006/relationships/hyperlink" Target="https://m.media-amazon.com/images/M/MV5BNjgwNjkwOWYtYmM3My00NzI1LTk5OGItYWY0OTMyZTY4OTg2XkEyXkFqcGdeQXVyODk4OTc3MTY@._V1_UX67_CR0,0,67,98_AL_.jpg" TargetMode="External"/><Relationship Id="rId195" Type="http://schemas.openxmlformats.org/officeDocument/2006/relationships/hyperlink" Target="https://m.media-amazon.com/images/M/MV5BZWFhOGU5NDctY2Q3YS00Y2VlLWI1NzEtZmIwY2ZiZjY4OTA2XkEyXkFqcGdeQXVyMDI2NDg0NQ@@._V1_UX67_CR0,0,67,98_AL_.jpg" TargetMode="External"/><Relationship Id="rId199" Type="http://schemas.openxmlformats.org/officeDocument/2006/relationships/hyperlink" Target="https://m.media-amazon.com/images/M/MV5BMDk0YzAwYjktMWFiZi00Y2FmLWJmMmMtMzUyZDZmMmU5MjkzXkEyXkFqcGdeQXVyMTMxODk2OTU@._V1_UY98_CR1,0,67,98_AL_.jpg" TargetMode="External"/><Relationship Id="rId150" Type="http://schemas.openxmlformats.org/officeDocument/2006/relationships/hyperlink" Target="https://m.media-amazon.com/images/M/MV5BMjAxODQ4MDU5NV5BMl5BanBnXkFtZTcwMDU4MjU1MQ@@._V1_UX67_CR0,0,67,98_AL_.jpg" TargetMode="External"/><Relationship Id="rId392" Type="http://schemas.openxmlformats.org/officeDocument/2006/relationships/hyperlink" Target="https://m.media-amazon.com/images/M/MV5BNGY5NWIxMjAtODBjNC00MmZhLTk1ZTAtNGRhYThlOTNjMTQwXkEyXkFqcGdeQXVyNTc1NTQxODI@._V1_UX67_CR0,0,67,98_AL_.jpg" TargetMode="External"/><Relationship Id="rId391" Type="http://schemas.openxmlformats.org/officeDocument/2006/relationships/hyperlink" Target="https://m.media-amazon.com/images/M/MV5BMTk2MjcxNjMzN15BMl5BanBnXkFtZTgwMTE3OTEwNjE@._V1_UY98_CR3,0,67,98_AL_.jpg" TargetMode="External"/><Relationship Id="rId390" Type="http://schemas.openxmlformats.org/officeDocument/2006/relationships/hyperlink" Target="https://m.media-amazon.com/images/M/MV5BMjIxNDU2Njk0OV5BMl5BanBnXkFtZTgwODc3Njc3NjE@._V1_UX67_CR0,0,67,98_AL_.jpg" TargetMode="External"/><Relationship Id="rId1" Type="http://schemas.openxmlformats.org/officeDocument/2006/relationships/hyperlink" Target="https://m.media-amazon.com/images/M/MV5BMDFkYTc0MGEtZmNhMC00ZDIzLWFmNTEtODM1ZmRlYWMwMWFmXkEyXkFqcGdeQXVyMTMxODk2OTU@._V1_UX67_CR0,0,67,98_AL_.jpg" TargetMode="External"/><Relationship Id="rId2" Type="http://schemas.openxmlformats.org/officeDocument/2006/relationships/hyperlink" Target="https://m.media-amazon.com/images/M/MV5BM2MyNjYxNmUtYTAwNi00MTYxLWJmNWYtYzZlODY3ZTk3OTFlXkEyXkFqcGdeQXVyNzkwMjQ5NzM@._V1_UY98_CR1,0,67,98_AL_.jpg" TargetMode="External"/><Relationship Id="rId3" Type="http://schemas.openxmlformats.org/officeDocument/2006/relationships/hyperlink" Target="https://m.media-amazon.com/images/M/MV5BMTMxNTMwODM0NF5BMl5BanBnXkFtZTcwODAyMTk2Mw@@._V1_UX67_CR0,0,67,98_AL_.jpg" TargetMode="External"/><Relationship Id="rId149" Type="http://schemas.openxmlformats.org/officeDocument/2006/relationships/hyperlink" Target="https://m.media-amazon.com/images/M/MV5BMTUzODMyNzk4NV5BMl5BanBnXkFtZTgwNTk1NTYyNTM@._V1_UY98_CR3,0,67,98_AL_.jpg" TargetMode="External"/><Relationship Id="rId4" Type="http://schemas.openxmlformats.org/officeDocument/2006/relationships/hyperlink" Target="https://m.media-amazon.com/images/M/MV5BMWMwMGQzZTItY2JlNC00OWZiLWIyMDctNDk2ZDQ2YjRjMWQ0XkEyXkFqcGdeQXVyNzkwMjQ5NzM@._V1_UY98_CR1,0,67,98_AL_.jpg" TargetMode="External"/><Relationship Id="rId148" Type="http://schemas.openxmlformats.org/officeDocument/2006/relationships/hyperlink" Target="https://m.media-amazon.com/images/M/MV5BMjIxMjgxNTk0MF5BMl5BanBnXkFtZTgwNjIyOTg2MDE@._V1_UX67_CR0,0,67,98_AL_.jpg" TargetMode="External"/><Relationship Id="rId9" Type="http://schemas.openxmlformats.org/officeDocument/2006/relationships/hyperlink" Target="https://m.media-amazon.com/images/M/MV5BMjAxMzY3NjcxNF5BMl5BanBnXkFtZTcwNTI5OTM0Mw@@._V1_UX67_CR0,0,67,98_AL_.jpg" TargetMode="External"/><Relationship Id="rId143" Type="http://schemas.openxmlformats.org/officeDocument/2006/relationships/hyperlink" Target="https://m.media-amazon.com/images/M/MV5BNTgwODM5OTMzN15BMl5BanBnXkFtZTcwMTA3NzI1Nw@@._V1_UY98_CR0,0,67,98_AL_.jpg" TargetMode="External"/><Relationship Id="rId385" Type="http://schemas.openxmlformats.org/officeDocument/2006/relationships/hyperlink" Target="https://m.media-amazon.com/images/M/MV5BNDVkYWMxNWEtNjc2MC00OGI5LWI3NmUtYWUwNDQyOTc3YmY5XkEyXkFqcGdeQXVyMTQxNzMzNDI@._V1_UX67_CR0,0,67,98_AL_.jpg" TargetMode="External"/><Relationship Id="rId142" Type="http://schemas.openxmlformats.org/officeDocument/2006/relationships/hyperlink" Target="https://m.media-amazon.com/images/M/MV5BNzgxMzExMzUwNV5BMl5BanBnXkFtZTcwMDc2MjUwNA@@._V1_UY98_CR0,0,67,98_AL_.jpg" TargetMode="External"/><Relationship Id="rId384" Type="http://schemas.openxmlformats.org/officeDocument/2006/relationships/hyperlink" Target="https://m.media-amazon.com/images/M/MV5BZjk3YThkNDktNjZjMS00MTBiLTllNTAtYzkzMTU0N2QwYjJjXkEyXkFqcGdeQXVyMTMxODk2OTU@._V1_UX67_CR0,0,67,98_AL_.jpg" TargetMode="External"/><Relationship Id="rId141" Type="http://schemas.openxmlformats.org/officeDocument/2006/relationships/hyperlink" Target="https://m.media-amazon.com/images/M/MV5BMTc5NjY4MjUwNF5BMl5BanBnXkFtZTgwODM3NzM5MzE@._V1_UX67_CR0,0,67,98_AL_.jpg" TargetMode="External"/><Relationship Id="rId383" Type="http://schemas.openxmlformats.org/officeDocument/2006/relationships/hyperlink" Target="https://m.media-amazon.com/images/M/MV5BZjZlZDlkYTktMmU1My00ZDBiLWFlNjEtYTBhNjVhOTM4ZjJjXkEyXkFqcGdeQXVyMTMxODk2OTU@._V1_UX67_CR0,0,67,98_AL_.jpg" TargetMode="External"/><Relationship Id="rId140" Type="http://schemas.openxmlformats.org/officeDocument/2006/relationships/hyperlink" Target="https://m.media-amazon.com/images/M/MV5BMTY1Nzg4MjcwN15BMl5BanBnXkFtZTcwOTc1NTk1OQ@@._V1_UY98_CR0,0,67,98_AL_.jpg" TargetMode="External"/><Relationship Id="rId382" Type="http://schemas.openxmlformats.org/officeDocument/2006/relationships/hyperlink" Target="https://m.media-amazon.com/images/M/MV5BMjA2MzM4NjkyMF5BMl5BanBnXkFtZTYwMTQ2ODc5._V1_UY98_CR2,0,67,98_AL_.jpg" TargetMode="External"/><Relationship Id="rId5" Type="http://schemas.openxmlformats.org/officeDocument/2006/relationships/hyperlink" Target="https://m.media-amazon.com/images/M/MV5BMWU4N2FjNzYtNTVkNC00NzQ0LTg0MjAtYTJlMjFhNGUxZDFmXkEyXkFqcGdeQXVyNjc1NTYyMjg@._V1_UX67_CR0,0,67,98_AL_.jpg" TargetMode="External"/><Relationship Id="rId147" Type="http://schemas.openxmlformats.org/officeDocument/2006/relationships/hyperlink" Target="https://m.media-amazon.com/images/M/MV5BMTk3NDE2NzI4NF5BMl5BanBnXkFtZTgwNzE1MzEyMTE@._V1_UX67_CR0,0,67,98_AL_.jpg" TargetMode="External"/><Relationship Id="rId389" Type="http://schemas.openxmlformats.org/officeDocument/2006/relationships/hyperlink" Target="https://m.media-amazon.com/images/M/MV5BMjE3ZDA5ZmUtYTk1ZS00NmZmLWJhNTItYjIwZjUwN2RjNzIyXkEyXkFqcGdeQXVyMTkzODUwNzk@._V1_UX67_CR0,0,67,98_AL_.jpg" TargetMode="External"/><Relationship Id="rId6" Type="http://schemas.openxmlformats.org/officeDocument/2006/relationships/hyperlink" Target="https://m.media-amazon.com/images/M/MV5BNzA5ZDNlZWMtM2NhNS00NDJjLTk4NDItYTRmY2EwMWZlMTY3XkEyXkFqcGdeQXVyNzkwMjQ5NzM@._V1_UX67_CR0,0,67,98_AL_.jpg" TargetMode="External"/><Relationship Id="rId146" Type="http://schemas.openxmlformats.org/officeDocument/2006/relationships/hyperlink" Target="https://m.media-amazon.com/images/M/MV5BYzhiNDkyNzktNTZmYS00ZTBkLTk2MDAtM2U0YjU1MzgxZjgzXkEyXkFqcGdeQXVyMTMxODk2OTU@._V1_UX67_CR0,0,67,98_AL_.jpg" TargetMode="External"/><Relationship Id="rId388" Type="http://schemas.openxmlformats.org/officeDocument/2006/relationships/hyperlink" Target="https://m.media-amazon.com/images/M/MV5BYTg3Yjc4N2QtZDdlNC00NmU2LWFiYjktYjI3NTMwMjk4M2FmXkEyXkFqcGdeQXVyMjgyNjk3MzE@._V1_UY98_CR4,0,67,98_AL_.jpg" TargetMode="External"/><Relationship Id="rId7" Type="http://schemas.openxmlformats.org/officeDocument/2006/relationships/hyperlink" Target="https://m.media-amazon.com/images/M/MV5BNGNhMDIzZTUtNTBlZi00MTRlLWFjM2ItYzViMjE3YzI5MjljXkEyXkFqcGdeQXVyNzkwMjQ5NzM@._V1_UY98_CR0,0,67,98_AL_.jpg" TargetMode="External"/><Relationship Id="rId145" Type="http://schemas.openxmlformats.org/officeDocument/2006/relationships/hyperlink" Target="https://m.media-amazon.com/images/M/MV5BMTk4ODk5MTMyNV5BMl5BanBnXkFtZTcwMDMyNTg0Ng@@._V1_UX67_CR0,0,67,98_AL_.jpg" TargetMode="External"/><Relationship Id="rId387" Type="http://schemas.openxmlformats.org/officeDocument/2006/relationships/hyperlink" Target="https://m.media-amazon.com/images/M/MV5BMmMzOWNhNTYtYmY0My00OGJiLWIzNDUtZWRhNGY0NWFjNzFmXkEyXkFqcGdeQXVyNjUxMDQ0MTg@._V1_UX67_CR0,0,67,98_AL_.jpg" TargetMode="External"/><Relationship Id="rId8" Type="http://schemas.openxmlformats.org/officeDocument/2006/relationships/hyperlink" Target="https://m.media-amazon.com/images/M/MV5BNDE4OTMxMTctNmRhYy00NWE2LTg3YzItYTk3M2UwOTU5Njg4XkEyXkFqcGdeQXVyNjU0OTQ0OTY@._V1_UX67_CR0,0,67,98_AL_.jpg" TargetMode="External"/><Relationship Id="rId144" Type="http://schemas.openxmlformats.org/officeDocument/2006/relationships/hyperlink" Target="https://m.media-amazon.com/images/M/MV5BY2FhZGI5M2QtZWFiZS00NjkwLWE4NWQtMzg3ZDZjNjdkYTJiXkEyXkFqcGdeQXVyMTMxODk2OTU@._V1_UX67_CR0,0,67,98_AL_.jpg" TargetMode="External"/><Relationship Id="rId386" Type="http://schemas.openxmlformats.org/officeDocument/2006/relationships/hyperlink" Target="https://m.media-amazon.com/images/M/MV5BNmE1MDk4OWEtYjk1NS00MWU2LTk5ZWItYjZhYmRkODRjMDc0XkEyXkFqcGdeQXVyNjE5MjUyOTM@._V1_UX67_CR0,0,67,98_AL_.jpg" TargetMode="External"/><Relationship Id="rId381" Type="http://schemas.openxmlformats.org/officeDocument/2006/relationships/hyperlink" Target="https://m.media-amazon.com/images/M/MV5BMTkwNTg2MTI1NF5BMl5BanBnXkFtZTcwMDM1MzUyMQ@@._V1_UX67_CR0,0,67,98_AL_.jpg" TargetMode="External"/><Relationship Id="rId380" Type="http://schemas.openxmlformats.org/officeDocument/2006/relationships/hyperlink" Target="https://m.media-amazon.com/images/M/MV5BMjM2NTYxMTE3OV5BMl5BanBnXkFtZTgwNDgwNjgwMzE@._V1_UY98_CR3,0,67,98_AL_.jpg" TargetMode="External"/><Relationship Id="rId139" Type="http://schemas.openxmlformats.org/officeDocument/2006/relationships/hyperlink" Target="https://m.media-amazon.com/images/M/MV5BMTgwNzA3MDQzOV5BMl5BanBnXkFtZTgwNTE5MDE5NDE@._V1_UX67_CR0,0,67,98_AL_.jpg" TargetMode="External"/><Relationship Id="rId138" Type="http://schemas.openxmlformats.org/officeDocument/2006/relationships/hyperlink" Target="https://m.media-amazon.com/images/M/MV5BNWYyOWRlOWItZWM5MS00ZjJkLWI0MTUtYTE3NTI5MDAwYjgyXkEyXkFqcGdeQXVyODE5NzE3OTE@._V1_UY98_CR0,0,67,98_AL_.jpg" TargetMode="External"/><Relationship Id="rId137" Type="http://schemas.openxmlformats.org/officeDocument/2006/relationships/hyperlink" Target="https://m.media-amazon.com/images/M/MV5BYmJhZmJlYTItZmZlNy00MGY0LTg0ZGMtNWFkYWU5NTA1YTNhXkEyXkFqcGdeQXVyODE5NzE3OTE@._V1_UY98_CR0,0,67,98_AL_.jpg" TargetMode="External"/><Relationship Id="rId379" Type="http://schemas.openxmlformats.org/officeDocument/2006/relationships/hyperlink" Target="https://m.media-amazon.com/images/M/MV5BMTY5OTU0OTc2NV5BMl5BanBnXkFtZTcwMzU4MDcyMQ@@._V1_UX67_CR0,0,67,98_AL_.jpg" TargetMode="External"/><Relationship Id="rId132" Type="http://schemas.openxmlformats.org/officeDocument/2006/relationships/hyperlink" Target="https://m.media-amazon.com/images/M/MV5BYzIzYmJlYTYtNGNiYy00N2EwLTk4ZjItMGYyZTJiOTVkM2RlXkEyXkFqcGdeQXVyODY1NDk1NjE@._V1_UX67_CR0,0,67,98_AL_.jpg" TargetMode="External"/><Relationship Id="rId374" Type="http://schemas.openxmlformats.org/officeDocument/2006/relationships/hyperlink" Target="https://m.media-amazon.com/images/M/MV5BODEyYmQxZjUtZGQ0NS00ZTAwLTkwOGQtNGY2NzEwMWE0MDc3XkEyXkFqcGdeQXVyMTQxNzMzNDI@._V1_UX67_CR0,0,67,98_AL_.jpg" TargetMode="External"/><Relationship Id="rId131" Type="http://schemas.openxmlformats.org/officeDocument/2006/relationships/hyperlink" Target="https://m.media-amazon.com/images/M/MV5BZDNlNzBjMGUtYTA0Yy00OTI2LWJmZjMtODliYmUyYTI0OGFmXkEyXkFqcGdeQXVyODIwMDI1NjM@._V1_UX67_CR0,0,67,98_AL_.jpg" TargetMode="External"/><Relationship Id="rId373" Type="http://schemas.openxmlformats.org/officeDocument/2006/relationships/hyperlink" Target="https://m.media-amazon.com/images/M/MV5BMjE0NDk2NjgwMV5BMl5BanBnXkFtZTYwMTgyMzA3._V1_UX67_CR0,0,67,98_AL_.jpg" TargetMode="External"/><Relationship Id="rId130" Type="http://schemas.openxmlformats.org/officeDocument/2006/relationships/hyperlink" Target="https://m.media-amazon.com/images/M/MV5BMWU4ZjNlNTQtOGE2MS00NDI0LWFlYjMtMmY3ZWVkMjJkNGRmXkEyXkFqcGdeQXVyNjE1OTQ0NjA@._V1_UY98_CR0,0,67,98_AL_.jpg" TargetMode="External"/><Relationship Id="rId372" Type="http://schemas.openxmlformats.org/officeDocument/2006/relationships/hyperlink" Target="https://m.media-amazon.com/images/M/MV5BZGYxOTRlM2MtNWRjZS00NDk2LWExM2EtMDFiYTgyMGJkZGYyXkEyXkFqcGdeQXVyMTA1NTM1NDI2._V1_UY98_CR1,0,67,98_AL_.jpg" TargetMode="External"/><Relationship Id="rId371" Type="http://schemas.openxmlformats.org/officeDocument/2006/relationships/hyperlink" Target="https://m.media-amazon.com/images/M/MV5BYmViZTY1OWEtMTQxMy00OGQ5LTgzZjAtYTQzOTYxNjliYTI4XkEyXkFqcGdeQXVyNjkxOTM4ODY@._V1_UY98_CR1,0,67,98_AL_.jpg" TargetMode="External"/><Relationship Id="rId136" Type="http://schemas.openxmlformats.org/officeDocument/2006/relationships/hyperlink" Target="https://m.media-amazon.com/images/M/MV5BMWYwOThjM2ItZGYxNy00NTQwLWFlZWEtM2MzM2Q5MmY3NDU5XkEyXkFqcGdeQXVyMTkxNjUyNQ@@._V1_UX67_CR0,0,67,98_AL_.jpg" TargetMode="External"/><Relationship Id="rId378" Type="http://schemas.openxmlformats.org/officeDocument/2006/relationships/hyperlink" Target="https://m.media-amazon.com/images/M/MV5BMmU3NzIyODctYjVhOC00NzBmLTlhNWItMzBlODEwZTlmMjUzXkEyXkFqcGdeQXVyNTIzOTk5ODM@._V1_UX67_CR0,0,67,98_AL_.jpg" TargetMode="External"/><Relationship Id="rId135" Type="http://schemas.openxmlformats.org/officeDocument/2006/relationships/hyperlink" Target="https://m.media-amazon.com/images/M/MV5BOGNlNmRkMjctNDgxMC00NzFhLWIzY2YtZDk3ZDE0NWZhZDBlXkEyXkFqcGdeQXVyODIwMDI1NjM@._V1_UX67_CR0,0,67,98_AL_.jpg" TargetMode="External"/><Relationship Id="rId377" Type="http://schemas.openxmlformats.org/officeDocument/2006/relationships/hyperlink" Target="https://m.media-amazon.com/images/M/MV5BNGYyZGM5MGMtYTY2Ni00M2Y1LWIzNjQtYWUzM2VlNGVhMDNhXkEyXkFqcGdeQXVyMTMxODk2OTU@._V1_UX67_CR0,0,67,98_AL_.jpg" TargetMode="External"/><Relationship Id="rId134" Type="http://schemas.openxmlformats.org/officeDocument/2006/relationships/hyperlink" Target="https://m.media-amazon.com/images/M/MV5BMTYzODg0Mjc4M15BMl5BanBnXkFtZTgwNzY4Mzc3NjE@._V1_UY98_CR2,0,67,98_AL_.jpg" TargetMode="External"/><Relationship Id="rId376" Type="http://schemas.openxmlformats.org/officeDocument/2006/relationships/hyperlink" Target="https://m.media-amazon.com/images/M/MV5BM2U0NTcxOTktN2MwZS00N2Q2LWJlYWItMTg0NWIyMDIxNzU5L2ltYWdlXkEyXkFqcGdeQXVyNTAyODkwOQ@@._V1_UY98_CR1,0,67,98_AL_.jpg" TargetMode="External"/><Relationship Id="rId133" Type="http://schemas.openxmlformats.org/officeDocument/2006/relationships/hyperlink" Target="https://m.media-amazon.com/images/M/MV5BMjI0ODcxNzM1N15BMl5BanBnXkFtZTgwMzIwMTEwNDI@._V1_UX67_CR0,0,67,98_AL_.jpg" TargetMode="External"/><Relationship Id="rId375" Type="http://schemas.openxmlformats.org/officeDocument/2006/relationships/hyperlink" Target="https://m.media-amazon.com/images/M/MV5BYmVjNDIxODAtNWZiZi00ZDBlLWJmOTUtNDNjMGExNTViMzE1XkEyXkFqcGdeQXVyNTE0MDc0NTM@._V1_UX67_CR0,0,67,98_AL_.jpg" TargetMode="External"/><Relationship Id="rId172" Type="http://schemas.openxmlformats.org/officeDocument/2006/relationships/hyperlink" Target="https://m.media-amazon.com/images/M/MV5BZjRlNDUxZjAtOGQ4OC00OTNlLTgxNmQtYTBmMDgwZmNmNjkxXkEyXkFqcGdeQXVyNzkwMjQ5NzM@._V1_UX67_CR0,0,67,98_AL_.jpg" TargetMode="External"/><Relationship Id="rId171" Type="http://schemas.openxmlformats.org/officeDocument/2006/relationships/hyperlink" Target="https://m.media-amazon.com/images/M/MV5BYzJjMTYyMjQtZDI0My00ZjE2LTkyNGYtOTllNGQxNDMyZjE0XkEyXkFqcGdeQXVyMTMxODk2OTU@._V1_UY98_CR1,0,67,98_AL_.jpg" TargetMode="External"/><Relationship Id="rId170" Type="http://schemas.openxmlformats.org/officeDocument/2006/relationships/hyperlink" Target="https://m.media-amazon.com/images/M/MV5BODI2ZjVlMGQtMWE5ZS00MjJiLWIyMWYtMGU5NmIxNDc0OTMyXkEyXkFqcGdeQXVyMTQ3Njg3MQ@@._V1_UX67_CR0,0,67,98_AL_.jpg" TargetMode="External"/><Relationship Id="rId165" Type="http://schemas.openxmlformats.org/officeDocument/2006/relationships/hyperlink" Target="https://m.media-amazon.com/images/M/MV5BNGMwNzUwNjYtZWM5NS00YzMyLWI4NjAtNjM0ZDBiMzE1YWExXkEyXkFqcGdeQXVyNDk3NzU2MTQ@._V1_UX67_CR0,0,67,98_AL_.jpg" TargetMode="External"/><Relationship Id="rId164" Type="http://schemas.openxmlformats.org/officeDocument/2006/relationships/hyperlink" Target="https://m.media-amazon.com/images/M/MV5BOGQ4ZjFmYjktOGNkNS00OWYyLWIyZjgtMGJjM2U1ZTA0ZTlhXkEyXkFqcGdeQXVyNTA4NzY1MzY@._V1_UY98_CR1,0,67,98_AL_.jpg" TargetMode="External"/><Relationship Id="rId163" Type="http://schemas.openxmlformats.org/officeDocument/2006/relationships/hyperlink" Target="https://m.media-amazon.com/images/M/MV5BMDQ2YzEyZGItYWRhOS00MjBmLTkzMDUtMTdjYzkyMmQxZTJlXkEyXkFqcGdeQXVyNjU0OTQ0OTY@._V1_UX67_CR0,0,67,98_AL_.jpg" TargetMode="External"/><Relationship Id="rId162" Type="http://schemas.openxmlformats.org/officeDocument/2006/relationships/hyperlink" Target="https://m.media-amazon.com/images/M/MV5BMTAyN2JmZmEtNjAyMy00NzYwLThmY2MtYWQ3OGNhNjExMmM4XkEyXkFqcGdeQXVyNDk3NzU2MTQ@._V1_UX67_CR0,0,67,98_AL_.jpg" TargetMode="External"/><Relationship Id="rId169" Type="http://schemas.openxmlformats.org/officeDocument/2006/relationships/hyperlink" Target="https://m.media-amazon.com/images/M/MV5BMjNkMzc2N2QtNjVlNS00ZTk5LTg0MTgtODY2MDAwNTMwZjBjXkEyXkFqcGdeQXVyNDk3NzU2MTQ@._V1_UX67_CR0,0,67,98_AL_.jpg" TargetMode="External"/><Relationship Id="rId168" Type="http://schemas.openxmlformats.org/officeDocument/2006/relationships/hyperlink" Target="https://m.media-amazon.com/images/M/MV5BODM3YWY4NmQtN2Y3Ni00OTg0LWFhZGQtZWE3ZWY4MTJlOWU4XkEyXkFqcGdeQXVyNjU0OTQ0OTY@._V1_UX67_CR0,0,67,98_AL_.jpg" TargetMode="External"/><Relationship Id="rId167" Type="http://schemas.openxmlformats.org/officeDocument/2006/relationships/hyperlink" Target="https://m.media-amazon.com/images/M/MV5BZTIwYzRjMGYtZWQ0Ni00NDZhLThhZDYtOGViZGJiZTkwMzk2XkEyXkFqcGdeQXVyODE5NzE3OTE@._V1_UY98_CR3,0,67,98_AL_.jpg" TargetMode="External"/><Relationship Id="rId166" Type="http://schemas.openxmlformats.org/officeDocument/2006/relationships/hyperlink" Target="https://m.media-amazon.com/images/M/MV5BMTcxOWYzNDYtYmM4YS00N2NkLTk0NTAtNjg1ODgwZjAxYzI3XkEyXkFqcGdeQXVyNTA4NzY1MzY@._V1_UX67_CR0,0,67,98_AL_.jpg" TargetMode="External"/><Relationship Id="rId161" Type="http://schemas.openxmlformats.org/officeDocument/2006/relationships/hyperlink" Target="https://m.media-amazon.com/images/M/MV5BMGMzZjY2ZWQtZjQxYS00NWY3LThhNjItNWQzNTkzOTllODljXkEyXkFqcGdeQXVyNjY1MTg4Mzc@._V1_UY98_CR1,0,67,98_AL_.jpg" TargetMode="External"/><Relationship Id="rId160" Type="http://schemas.openxmlformats.org/officeDocument/2006/relationships/hyperlink" Target="https://m.media-amazon.com/images/M/MV5BMzcwYWFkYzktZjAzNC00OGY1LWI4YTgtNzc5MzVjMDVmNjY0XkEyXkFqcGdeQXVyMTQxNzMzNDI@._V1_UX67_CR0,0,67,98_AL_.jpg" TargetMode="External"/><Relationship Id="rId159" Type="http://schemas.openxmlformats.org/officeDocument/2006/relationships/hyperlink" Target="https://m.media-amazon.com/images/M/MV5BNmM4YTFmMmItMGE3Yy00MmRkLTlmZGEtMzZlOTQzYjk3MzA2XkEyXkFqcGdeQXVyMTMxODk2OTU@._V1_UX67_CR0,0,67,98_AL_.jpg" TargetMode="External"/><Relationship Id="rId154" Type="http://schemas.openxmlformats.org/officeDocument/2006/relationships/hyperlink" Target="https://m.media-amazon.com/images/M/MV5BYThmZDA0YmQtMWJhNy00MDQwLTk0Y2YtMDhmZTE5ZjhlNjliXkEyXkFqcGdeQXVyODE5NzE3OTE@._V1_UY98_CR1,0,67,98_AL_.jpg" TargetMode="External"/><Relationship Id="rId396" Type="http://schemas.openxmlformats.org/officeDocument/2006/relationships/hyperlink" Target="https://m.media-amazon.com/images/M/MV5BNWE4OTNiM2ItMjY4Ni00ZTViLWFiZmEtZGEyNGY2ZmNlMzIyXkEyXkFqcGdeQXVyMDU5NDcxNw@@._V1_UX67_CR0,0,67,98_AL_.jpg" TargetMode="External"/><Relationship Id="rId153" Type="http://schemas.openxmlformats.org/officeDocument/2006/relationships/hyperlink" Target="https://m.media-amazon.com/images/M/MV5BOTI5ODc3NzExNV5BMl5BanBnXkFtZTcwNzYxNzQzMw@@._V1_UX67_CR0,0,67,98_AL_.jpg" TargetMode="External"/><Relationship Id="rId395" Type="http://schemas.openxmlformats.org/officeDocument/2006/relationships/hyperlink" Target="https://m.media-amazon.com/images/M/MV5BYWRiYjQyOGItNzQ1Mi00MGI1LWE3NjItNTg1ZDQwNjUwNDM2XkEyXkFqcGdeQXVyNTAyODkwOQ@@._V1_UX67_CR0,0,67,98_AL_.jpg" TargetMode="External"/><Relationship Id="rId152" Type="http://schemas.openxmlformats.org/officeDocument/2006/relationships/hyperlink" Target="https://m.media-amazon.com/images/M/MV5BMTgxOTY4Mjc0MF5BMl5BanBnXkFtZTcwNTA4MDQyMw@@._V1_UY98_CR1,0,67,98_AL_.jpg" TargetMode="External"/><Relationship Id="rId394" Type="http://schemas.openxmlformats.org/officeDocument/2006/relationships/hyperlink" Target="https://m.media-amazon.com/images/M/MV5BN2Y2OWU4MWMtNmIyMy00YzMyLWI0Y2ItMTcyZDc3MTdmZDU4XkEyXkFqcGdeQXVyMTQxNzMzNDI@._V1_UX67_CR0,0,67,98_AL_.jpg" TargetMode="External"/><Relationship Id="rId151" Type="http://schemas.openxmlformats.org/officeDocument/2006/relationships/hyperlink" Target="https://m.media-amazon.com/images/M/MV5BMTU3ODg2NjQ5NF5BMl5BanBnXkFtZTcwMDEwODgzMQ@@._V1_UX67_CR0,0,67,98_AL_.jpg" TargetMode="External"/><Relationship Id="rId393" Type="http://schemas.openxmlformats.org/officeDocument/2006/relationships/hyperlink" Target="https://m.media-amazon.com/images/M/MV5BY2QzMTIxNjItNGQyNy00MjQzLWJiYTItMzIyZjdkYjYyYjRlXkEyXkFqcGdeQXVyMTAwMzUyOTc@._V1_UX67_CR0,0,67,98_AL_.jpg" TargetMode="External"/><Relationship Id="rId158" Type="http://schemas.openxmlformats.org/officeDocument/2006/relationships/hyperlink" Target="https://m.media-amazon.com/images/M/MV5BMTU0NTU5NTAyMl5BMl5BanBnXkFtZTYwNzYwMDg2._V1_UX67_CR0,0,67,98_AL_.jpg" TargetMode="External"/><Relationship Id="rId157" Type="http://schemas.openxmlformats.org/officeDocument/2006/relationships/hyperlink" Target="https://m.media-amazon.com/images/M/MV5BYzExOTcwNjYtZTljMC00YTQ2LWI2YjYtNWFlYzQ0YTJhNzJmXkEyXkFqcGdeQXVyNjQ2MjQ5NzM@._V1_UY98_CR0,0,67,98_AL_.jpg" TargetMode="External"/><Relationship Id="rId399" Type="http://schemas.openxmlformats.org/officeDocument/2006/relationships/hyperlink" Target="https://m.media-amazon.com/images/M/MV5BZTM3ZjA3NTctZThkYy00ODYyLTk2ZjItZmE0MmZlMTk3YjQwXkEyXkFqcGdeQXVyNTA4NzY1MzY@._V1_UX67_CR0,0,67,98_AL_.jpg" TargetMode="External"/><Relationship Id="rId156" Type="http://schemas.openxmlformats.org/officeDocument/2006/relationships/hyperlink" Target="https://m.media-amazon.com/images/M/MV5BOTY4YjI2N2MtYmFlMC00ZjcyLTg3YjEtMDQyM2ZjYzQ5YWFkXkEyXkFqcGdeQXVyMTQxNzMzNDI@._V1_UX67_CR0,0,67,98_AL_.jpg" TargetMode="External"/><Relationship Id="rId398" Type="http://schemas.openxmlformats.org/officeDocument/2006/relationships/hyperlink" Target="https://m.media-amazon.com/images/M/MV5BNzZmMjAxNjQtZjQzOS00NjU4LWI0NDktZjlkZTgwNjVmNzU3XkEyXkFqcGdeQXVyNTI4MjkwNjA@._V1_UX67_CR0,0,67,98_AL_.jpg" TargetMode="External"/><Relationship Id="rId155" Type="http://schemas.openxmlformats.org/officeDocument/2006/relationships/hyperlink" Target="https://m.media-amazon.com/images/M/MV5BNTI5MmE5M2UtZjIzYS00M2JjLWIwNDItYTY2ZWNiODBmYTBiXkEyXkFqcGdeQXVyNjQ2MjQ5NzM@._V1_UY98_CR0,0,67,98_AL_.jpg" TargetMode="External"/><Relationship Id="rId397" Type="http://schemas.openxmlformats.org/officeDocument/2006/relationships/hyperlink" Target="https://m.media-amazon.com/images/M/MV5BZWIxNzM5YzQtY2FmMS00Yjc3LWI1ZjUtNGVjMjMzZTIxZTIxXkEyXkFqcGdeQXVyNjU0OTQ0OTY@._V1_UX67_CR0,0,67,98_AL_.jpg" TargetMode="External"/><Relationship Id="rId808" Type="http://schemas.openxmlformats.org/officeDocument/2006/relationships/hyperlink" Target="https://m.media-amazon.com/images/M/MV5BZWFjYmZmZGQtYzg4YS00ZGE5LTgwYzAtZmQwZjQ2NDliMGVmXkEyXkFqcGdeQXVyNTUyMzE4Mzg@._V1_UY98_CR0,0,67,98_AL_.jpg" TargetMode="External"/><Relationship Id="rId807" Type="http://schemas.openxmlformats.org/officeDocument/2006/relationships/hyperlink" Target="https://m.media-amazon.com/images/M/MV5BNWMxZTgzMWEtMTU0Zi00NDc5LWFkZjctMzUxNDIyNzZiMmNjXkEyXkFqcGdeQXVyMTQxNzMzNDI@._V1_UX67_CR0,0,67,98_AL_.jpg" TargetMode="External"/><Relationship Id="rId806" Type="http://schemas.openxmlformats.org/officeDocument/2006/relationships/hyperlink" Target="https://m.media-amazon.com/images/M/MV5BYmUxY2MyOTQtYjRlMi00ZWEwLTkzODctZDMxNDcyNTFhYjNjXkEyXkFqcGdeQXVyNDk3NzU2MTQ@._V1_UY98_CR1,0,67,98_AL_.jpg" TargetMode="External"/><Relationship Id="rId805" Type="http://schemas.openxmlformats.org/officeDocument/2006/relationships/hyperlink" Target="https://m.media-amazon.com/images/M/MV5BYjA2MTA1MjUtYmUyNy00NGZiLTk2NTAtMDk3N2M3YmMwOTc1XkEyXkFqcGdeQXVyMjA0MzYwMDY@._V1_UY98_CR0,0,67,98_AL_.jpg" TargetMode="External"/><Relationship Id="rId809" Type="http://schemas.openxmlformats.org/officeDocument/2006/relationships/hyperlink" Target="https://m.media-amazon.com/images/M/MV5BZjFkOWM5NDUtODYwOS00ZDg0LWFkZGUtYzBkYzNjZjU3ODE3XkEyXkFqcGdeQXVyNzQzNzQxNzI@._V1_UX67_CR0,0,67,98_AL_.jpg" TargetMode="External"/><Relationship Id="rId800" Type="http://schemas.openxmlformats.org/officeDocument/2006/relationships/hyperlink" Target="https://m.media-amazon.com/images/M/MV5BOGE0ZWI0YzAtY2NkZi00YjkyLWIzYWEtNTJmMzJjODllNjdjXkEyXkFqcGdeQXVyMTQxNzMzNDI@._V1_UX67_CR0,0,67,98_AL_.jpg" TargetMode="External"/><Relationship Id="rId804" Type="http://schemas.openxmlformats.org/officeDocument/2006/relationships/hyperlink" Target="https://m.media-amazon.com/images/M/MV5BMjE2OTc3OTk2M15BMl5BanBnXkFtZTgwMjg2NjIyMDE@._V1_UX67_CR0,0,67,98_AL_.jpg" TargetMode="External"/><Relationship Id="rId803" Type="http://schemas.openxmlformats.org/officeDocument/2006/relationships/hyperlink" Target="https://m.media-amazon.com/images/M/MV5BMDZkMTUxYWEtMDY5NS00ZTA5LTg3MTItNTlkZWE1YWRjYjMwL2ltYWdlL2ltYWdlXkEyXkFqcGdeQXVyMTQxNzMzNDI@._V1_UX67_CR0,0,67,98_AL_.jpg" TargetMode="External"/><Relationship Id="rId802" Type="http://schemas.openxmlformats.org/officeDocument/2006/relationships/hyperlink" Target="https://m.media-amazon.com/images/M/MV5BM2FlNzE0ZmUtMmVkZS00MWQ3LWE4OWQtYjQwZjdhNzRmNWE2XkEyXkFqcGdeQXVyMTAwMzUyOTc@._V1_UX67_CR0,0,67,98_AL_.jpg" TargetMode="External"/><Relationship Id="rId801" Type="http://schemas.openxmlformats.org/officeDocument/2006/relationships/hyperlink" Target="https://m.media-amazon.com/images/M/MV5BOTA5MzQ3MzI1NV5BMl5BanBnXkFtZTgwNTcxNTYxMTE@._V1_UX67_CR0,0,67,98_AL_.jpg" TargetMode="External"/><Relationship Id="rId40" Type="http://schemas.openxmlformats.org/officeDocument/2006/relationships/hyperlink" Target="https://m.media-amazon.com/images/M/MV5BMDliMmNhNDEtODUyOS00MjNlLTgxODEtN2U3NzIxMGVkZTA1L2ltYWdlXkEyXkFqcGdeQXVyNjU0OTQ0OTY@._V1_UX67_CR0,0,67,98_AL_.jpg" TargetMode="External"/><Relationship Id="rId42" Type="http://schemas.openxmlformats.org/officeDocument/2006/relationships/hyperlink" Target="https://m.media-amazon.com/images/M/MV5BYTViNjMyNmUtNDFkNC00ZDRlLThmMDUtZDU2YWE4NGI2ZjVmXkEyXkFqcGdeQXVyNjU0OTQ0OTY@._V1_UX67_CR0,0,67,98_AL_.jpg" TargetMode="External"/><Relationship Id="rId41" Type="http://schemas.openxmlformats.org/officeDocument/2006/relationships/hyperlink" Target="https://m.media-amazon.com/images/M/MV5BZjA0MTM4MTQtNzY5MC00NzY3LWI1ZTgtYzcxMjkyMzU4MDZiXkEyXkFqcGdeQXVyNDYyMDk5MTU@._V1_UX67_CR0,0,67,98_AL_.jpg" TargetMode="External"/><Relationship Id="rId44" Type="http://schemas.openxmlformats.org/officeDocument/2006/relationships/hyperlink" Target="https://m.media-amazon.com/images/M/MV5BYTYxNGMyZTYtMjE3MS00MzNjLWFjNmYtMDk3N2FmM2JiM2M1XkEyXkFqcGdeQXVyNjY5NDU4NzI@._V1_UX67_CR0,0,67,98_AL_.jpg" TargetMode="External"/><Relationship Id="rId43" Type="http://schemas.openxmlformats.org/officeDocument/2006/relationships/hyperlink" Target="https://m.media-amazon.com/images/M/MV5BODllNWE0MmEtYjUwZi00ZjY3LThmNmQtZjZlMjI2YTZjYmQ0XkEyXkFqcGdeQXVyNTc1NTQxODI@._V1_UX67_CR0,0,67,98_AL_.jpg" TargetMode="External"/><Relationship Id="rId46" Type="http://schemas.openxmlformats.org/officeDocument/2006/relationships/hyperlink" Target="https://m.media-amazon.com/images/M/MV5BM2FhYjEyYmYtMDI1Yy00YTdlLWI2NWQtYmEzNzAxOGY1NjY2XkEyXkFqcGdeQXVyNTA3NTIyNDg@._V1_UX67_CR0,0,67,98_AL_.jpg" TargetMode="External"/><Relationship Id="rId45" Type="http://schemas.openxmlformats.org/officeDocument/2006/relationships/hyperlink" Target="https://m.media-amazon.com/images/M/MV5BMGU2NzRmZjUtOGUxYS00ZjdjLWEwZWItY2NlM2JhNjkxNTFmXkEyXkFqcGdeQXVyNjU0OTQ0OTY@._V1_UX67_CR0,0,67,98_AL_.jpg" TargetMode="External"/><Relationship Id="rId509" Type="http://schemas.openxmlformats.org/officeDocument/2006/relationships/hyperlink" Target="https://m.media-amazon.com/images/M/MV5BYmVmMGQ3NzEtM2FiNi00YThhLWFkZjYtM2Y0MjZjNGE4NzM0XkEyXkFqcGdeQXVyODc0OTEyNDU@._V1_UY98_CR1,0,67,98_AL_.jpg" TargetMode="External"/><Relationship Id="rId508" Type="http://schemas.openxmlformats.org/officeDocument/2006/relationships/hyperlink" Target="https://m.media-amazon.com/images/M/MV5BMWQ2MjQ0OTctMWE1OC00NjZjLTk3ZDAtNTk3NTZiYWMxYTlmXkEyXkFqcGdeQXVyMTQxNzMzNDI@._V1_UX67_CR0,0,67,98_AL_.jpg" TargetMode="External"/><Relationship Id="rId503" Type="http://schemas.openxmlformats.org/officeDocument/2006/relationships/hyperlink" Target="https://m.media-amazon.com/images/M/MV5BMTczNTI2ODUwOF5BMl5BanBnXkFtZTcwMTU0NTIzMw@@._V1_UX67_CR0,0,67,98_AL_.jpg" TargetMode="External"/><Relationship Id="rId745" Type="http://schemas.openxmlformats.org/officeDocument/2006/relationships/hyperlink" Target="https://m.media-amazon.com/images/M/MV5BMTg4MDk1ODExN15BMl5BanBnXkFtZTgwNzIyNjg3MDE@._V1_UX67_CR0,0,67,98_AL_.jpg" TargetMode="External"/><Relationship Id="rId987" Type="http://schemas.openxmlformats.org/officeDocument/2006/relationships/hyperlink" Target="https://m.media-amazon.com/images/M/MV5BMzZiODUwNzktNzBiZi00MDc4LThkMGMtZmE3MTE0M2E1MTM3L2ltYWdlXkEyXkFqcGdeQXVyNTAyODkwOQ@@._V1_UX67_CR0,0,67,98_AL_.jpg" TargetMode="External"/><Relationship Id="rId502" Type="http://schemas.openxmlformats.org/officeDocument/2006/relationships/hyperlink" Target="https://m.media-amazon.com/images/M/MV5BOGY1M2MwOTEtZDIyNi00YjNlLWExYmEtNzBjOGI3N2QzNTg5XkEyXkFqcGdeQXVyMTMxODk2OTU@._V1_UX67_CR0,0,67,98_AL_.jpg" TargetMode="External"/><Relationship Id="rId744" Type="http://schemas.openxmlformats.org/officeDocument/2006/relationships/hyperlink" Target="https://m.media-amazon.com/images/M/MV5BMTM4NjY1MDQwMl5BMl5BanBnXkFtZTcwNTI3Njg3NA@@._V1_UX67_CR0,0,67,98_AL_.jpg" TargetMode="External"/><Relationship Id="rId986" Type="http://schemas.openxmlformats.org/officeDocument/2006/relationships/hyperlink" Target="https://m.media-amazon.com/images/M/MV5BNDQ3MzNjMDItZjE0ZS00ZTYxLTgxNTAtM2I4YjZjNWFjYjJlL2ltYWdlXkEyXkFqcGdeQXVyNTAyODkwOQ@@._V1_UX67_CR0,0,67,98_AL_.jpg" TargetMode="External"/><Relationship Id="rId501" Type="http://schemas.openxmlformats.org/officeDocument/2006/relationships/hyperlink" Target="https://m.media-amazon.com/images/M/MV5BMTU3MDc2MjUwMV5BMl5BanBnXkFtZTcwNzQyMDAzMQ@@._V1_UY98_CR0,0,67,98_AL_.jpg" TargetMode="External"/><Relationship Id="rId743" Type="http://schemas.openxmlformats.org/officeDocument/2006/relationships/hyperlink" Target="https://m.media-amazon.com/images/M/MV5BMTM3NzQzMDA5Ml5BMl5BanBnXkFtZTcwODA5NTcyNw@@._V1_UY98_CR0,0,67,98_AL_.jpg" TargetMode="External"/><Relationship Id="rId985" Type="http://schemas.openxmlformats.org/officeDocument/2006/relationships/hyperlink" Target="https://m.media-amazon.com/images/M/MV5BMGQ0OGM5YjItYzYyMi00NmVmLWI3ODMtMTY2NGRkZmI5MWU2XkEyXkFqcGdeQXVyMzI0NDc4ODY@._V1_UX67_CR0,0,67,98_AL_.jpg" TargetMode="External"/><Relationship Id="rId500" Type="http://schemas.openxmlformats.org/officeDocument/2006/relationships/hyperlink" Target="https://m.media-amazon.com/images/M/MV5BOGUwYTU4NGEtNDM4MS00NDRjLTkwNmQtOTkwMWMyMjhmMjdlXkEyXkFqcGdeQXVyMTMxODk2OTU@._V1_UX67_CR0,0,67,98_AL_.jpg" TargetMode="External"/><Relationship Id="rId742" Type="http://schemas.openxmlformats.org/officeDocument/2006/relationships/hyperlink" Target="https://m.media-amazon.com/images/M/MV5BNjg0OTM5OTQyNV5BMl5BanBnXkFtZTgwNDg5NDQ0NTE@._V1_UY98_CR2,0,67,98_AL_.jpg" TargetMode="External"/><Relationship Id="rId984" Type="http://schemas.openxmlformats.org/officeDocument/2006/relationships/hyperlink" Target="https://m.media-amazon.com/images/M/MV5BYTU2MWRiMTMtYzAzZi00NGYzLTlkMDEtNWQ3MzZlNTJlNzZkL2ltYWdlL2ltYWdlXkEyXkFqcGdeQXVyNjc1NTYyMjg@._V1_UX67_CR0,0,67,98_AL_.jpg" TargetMode="External"/><Relationship Id="rId507" Type="http://schemas.openxmlformats.org/officeDocument/2006/relationships/hyperlink" Target="https://m.media-amazon.com/images/M/MV5BMTY4NTIwODg0N15BMl5BanBnXkFtZTcwOTc0MjEzMw@@._V1_UX67_CR0,0,67,98_AL_.jpg" TargetMode="External"/><Relationship Id="rId749" Type="http://schemas.openxmlformats.org/officeDocument/2006/relationships/hyperlink" Target="https://m.media-amazon.com/images/M/MV5BOGUyZDUxZjEtMmIzMC00MzlmLTg4MGItZWJmMzBhZjE0Mjc1XkEyXkFqcGdeQXVyMTMxODk2OTU@._V1_UX67_CR0,0,67,98_AL_.jpg" TargetMode="External"/><Relationship Id="rId506" Type="http://schemas.openxmlformats.org/officeDocument/2006/relationships/hyperlink" Target="https://m.media-amazon.com/images/M/MV5BMTIzNDUyMjA4MV5BMl5BanBnXkFtZTYwNDc4ODM3._V1_UX67_CR0,0,67,98_AL_.jpg" TargetMode="External"/><Relationship Id="rId748" Type="http://schemas.openxmlformats.org/officeDocument/2006/relationships/hyperlink" Target="https://m.media-amazon.com/images/M/MV5BMTYwMzMzMDI0NF5BMl5BanBnXkFtZTgwNDQ3NjI3NjE@._V1_UX67_CR0,0,67,98_AL_.jpg" TargetMode="External"/><Relationship Id="rId505" Type="http://schemas.openxmlformats.org/officeDocument/2006/relationships/hyperlink" Target="https://m.media-amazon.com/images/M/MV5BODBiNzYxNzYtMjkyMi00MjUyLWJkM2YtZjNkMDhhYmEwMTRiL2ltYWdlXkEyXkFqcGdeQXVyNTAyODkwOQ@@._V1_UY98_CR1,0,67,98_AL_.jpg" TargetMode="External"/><Relationship Id="rId747" Type="http://schemas.openxmlformats.org/officeDocument/2006/relationships/hyperlink" Target="https://m.media-amazon.com/images/M/MV5BMTk2NzczOTgxNF5BMl5BanBnXkFtZTcwODQ5ODczOQ@@._V1_UX67_CR0,0,67,98_AL_.jpg" TargetMode="External"/><Relationship Id="rId989" Type="http://schemas.openxmlformats.org/officeDocument/2006/relationships/hyperlink" Target="https://m.media-amazon.com/images/M/MV5BMjM1NjE5NjQxN15BMl5BanBnXkFtZTgwMjYzMzQxMDE@._V1_UX67_CR0,0,67,98_AL_.jpg" TargetMode="External"/><Relationship Id="rId504" Type="http://schemas.openxmlformats.org/officeDocument/2006/relationships/hyperlink" Target="https://m.media-amazon.com/images/M/MV5BMTg5Mjk2NDMtZTk0Ny00YTQ0LWIzYWEtMWI5MGQ0Mjg1OTNkXkEyXkFqcGdeQXVyNzkwMjQ5NzM@._V1_UX67_CR0,0,67,98_AL_.jpg" TargetMode="External"/><Relationship Id="rId746" Type="http://schemas.openxmlformats.org/officeDocument/2006/relationships/hyperlink" Target="https://m.media-amazon.com/images/M/MV5BNjE5MzYwMzYxMF5BMl5BanBnXkFtZTcwOTk4MTk0OQ@@._V1_UX67_CR0,0,67,98_AL_.jpg" TargetMode="External"/><Relationship Id="rId988" Type="http://schemas.openxmlformats.org/officeDocument/2006/relationships/hyperlink" Target="https://m.media-amazon.com/images/M/MV5BNDU1MjQ0YWMtMWQ2MS00NTdmLTg1MGItNDA5NTNkNTRhOTIyXkEyXkFqcGdeQXVyNTIzOTk5ODM@._V1_UX67_CR0,0,67,98_AL_.jpg" TargetMode="External"/><Relationship Id="rId48" Type="http://schemas.openxmlformats.org/officeDocument/2006/relationships/hyperlink" Target="https://m.media-amazon.com/images/M/MV5BZmU0M2Y1OGUtZjIxNi00ZjBkLTg1MjgtOWIyNThiZWIwYjRiXkEyXkFqcGdeQXVyMTQxNzMzNDI@._V1_UX67_CR0,0,67,98_AL_.jpg" TargetMode="External"/><Relationship Id="rId47" Type="http://schemas.openxmlformats.org/officeDocument/2006/relationships/hyperlink" Target="https://m.media-amazon.com/images/M/MV5BZmY2NjUzNDQtNTgxNC00M2Q4LTljOWQtMjNjNDBjNWUxNmJlXkEyXkFqcGdeQXVyNTA4NzY1MzY@._V1_UX67_CR0,0,67,98_AL_.jpg" TargetMode="External"/><Relationship Id="rId49" Type="http://schemas.openxmlformats.org/officeDocument/2006/relationships/hyperlink" Target="https://m.media-amazon.com/images/M/MV5BZGI5MjBmYzYtMzJhZi00NGI1LTk3MzItYjBjMzcxM2U3MDdiXkEyXkFqcGdeQXVyNzkwMjQ5NzM@._V1_UX67_CR0,0,67,98_AL_.jpg" TargetMode="External"/><Relationship Id="rId741" Type="http://schemas.openxmlformats.org/officeDocument/2006/relationships/hyperlink" Target="https://m.media-amazon.com/images/M/MV5BNzMxNTExOTkyMF5BMl5BanBnXkFtZTcwMzEyNDc0OA@@._V1_UX67_CR0,0,67,98_AL_.jpg" TargetMode="External"/><Relationship Id="rId983" Type="http://schemas.openxmlformats.org/officeDocument/2006/relationships/hyperlink" Target="https://m.media-amazon.com/images/M/MV5BN2VlNjNhZWQtMTY2OC00Y2E1LWJkNGUtMDU4M2ViNzliMGYwXkEyXkFqcGdeQXVyNTAyODkwOQ@@._V1_UX67_CR0,0,67,98_AL_.jpg" TargetMode="External"/><Relationship Id="rId740" Type="http://schemas.openxmlformats.org/officeDocument/2006/relationships/hyperlink" Target="https://m.media-amazon.com/images/M/MV5BOGQzODdlMDktNzU4ZC00N2M3LWFkYTAtYTM1NTE0ZWI5YTg4XkEyXkFqcGdeQXVyMTA1NTM1NDI2._V1_UX67_CR0,0,67,98_AL_.jpg" TargetMode="External"/><Relationship Id="rId982" Type="http://schemas.openxmlformats.org/officeDocument/2006/relationships/hyperlink" Target="https://m.media-amazon.com/images/M/MV5BNWQ4MGZlZmYtZjY0MS00N2JhLWE0NmMtOTMwMTk4NDQ4NjE2XkEyXkFqcGdeQXVyNTI4MjkwNjA@._V1_UX67_CR0,0,67,98_AL_.jpg" TargetMode="External"/><Relationship Id="rId981" Type="http://schemas.openxmlformats.org/officeDocument/2006/relationships/hyperlink" Target="https://m.media-amazon.com/images/M/MV5BZmI5YzM1MjItMzFmNy00NGFkLThlMDUtZjZmYTZkM2QxMjU3XkEyXkFqcGdeQXVyNzkwMjQ5NzM@._V1_UX67_CR0,0,67,98_AL_.jpg" TargetMode="External"/><Relationship Id="rId980" Type="http://schemas.openxmlformats.org/officeDocument/2006/relationships/hyperlink" Target="https://m.media-amazon.com/images/M/MV5BZTllNWNlZjctMWQwMS00ZDc3LTg5ZjMtNzhmNzhjMmVhYTFlXkEyXkFqcGdeQXVyNTc1NTQxODI@._V1_UX67_CR0,0,67,98_AL_.jpg" TargetMode="External"/><Relationship Id="rId31" Type="http://schemas.openxmlformats.org/officeDocument/2006/relationships/hyperlink" Target="https://m.media-amazon.com/images/M/MV5BYjBmYTQ1NjItZWU5MS00YjI0LTg2OTYtYmFkN2JkMmNiNWVkXkEyXkFqcGdeQXVyMTMxMTY0OTQ@._V1_UY98_CR2,0,67,98_AL_.jpg" TargetMode="External"/><Relationship Id="rId30" Type="http://schemas.openxmlformats.org/officeDocument/2006/relationships/hyperlink" Target="https://m.media-amazon.com/images/M/MV5BNzVlY2MwMjktM2E4OS00Y2Y3LWE3ZjctYzhkZGM3YzA1ZWM2XkEyXkFqcGdeQXVyNzkwMjQ5NzM@._V1_UX67_CR0,0,67,98_AL_.jpg" TargetMode="External"/><Relationship Id="rId33" Type="http://schemas.openxmlformats.org/officeDocument/2006/relationships/hyperlink" Target="https://m.media-amazon.com/images/M/MV5BZjc4NDZhZWMtNGEzYS00ZWU2LThlM2ItNTA0YzQ0OTExMTE2XkEyXkFqcGdeQXVyNjUwMzI2NzU@._V1_UY98_CR0,0,67,98_AL_.jpg" TargetMode="External"/><Relationship Id="rId32" Type="http://schemas.openxmlformats.org/officeDocument/2006/relationships/hyperlink" Target="https://m.media-amazon.com/images/M/MV5BOWE4ZDdhNmMtNzE5ZC00NzExLTlhNGMtY2ZhYjYzODEzODA1XkEyXkFqcGdeQXVyNTAyODkwOQ@@._V1_UY98_CR1,0,67,98_AL_.jpg" TargetMode="External"/><Relationship Id="rId35" Type="http://schemas.openxmlformats.org/officeDocument/2006/relationships/hyperlink" Target="https://m.media-amazon.com/images/M/MV5BOTA5NDZlZGUtMjAxOS00YTRkLTkwYmMtYWQ0NWEwZDZiNjEzXkEyXkFqcGdeQXVyMTMxODk2OTU@._V1_UX67_CR0,0,67,98_AL_.jpg" TargetMode="External"/><Relationship Id="rId34" Type="http://schemas.openxmlformats.org/officeDocument/2006/relationships/hyperlink" Target="https://m.media-amazon.com/images/M/MV5BNGVjNWI4ZGUtNzE0MS00YTJmLWE0ZDctN2ZiYTk2YmI3NTYyXkEyXkFqcGdeQXVyMTkxNjUyNQ@@._V1_UX67_CR0,0,67,98_AL_.jpg" TargetMode="External"/><Relationship Id="rId739" Type="http://schemas.openxmlformats.org/officeDocument/2006/relationships/hyperlink" Target="https://m.media-amazon.com/images/M/MV5BOTc3NzAxMjg4M15BMl5BanBnXkFtZTcwMDc2ODQwNw@@._V1_UY98_CR3,0,67,98_AL_.jpg" TargetMode="External"/><Relationship Id="rId734" Type="http://schemas.openxmlformats.org/officeDocument/2006/relationships/hyperlink" Target="https://m.media-amazon.com/images/M/MV5BODAzNDMxMzAxOV5BMl5BanBnXkFtZTgwMDMxMjA4MjE@._V1_UX67_CR0,0,67,98_AL_.jpg" TargetMode="External"/><Relationship Id="rId976" Type="http://schemas.openxmlformats.org/officeDocument/2006/relationships/hyperlink" Target="https://m.media-amazon.com/images/M/MV5BMjE0ODEwNjM2NF5BMl5BanBnXkFtZTcwMjU2Mzg3NA@@._V1_UX67_CR0,0,67,98_AL_.jpg" TargetMode="External"/><Relationship Id="rId733" Type="http://schemas.openxmlformats.org/officeDocument/2006/relationships/hyperlink" Target="https://m.media-amazon.com/images/M/MV5BNTA1NzUzNjY4MV5BMl5BanBnXkFtZTgwNDU0MDI0NTE@._V1_UX67_CR0,0,67,98_AL_.jpg" TargetMode="External"/><Relationship Id="rId975" Type="http://schemas.openxmlformats.org/officeDocument/2006/relationships/hyperlink" Target="https://m.media-amazon.com/images/M/MV5BNWFlYWY2YjYtNjdhNi00MzVlLTg2MTMtMWExNzg4NmM5NmEzXkEyXkFqcGdeQXVyMDk5Mzc5MQ@@._V1_UX67_CR0,0,67,98_AL_.jpg" TargetMode="External"/><Relationship Id="rId732" Type="http://schemas.openxmlformats.org/officeDocument/2006/relationships/hyperlink" Target="https://m.media-amazon.com/images/M/MV5BNTVkMTFiZWItOTFkOC00YTc3LWFhYzQtZTg3NzAxZjJlNTAyXkEyXkFqcGdeQXVyODE5NzE3OTE@._V1_UX67_CR0,0,67,98_AL_.jpg" TargetMode="External"/><Relationship Id="rId974" Type="http://schemas.openxmlformats.org/officeDocument/2006/relationships/hyperlink" Target="https://m.media-amazon.com/images/M/MV5BMzFkM2YwOTQtYzk2Mi00N2VlLWE3NTItN2YwNDg1YmY0ZDNmXkEyXkFqcGdeQXVyMTMxODk2OTU@._V1_UX67_CR0,0,67,98_AL_.jpg" TargetMode="External"/><Relationship Id="rId731" Type="http://schemas.openxmlformats.org/officeDocument/2006/relationships/hyperlink" Target="https://m.media-amazon.com/images/M/MV5BYTM3ZTllNzItNTNmOS00NzJiLTg1MWMtMjMxNDc0NmJhODU5XkEyXkFqcGdeQXVyODE5NzE3OTE@._V1_UX67_CR0,0,67,98_AL_.jpg" TargetMode="External"/><Relationship Id="rId973" Type="http://schemas.openxmlformats.org/officeDocument/2006/relationships/hyperlink" Target="https://m.media-amazon.com/images/M/MV5BNjg5ZDM0MTEtYTZmNC00NDJiLWI5MTktYzk4N2QxY2IxZTc2L2ltYWdlXkEyXkFqcGdeQXVyNTAyODkwOQ@@._V1_UY98_CR3,0,67,98_AL_.jpg" TargetMode="External"/><Relationship Id="rId738" Type="http://schemas.openxmlformats.org/officeDocument/2006/relationships/hyperlink" Target="https://m.media-amazon.com/images/M/MV5BMzA2NDkwODAwM15BMl5BanBnXkFtZTgwODk5MTgzMTE@._V1_UY98_CR0,0,67,98_AL_.jpg" TargetMode="External"/><Relationship Id="rId737" Type="http://schemas.openxmlformats.org/officeDocument/2006/relationships/hyperlink" Target="https://m.media-amazon.com/images/M/MV5BMTQzMzg2Nzg2MF5BMl5BanBnXkFtZTgwNjUzNzIzMDE@._V1_UX67_CR0,0,67,98_AL_.jpg" TargetMode="External"/><Relationship Id="rId979" Type="http://schemas.openxmlformats.org/officeDocument/2006/relationships/hyperlink" Target="https://m.media-amazon.com/images/M/MV5BM2I1ZWNkYjEtYWY3ZS00MmMwLWI5OTEtNWNkZjNiYjIwNzY0XkEyXkFqcGdeQXVyNTI4MjkwNjA@._V1_UX67_CR0,0,67,98_AL_.jpg" TargetMode="External"/><Relationship Id="rId736" Type="http://schemas.openxmlformats.org/officeDocument/2006/relationships/hyperlink" Target="https://m.media-amazon.com/images/M/MV5BMTgwNTAwMjEzMF5BMl5BanBnXkFtZTcwNzMzODY4OA@@._V1_UY98_CR3,0,67,98_AL_.jpg" TargetMode="External"/><Relationship Id="rId978" Type="http://schemas.openxmlformats.org/officeDocument/2006/relationships/hyperlink" Target="https://m.media-amazon.com/images/M/MV5BODk1ZWM4ZjItMjFhZi00MDMxLTgxNmYtODFhNWZlZTkwM2UwXkEyXkFqcGdeQXVyMTQxNzMzNDI@._V1_UX67_CR0,0,67,98_AL_.jpg" TargetMode="External"/><Relationship Id="rId735" Type="http://schemas.openxmlformats.org/officeDocument/2006/relationships/hyperlink" Target="https://m.media-amazon.com/images/M/MV5BMTQ5NTg5ODk4OV5BMl5BanBnXkFtZTgwODc4MTMzMDE@._V1_UX67_CR0,0,67,98_AL_.jpg" TargetMode="External"/><Relationship Id="rId977" Type="http://schemas.openxmlformats.org/officeDocument/2006/relationships/hyperlink" Target="https://m.media-amazon.com/images/M/MV5BN2JlZTBhYTEtZDE3OC00NTA3LTk5NTQtNjg5M2RjODllM2M0XkEyXkFqcGdeQXVyNjk1Njg5NTA@._V1_UX67_CR0,0,67,98_AL_.jpg" TargetMode="External"/><Relationship Id="rId37" Type="http://schemas.openxmlformats.org/officeDocument/2006/relationships/hyperlink" Target="https://m.media-amazon.com/images/M/MV5BMjA4NDI0MTIxNF5BMl5BanBnXkFtZTYwNTM0MzY2._V1_UX67_CR0,0,67,98_AL_.jpg" TargetMode="External"/><Relationship Id="rId36" Type="http://schemas.openxmlformats.org/officeDocument/2006/relationships/hyperlink" Target="https://m.media-amazon.com/images/M/MV5BMTYxNDA3MDQwNl5BMl5BanBnXkFtZTcwNTU4Mzc1Nw@@._V1_UX67_CR0,0,67,98_AL_.jpg" TargetMode="External"/><Relationship Id="rId39" Type="http://schemas.openxmlformats.org/officeDocument/2006/relationships/hyperlink" Target="https://m.media-amazon.com/images/M/MV5BOWRiZDIxZjktMTA1NC00MDQ2LWEzMjUtMTliZmY3NjQ3ODJiXkEyXkFqcGdeQXVyNjU0OTQ0OTY@._V1_UY98_CR2,0,67,98_AL_.jpg" TargetMode="External"/><Relationship Id="rId38" Type="http://schemas.openxmlformats.org/officeDocument/2006/relationships/hyperlink" Target="https://m.media-amazon.com/images/M/MV5BMTI1MTY2OTIxNV5BMl5BanBnXkFtZTYwNjQ4NjY3._V1_UX67_CR0,0,67,98_AL_.jpg" TargetMode="External"/><Relationship Id="rId730" Type="http://schemas.openxmlformats.org/officeDocument/2006/relationships/hyperlink" Target="https://m.media-amazon.com/images/M/MV5BMTAwMTU4MDA3NDNeQTJeQWpwZ15BbWU4MDk4NTMxNTIx._V1_UX67_CR0,0,67,98_AL_.jpg" TargetMode="External"/><Relationship Id="rId972" Type="http://schemas.openxmlformats.org/officeDocument/2006/relationships/hyperlink" Target="https://m.media-amazon.com/images/M/MV5BMTY5NjI2MjQxMl5BMl5BanBnXkFtZTgwMDA2MzM2NzE@._V1_UY98_CR0,0,67,98_AL_.jpg" TargetMode="External"/><Relationship Id="rId971" Type="http://schemas.openxmlformats.org/officeDocument/2006/relationships/hyperlink" Target="https://m.media-amazon.com/images/M/MV5BMTQxNDYzMTg1M15BMl5BanBnXkFtZTgwNzk4MDgxMTE@._V1_UX67_CR0,0,67,98_AL_.jpg" TargetMode="External"/><Relationship Id="rId970" Type="http://schemas.openxmlformats.org/officeDocument/2006/relationships/hyperlink" Target="https://m.media-amazon.com/images/M/MV5BMTM5MDY5MDQyOV5BMl5BanBnXkFtZTgwMzM3NzMxMDE@._V1_UX67_CR0,0,67,98_AL_.jpg" TargetMode="External"/><Relationship Id="rId20" Type="http://schemas.openxmlformats.org/officeDocument/2006/relationships/hyperlink" Target="https://m.media-amazon.com/images/M/MV5BYWZjMjk3ZTItODQ2ZC00NTY5LWE0ZDYtZTI3MjcwN2Q5NTVkXkEyXkFqcGdeQXVyODk4OTc3MTY@._V1_UX67_CR0,0,67,98_AL_.jpg" TargetMode="External"/><Relationship Id="rId22" Type="http://schemas.openxmlformats.org/officeDocument/2006/relationships/hyperlink" Target="https://m.media-amazon.com/images/M/MV5BZjdkOTU3MDktN2IxOS00OGEyLWFmMjktY2FiMmZkNWIyODZiXkEyXkFqcGdeQXVyMTMxODk2OTU@._V1_UX67_CR0,0,67,98_AL_.jpg" TargetMode="External"/><Relationship Id="rId21" Type="http://schemas.openxmlformats.org/officeDocument/2006/relationships/hyperlink" Target="https://m.media-amazon.com/images/M/MV5BOTc2ZTlmYmItMDBhYS00YmMzLWI4ZjAtMTI5YTBjOTFiMGEwXkEyXkFqcGdeQXVyODE5NzE3OTE@._V1_UY98_CR0,0,67,98_AL_.jpg" TargetMode="External"/><Relationship Id="rId24" Type="http://schemas.openxmlformats.org/officeDocument/2006/relationships/hyperlink" Target="https://m.media-amazon.com/images/M/MV5BMjlmZmI5MDctNDE2YS00YWE0LWE5ZWItZDBhYWQ0NTcxNWRhXkEyXkFqcGdeQXVyMTMxODk2OTU@._V1_UX67_CR0,0,67,98_AL_.jpg" TargetMode="External"/><Relationship Id="rId23" Type="http://schemas.openxmlformats.org/officeDocument/2006/relationships/hyperlink" Target="https://m.media-amazon.com/images/M/MV5BOTMwYjc5ZmItYTFjZC00ZGQ3LTlkNTMtMjZiNTZlMWQzNzI5XkEyXkFqcGdeQXVyNzkwMjQ5NzM@._V1_UX67_CR0,0,67,98_AL_.jpg" TargetMode="External"/><Relationship Id="rId525" Type="http://schemas.openxmlformats.org/officeDocument/2006/relationships/hyperlink" Target="https://m.media-amazon.com/images/M/MV5BNDUxN2I5NDUtZjdlMC00NjlmLTg0OTQtNjk0NjAxZjFmZTUzXkEyXkFqcGdeQXVyMTQxNzMzNDI@._V1_UX67_CR0,0,67,98_AL_.jpg" TargetMode="External"/><Relationship Id="rId767" Type="http://schemas.openxmlformats.org/officeDocument/2006/relationships/hyperlink" Target="https://m.media-amazon.com/images/M/MV5BMjM1NTkxNjkzMl5BMl5BanBnXkFtZTgwNDgwMDAxMzE@._V1_UY98_CR1,0,67,98_AL_.jpg" TargetMode="External"/><Relationship Id="rId524" Type="http://schemas.openxmlformats.org/officeDocument/2006/relationships/hyperlink" Target="https://m.media-amazon.com/images/M/MV5BN2I2N2Q1YmMtMzZkMC00Y2JjLWJmOWUtNjc2OTM2ZTk1MjUyXkEyXkFqcGdeQXVyNzkwMjQ5NzM@._V1_UX67_CR0,0,67,98_AL_.jpg" TargetMode="External"/><Relationship Id="rId766" Type="http://schemas.openxmlformats.org/officeDocument/2006/relationships/hyperlink" Target="https://m.media-amazon.com/images/M/MV5BMjIxODEyOTQ5Ml5BMl5BanBnXkFtZTcwNjE3NzI5Mw@@._V1_UY98_CR1,0,67,98_AL_.jpg" TargetMode="External"/><Relationship Id="rId523" Type="http://schemas.openxmlformats.org/officeDocument/2006/relationships/hyperlink" Target="https://m.media-amazon.com/images/M/MV5BOTMyZGI4N2YtMzdkNi00MDZmLTg4NmItMzg0ODY5NjdhZjYwL2ltYWdlL2ltYWdlXkEyXkFqcGdeQXVyMzM4MjM0Nzg@._V1_UY98_CR1,0,67,98_AL_.jpg" TargetMode="External"/><Relationship Id="rId765" Type="http://schemas.openxmlformats.org/officeDocument/2006/relationships/hyperlink" Target="https://m.media-amazon.com/images/M/MV5BMTUxNzc0OTIxMV5BMl5BanBnXkFtZTgwNDI3NzU2NDE@._V1_UX67_CR0,0,67,98_AL_.jpg" TargetMode="External"/><Relationship Id="rId522" Type="http://schemas.openxmlformats.org/officeDocument/2006/relationships/hyperlink" Target="https://m.media-amazon.com/images/M/MV5BMjg5OGU4OGYtNTZmNy00MjQ1LWIzYzgtMTllMGY2NzlkNzYwXkEyXkFqcGdeQXVyMTI3ODAyMzE2._V1_UY98_CR2,0,67,98_AL_.jpg" TargetMode="External"/><Relationship Id="rId764" Type="http://schemas.openxmlformats.org/officeDocument/2006/relationships/hyperlink" Target="https://m.media-amazon.com/images/M/MV5BMmE3OWZhZDYtOTBjMi00NDIwLTg1NWMtMjg0NjJmZWM4MjliL2ltYWdlXkEyXkFqcGdeQXVyNTAyODkwOQ@@._V1_UX67_CR0,0,67,98_AL_.jpg" TargetMode="External"/><Relationship Id="rId529" Type="http://schemas.openxmlformats.org/officeDocument/2006/relationships/hyperlink" Target="https://m.media-amazon.com/images/M/MV5BMWZiNWUwYjMtM2Y1Yi00MTZmLWEwYzctNjVmYWM0OTFlZDFhXkEyXkFqcGdeQXVyMTMxODk2OTU@._V1_UX67_CR0,0,67,98_AL_.jpg" TargetMode="External"/><Relationship Id="rId528" Type="http://schemas.openxmlformats.org/officeDocument/2006/relationships/hyperlink" Target="https://m.media-amazon.com/images/M/MV5BYTVjYWJmMWQtYWU4Ni00MWY3LWI2YmMtNTI5MDE0MWVmMmEzL2ltYWdlXkEyXkFqcGdeQXVyMTQxNzMzNDI@._V1_UX67_CR0,0,67,98_AL_.jpg" TargetMode="External"/><Relationship Id="rId527" Type="http://schemas.openxmlformats.org/officeDocument/2006/relationships/hyperlink" Target="https://m.media-amazon.com/images/M/MV5BYWY3N2EyOWYtNDVhZi00MWRkLTg2OTUtODNkNDQ5ZTIwMGJkXkEyXkFqcGdeQXVyMTMxODk2OTU@._V1_UX67_CR0,0,67,98_AL_.jpg" TargetMode="External"/><Relationship Id="rId769" Type="http://schemas.openxmlformats.org/officeDocument/2006/relationships/hyperlink" Target="https://m.media-amazon.com/images/M/MV5BZjczMWI1YWMtYTZjOS00ZDc5LWE2MWItMTY3ZGUxNzFkNjJmL2ltYWdlXkEyXkFqcGdeQXVyNjU0OTQ0OTY@._V1_UX67_CR0,0,67,98_AL_.jpg" TargetMode="External"/><Relationship Id="rId526" Type="http://schemas.openxmlformats.org/officeDocument/2006/relationships/hyperlink" Target="https://m.media-amazon.com/images/M/MV5BYjdkNzA4MzYtZThhOS00ZDgzLTlmMDItNmY1ZjI5YjkzZTE1XkEyXkFqcGdeQXVyMTQxNzMzNDI@._V1_UX67_CR0,0,67,98_AL_.jpg" TargetMode="External"/><Relationship Id="rId768" Type="http://schemas.openxmlformats.org/officeDocument/2006/relationships/hyperlink" Target="https://m.media-amazon.com/images/M/MV5BN2UwNDc5NmEtNjVjZS00OTI5LWE5YjctMWM3ZjBiZGYwMGI2XkEyXkFqcGdeQXVyNzkwMjQ5NzM@._V1_UX67_CR0,0,67,98_AL_.jpg" TargetMode="External"/><Relationship Id="rId26" Type="http://schemas.openxmlformats.org/officeDocument/2006/relationships/hyperlink" Target="https://m.media-amazon.com/images/M/MV5BMTUxMzQyNjA5MF5BMl5BanBnXkFtZTYwOTU2NTY3._V1_UX67_CR0,0,67,98_AL_.jpg" TargetMode="External"/><Relationship Id="rId25" Type="http://schemas.openxmlformats.org/officeDocument/2006/relationships/hyperlink" Target="https://m.media-amazon.com/images/M/MV5BZjhkMDM4MWItZTVjOC00ZDRhLThmYTAtM2I5NzBmNmNlMzI1XkEyXkFqcGdeQXVyNDYyMDk5MTU@._V1_UX67_CR0,0,67,98_AL_.jpg" TargetMode="External"/><Relationship Id="rId28" Type="http://schemas.openxmlformats.org/officeDocument/2006/relationships/hyperlink" Target="https://m.media-amazon.com/images/M/MV5BOTUwODM5MTctZjczMi00OTk4LTg3NWUtNmVhMTAzNTNjYjcyXkEyXkFqcGdeQXVyNjU0OTQ0OTY@._V1_UX67_CR0,0,67,98_AL_.jpg" TargetMode="External"/><Relationship Id="rId27" Type="http://schemas.openxmlformats.org/officeDocument/2006/relationships/hyperlink" Target="https://m.media-amazon.com/images/M/MV5BYmJmM2Q4NmMtYThmNC00ZjRlLWEyZmItZTIwOTBlZDQ3NTQ1XkEyXkFqcGdeQXVyMTQxNzMzNDI@._V1_UX67_CR0,0,67,98_AL_.jpg" TargetMode="External"/><Relationship Id="rId521" Type="http://schemas.openxmlformats.org/officeDocument/2006/relationships/hyperlink" Target="https://m.media-amazon.com/images/M/MV5BMDViNjFjOWMtZGZhMi00NmIyLThmYzktODA4MzJhZDZhMDc5XkEyXkFqcGdeQXVyNzkwMjQ5NzM@._V1_UY98_CR1,0,67,98_AL_.jpg" TargetMode="External"/><Relationship Id="rId763" Type="http://schemas.openxmlformats.org/officeDocument/2006/relationships/hyperlink" Target="https://m.media-amazon.com/images/M/MV5BZDNlNjEzMzQtZDM0MS00YzhiLTk0MGUtYTdmNDZiZGVjNTk0L2ltYWdlXkEyXkFqcGdeQXVyNTAyODkwOQ@@._V1_UY98_CR1,0,67,98_AL_.jpg" TargetMode="External"/><Relationship Id="rId29" Type="http://schemas.openxmlformats.org/officeDocument/2006/relationships/hyperlink" Target="https://m.media-amazon.com/images/M/MV5BNjNhZTk0ZmEtNjJhMi00YzFlLWE1MmEtYzM1M2ZmMGMwMTU4XkEyXkFqcGdeQXVyNjU0OTQ0OTY@._V1_UX67_CR0,0,67,98_AL_.jpg" TargetMode="External"/><Relationship Id="rId520" Type="http://schemas.openxmlformats.org/officeDocument/2006/relationships/hyperlink" Target="https://m.media-amazon.com/images/M/MV5BYTY4MTdjZDMtOTBiMC00MDEwLThhMjUtMjlhMjdlYTBmMzk3XkEyXkFqcGdeQXVyNjMwMjk0MTQ@._V1_UY98_CR1,0,67,98_AL_.jpg" TargetMode="External"/><Relationship Id="rId762" Type="http://schemas.openxmlformats.org/officeDocument/2006/relationships/hyperlink" Target="https://m.media-amazon.com/images/M/MV5BMzA4ZGM1NjYtMjcxYS00MTdiLWJmNzEtMTUzODY0NDQ0YzUzXkEyXkFqcGdeQXVyMzYwMjQ3OTI@._V1_UY98_CR1,0,67,98_AL_.jpg" TargetMode="External"/><Relationship Id="rId761" Type="http://schemas.openxmlformats.org/officeDocument/2006/relationships/hyperlink" Target="https://m.media-amazon.com/images/M/MV5BMTU2NjQ1Nzc4MF5BMl5BanBnXkFtZTcwNTM0NDk1Mw@@._V1_UX67_CR0,0,67,98_AL_.jpg" TargetMode="External"/><Relationship Id="rId760" Type="http://schemas.openxmlformats.org/officeDocument/2006/relationships/hyperlink" Target="https://m.media-amazon.com/images/M/MV5BOTA1Mzg3NjIxNV5BMl5BanBnXkFtZTcwNzU2NTc5MQ@@._V1_UX67_CR0,0,67,98_AL_.jpg" TargetMode="External"/><Relationship Id="rId11" Type="http://schemas.openxmlformats.org/officeDocument/2006/relationships/hyperlink" Target="https://m.media-amazon.com/images/M/MV5BN2EyZjM3NzUtNWUzMi00MTgxLWI0NTctMzY4M2VlOTdjZWRiXkEyXkFqcGdeQXVyNDUzOTQ5MjY@._V1_UX67_CR0,0,67,98_AL_.jpg" TargetMode="External"/><Relationship Id="rId10" Type="http://schemas.openxmlformats.org/officeDocument/2006/relationships/hyperlink" Target="https://m.media-amazon.com/images/M/MV5BMmEzNTkxYjQtZTc0MC00YTVjLTg5ZTEtZWMwOWVlYzY0NWIwXkEyXkFqcGdeQXVyNzkwMjQ5NzM@._V1_UX67_CR0,0,67,98_AL_.jpg" TargetMode="External"/><Relationship Id="rId13" Type="http://schemas.openxmlformats.org/officeDocument/2006/relationships/hyperlink" Target="https://m.media-amazon.com/images/M/MV5BOTQ5NDI3MTI4MF5BMl5BanBnXkFtZTgwNDQ4ODE5MDE@._V1_UX67_CR0,0,67,98_AL_.jpg" TargetMode="External"/><Relationship Id="rId12" Type="http://schemas.openxmlformats.org/officeDocument/2006/relationships/hyperlink" Target="https://m.media-amazon.com/images/M/MV5BNWIwODRlZTUtY2U3ZS00Yzg1LWJhNzYtMmZiYmEyNmU1NjMzXkEyXkFqcGdeQXVyMTQxNzMzNDI@._V1_UY98_CR0,0,67,98_AL_.jpg" TargetMode="External"/><Relationship Id="rId519" Type="http://schemas.openxmlformats.org/officeDocument/2006/relationships/hyperlink" Target="https://m.media-amazon.com/images/M/MV5BZDg0MWNmNjktMGEwZC00ZDlmLWI1MTUtMDBmNjQzMWM2NjBjXkEyXkFqcGdeQXVyMTMxODk2OTU@._V1_UX67_CR0,0,67,98_AL_.jpg" TargetMode="External"/><Relationship Id="rId514" Type="http://schemas.openxmlformats.org/officeDocument/2006/relationships/hyperlink" Target="https://m.media-amazon.com/images/M/MV5BMTQ5NTI2NTI4NF5BMl5BanBnXkFtZTcwNjk2NDA2OQ@@._V1_UX67_CR0,0,67,98_AL_.jpg" TargetMode="External"/><Relationship Id="rId756" Type="http://schemas.openxmlformats.org/officeDocument/2006/relationships/hyperlink" Target="https://m.media-amazon.com/images/M/MV5BMTQ2OTE1Mjk0N15BMl5BanBnXkFtZTcwODE3MDAwNA@@._V1_UX67_CR0,0,67,98_AL_.jpg" TargetMode="External"/><Relationship Id="rId998" Type="http://schemas.openxmlformats.org/officeDocument/2006/relationships/hyperlink" Target="https://m.media-amazon.com/images/M/MV5BM2U3YzkxNGMtYWE0YS00ODk0LTk1ZGEtNjk3ZTE0MTk4MzJjXkEyXkFqcGdeQXVyNDk0MDg4NDk@._V1_UX67_CR0,0,67,98_AL_.jpg" TargetMode="External"/><Relationship Id="rId513" Type="http://schemas.openxmlformats.org/officeDocument/2006/relationships/hyperlink" Target="https://m.media-amazon.com/images/M/MV5BMTYxMDdlYjItMDVkYy00MjYzLThhMTYtYjIzZjZiODk1ZWRmXkEyXkFqcGdeQXVyNDk3NzU2MTQ@._V1_UX67_CR0,0,67,98_AL_.jpg" TargetMode="External"/><Relationship Id="rId755" Type="http://schemas.openxmlformats.org/officeDocument/2006/relationships/hyperlink" Target="https://m.media-amazon.com/images/M/MV5BMTk5MjM4OTU1OV5BMl5BanBnXkFtZTcwODkzNDIzMw@@._V1_UX67_CR0,0,67,98_AL_.jpg" TargetMode="External"/><Relationship Id="rId997" Type="http://schemas.openxmlformats.org/officeDocument/2006/relationships/hyperlink" Target="https://m.media-amazon.com/images/M/MV5BODk3YjdjZTItOGVhYi00Mjc2LTgzMDAtMThmYTVkNTBlMWVkXkEyXkFqcGdeQXVyNDY2MTk1ODk@._V1_UX67_CR0,0,67,98_AL_.jpg" TargetMode="External"/><Relationship Id="rId512" Type="http://schemas.openxmlformats.org/officeDocument/2006/relationships/hyperlink" Target="https://m.media-amazon.com/images/M/MV5BM2JkNGU0ZGMtZjVjNS00NjgyLWEyOWYtZmRmZGQyN2IxZjA2XkEyXkFqcGdeQXVyNTIzOTk5ODM@._V1_UX67_CR0,0,67,98_AL_.jpg" TargetMode="External"/><Relationship Id="rId754" Type="http://schemas.openxmlformats.org/officeDocument/2006/relationships/hyperlink" Target="https://m.media-amazon.com/images/M/MV5BNzljNjY3MDYtYzc0Ni00YjU0LWIyNDUtNTE0ZDRiMGExMjZlXkEyXkFqcGdeQXVyMTMxODk2OTU@._V1_UX67_CR0,0,67,98_AL_.jpg" TargetMode="External"/><Relationship Id="rId996" Type="http://schemas.openxmlformats.org/officeDocument/2006/relationships/hyperlink" Target="https://m.media-amazon.com/images/M/MV5BNGEwMTRmZTQtMDY4Ni00MTliLTk5ZmMtOWMxYWMyMTllMDg0L2ltYWdlL2ltYWdlXkEyXkFqcGdeQXVyNjc1NTYyMjg@._V1_UX67_CR0,0,67,98_AL_.jpg" TargetMode="External"/><Relationship Id="rId511" Type="http://schemas.openxmlformats.org/officeDocument/2006/relationships/hyperlink" Target="https://m.media-amazon.com/images/M/MV5BMjYzYWM4YTItZjJiMC00OTM5LTg3NDgtOGQ2Njk2ZWNhN2QwXkEyXkFqcGdeQXVyMzM4MjM0Nzg@._V1_UY98_CR0,0,67,98_AL_.jpg" TargetMode="External"/><Relationship Id="rId753" Type="http://schemas.openxmlformats.org/officeDocument/2006/relationships/hyperlink" Target="https://m.media-amazon.com/images/M/MV5BMTM2MTI5NzA3MF5BMl5BanBnXkFtZTcwODExNTc0OA@@._V1_UX67_CR0,0,67,98_AL_.jpg" TargetMode="External"/><Relationship Id="rId995" Type="http://schemas.openxmlformats.org/officeDocument/2006/relationships/hyperlink" Target="https://m.media-amazon.com/images/M/MV5BZjQyMGUwNzAtNTc2MC00Y2FjLThlM2ItZGRjNzM0OWVmZGYyXkEyXkFqcGdeQXVyNjc1NTYyMjg@._V1_UX67_CR0,0,67,98_AL_.jpg" TargetMode="External"/><Relationship Id="rId518" Type="http://schemas.openxmlformats.org/officeDocument/2006/relationships/hyperlink" Target="https://m.media-amazon.com/images/M/MV5BY2E2YWYxY2QtZmJmZi00MjJlLWFiYWItZTk5Y2IyMWQ1ZThhXkEyXkFqcGdeQXVyMTMxODk2OTU@._V1_UX67_CR0,0,67,98_AL_.jpg" TargetMode="External"/><Relationship Id="rId517" Type="http://schemas.openxmlformats.org/officeDocument/2006/relationships/hyperlink" Target="https://m.media-amazon.com/images/M/MV5BMWM5ZDcxMTYtNTEyNS00MDRkLWI3YTItNThmMGExMWY4NDIwXkEyXkFqcGdeQXVyNjUwNzk3NDc@._V1_UX67_CR0,0,67,98_AL_.jpg" TargetMode="External"/><Relationship Id="rId759" Type="http://schemas.openxmlformats.org/officeDocument/2006/relationships/hyperlink" Target="https://m.media-amazon.com/images/M/MV5BNDliMTMxOWEtODM3Yi00N2QwLTg4YTAtNTE5YzBlNTA2NjhlXkEyXkFqcGdeQXVyNjE5MjUyOTM@._V1_UX67_CR0,0,67,98_AL_.jpg" TargetMode="External"/><Relationship Id="rId516" Type="http://schemas.openxmlformats.org/officeDocument/2006/relationships/hyperlink" Target="https://m.media-amazon.com/images/M/MV5BYjBhZmViNTItMGExMy00MGNmLTkwZDItMDVlMTQ4ODVkYTMwXkEyXkFqcGdeQXVyNzM0MTUwNTY@._V1_UY98_CR1,0,67,98_AL_.jpg" TargetMode="External"/><Relationship Id="rId758" Type="http://schemas.openxmlformats.org/officeDocument/2006/relationships/hyperlink" Target="https://m.media-amazon.com/images/M/MV5BOTY4NTU2NTU4NF5BMl5BanBnXkFtZTcwNjE0OTc5MQ@@._V1_UX67_CR0,0,67,98_AL_.jpg" TargetMode="External"/><Relationship Id="rId515" Type="http://schemas.openxmlformats.org/officeDocument/2006/relationships/hyperlink" Target="https://m.media-amazon.com/images/M/MV5BMzY1ZjMwMGEtYTY1ZS00ZDllLTk0ZmUtYzA3ZTA4NmYwNGNkXkEyXkFqcGdeQXVyNDk3NzU2MTQ@._V1_UX67_CR0,0,67,98_AL_.jpg" TargetMode="External"/><Relationship Id="rId757" Type="http://schemas.openxmlformats.org/officeDocument/2006/relationships/hyperlink" Target="https://m.media-amazon.com/images/M/MV5BOTc3YmM3N2QtODZkMC00ZDE5LThjMTQtYTljN2Y1YTYwYWJkXkEyXkFqcGdeQXVyODEzNjM5OTQ@._V1_UX67_CR0,0,67,98_AL_.jpg" TargetMode="External"/><Relationship Id="rId999" Type="http://schemas.openxmlformats.org/officeDocument/2006/relationships/hyperlink" Target="https://m.media-amazon.com/images/M/MV5BZTBmMjUyMjItYTM4ZS00MjAwLWEyOGYtYjMyZTUxN2I3OTMxXkEyXkFqcGdeQXVyNjc1NTYyMjg@._V1_UX67_CR0,0,67,98_AL_.jpg" TargetMode="External"/><Relationship Id="rId15" Type="http://schemas.openxmlformats.org/officeDocument/2006/relationships/hyperlink" Target="https://m.media-amazon.com/images/M/MV5BNzQzOTk3OTAtNDQ0Zi00ZTVkLWI0MTEtMDllZjNkYzNjNTc4L2ltYWdlXkEyXkFqcGdeQXVyNjU0OTQ0OTY@._V1_UX67_CR0,0,67,98_AL_.jpg" TargetMode="External"/><Relationship Id="rId990" Type="http://schemas.openxmlformats.org/officeDocument/2006/relationships/hyperlink" Target="https://m.media-amazon.com/images/M/MV5BYzZhODNiOWYtMmNkNS00OTFhLTkzYzktYTQ4ZmNmZWMyN2ZiL2ltYWdlL2ltYWdlXkEyXkFqcGdeQXVyNjc1NTYyMjg@._V1_UX67_CR0,0,67,98_AL_.jpg" TargetMode="External"/><Relationship Id="rId14" Type="http://schemas.openxmlformats.org/officeDocument/2006/relationships/hyperlink" Target="https://m.media-amazon.com/images/M/MV5BZGMxZTdjZmYtMmE2Ni00ZTdkLWI5NTgtNjlmMjBiNzU2MmI5XkEyXkFqcGdeQXVyNjU0OTQ0OTY@._V1_UX67_CR0,0,67,98_AL_.jpg" TargetMode="External"/><Relationship Id="rId17" Type="http://schemas.openxmlformats.org/officeDocument/2006/relationships/hyperlink" Target="https://m.media-amazon.com/images/M/MV5BYmU1NDRjNDgtMzhiMi00NjZmLTg5NGItZDNiZjU5NTU4OTE0XkEyXkFqcGdeQXVyNzkwMjQ5NzM@._V1_UX67_CR0,0,67,98_AL_.jpg" TargetMode="External"/><Relationship Id="rId16" Type="http://schemas.openxmlformats.org/officeDocument/2006/relationships/hyperlink" Target="https://m.media-amazon.com/images/M/MV5BY2NkZjEzMDgtN2RjYy00YzM1LWI4ZmQtMjIwYjFjNmI3ZGEwXkEyXkFqcGdeQXVyNzkwMjQ5NzM@._V1_UX67_CR0,0,67,98_AL_.jpg" TargetMode="External"/><Relationship Id="rId19" Type="http://schemas.openxmlformats.org/officeDocument/2006/relationships/hyperlink" Target="https://m.media-amazon.com/images/M/MV5BNjViNWRjYWEtZTI0NC00N2E3LTk0NGQtMjY4NTM3OGNkZjY0XkEyXkFqcGdeQXVyMjUxMTY3ODM@._V1_UX67_CR0,0,67,98_AL_.jpg" TargetMode="External"/><Relationship Id="rId510" Type="http://schemas.openxmlformats.org/officeDocument/2006/relationships/hyperlink" Target="https://m.media-amazon.com/images/M/MV5BMGFkNjNmZWMtNDdiOS00ZWM3LWE1ZTMtZDU3MGQyMzIyNzZhXkEyXkFqcGdeQXVyMTMxODk2OTU@._V1_UX67_CR0,0,67,98_AL_.jpg" TargetMode="External"/><Relationship Id="rId752" Type="http://schemas.openxmlformats.org/officeDocument/2006/relationships/hyperlink" Target="https://m.media-amazon.com/images/M/MV5BMWZiNjE2OWItMTkwNy00ZWQzLWI0NTgtMWE0NjNiYTljN2Q1XkEyXkFqcGdeQXVyNzAwMjYxMzA@._V1_UX67_CR0,0,67,98_AL_.jpg" TargetMode="External"/><Relationship Id="rId994" Type="http://schemas.openxmlformats.org/officeDocument/2006/relationships/hyperlink" Target="https://m.media-amazon.com/images/M/MV5BYTE4YWU0NjAtMjNiYi00MTNiLTgwYzctZjk0YjY5NGVhNWQwXkEyXkFqcGdeQXVyMTY5Nzc4MDY@._V1_UY98_CR0,0,67,98_AL_.jpg" TargetMode="External"/><Relationship Id="rId18" Type="http://schemas.openxmlformats.org/officeDocument/2006/relationships/hyperlink" Target="https://m.media-amazon.com/images/M/MV5BZjA0OWVhOTAtYWQxNi00YzNhLWI4ZjYtNjFjZTEyYjJlNDVlL2ltYWdlL2ltYWdlXkEyXkFqcGdeQXVyMTQxNzMzNDI@._V1_UX67_CR0,0,67,98_AL_.jpg" TargetMode="External"/><Relationship Id="rId751" Type="http://schemas.openxmlformats.org/officeDocument/2006/relationships/hyperlink" Target="https://m.media-amazon.com/images/M/MV5BNGQwZjg5YmYtY2VkNC00NzliLTljYTctNzI5NmU3MjE2ODQzXkEyXkFqcGdeQXVyNzkwMjQ5NzM@._V1_UX67_CR0,0,67,98_AL_.jpg" TargetMode="External"/><Relationship Id="rId993" Type="http://schemas.openxmlformats.org/officeDocument/2006/relationships/hyperlink" Target="https://m.media-amazon.com/images/M/MV5BMjAwMTExODExNl5BMl5BanBnXkFtZTgwMjM2MDgyMTE@._V1_UX67_CR0,0,67,98_AL_.jpg" TargetMode="External"/><Relationship Id="rId750" Type="http://schemas.openxmlformats.org/officeDocument/2006/relationships/hyperlink" Target="https://m.media-amazon.com/images/M/MV5BMTg5OTMxNzk4Nl5BMl5BanBnXkFtZTcwOTk1MjAwNQ@@._V1_UX67_CR0,0,67,98_AL_.jpg" TargetMode="External"/><Relationship Id="rId992" Type="http://schemas.openxmlformats.org/officeDocument/2006/relationships/hyperlink" Target="https://m.media-amazon.com/images/M/MV5BMzAyNDUwYzUtN2NlMC00ODliLWExMjgtMGMzNmYzZmUwYTg1XkEyXkFqcGdeQXVyNjc1NTYyMjg@._V1_UX67_CR0,0,67,98_AL_.jpg" TargetMode="External"/><Relationship Id="rId991" Type="http://schemas.openxmlformats.org/officeDocument/2006/relationships/hyperlink" Target="https://m.media-amazon.com/images/M/MV5BYjRmY2VjN2ItMzBmYy00YTRjLWFiMTgtNGZhNWJjMjk3YjZjXkEyXkFqcGdeQXVyNjc1NTYyMjg@._V1_UX67_CR0,0,67,98_AL_.jpg" TargetMode="External"/><Relationship Id="rId84" Type="http://schemas.openxmlformats.org/officeDocument/2006/relationships/hyperlink" Target="https://m.media-amazon.com/images/M/MV5BMmExYWJjNTktNGUyZS00ODhmLTkxYzAtNWIzOGEyMGNiMmUwXkEyXkFqcGdeQXVyNjU0OTQ0OTY@._V1_UX67_CR0,0,67,98_AL_.jpg" TargetMode="External"/><Relationship Id="rId83" Type="http://schemas.openxmlformats.org/officeDocument/2006/relationships/hyperlink" Target="https://m.media-amazon.com/images/M/MV5BMTU0NTkyNzYwMF5BMl5BanBnXkFtZTgwMDU0NDk5MTI@._V1_UX67_CR0,0,67,98_AL_.jpg" TargetMode="External"/><Relationship Id="rId86" Type="http://schemas.openxmlformats.org/officeDocument/2006/relationships/hyperlink" Target="https://m.media-amazon.com/images/M/MV5BYmQxNmU4ZjgtYzE5Mi00ZDlhLTlhOTctMzJkNjk2ZGUyZGEwXkEyXkFqcGdeQXVyMzgxMDA0Nzk@._V1_UY98_CR1,0,67,98_AL_.jpg" TargetMode="External"/><Relationship Id="rId85" Type="http://schemas.openxmlformats.org/officeDocument/2006/relationships/hyperlink" Target="https://m.media-amazon.com/images/M/MV5BOTdmNTFjNDEtNzg0My00ZjkxLTg1ZDAtZTdkMDc2ZmFiNWQ1XkEyXkFqcGdeQXVyNTAzNzgwNTg@._V1_UX67_CR0,0,67,98_AL_.jpg" TargetMode="External"/><Relationship Id="rId88" Type="http://schemas.openxmlformats.org/officeDocument/2006/relationships/hyperlink" Target="https://m.media-amazon.com/images/M/MV5BYmY3MzYwMGUtOWMxYS00OGVhLWFjNmUtYzlkNGVmY2ZkMjA3XkEyXkFqcGdeQXVyMTExNDQ2MTI@._V1_UY98_CR4,0,67,98_AL_.jpg" TargetMode="External"/><Relationship Id="rId87" Type="http://schemas.openxmlformats.org/officeDocument/2006/relationships/hyperlink" Target="https://m.media-amazon.com/images/M/MV5BZWZhMjhhZmYtOTIzOC00MGYzLWI1OGYtM2ZkN2IxNTI4ZWI3XkEyXkFqcGdeQXVyNDAzNDk0MTQ@._V1_UY98_CR0,0,67,98_AL_.jpg" TargetMode="External"/><Relationship Id="rId89" Type="http://schemas.openxmlformats.org/officeDocument/2006/relationships/hyperlink" Target="https://m.media-amazon.com/images/M/MV5BMTg2NDg3ODg4NF5BMl5BanBnXkFtZTcwNzk3NTc3Nw@@._V1_UY98_CR1,0,67,98_AL_.jpg" TargetMode="External"/><Relationship Id="rId709" Type="http://schemas.openxmlformats.org/officeDocument/2006/relationships/hyperlink" Target="https://m.media-amazon.com/images/M/MV5BNzk5MDk2MjktY2I3NS00ODZkLTk3OTktY2Q3ZDE2MmQ2M2ZmXkEyXkFqcGdeQXVyNjc1NTYyMjg@._V1_UY98_CR2,0,67,98_AL_.jpg" TargetMode="External"/><Relationship Id="rId708" Type="http://schemas.openxmlformats.org/officeDocument/2006/relationships/hyperlink" Target="https://m.media-amazon.com/images/M/MV5BNGQyNjBjNTUtNTM1OS00YzcyLWFhNTgtNTU0MDg3NzBlMDQzXkEyXkFqcGdeQXVyNjc1NTYyMjg@._V1_UY98_CR0,0,67,98_AL_.jpg" TargetMode="External"/><Relationship Id="rId707" Type="http://schemas.openxmlformats.org/officeDocument/2006/relationships/hyperlink" Target="https://m.media-amazon.com/images/M/MV5BZTM1MTRiNDctMTFiMC00NGM1LTkyMWQtNTY1M2JjZDczOWQ3XkEyXkFqcGdeQXVyMDI3OTIzOA@@._V1_UY98_CR3,0,67,98_AL_.jpg" TargetMode="External"/><Relationship Id="rId949" Type="http://schemas.openxmlformats.org/officeDocument/2006/relationships/hyperlink" Target="https://m.media-amazon.com/images/M/MV5BMTAxMDE4Mzc3ODNeQTJeQWpwZ15BbWU4MDY2Mjg4MDcx._V1_UX67_CR0,0,67,98_AL_.jpg" TargetMode="External"/><Relationship Id="rId706" Type="http://schemas.openxmlformats.org/officeDocument/2006/relationships/hyperlink" Target="https://m.media-amazon.com/images/M/MV5BZTM1ZjQ2YTktNDM2MS00NGY2LTkzNzItZTU4ODg1ODNkMWYxL2ltYWdlXkEyXkFqcGdeQXVyNjc1NTYyMjg@._V1_UX67_CR0,0,67,98_AL_.jpg" TargetMode="External"/><Relationship Id="rId948" Type="http://schemas.openxmlformats.org/officeDocument/2006/relationships/hyperlink" Target="https://m.media-amazon.com/images/M/MV5BNjQ3NWNlNmQtMTE5ZS00MDdmLTlkZjUtZTBlM2UxMGFiMTU3XkEyXkFqcGdeQXVyNjUwNzk3NDc@._V1_UX67_CR0,0,67,98_AL_.jpg" TargetMode="External"/><Relationship Id="rId80" Type="http://schemas.openxmlformats.org/officeDocument/2006/relationships/hyperlink" Target="https://m.media-amazon.com/images/M/MV5BNDQwODU5OWYtNDcyNi00MDQ1LThiOGMtZDkwNWJiM2Y3MDg0XkEyXkFqcGdeQXVyMDI2NDg0NQ@@._V1_UX67_CR0,0,67,98_AL_.jpg" TargetMode="External"/><Relationship Id="rId82" Type="http://schemas.openxmlformats.org/officeDocument/2006/relationships/hyperlink" Target="https://m.media-amazon.com/images/M/MV5BNGUxYWM3M2MtMGM3Mi00ZmRiLWE0NGQtZjE5ODI2OTJhNTU0XkEyXkFqcGdeQXVyMTQxNzMzNDI@._V1_UX67_CR0,0,67,98_AL_.jpg" TargetMode="External"/><Relationship Id="rId81" Type="http://schemas.openxmlformats.org/officeDocument/2006/relationships/hyperlink" Target="https://m.media-amazon.com/images/M/MV5BNjViMmRkOTEtM2ViOS00ODg0LWJhYWEtNTBlOGQxNDczOGY3XkEyXkFqcGdeQXVyMDI2NDg0NQ@@._V1_UY98_CR2,0,67,98_AL_.jpg" TargetMode="External"/><Relationship Id="rId701" Type="http://schemas.openxmlformats.org/officeDocument/2006/relationships/hyperlink" Target="https://m.media-amazon.com/images/M/MV5BMTQyNTAzOTI3NF5BMl5BanBnXkFtZTcwNTM0Mjg0Mg@@._V1_UX67_CR0,0,67,98_AL_.jpg" TargetMode="External"/><Relationship Id="rId943" Type="http://schemas.openxmlformats.org/officeDocument/2006/relationships/hyperlink" Target="https://m.media-amazon.com/images/M/MV5BODNiZmY2MWUtMjFhMy00ZmM2LTg2MjYtNWY1OTY5NGU2MjdjL2ltYWdlXkEyXkFqcGdeQXVyNTAyODkwOQ@@._V1_UY98_CR0,0,67,98_AL_.jpg" TargetMode="External"/><Relationship Id="rId700" Type="http://schemas.openxmlformats.org/officeDocument/2006/relationships/hyperlink" Target="https://m.media-amazon.com/images/M/MV5BNTgwZmIzMmYtZjE3Yy00NzgzLTgxNmUtNjlmZDlkMzlhOTJkXkEyXkFqcGdeQXVyNjUwNzk3NDc@._V1_UX67_CR0,0,67,98_AL_.jpg" TargetMode="External"/><Relationship Id="rId942" Type="http://schemas.openxmlformats.org/officeDocument/2006/relationships/hyperlink" Target="https://m.media-amazon.com/images/M/MV5BNmE0YjdlYTktMTU4Ni00Mjk2LWI3NWMtM2RjNmFiOTk4YjYxL2ltYWdlXkEyXkFqcGdeQXVyNTAyODkwOQ@@._V1_UY98_CR1,0,67,98_AL_.jpg" TargetMode="External"/><Relationship Id="rId941" Type="http://schemas.openxmlformats.org/officeDocument/2006/relationships/hyperlink" Target="https://m.media-amazon.com/images/M/MV5BMTMxNzYzNzUzMV5BMl5BanBnXkFtZTYwNjcwMjE3._V1_UX67_CR0,0,67,98_AL_.jpg" TargetMode="External"/><Relationship Id="rId940" Type="http://schemas.openxmlformats.org/officeDocument/2006/relationships/hyperlink" Target="https://m.media-amazon.com/images/M/MV5BYmNlNDVjMWUtZDZjNS00YTBmLWE3NGUtNDcxMzE0YTQ2ODMxXkEyXkFqcGdeQXVyMTMxODk2OTU@._V1_UX67_CR0,0,67,98_AL_.jpg" TargetMode="External"/><Relationship Id="rId705" Type="http://schemas.openxmlformats.org/officeDocument/2006/relationships/hyperlink" Target="https://m.media-amazon.com/images/M/MV5BNmJkODczNjItNDI5Yy00MGI1LTkyOWItZDNmNjM4ZGI1ZDVlL2ltYWdlL2ltYWdlXkEyXkFqcGdeQXVyMDI2NDg0NQ@@._V1_UX67_CR0,0,67,98_AL_.jpg" TargetMode="External"/><Relationship Id="rId947" Type="http://schemas.openxmlformats.org/officeDocument/2006/relationships/hyperlink" Target="https://m.media-amazon.com/images/M/MV5BNDhjMzc3ZTgtY2Y4MC00Y2U3LWFiMDctZGM3MmM4N2YzNDQ5XkEyXkFqcGdeQXVyMTQxNzMzNDI@._V1_UX67_CR0,0,67,98_AL_.jpg" TargetMode="External"/><Relationship Id="rId704" Type="http://schemas.openxmlformats.org/officeDocument/2006/relationships/hyperlink" Target="https://m.media-amazon.com/images/M/MV5BNGM0ZTU3NmItZmRmMy00YWNjLWEzMWItYzg3MzcwZmM5NjdiXkEyXkFqcGdeQXVyNDYyMDk5MTU@._V1_UY98_CR2,0,67,98_AL_.jpg" TargetMode="External"/><Relationship Id="rId946" Type="http://schemas.openxmlformats.org/officeDocument/2006/relationships/hyperlink" Target="https://m.media-amazon.com/images/M/MV5BYmUzODQ5MGItZTZlNy00MDBhLWIxMmItMjg4Y2QyNDFlMWQ2XkEyXkFqcGdeQXVyMTMxODk2OTU@._V1_UX67_CR0,0,67,98_AL_.jpg" TargetMode="External"/><Relationship Id="rId703" Type="http://schemas.openxmlformats.org/officeDocument/2006/relationships/hyperlink" Target="https://m.media-amazon.com/images/M/MV5BOTViZmMwOGEtYzc4Yy00ZGQ1LWFkZDQtMDljNGZlMjAxMjhiXkEyXkFqcGdeQXVyNzM0MTUwNTY@._V1_UX67_CR0,0,67,98_AL_.jpg" TargetMode="External"/><Relationship Id="rId945" Type="http://schemas.openxmlformats.org/officeDocument/2006/relationships/hyperlink" Target="https://m.media-amazon.com/images/M/MV5BMDc2MGYwYzAtNzE2Yi00YmU3LTkxMDUtODk2YjhiNDM5NDIyXkEyXkFqcGdeQXVyMTEwNDU1MzEy._V1_UX67_CR0,0,67,98_AL_.jpg" TargetMode="External"/><Relationship Id="rId702" Type="http://schemas.openxmlformats.org/officeDocument/2006/relationships/hyperlink" Target="https://m.media-amazon.com/images/M/MV5BZTVmMTk2NjUtNjVjNC00OTcwLWE4OWEtNzA4Mjk1ZmIwNDExXkEyXkFqcGdeQXVyNjUwNzk3NDc@._V1_UX67_CR0,0,67,98_AL_.jpg" TargetMode="External"/><Relationship Id="rId944" Type="http://schemas.openxmlformats.org/officeDocument/2006/relationships/hyperlink" Target="https://m.media-amazon.com/images/M/MV5BYTFkM2ViMmQtZmI5NS00MjQ2LWEyN2EtMTI1ZmNlZDU3MTZjXkEyXkFqcGdeQXVyNjU0OTQ0OTY@._V1_UX67_CR0,0,67,98_AL_.jpg" TargetMode="External"/><Relationship Id="rId73" Type="http://schemas.openxmlformats.org/officeDocument/2006/relationships/hyperlink" Target="https://m.media-amazon.com/images/M/MV5BMjA0ODEzMTc1Nl5BMl5BanBnXkFtZTcwODM2MjAxNA@@._V1_UX67_CR0,0,67,98_AL_.jpg" TargetMode="External"/><Relationship Id="rId72" Type="http://schemas.openxmlformats.org/officeDocument/2006/relationships/hyperlink" Target="https://m.media-amazon.com/images/M/MV5BMGFkNWI4MTMtNGQ0OC00MWVmLTk3MTktOGYxN2Y2YWVkZWE2XkEyXkFqcGdeQXVyNjU0OTQ0OTY@._V1_UX67_CR0,0,67,98_AL_.jpg" TargetMode="External"/><Relationship Id="rId75" Type="http://schemas.openxmlformats.org/officeDocument/2006/relationships/hyperlink" Target="https://m.media-amazon.com/images/M/MV5BMDdhODg0MjYtYzBiOS00ZmI5LWEwZGYtZDEyNDU4MmQyNzFkXkEyXkFqcGdeQXVyNzkwMjQ5NzM@._V1_UX67_CR0,0,67,98_AL_.jpg" TargetMode="External"/><Relationship Id="rId74" Type="http://schemas.openxmlformats.org/officeDocument/2006/relationships/hyperlink" Target="https://m.media-amazon.com/images/M/MV5BZWFlYmY2MGEtZjVkYS00YzU4LTg0YjQtYzY1ZGE3NTA5NGQxXkEyXkFqcGdeQXVyMTQxNzMzNDI@._V1_UX67_CR0,0,67,98_AL_.jpg" TargetMode="External"/><Relationship Id="rId77" Type="http://schemas.openxmlformats.org/officeDocument/2006/relationships/hyperlink" Target="https://m.media-amazon.com/images/M/MV5BYmYzNmM2MDctZGY3Yi00NjRiLWIxZjctYjgzYTcxYTNhYTMyXkEyXkFqcGdeQXVyMjUxMTY3ODM@._V1_UY98_CR1,0,67,98_AL_.jpg" TargetMode="External"/><Relationship Id="rId76" Type="http://schemas.openxmlformats.org/officeDocument/2006/relationships/hyperlink" Target="https://m.media-amazon.com/images/M/MV5BMmQ2MmU3NzktZjAxOC00ZDZhLTk4YzEtMDMyMzcxY2IwMDAyXkEyXkFqcGdeQXVyNzkwMjQ5NzM@._V1_UX67_CR0,0,67,98_AL_.jpg" TargetMode="External"/><Relationship Id="rId79" Type="http://schemas.openxmlformats.org/officeDocument/2006/relationships/hyperlink" Target="https://m.media-amazon.com/images/M/MV5BZWI3ZTMxNjctMjdlNS00NmUwLWFiM2YtZDUyY2I3N2MxYTE0XkEyXkFqcGdeQXVyNzkwMjQ5NzM@._V1_UX67_CR0,0,67,98_AL_.jpg" TargetMode="External"/><Relationship Id="rId78" Type="http://schemas.openxmlformats.org/officeDocument/2006/relationships/hyperlink" Target="https://m.media-amazon.com/images/M/MV5BOTI4NTNhZDMtMWNkZi00MTRmLWJmZDQtMmJkMGVmZTEzODlhXkEyXkFqcGdeQXVyNjc1NTYyMjg@._V1_UX67_CR0,0,67,98_AL_.jpg" TargetMode="External"/><Relationship Id="rId939" Type="http://schemas.openxmlformats.org/officeDocument/2006/relationships/hyperlink" Target="https://m.media-amazon.com/images/M/MV5BMjA4MjI2OTM5N15BMl5BanBnXkFtZTcwNDA1NjUzMw@@._V1_UX67_CR0,0,67,98_AL_.jpg" TargetMode="External"/><Relationship Id="rId938" Type="http://schemas.openxmlformats.org/officeDocument/2006/relationships/hyperlink" Target="https://m.media-amazon.com/images/M/MV5BMTUzNDgyMzg3Ml5BMl5BanBnXkFtZTcwMzIxNTAwMQ@@._V1_UX67_CR0,0,67,98_AL_.jpg" TargetMode="External"/><Relationship Id="rId937" Type="http://schemas.openxmlformats.org/officeDocument/2006/relationships/hyperlink" Target="https://m.media-amazon.com/images/M/MV5BZWI4ZTgwMzktNjk3Yy00OTlhLTg3YTAtMTA1MWVlMWJiOTRiXkEyXkFqcGdeQXVyMTAwMzUyOTc@._V1_UX67_CR0,0,67,98_AL_.jpg" TargetMode="External"/><Relationship Id="rId71" Type="http://schemas.openxmlformats.org/officeDocument/2006/relationships/hyperlink" Target="https://m.media-amazon.com/images/M/MV5BNGIzY2IzODQtNThmMi00ZDE4LWI5YzAtNzNlZTM1ZjYyYjUyXkEyXkFqcGdeQXVyODEzNjM5OTQ@._V1_UX67_CR0,0,67,98_AL_.jpg" TargetMode="External"/><Relationship Id="rId70" Type="http://schemas.openxmlformats.org/officeDocument/2006/relationships/hyperlink" Target="https://m.media-amazon.com/images/M/MV5BZTcyNjk1MjgtOWI3Mi00YzQwLWI5MTktMzY4ZmI2NDAyNzYzXkEyXkFqcGdeQXVyNjU0OTQ0OTY@._V1_UX67_CR0,0,67,98_AL_.jpg" TargetMode="External"/><Relationship Id="rId932" Type="http://schemas.openxmlformats.org/officeDocument/2006/relationships/hyperlink" Target="https://m.media-amazon.com/images/M/MV5BMTYzZWE3MDAtZjZkMi00MzhlLTlhZDUtNmI2Zjg3OWVlZWI0XkEyXkFqcGdeQXVyNDk3NzU2MTQ@._V1_UX67_CR0,0,67,98_AL_.jpg" TargetMode="External"/><Relationship Id="rId931" Type="http://schemas.openxmlformats.org/officeDocument/2006/relationships/hyperlink" Target="https://m.media-amazon.com/images/M/MV5BY2IzNGNiODgtOWYzOS00OTI0LTgxZTUtOTA5OTQ5YmI3NGUzXkEyXkFqcGdeQXVyNjU0OTQ0OTY@._V1_UX67_CR0,0,67,98_AL_.jpg" TargetMode="External"/><Relationship Id="rId930" Type="http://schemas.openxmlformats.org/officeDocument/2006/relationships/hyperlink" Target="https://m.media-amazon.com/images/M/MV5BMjRjOTMwMDEtNTY4NS00OWRjLWI4ZWItZDgwYmZhMzlkYzgxXkEyXkFqcGdeQXVyODIxOTg5MTc@._V1_UY98_CR1,0,67,98_AL_.jpg" TargetMode="External"/><Relationship Id="rId936" Type="http://schemas.openxmlformats.org/officeDocument/2006/relationships/hyperlink" Target="https://m.media-amazon.com/images/M/MV5BNjIwOGJhY2QtMTA5Yi00MDhlLWE5OTgtYmIzZDNlM2UwZjMyXkEyXkFqcGdeQXVyNTA4NzY1MzY@._V1_UX67_CR0,0,67,98_AL_.jpg" TargetMode="External"/><Relationship Id="rId935" Type="http://schemas.openxmlformats.org/officeDocument/2006/relationships/hyperlink" Target="https://m.media-amazon.com/images/M/MV5BMTgxMjQ4NzE5OF5BMl5BanBnXkFtZTcwNzkwOTkyMQ@@._V1_UX67_CR0,0,67,98_AL_.jpg" TargetMode="External"/><Relationship Id="rId934" Type="http://schemas.openxmlformats.org/officeDocument/2006/relationships/hyperlink" Target="https://m.media-amazon.com/images/M/MV5BMjA0MjIyOTI3MF5BMl5BanBnXkFtZTcwODM5NTY5MQ@@._V1_UX67_CR0,0,67,98_AL_.jpg" TargetMode="External"/><Relationship Id="rId933" Type="http://schemas.openxmlformats.org/officeDocument/2006/relationships/hyperlink" Target="https://m.media-amazon.com/images/M/MV5BMzQ2ZTBhNmEtZDBmYi00ODU0LTgzZmQtNmMxM2M4NzM1ZjE4XkEyXkFqcGdeQXVyNjE5MjUyOTM@._V1_UX67_CR0,0,67,98_AL_.jpg" TargetMode="External"/><Relationship Id="rId62" Type="http://schemas.openxmlformats.org/officeDocument/2006/relationships/hyperlink" Target="https://m.media-amazon.com/images/M/MV5BYjQ5NjM0Y2YtNjZkNC00ZDhkLWJjMWItN2QyNzFkMDE3ZjAxXkEyXkFqcGdeQXVyODIxMzk5NjA@._V1_UY98_CR1,0,67,98_AL_.jpg" TargetMode="External"/><Relationship Id="rId61" Type="http://schemas.openxmlformats.org/officeDocument/2006/relationships/hyperlink" Target="https://m.media-amazon.com/images/M/MV5BMjMxNjY2MDU1OV5BMl5BanBnXkFtZTgwNzY1MTUwNTM@._V1_UX67_CR0,0,67,98_AL_.jpg" TargetMode="External"/><Relationship Id="rId64" Type="http://schemas.openxmlformats.org/officeDocument/2006/relationships/hyperlink" Target="https://m.media-amazon.com/images/M/MV5BMTk4ODQzNDY3Ml5BMl5BanBnXkFtZTcwODA0NTM4Nw@@._V1_UX67_CR0,0,67,98_AL_.jpg" TargetMode="External"/><Relationship Id="rId63" Type="http://schemas.openxmlformats.org/officeDocument/2006/relationships/hyperlink" Target="https://m.media-amazon.com/images/M/MV5BMjIyNTQ5NjQ1OV5BMl5BanBnXkFtZTcwODg1MDU4OA@@._V1_UX67_CR0,0,67,98_AL_.jpg" TargetMode="External"/><Relationship Id="rId66" Type="http://schemas.openxmlformats.org/officeDocument/2006/relationships/hyperlink" Target="https://m.media-amazon.com/images/M/MV5BMDhjZWViN2MtNzgxOS00NmI4LThiZDQtZDI3MzM4MDE4NTc0XkEyXkFqcGdeQXVyMTMxODk2OTU@._V1_UY98_CR1,0,67,98_AL_.jpg" TargetMode="External"/><Relationship Id="rId65" Type="http://schemas.openxmlformats.org/officeDocument/2006/relationships/hyperlink" Target="https://m.media-amazon.com/images/M/MV5BNTkyOGVjMGEtNmQzZi00NzFlLTlhOWQtODYyMDc2ZGJmYzFhXkEyXkFqcGdeQXVyNjU0OTQ0OTY@._V1_UY98_CR0,0,67,98_AL_.jpg" TargetMode="External"/><Relationship Id="rId68" Type="http://schemas.openxmlformats.org/officeDocument/2006/relationships/hyperlink" Target="https://m.media-amazon.com/images/M/MV5BOThkM2EzYmMtNDE3NS00NjlhLTg4YzktYTdhNzgyOWY3ZDYzXkEyXkFqcGdeQXVyNzQzNzQxNzI@._V1_UY98_CR1,0,67,98_AL_.jpg" TargetMode="External"/><Relationship Id="rId67" Type="http://schemas.openxmlformats.org/officeDocument/2006/relationships/hyperlink" Target="https://m.media-amazon.com/images/M/MV5BMjExMTg5OTU0NF5BMl5BanBnXkFtZTcwMjMxMzMzMw@@._V1_UX67_CR0,0,67,98_AL_.jpg" TargetMode="External"/><Relationship Id="rId729" Type="http://schemas.openxmlformats.org/officeDocument/2006/relationships/hyperlink" Target="https://m.media-amazon.com/images/M/MV5BZTlmYTJmMWEtNDRhNy00ODc1LTg2OTMtMjk2ODJhNTA4YTE1XkEyXkFqcGdeQXVyMTMxODk2OTU@._V1_UY98_CR0,0,67,98_AL_.jpg" TargetMode="External"/><Relationship Id="rId728" Type="http://schemas.openxmlformats.org/officeDocument/2006/relationships/hyperlink" Target="https://m.media-amazon.com/images/M/MV5BMjAwNDA5NzEwM15BMl5BanBnXkFtZTgwMTA1MDUyNDE@._V1_UX67_CR0,0,67,98_AL_.jpg" TargetMode="External"/><Relationship Id="rId60" Type="http://schemas.openxmlformats.org/officeDocument/2006/relationships/hyperlink" Target="https://m.media-amazon.com/images/M/MV5BMTc5MDE2ODcwNV5BMl5BanBnXkFtZTgwMzI2NzQ2NzM@._V1_UX67_CR0,0,67,98_AL_.jpg" TargetMode="External"/><Relationship Id="rId723" Type="http://schemas.openxmlformats.org/officeDocument/2006/relationships/hyperlink" Target="https://m.media-amazon.com/images/M/MV5BNjk1Njk3YjctMmMyYS00Y2I4LThhMzktN2U0MTMyZTFlYWQ5XkEyXkFqcGdeQXVyODM2ODEzMDA@._V1_UY98_CR15,0,67,98_AL_.jpg" TargetMode="External"/><Relationship Id="rId965" Type="http://schemas.openxmlformats.org/officeDocument/2006/relationships/hyperlink" Target="https://m.media-amazon.com/images/M/MV5BYTJlZmQ1OTAtODQzZi00NGIzLWI1MmEtZGE4NjFlOWRhODIyXkEyXkFqcGdeQXVyNTc1NTQxODI@._V1_UY98_CR0,0,67,98_AL_.jpg" TargetMode="External"/><Relationship Id="rId722" Type="http://schemas.openxmlformats.org/officeDocument/2006/relationships/hyperlink" Target="https://m.media-amazon.com/images/M/MV5BNjRhYzk2NDAtYzA1Mi00MmNmLWE1ZjQtMDBhZmUyMTdjZjBiXkEyXkFqcGdeQXVyNjk1Njg5NTA@._V1_UX67_CR0,0,67,98_AL_.jpg" TargetMode="External"/><Relationship Id="rId964" Type="http://schemas.openxmlformats.org/officeDocument/2006/relationships/hyperlink" Target="https://m.media-amazon.com/images/M/MV5BZjI0ZWFiMmQtMjRlZi00ZmFhLWI4NmYtMjQ5YmY0MzIyMzRiXkEyXkFqcGdeQXVyMTQxNzMzNDI@._V1_UX67_CR0,0,67,98_AL_.jpg" TargetMode="External"/><Relationship Id="rId721" Type="http://schemas.openxmlformats.org/officeDocument/2006/relationships/hyperlink" Target="https://m.media-amazon.com/images/M/MV5BMTU0OTc3ODk4Ml5BMl5BanBnXkFtZTgwMzM4NzI5NjM@._V1_UX67_CR0,0,67,98_AL_.jpg" TargetMode="External"/><Relationship Id="rId963" Type="http://schemas.openxmlformats.org/officeDocument/2006/relationships/hyperlink" Target="https://m.media-amazon.com/images/M/MV5BNzk1MjU3MDQyMl5BMl5BanBnXkFtZTcwNjc1OTM2MQ@@._V1_UX67_CR0,0,67,98_AL_.jpg" TargetMode="External"/><Relationship Id="rId720" Type="http://schemas.openxmlformats.org/officeDocument/2006/relationships/hyperlink" Target="https://m.media-amazon.com/images/M/MV5BMTQ0Njc1MjM0OF5BMl5BanBnXkFtZTgwNTY2NTUyMjE@._V1_UX67_CR0,0,67,98_AL_.jpg" TargetMode="External"/><Relationship Id="rId962" Type="http://schemas.openxmlformats.org/officeDocument/2006/relationships/hyperlink" Target="https://m.media-amazon.com/images/M/MV5BYWUxOWY4NDctMDFmMS00ZTQwLWExMGEtODg0ZWNhOTE5NzZmXkEyXkFqcGdeQXVyMTQxNzMzNDI@._V1_UY98_CR0,0,67,98_AL_.jpg" TargetMode="External"/><Relationship Id="rId727" Type="http://schemas.openxmlformats.org/officeDocument/2006/relationships/hyperlink" Target="https://m.media-amazon.com/images/M/MV5BMjE0NDUyOTc2MV5BMl5BanBnXkFtZTgwODk2NzU3OTE@._V1_UX67_CR0,0,67,98_AL_.jpg" TargetMode="External"/><Relationship Id="rId969" Type="http://schemas.openxmlformats.org/officeDocument/2006/relationships/hyperlink" Target="https://m.media-amazon.com/images/M/MV5BYjcxMzM3OWMtNmM3Yy00YzBkLTkxMmQtMDk4MmM3Y2Y4MDliL2ltYWdlXkEyXkFqcGdeQXVyMTQxNzMzNDI@._V1_UX67_CR0,0,67,98_AL_.jpg" TargetMode="External"/><Relationship Id="rId726" Type="http://schemas.openxmlformats.org/officeDocument/2006/relationships/hyperlink" Target="https://m.media-amazon.com/images/M/MV5BNjRlZmM0ODktY2RjNS00ZDdjLWJhZGYtNDljNWZkMGM5MTg0XkEyXkFqcGdeQXVyNjAwMjI5MDk@._V1_UX67_CR0,0,67,98_AL_.jpg" TargetMode="External"/><Relationship Id="rId968" Type="http://schemas.openxmlformats.org/officeDocument/2006/relationships/hyperlink" Target="https://m.media-amazon.com/images/M/MV5BNTliYTI1YTctMTE0Mi00NDM0LThjZDgtYmY3NGNiODBjZjAwXkEyXkFqcGdeQXVyMTAwMzUyOTc@._V1_UX67_CR0,0,67,98_AL_.jpg" TargetMode="External"/><Relationship Id="rId725" Type="http://schemas.openxmlformats.org/officeDocument/2006/relationships/hyperlink" Target="https://m.media-amazon.com/images/M/MV5BMjUxMDQwNjcyNl5BMl5BanBnXkFtZTgwNzcwMzc0MTI@._V1_UX67_CR0,0,67,98_AL_.jpg" TargetMode="External"/><Relationship Id="rId967" Type="http://schemas.openxmlformats.org/officeDocument/2006/relationships/hyperlink" Target="https://m.media-amazon.com/images/M/MV5BNjEzYjJmNzgtNDkwNy00MTQ4LTlmMWMtNzA4YjE2NjI0ZDg4XkEyXkFqcGdeQXVyNjU0OTQ0OTY@._V1_UX67_CR0,0,67,98_AL_.jpg" TargetMode="External"/><Relationship Id="rId724" Type="http://schemas.openxmlformats.org/officeDocument/2006/relationships/hyperlink" Target="https://m.media-amazon.com/images/M/MV5BMTUyMjU1OTUwM15BMl5BanBnXkFtZTgwMDg1NDQ2MjI@._V1_UX67_CR0,0,67,98_AL_.jpg" TargetMode="External"/><Relationship Id="rId966" Type="http://schemas.openxmlformats.org/officeDocument/2006/relationships/hyperlink" Target="https://m.media-amazon.com/images/M/MV5BNmRiZDZkN2EtNWI5ZS00ZDg3LTgyNDItMWI5NjVlNmE5ODJiXkEyXkFqcGdeQXVyMjQwMjk0NjI@._V1_UX67_CR0,0,67,98_AL_.jpg" TargetMode="External"/><Relationship Id="rId69" Type="http://schemas.openxmlformats.org/officeDocument/2006/relationships/hyperlink" Target="https://m.media-amazon.com/images/M/MV5BMTI3NTQyMzU5M15BMl5BanBnXkFtZTcwMTM2MjgyMQ@@._V1_UX67_CR0,0,67,98_AL_.jpg" TargetMode="External"/><Relationship Id="rId961" Type="http://schemas.openxmlformats.org/officeDocument/2006/relationships/hyperlink" Target="https://m.media-amazon.com/images/M/MV5BMzk1MmI4NzAtOGRiNS00YjY1LTllNmEtZDhiZDM4MjU2NTMxXkEyXkFqcGdeQXVyNjc3MjQzNTI@._V1_UY98_CR1,0,67,98_AL_.jpg" TargetMode="External"/><Relationship Id="rId960" Type="http://schemas.openxmlformats.org/officeDocument/2006/relationships/hyperlink" Target="https://m.media-amazon.com/images/M/MV5BMGExOGExM2UtNWM5ZS00OWEzLTllNzYtM2NlMTJlYjBlZTJkXkEyXkFqcGdeQXVyMTQxNzMzNDI@._V1_UX67_CR0,0,67,98_AL_.jpg" TargetMode="External"/><Relationship Id="rId51" Type="http://schemas.openxmlformats.org/officeDocument/2006/relationships/hyperlink" Target="https://m.media-amazon.com/images/M/MV5BY2IzZGY2YmEtYzljNS00NTM5LTgwMzUtMzM1NjQ4NGI0OTk0XkEyXkFqcGdeQXVyNDYyMDk5MTU@._V1_UX67_CR0,0,67,98_AL_.jpg" TargetMode="External"/><Relationship Id="rId50" Type="http://schemas.openxmlformats.org/officeDocument/2006/relationships/hyperlink" Target="https://m.media-amazon.com/images/M/MV5BNTQwNDM1YzItNDAxZC00NWY2LTk0M2UtNDIwNWI5OGUyNWUxXkEyXkFqcGdeQXVyNzkwMjQ5NzM@._V1_UX67_CR0,0,67,98_AL_.jpg" TargetMode="External"/><Relationship Id="rId53" Type="http://schemas.openxmlformats.org/officeDocument/2006/relationships/hyperlink" Target="https://m.media-amazon.com/images/M/MV5BY2I4MmM1N2EtM2YzOS00OWUzLTkzYzctNDc5NDg2N2IyODJmXkEyXkFqcGdeQXVyNzkwMjQ5NzM@._V1_UX67_CR0,0,67,98_AL_.jpg" TargetMode="External"/><Relationship Id="rId52" Type="http://schemas.openxmlformats.org/officeDocument/2006/relationships/hyperlink" Target="https://m.media-amazon.com/images/M/MV5BYjJiZjMzYzktNjU0NS00OTkxLWEwYzItYzdhYWJjN2QzMTRlL2ltYWdlL2ltYWdlXkEyXkFqcGdeQXVyNjU0OTQ0OTY@._V1_UX67_CR0,0,67,98_AL_.jpg" TargetMode="External"/><Relationship Id="rId55" Type="http://schemas.openxmlformats.org/officeDocument/2006/relationships/hyperlink" Target="https://m.media-amazon.com/images/M/MV5BNWJhMDlmZGUtYzcxNS00NDRiLWIwNjktNDY1Mjg3ZjBkYzY0XkEyXkFqcGdeQXVyMTU4MjUwMjI@._V1_UY98_CR2,0,67,98_AL_.jpg" TargetMode="External"/><Relationship Id="rId54" Type="http://schemas.openxmlformats.org/officeDocument/2006/relationships/hyperlink" Target="https://m.media-amazon.com/images/M/MV5BMmExNzU2ZWMtYzUwYi00YmM2LTkxZTQtNmVhNjY0NTMyMWI2XkEyXkFqcGdeQXVyMTMxODk2OTU@._V1_UX67_CR0,0,67,98_AL_.jpg" TargetMode="External"/><Relationship Id="rId57" Type="http://schemas.openxmlformats.org/officeDocument/2006/relationships/hyperlink" Target="https://m.media-amazon.com/images/M/MV5BODRmZDVmNzUtZDA4ZC00NjhkLWI2M2UtN2M0ZDIzNDcxYThjL2ltYWdlXkEyXkFqcGdeQXVyNTk0MzMzODA@._V1_UX67_CR0,0,67,98_AL_.jpg" TargetMode="External"/><Relationship Id="rId56" Type="http://schemas.openxmlformats.org/officeDocument/2006/relationships/hyperlink" Target="https://m.media-amazon.com/images/M/MV5BY2FiMTFmMzMtZDI2ZC00NDQyLWExYTUtOWNmZWM1ZDg5YjVjXkEyXkFqcGdeQXVyODIwMDI1NjM@._V1_UX67_CR0,0,67,98_AL_.jpg" TargetMode="External"/><Relationship Id="rId719" Type="http://schemas.openxmlformats.org/officeDocument/2006/relationships/hyperlink" Target="https://m.media-amazon.com/images/M/MV5BYmMxZTU2ZDUtM2Y1MS00ZWFmLWJlN2UtNzI0OTJiOTYzMTk3XkEyXkFqcGdeQXVyMjUxODE0MDY@._V1_UX67_CR0,0,67,98_AL_.jpg" TargetMode="External"/><Relationship Id="rId718" Type="http://schemas.openxmlformats.org/officeDocument/2006/relationships/hyperlink" Target="https://m.media-amazon.com/images/M/MV5BYmYxZGU2NWYtNzQxZS00NmEyLWIzN2YtMDk5MWM0ODc5ZTE4XkEyXkFqcGdeQXVyNTA4NzY1MzY@._V1_UX67_CR0,0,67,98_AL_.jpg" TargetMode="External"/><Relationship Id="rId717" Type="http://schemas.openxmlformats.org/officeDocument/2006/relationships/hyperlink" Target="https://m.media-amazon.com/images/M/MV5BOTUzMzAzMzEzNV5BMl5BanBnXkFtZTgwOTg1NTAwMjE@._V1_UX67_CR0,0,67,98_AL_.jpg" TargetMode="External"/><Relationship Id="rId959" Type="http://schemas.openxmlformats.org/officeDocument/2006/relationships/hyperlink" Target="https://m.media-amazon.com/images/M/MV5BMTkyNTAzZDYtNWUzYi00ODVjLTliZjYtNjc2YzJmODZhNTg3XkEyXkFqcGdeQXVyNjUxMDQ0MTg@._V1_UY98_CR6,0,67,98_AL_.jpg" TargetMode="External"/><Relationship Id="rId712" Type="http://schemas.openxmlformats.org/officeDocument/2006/relationships/hyperlink" Target="https://m.media-amazon.com/images/M/MV5BZGU2YmU0MWMtMzg5My00ZmY2LTljMDItMTg2YTI5Y2U2OTE3XkEyXkFqcGdeQXVyMjUxODE0MDY@._V1_UY98_CR0,0,67,98_AL_.jpg" TargetMode="External"/><Relationship Id="rId954" Type="http://schemas.openxmlformats.org/officeDocument/2006/relationships/hyperlink" Target="https://m.media-amazon.com/images/M/MV5BZTM2ZGJmNjQtN2UyOS00NjcxLWFjMDktMDE2NzMyNTZlZTBiXkEyXkFqcGdeQXVyNzkwMjQ5NzM@._V1_UX67_CR0,0,67,98_AL_.jpg" TargetMode="External"/><Relationship Id="rId711" Type="http://schemas.openxmlformats.org/officeDocument/2006/relationships/hyperlink" Target="https://m.media-amazon.com/images/M/MV5BODI3YzNiZTUtYjEyZS00ODkwLWE2ZDUtNGJmMTNiYTc4ZTM4XkEyXkFqcGdeQXVyMDI2NDg0NQ@@._V1_UX67_CR0,0,67,98_AL_.jpg" TargetMode="External"/><Relationship Id="rId953" Type="http://schemas.openxmlformats.org/officeDocument/2006/relationships/hyperlink" Target="https://m.media-amazon.com/images/M/MV5BMTA3OTYxMzg0MDFeQTJeQWpwZ15BbWU4MDY1MjY0MTEx._V1_UX67_CR0,0,67,98_AL_.jpg" TargetMode="External"/><Relationship Id="rId710" Type="http://schemas.openxmlformats.org/officeDocument/2006/relationships/hyperlink" Target="https://m.media-amazon.com/images/M/MV5BNzNiOGJhMDUtZjNjMC00YmE5LTk3NjQtNGM4ZjAzOGJjZmRlXkEyXkFqcGdeQXVyNjc1NTYyMjg@._V1_UX67_CR0,0,67,98_AL_.jpg" TargetMode="External"/><Relationship Id="rId952" Type="http://schemas.openxmlformats.org/officeDocument/2006/relationships/hyperlink" Target="https://m.media-amazon.com/images/M/MV5BZTI3YzZjZjEtMDdjOC00OWVjLTk0YmYtYzI2MGMwZjFiMzBlXkEyXkFqcGdeQXVyMTQxNzMzNDI@._V1_UX67_CR0,0,67,98_AL_.jpg" TargetMode="External"/><Relationship Id="rId951" Type="http://schemas.openxmlformats.org/officeDocument/2006/relationships/hyperlink" Target="https://m.media-amazon.com/images/M/MV5BYWFlY2E3ODQtZWNiNi00ZGU4LTkzNWEtZTQ2ZTViMWRhYjIzL2ltYWdlXkEyXkFqcGdeQXVyNTAyODkwOQ@@._V1_UX67_CR0,0,67,98_AL_.jpg" TargetMode="External"/><Relationship Id="rId716" Type="http://schemas.openxmlformats.org/officeDocument/2006/relationships/hyperlink" Target="https://m.media-amazon.com/images/M/MV5BMmVkOTRiYmItZjE4NS00MWNjLWE0ZmMtYzg5YzFjMjMyY2RkXkEyXkFqcGdeQXVyNjc1NTYyMjg@._V1_UX67_CR0,0,67,98_AL_.jpg" TargetMode="External"/><Relationship Id="rId958" Type="http://schemas.openxmlformats.org/officeDocument/2006/relationships/hyperlink" Target="https://m.media-amazon.com/images/M/MV5BNjA2ZDY3ZjYtZmNiMC00MDU5LTgxMWEtNzk1YmI3NzdkMTU0XkEyXkFqcGdeQXVyNjQyMjcwNDM@._V1_UX67_CR0,0,67,98_AL_.jpg" TargetMode="External"/><Relationship Id="rId715" Type="http://schemas.openxmlformats.org/officeDocument/2006/relationships/hyperlink" Target="https://m.media-amazon.com/images/M/MV5BNjk3YzFjYTktOGY0ZS00Y2EwLTk2NTctYTI1Nzc2OWNiN2I4XkEyXkFqcGdeQXVyNzM0MTUwNTY@._V1_UX67_CR0,0,67,98_AL_.jpg" TargetMode="External"/><Relationship Id="rId957" Type="http://schemas.openxmlformats.org/officeDocument/2006/relationships/hyperlink" Target="https://m.media-amazon.com/images/M/MV5BODkxNGQ1NWYtNzg0Ny00Yjg3LThmZTItMjE2YjhmZTQ0ODY5XkEyXkFqcGdeQXVyMTQxNzMzNDI@._V1_UX67_CR0,0,67,98_AL_.jpg" TargetMode="External"/><Relationship Id="rId714" Type="http://schemas.openxmlformats.org/officeDocument/2006/relationships/hyperlink" Target="https://m.media-amazon.com/images/M/MV5BOGQ4NDUyNWQtZTEyOC00OTMzLWFhYjAtNDNmYmQ2MWQyMTRmXkEyXkFqcGdeQXVyNTA4NzY1MzY@._V1_UX67_CR0,0,67,98_AL_.jpg" TargetMode="External"/><Relationship Id="rId956" Type="http://schemas.openxmlformats.org/officeDocument/2006/relationships/hyperlink" Target="https://m.media-amazon.com/images/M/MV5BYjEzMTM2NjAtNWFmZC00MTVlLTgyMmQtMGQyNTFjZDk5N2NmXkEyXkFqcGdeQXVyNzQ1ODk3MTQ@._V1_UX67_CR0,0,67,98_AL_.jpg" TargetMode="External"/><Relationship Id="rId713" Type="http://schemas.openxmlformats.org/officeDocument/2006/relationships/hyperlink" Target="https://m.media-amazon.com/images/M/MV5BM2I1YWM4NTYtYjA0Ny00ZDEwLTg3NTgtNzBjMzZhZTk1YTA1XkEyXkFqcGdeQXVyMTY5Nzc4MDY@._V1_UX67_CR0,0,67,98_AL_.jpg" TargetMode="External"/><Relationship Id="rId955" Type="http://schemas.openxmlformats.org/officeDocument/2006/relationships/hyperlink" Target="https://m.media-amazon.com/images/M/MV5BMmU5ZjFmYjQtYmNjZC00Yjk4LWI1ZTQtZDJiMjM0YjQyNDU0L2ltYWdlL2ltYWdlXkEyXkFqcGdeQXVyMTQxNzMzNDI@._V1_UX67_CR0,0,67,98_AL_.jpg" TargetMode="External"/><Relationship Id="rId59" Type="http://schemas.openxmlformats.org/officeDocument/2006/relationships/hyperlink" Target="https://m.media-amazon.com/images/M/MV5BMjMwNDkxMTgzOF5BMl5BanBnXkFtZTgwNTkwNTQ3NjM@._V1_UX67_CR0,0,67,98_AL_.jpg" TargetMode="External"/><Relationship Id="rId58" Type="http://schemas.openxmlformats.org/officeDocument/2006/relationships/hyperlink" Target="https://m.media-amazon.com/images/M/MV5BMTQ4MzQzMzM2Nl5BMl5BanBnXkFtZTgwMTQ1NzU3MDI@._V1_UY98_CR1,0,67,98_AL_.jpg" TargetMode="External"/><Relationship Id="rId950" Type="http://schemas.openxmlformats.org/officeDocument/2006/relationships/hyperlink" Target="https://m.media-amazon.com/images/M/MV5BYjg5ZDkzZWEtZDQ2ZC00Y2ViLThhMzYtMmIxZDYzYTY2Y2Y2XkEyXkFqcGdeQXVyODAwMTU1MTE@._V1_UY98_CR1,0,67,98_AL_.jpg" TargetMode="External"/><Relationship Id="rId590" Type="http://schemas.openxmlformats.org/officeDocument/2006/relationships/hyperlink" Target="https://m.media-amazon.com/images/M/MV5BNjg5NmI3NmUtZDQ2Mi00ZTI0LWE0YzAtOGRhOWJmNDJkOWNkXkEyXkFqcGdeQXVyMzIzNDU1NTY@._V1_UY98_CR0,0,67,98_AL_.jpg" TargetMode="External"/><Relationship Id="rId107" Type="http://schemas.openxmlformats.org/officeDocument/2006/relationships/hyperlink" Target="https://m.media-amazon.com/images/M/MV5BZGU2OGY5ZTYtMWNhYy00NjZiLWI0NjUtZmNhY2JhNDRmODU3XkEyXkFqcGdeQXVyNzkwMjQ5NzM@._V1_UX67_CR0,0,67,98_AL_.jpg" TargetMode="External"/><Relationship Id="rId349" Type="http://schemas.openxmlformats.org/officeDocument/2006/relationships/hyperlink" Target="https://m.media-amazon.com/images/M/MV5BYzE5MjY1ZDgtMTkyNC00MTMyLThhMjAtZGI5OTE1NzFlZGJjXkEyXkFqcGdeQXVyNjU0OTQ0OTY@._V1_UX67_CR0,0,67,98_AL_.jpg" TargetMode="External"/><Relationship Id="rId106" Type="http://schemas.openxmlformats.org/officeDocument/2006/relationships/hyperlink" Target="https://m.media-amazon.com/images/M/MV5BODM4Njg0NTAtYjI5Ny00ZjAxLTkwNmItZTMxMWU5M2U3M2RjXkEyXkFqcGdeQXVyNzkwMjQ5NzM@._V1_UX67_CR0,0,67,98_AL_.jpg" TargetMode="External"/><Relationship Id="rId348" Type="http://schemas.openxmlformats.org/officeDocument/2006/relationships/hyperlink" Target="https://m.media-amazon.com/images/M/MV5BMTM5OTMyMjIxOV5BMl5BanBnXkFtZTcwNzU4MjIwNQ@@._V1_UX67_CR0,0,67,98_AL_.jpg" TargetMode="External"/><Relationship Id="rId105" Type="http://schemas.openxmlformats.org/officeDocument/2006/relationships/hyperlink" Target="https://m.media-amazon.com/images/M/MV5BNzkxODk0NjEtYjc4Mi00ZDI0LTgyYjEtYzc1NDkxY2YzYTgyXkEyXkFqcGdeQXVyNzkwMjQ5NzM@._V1_UX67_CR0,0,67,98_AL_.jpg" TargetMode="External"/><Relationship Id="rId347" Type="http://schemas.openxmlformats.org/officeDocument/2006/relationships/hyperlink" Target="https://m.media-amazon.com/images/M/MV5BMzU5MjEwMTg2Nl5BMl5BanBnXkFtZTcwNzM3MTYxNA@@._V1_UY98_CR0,0,67,98_AL_.jpg" TargetMode="External"/><Relationship Id="rId589" Type="http://schemas.openxmlformats.org/officeDocument/2006/relationships/hyperlink" Target="https://m.media-amazon.com/images/M/MV5BMTcxNTgzNDg1N15BMl5BanBnXkFtZTgwNjg4MzI1MDE@._V1_UX67_CR0,0,67,98_AL_.jpg" TargetMode="External"/><Relationship Id="rId104" Type="http://schemas.openxmlformats.org/officeDocument/2006/relationships/hyperlink" Target="https://m.media-amazon.com/images/M/MV5BZmExNmEwYWItYmQzOS00YjA5LTk2MjktZjEyZDE1Y2QxNjA1XkEyXkFqcGdeQXVyMTQxNzMzNDI@._V1_UX67_CR0,0,67,98_AL_.jpg" TargetMode="External"/><Relationship Id="rId346" Type="http://schemas.openxmlformats.org/officeDocument/2006/relationships/hyperlink" Target="https://m.media-amazon.com/images/M/MV5BMjEzMzMxOTUyNV5BMl5BanBnXkFtZTcwNjI3MDc5Ng@@._V1_UX67_CR0,0,67,98_AL_.jpg" TargetMode="External"/><Relationship Id="rId588" Type="http://schemas.openxmlformats.org/officeDocument/2006/relationships/hyperlink" Target="https://m.media-amazon.com/images/M/MV5BMTU2OTcyOTE3MF5BMl5BanBnXkFtZTgwNTg5Mjc1MjE@._V1_UX67_CR0,0,67,98_AL_.jpg" TargetMode="External"/><Relationship Id="rId109" Type="http://schemas.openxmlformats.org/officeDocument/2006/relationships/hyperlink" Target="https://m.media-amazon.com/images/M/MV5BNjdjNGQ4NDEtNTEwYS00MTgxLTliYzQtYzE2ZDRiZjFhZmNlXkEyXkFqcGdeQXVyNjU0OTQ0OTY@._V1_UX67_CR0,0,67,98_AL_.jpg" TargetMode="External"/><Relationship Id="rId108" Type="http://schemas.openxmlformats.org/officeDocument/2006/relationships/hyperlink" Target="https://m.media-amazon.com/images/M/MV5BNWJlNzUzNGMtYTAwMS00ZjI2LWFmNWQtODcxNWUxODA5YmU1XkEyXkFqcGdeQXVyNTIzOTk5ODM@._V1_UX67_CR0,0,67,98_AL_.jpg" TargetMode="External"/><Relationship Id="rId341" Type="http://schemas.openxmlformats.org/officeDocument/2006/relationships/hyperlink" Target="https://m.media-amazon.com/images/M/MV5BNzA1Njg4NzYxOV5BMl5BanBnXkFtZTgwODk5NjU3MzI@._V1_UX67_CR0,0,67,98_AL_.jpg" TargetMode="External"/><Relationship Id="rId583" Type="http://schemas.openxmlformats.org/officeDocument/2006/relationships/hyperlink" Target="https://m.media-amazon.com/images/M/MV5BMjEwMzMxODIzOV5BMl5BanBnXkFtZTgwNzg3OTAzMDI@._V1_UX67_CR0,0,67,98_AL_.jpg" TargetMode="External"/><Relationship Id="rId340" Type="http://schemas.openxmlformats.org/officeDocument/2006/relationships/hyperlink" Target="https://m.media-amazon.com/images/M/MV5BMTAwMjU5OTgxNjZeQTJeQWpwZ15BbWU4MDUxNDYxODEx._V1_UX67_CR0,0,67,98_AL_.jpg" TargetMode="External"/><Relationship Id="rId582" Type="http://schemas.openxmlformats.org/officeDocument/2006/relationships/hyperlink" Target="https://m.media-amazon.com/images/M/MV5BMjA0MzQzNjM1Ml5BMl5BanBnXkFtZTgwNjM5MjU5NjE@._V1_UX67_CR0,0,67,98_AL_.jpg" TargetMode="External"/><Relationship Id="rId581" Type="http://schemas.openxmlformats.org/officeDocument/2006/relationships/hyperlink" Target="https://m.media-amazon.com/images/M/MV5BMTYxMjk0NDg4Ml5BMl5BanBnXkFtZTgwODcyNjA5OTE@._V1_UX67_CR0,0,67,98_AL_.jpg" TargetMode="External"/><Relationship Id="rId580" Type="http://schemas.openxmlformats.org/officeDocument/2006/relationships/hyperlink" Target="https://m.media-amazon.com/images/M/MV5BZjAzZjZiMmQtMDZmOC00NjVmLTkyNTItOGI2Mzg4NTBhZTA1XkEyXkFqcGdeQXVyODE5NzE3OTE@._V1_UY98_CR0,0,67,98_AL_.jpg" TargetMode="External"/><Relationship Id="rId103" Type="http://schemas.openxmlformats.org/officeDocument/2006/relationships/hyperlink" Target="https://m.media-amazon.com/images/M/MV5BMzkzMmU0YTYtOWM3My00YzBmLWI0YzctOGYyNTkwMWE5MTJkXkEyXkFqcGdeQXVyNzkwMjQ5NzM@._V1_UX67_CR0,0,67,98_AL_.jpg" TargetMode="External"/><Relationship Id="rId345" Type="http://schemas.openxmlformats.org/officeDocument/2006/relationships/hyperlink" Target="https://m.media-amazon.com/images/M/MV5BZThjMmQ5YjktMTUyMC00MjljLWJmMTAtOWIzNDIzY2VhNzQ0XkEyXkFqcGdeQXVyMTAyNjg4NjE0._V1_UX67_CR0,0,67,98_AL_.jpg" TargetMode="External"/><Relationship Id="rId587" Type="http://schemas.openxmlformats.org/officeDocument/2006/relationships/hyperlink" Target="https://m.media-amazon.com/images/M/MV5BMTU3NjE2NjgwN15BMl5BanBnXkFtZTgwNDYzMzEwMzI@._V1_UX67_CR0,0,67,98_AL_.jpg" TargetMode="External"/><Relationship Id="rId102" Type="http://schemas.openxmlformats.org/officeDocument/2006/relationships/hyperlink" Target="https://m.media-amazon.com/images/M/MV5BMDU2ZWJlMjktMTRhMy00ZTA5LWEzNDgtYmNmZTEwZTViZWJkXkEyXkFqcGdeQXVyNDQ2OTk4MzI@._V1_UX67_CR0,0,67,98_AL_.jpg" TargetMode="External"/><Relationship Id="rId344" Type="http://schemas.openxmlformats.org/officeDocument/2006/relationships/hyperlink" Target="https://m.media-amazon.com/images/M/MV5BMDE5OWMzM2QtOTU2ZS00NzAyLWI2MDEtOTRlYjIxZGM0OWRjXkEyXkFqcGdeQXVyODE5NzE3OTE@._V1_UX67_CR0,0,67,98_AL_.jpg" TargetMode="External"/><Relationship Id="rId586" Type="http://schemas.openxmlformats.org/officeDocument/2006/relationships/hyperlink" Target="https://m.media-amazon.com/images/M/MV5BY2QzYTQyYzItMzAwYi00YjZlLThjNTUtNzMyMDdkYzJiNWM4XkEyXkFqcGdeQXVyMTkxNjUyNQ@@._V1_UX67_CR0,0,67,98_AL_.jpg" TargetMode="External"/><Relationship Id="rId101" Type="http://schemas.openxmlformats.org/officeDocument/2006/relationships/hyperlink" Target="https://m.media-amazon.com/images/M/MV5BZTYwZWQ4ZTQtZWU0MS00N2YwLWEzMDItZWFkZWY0MWVjODVhXkEyXkFqcGdeQXVyNjU0OTQ0OTY@._V1_UX67_CR0,0,67,98_AL_.jpg" TargetMode="External"/><Relationship Id="rId343" Type="http://schemas.openxmlformats.org/officeDocument/2006/relationships/hyperlink" Target="https://m.media-amazon.com/images/M/MV5BMTA2NDc3Njg5NDVeQTJeQWpwZ15BbWU4MDc1NDcxNTUz._V1_UX67_CR0,0,67,98_AL_.jpg" TargetMode="External"/><Relationship Id="rId585" Type="http://schemas.openxmlformats.org/officeDocument/2006/relationships/hyperlink" Target="https://m.media-amazon.com/images/M/MV5BMjA1MTc1NTg5NV5BMl5BanBnXkFtZTgwOTM2MDEzNzE@._V1_UX67_CR0,0,67,98_AL_.jpg" TargetMode="External"/><Relationship Id="rId100" Type="http://schemas.openxmlformats.org/officeDocument/2006/relationships/hyperlink" Target="https://m.media-amazon.com/images/M/MV5BOTI0MzcxMTYtZDVkMy00NjY1LTgyMTYtZmUxN2M3NmQ2NWJhXkEyXkFqcGdeQXVyMTQxNzMzNDI@._V1_UX67_CR0,0,67,98_AL_.jpg" TargetMode="External"/><Relationship Id="rId342" Type="http://schemas.openxmlformats.org/officeDocument/2006/relationships/hyperlink" Target="https://m.media-amazon.com/images/M/MV5BMjA1Nzk0OTM2OF5BMl5BanBnXkFtZTgwNjU2NjEwMDE@._V1_UX67_CR0,0,67,98_AL_.jpg" TargetMode="External"/><Relationship Id="rId584" Type="http://schemas.openxmlformats.org/officeDocument/2006/relationships/hyperlink" Target="https://m.media-amazon.com/images/M/MV5BMjQ0MTgyNjAxMV5BMl5BanBnXkFtZTgwNjUzMDkyODE@._V1_UX67_CR0,0,67,98_AL_.jpg" TargetMode="External"/><Relationship Id="rId338" Type="http://schemas.openxmlformats.org/officeDocument/2006/relationships/hyperlink" Target="https://m.media-amazon.com/images/M/MV5BMTg5MTE2NjA4OV5BMl5BanBnXkFtZTgwMTUyMjczMTE@._V1_UX67_CR0,0,67,98_AL_.jpg" TargetMode="External"/><Relationship Id="rId337" Type="http://schemas.openxmlformats.org/officeDocument/2006/relationships/hyperlink" Target="https://m.media-amazon.com/images/M/MV5BMTEwNjE2OTM4NDZeQTJeQWpwZ15BbWU3MDE2MTE4OTk@._V1_UX67_CR0,0,67,98_AL_.jpg" TargetMode="External"/><Relationship Id="rId579" Type="http://schemas.openxmlformats.org/officeDocument/2006/relationships/hyperlink" Target="https://m.media-amazon.com/images/M/MV5BMjA2Mzg2NDMzNl5BMl5BanBnXkFtZTgwMjcwODUzOTE@._V1_UX67_CR0,0,67,98_AL_.jpg" TargetMode="External"/><Relationship Id="rId336" Type="http://schemas.openxmlformats.org/officeDocument/2006/relationships/hyperlink" Target="https://m.media-amazon.com/images/M/MV5BMTQ1NDI5MjMzNF5BMl5BanBnXkFtZTcwMTc0MDQwOQ@@._V1_UY98_CR0,0,67,98_AL_.jpg" TargetMode="External"/><Relationship Id="rId578" Type="http://schemas.openxmlformats.org/officeDocument/2006/relationships/hyperlink" Target="https://m.media-amazon.com/images/M/MV5BY2YxNjQxYWYtYzNkMi00YTgyLWIwZTMtYzgyYjZlZmYzZTA0XkEyXkFqcGdeQXVyMTA4NjE0NjEy._V1_UX67_CR0,0,67,98_AL_.jpg" TargetMode="External"/><Relationship Id="rId335" Type="http://schemas.openxmlformats.org/officeDocument/2006/relationships/hyperlink" Target="https://m.media-amazon.com/images/M/MV5BZDkzMTQ1YTMtMWY4Ny00MzExLTkzYzEtNzZhOTczNzU2NTU1XkEyXkFqcGdeQXVyODY3NjMyMDU@._V1_UY98_CR4,0,67,98_AL_.jpg" TargetMode="External"/><Relationship Id="rId577" Type="http://schemas.openxmlformats.org/officeDocument/2006/relationships/hyperlink" Target="https://m.media-amazon.com/images/M/MV5BMmYwNWZlNzEtNjE4Zi00NzQ4LWI2YmUtOWZhNzZhZDYyNmVmXkEyXkFqcGdeQXVyNzYzODM3Mzg@._V1_UX67_CR0,0,67,98_AL_.jpg" TargetMode="External"/><Relationship Id="rId339" Type="http://schemas.openxmlformats.org/officeDocument/2006/relationships/hyperlink" Target="https://m.media-amazon.com/images/M/MV5BOTgwMzFiMWYtZDhlNS00ODNkLWJiODAtZDVhNzgyNzJhYjQ4L2ltYWdlXkEyXkFqcGdeQXVyNzEzOTYxNTQ@._V1_UX67_CR0,0,67,98_AL_.jpg" TargetMode="External"/><Relationship Id="rId330" Type="http://schemas.openxmlformats.org/officeDocument/2006/relationships/hyperlink" Target="https://m.media-amazon.com/images/M/MV5BMTc2MTQ3MDA1Nl5BMl5BanBnXkFtZTgwODA3OTI4NjE@._V1_UX67_CR0,0,67,98_AL_.jpg" TargetMode="External"/><Relationship Id="rId572" Type="http://schemas.openxmlformats.org/officeDocument/2006/relationships/hyperlink" Target="https://m.media-amazon.com/images/M/MV5BNjcyYjg0M2ItMzMyZS00NmM1LTlhZDMtN2MxN2RhNWY4YTkwXkEyXkFqcGdeQXVyNjY1MTg4Mzc@._V1_UX67_CR0,0,67,98_AL_.jpg" TargetMode="External"/><Relationship Id="rId571" Type="http://schemas.openxmlformats.org/officeDocument/2006/relationships/hyperlink" Target="https://m.media-amazon.com/images/M/MV5BZmVhN2JlYjEtZWFkOS00YzE0LThiNDMtMGI3NDA1MTk2ZDQ2XkEyXkFqcGdeQXVyODE5NzE3OTE@._V1_UY98_CR0,0,67,98_AL_.jpg" TargetMode="External"/><Relationship Id="rId570" Type="http://schemas.openxmlformats.org/officeDocument/2006/relationships/hyperlink" Target="https://m.media-amazon.com/images/M/MV5BMTlkMmVmYjktYTc2NC00ZGZjLWEyOWUtMjc2MDMwMjQwOTA5XkEyXkFqcGdeQXVyNTI4MzE4MDU@._V1_UX67_CR0,0,67,98_AL_.jpg" TargetMode="External"/><Relationship Id="rId334" Type="http://schemas.openxmlformats.org/officeDocument/2006/relationships/hyperlink" Target="https://m.media-amazon.com/images/M/MV5BYjFhOWY0OTgtNDkzMC00YWJkLTk1NGEtYWUxNjhmMmQ5ZjYyXkEyXkFqcGdeQXVyMjMxOTE0ODA@._V1_UX67_CR0,0,67,98_AL_.jpg" TargetMode="External"/><Relationship Id="rId576" Type="http://schemas.openxmlformats.org/officeDocument/2006/relationships/hyperlink" Target="https://m.media-amazon.com/images/M/MV5BMzg2Mzg4YmUtNDdkNy00NWY1LWE3NmEtZWMwNGNlMzE5YzU3XkEyXkFqcGdeQXVyMjA5MTIzMjQ@._V1_UX67_CR0,0,67,98_AL_.jpg" TargetMode="External"/><Relationship Id="rId333" Type="http://schemas.openxmlformats.org/officeDocument/2006/relationships/hyperlink" Target="https://m.media-amazon.com/images/M/MV5BNThmMWMyMWMtOWRiNy00MGY0LTg1OTUtNjYzODg2MjdlZGU5XkEyXkFqcGdeQXVyMTMxODk2OTU@._V1_UY98_CR1,0,67,98_AL_.jpg" TargetMode="External"/><Relationship Id="rId575" Type="http://schemas.openxmlformats.org/officeDocument/2006/relationships/hyperlink" Target="https://m.media-amazon.com/images/M/MV5BNDQzZmQ5MjItYmJlNy00MGI2LWExMDQtMjBiNjNmMzc5NTk1XkEyXkFqcGdeQXVyNjY1OTY4MTk@._V1_UY98_CR1,0,67,98_AL_.jpg" TargetMode="External"/><Relationship Id="rId332" Type="http://schemas.openxmlformats.org/officeDocument/2006/relationships/hyperlink" Target="https://m.media-amazon.com/images/M/MV5BYWVlMjVhZWYtNWViNC00ODFkLTk1MmItYjU1MDY5ZDdhMTU3XkEyXkFqcGdeQXVyODIwMDI1NjM@._V1_UX67_CR0,0,67,98_AL_.jpg" TargetMode="External"/><Relationship Id="rId574" Type="http://schemas.openxmlformats.org/officeDocument/2006/relationships/hyperlink" Target="https://m.media-amazon.com/images/M/MV5BN2YyZjQ0NTEtNzU5MS00NGZkLTg0MTEtYzJmMWY3MWRhZjM2XkEyXkFqcGdeQXVyMDA4NzMyOA@@._V1_UX67_CR0,0,67,98_AL_.jpg" TargetMode="External"/><Relationship Id="rId331" Type="http://schemas.openxmlformats.org/officeDocument/2006/relationships/hyperlink" Target="https://m.media-amazon.com/images/M/MV5BOTMyMjEyNzIzMV5BMl5BanBnXkFtZTgwNzIyNjU0NzE@._V1_UX67_CR0,0,67,98_AL_.jpg" TargetMode="External"/><Relationship Id="rId573" Type="http://schemas.openxmlformats.org/officeDocument/2006/relationships/hyperlink" Target="https://m.media-amazon.com/images/M/MV5BMTBkMjMyN2UtNzVjNi00Y2ZiLTk2MDYtN2Y0MjgzYjAxNzE4XkEyXkFqcGdeQXVyNjkxOTM4ODY@._V1_UY98_CR1,0,67,98_AL_.jpg" TargetMode="External"/><Relationship Id="rId370" Type="http://schemas.openxmlformats.org/officeDocument/2006/relationships/hyperlink" Target="https://m.media-amazon.com/images/M/MV5BNmFiYmJmN2QtNWQwMi00MzliLThiOWMtZjQxNGRhZTQ1MjgyXkEyXkFqcGdeQXVyNzQ1ODk3MTQ@._V1_UX67_CR0,0,67,98_AL_.jpg" TargetMode="External"/><Relationship Id="rId129" Type="http://schemas.openxmlformats.org/officeDocument/2006/relationships/hyperlink" Target="https://m.media-amazon.com/images/M/MV5BYjg2ZDI2YTYtN2EwYi00YWI5LTgyMWQtMWFkYmE3NmJkOGVhXkEyXkFqcGdeQXVyODE5NzE3OTE@._V1_UY98_CR0,0,67,98_AL_.jpg" TargetMode="External"/><Relationship Id="rId128" Type="http://schemas.openxmlformats.org/officeDocument/2006/relationships/hyperlink" Target="https://m.media-amazon.com/images/M/MV5BZjhhMThhNDItNTY2MC00MmU1LTliNDEtNDdhZjdlNTY5ZDQ1XkEyXkFqcGdeQXVyNjc1NTYyMjg@._V1_UX67_CR0,0,67,98_AL_.jpg" TargetMode="External"/><Relationship Id="rId127" Type="http://schemas.openxmlformats.org/officeDocument/2006/relationships/hyperlink" Target="https://m.media-amazon.com/images/M/MV5BMTg5YWIyMWUtZDY5My00Zjc1LTljOTctYmI0MWRmY2M2NmRkXkEyXkFqcGdeQXVyMTMxODk2OTU@._V1_UX67_CR0,0,67,98_AL_.jpg" TargetMode="External"/><Relationship Id="rId369" Type="http://schemas.openxmlformats.org/officeDocument/2006/relationships/hyperlink" Target="https://m.media-amazon.com/images/M/MV5BMDI5ZWJhOWItYTlhOC00YWNhLTlkNzctNDU5YTI1M2E1MWZhXkEyXkFqcGdeQXVyNTIzOTk5ODM@._V1_UX67_CR0,0,67,98_AL_.jpg" TargetMode="External"/><Relationship Id="rId126" Type="http://schemas.openxmlformats.org/officeDocument/2006/relationships/hyperlink" Target="https://m.media-amazon.com/images/M/MV5BODA4ODk3OTEzMF5BMl5BanBnXkFtZTgwMTQ2ODMwMzE@._V1_UX67_CR0,0,67,98_AL_.jpg" TargetMode="External"/><Relationship Id="rId368" Type="http://schemas.openxmlformats.org/officeDocument/2006/relationships/hyperlink" Target="https://m.media-amazon.com/images/M/MV5BMTMzODU0NTkxMF5BMl5BanBnXkFtZTcwMjQ4MzMzMw@@._V1_UX67_CR0,0,67,98_AL_.jpg" TargetMode="External"/><Relationship Id="rId121" Type="http://schemas.openxmlformats.org/officeDocument/2006/relationships/hyperlink" Target="https://m.media-amazon.com/images/M/MV5BZDRjNGViMjQtOThlMi00MTA3LThkYzQtNzJkYjBkMGE0YzE1XkEyXkFqcGdeQXVyNDYyMDk5MTU@._V1_UY98_CR0,0,67,98_AL_.jpg" TargetMode="External"/><Relationship Id="rId363" Type="http://schemas.openxmlformats.org/officeDocument/2006/relationships/hyperlink" Target="https://m.media-amazon.com/images/M/MV5BNGNiNmU2YTMtZmU4OS00MjM0LTlmYWUtMjVlYjAzYjE2N2RjXkEyXkFqcGdeQXVyNDk3NzU2MTQ@._V1_UX67_CR0,0,67,98_AL_.jpg" TargetMode="External"/><Relationship Id="rId120" Type="http://schemas.openxmlformats.org/officeDocument/2006/relationships/hyperlink" Target="https://m.media-amazon.com/images/M/MV5BYTE4ODEwZDUtNDFjOC00NjAxLWEzYTQtYTI1NGVmZmFlNjdiL2ltYWdlL2ltYWdlXkEyXkFqcGdeQXVyNjc1NTYyMjg@._V1_UX67_CR0,0,67,98_AL_.jpg" TargetMode="External"/><Relationship Id="rId362" Type="http://schemas.openxmlformats.org/officeDocument/2006/relationships/hyperlink" Target="https://m.media-amazon.com/images/M/MV5BZDMxOGZhNWYtMzRlYy00Mzk5LWJjMjEtNmQ4NDU4M2QxM2UzXkEyXkFqcGdeQXVyNTA4NzY1MzY@._V1_UX67_CR0,0,67,98_AL_.jpg" TargetMode="External"/><Relationship Id="rId361" Type="http://schemas.openxmlformats.org/officeDocument/2006/relationships/hyperlink" Target="https://m.media-amazon.com/images/M/MV5BMTQ5NjQ0NDI3NF5BMl5BanBnXkFtZTcwNDI0MjEzMw@@._V1_UX67_CR0,0,67,98_AL_.jpg" TargetMode="External"/><Relationship Id="rId360" Type="http://schemas.openxmlformats.org/officeDocument/2006/relationships/hyperlink" Target="https://m.media-amazon.com/images/M/MV5BMTYwMTA4MzgyNF5BMl5BanBnXkFtZTgwMjEyMjE0MDE@._V1_UX67_CR0,0,67,98_AL_.jpg" TargetMode="External"/><Relationship Id="rId125" Type="http://schemas.openxmlformats.org/officeDocument/2006/relationships/hyperlink" Target="https://m.media-amazon.com/images/M/MV5BYjBiOTYxZWItMzdiZi00NjlkLWIzZTYtYmFhZjhiMTljOTdkXkEyXkFqcGdeQXVyNzkwMjQ5NzM@._V1_UX67_CR0,0,67,98_AL_.jpg" TargetMode="External"/><Relationship Id="rId367" Type="http://schemas.openxmlformats.org/officeDocument/2006/relationships/hyperlink" Target="https://m.media-amazon.com/images/M/MV5BMjE0MTY2MDI3NV5BMl5BanBnXkFtZTcwNTc1MzEzMQ@@._V1_UY98_CR2,0,67,98_AL_.jpg" TargetMode="External"/><Relationship Id="rId124" Type="http://schemas.openxmlformats.org/officeDocument/2006/relationships/hyperlink" Target="https://m.media-amazon.com/images/M/MV5BOTdlNjgyZGUtOTczYi00MDdhLTljZmMtYTEwZmRiOWFkYjRhXkEyXkFqcGdeQXVyNDY2MTk1ODk@._V1_UX67_CR0,0,67,98_AL_.jpg" TargetMode="External"/><Relationship Id="rId366" Type="http://schemas.openxmlformats.org/officeDocument/2006/relationships/hyperlink" Target="https://m.media-amazon.com/images/M/MV5BMTc3MjkzMDkxN15BMl5BanBnXkFtZTcwODAyMTU1MQ@@._V1_UX67_CR0,0,67,98_AL_.jpg" TargetMode="External"/><Relationship Id="rId123" Type="http://schemas.openxmlformats.org/officeDocument/2006/relationships/hyperlink" Target="https://m.media-amazon.com/images/M/MV5BNmI1ODdjODctMDlmMC00ZWViLWI5MzYtYzRhNDdjYmM3MzFjXkEyXkFqcGdeQXVyMTMxODk2OTU@._V1_UY98_CR0,0,67,98_AL_.jpg" TargetMode="External"/><Relationship Id="rId365" Type="http://schemas.openxmlformats.org/officeDocument/2006/relationships/hyperlink" Target="https://m.media-amazon.com/images/M/MV5BODZmYjMwNzEtNzVhNC00ZTRmLTk2M2UtNzE1MTQ2ZDAxNjc2XkEyXkFqcGdeQXVyMTQxNzMzNDI@._V1_UX67_CR0,0,67,98_AL_.jpg" TargetMode="External"/><Relationship Id="rId122" Type="http://schemas.openxmlformats.org/officeDocument/2006/relationships/hyperlink" Target="https://m.media-amazon.com/images/M/MV5BZmM0NGY3Y2MtMTA1YS00YmQzLTk2YTctYWFhMDkzMDRjZWQzXkEyXkFqcGdeQXVyNTA4NzY1MzY@._V1_UX67_CR0,0,67,98_AL_.jpg" TargetMode="External"/><Relationship Id="rId364" Type="http://schemas.openxmlformats.org/officeDocument/2006/relationships/hyperlink" Target="https://m.media-amazon.com/images/M/MV5BMTM1ODIwNzM5OV5BMl5BanBnXkFtZTcwNjk5MDkyMQ@@._V1_UX67_CR0,0,67,98_AL_.jpg" TargetMode="External"/><Relationship Id="rId95" Type="http://schemas.openxmlformats.org/officeDocument/2006/relationships/hyperlink" Target="https://m.media-amazon.com/images/M/MV5BMTY4NzcwODg3Nl5BMl5BanBnXkFtZTcwNTEwOTMyMw@@._V1_UX67_CR0,0,67,98_AL_.jpg" TargetMode="External"/><Relationship Id="rId94" Type="http://schemas.openxmlformats.org/officeDocument/2006/relationships/hyperlink" Target="https://m.media-amazon.com/images/M/MV5BOTJiNDEzOWYtMTVjOC00ZjlmLWE0NGMtZmE1OWVmZDQ2OWJhXkEyXkFqcGdeQXVyNTIzOTk5ODM@._V1_UX67_CR0,0,67,98_AL_.jpg" TargetMode="External"/><Relationship Id="rId97" Type="http://schemas.openxmlformats.org/officeDocument/2006/relationships/hyperlink" Target="https://m.media-amazon.com/images/M/MV5BMTA2NDYxOGYtYjU1Mi00Y2QzLTgxMTQtMWI1MGI0ZGQ5MmU4XkEyXkFqcGdeQXVyNDk3NzU2MTQ@._V1_UY98_CR0,0,67,98_AL_.jpg" TargetMode="External"/><Relationship Id="rId96" Type="http://schemas.openxmlformats.org/officeDocument/2006/relationships/hyperlink" Target="https://m.media-amazon.com/images/M/MV5BNDg4NjM1YjMtYmNhZC00MjM0LWFiZmYtNGY1YjA3MzZmODc5XkEyXkFqcGdeQXVyNDk3NzU2MTQ@._V1_UX67_CR0,0,67,98_AL_.jpg" TargetMode="External"/><Relationship Id="rId99" Type="http://schemas.openxmlformats.org/officeDocument/2006/relationships/hyperlink" Target="https://m.media-amazon.com/images/M/MV5BNTBmZWJkNjctNDhiNC00MGE2LWEwOTctZTk5OGVhMWMyNmVhXkEyXkFqcGdeQXVyMTMxODk2OTU@._V1_UX67_CR0,0,67,98_AL_.jpg" TargetMode="External"/><Relationship Id="rId98" Type="http://schemas.openxmlformats.org/officeDocument/2006/relationships/hyperlink" Target="https://m.media-amazon.com/images/M/MV5BOTdiNzJlOWUtNWMwNS00NmFlLWI0YTEtZmI3YjIzZWUyY2Y3XkEyXkFqcGdeQXVyNjU0OTQ0OTY@._V1_UX67_CR0,0,67,98_AL_.jpg" TargetMode="External"/><Relationship Id="rId91" Type="http://schemas.openxmlformats.org/officeDocument/2006/relationships/hyperlink" Target="https://m.media-amazon.com/images/M/MV5BMWE3MGYzZjktY2Q5Mi00Y2NiLWIyYWUtMmIyNzA3YmZlMGFhXkEyXkFqcGdeQXVyMTMxODk2OTU@._V1_UX67_CR0,0,67,98_AL_.jpg" TargetMode="External"/><Relationship Id="rId90" Type="http://schemas.openxmlformats.org/officeDocument/2006/relationships/hyperlink" Target="https://m.media-amazon.com/images/M/MV5BN2JmMjViMjMtZTM5Mi00ZGZkLTk5YzctZDg5MjFjZDE4NjNkXkEyXkFqcGdeQXVyMTMxODk2OTU@._V1_UX67_CR0,0,67,98_AL_.jpg" TargetMode="External"/><Relationship Id="rId93" Type="http://schemas.openxmlformats.org/officeDocument/2006/relationships/hyperlink" Target="https://m.media-amazon.com/images/M/MV5BNjAzMzEwYzctNjc1MC00Nzg5LWFmMGItMTgzYmMyNTY2OTQ4XkEyXkFqcGdeQXVyNjU0OTQ0OTY@._V1_UY98_CR0,0,67,98_AL_.jpg" TargetMode="External"/><Relationship Id="rId92" Type="http://schemas.openxmlformats.org/officeDocument/2006/relationships/hyperlink" Target="https://m.media-amazon.com/images/M/MV5BOGE3N2QxN2YtM2ZlNS00MWIyLWE1NDAtYWFlN2FiYjY1MjczXkEyXkFqcGdeQXVyOTUwNzc0ODc@._V1_UY98_CR1,0,67,98_AL_.jpg" TargetMode="External"/><Relationship Id="rId118" Type="http://schemas.openxmlformats.org/officeDocument/2006/relationships/hyperlink" Target="https://m.media-amazon.com/images/M/MV5BNzkwODFjNzItMmMwNi00MTU5LWE2MzktM2M4ZDczZGM1MmViXkEyXkFqcGdeQXVyNDY2MTk1ODk@._V1_UX67_CR0,0,67,98_AL_.jpg" TargetMode="External"/><Relationship Id="rId117" Type="http://schemas.openxmlformats.org/officeDocument/2006/relationships/hyperlink" Target="https://m.media-amazon.com/images/M/MV5BYWY5ZjhjNGYtZmI2Ny00ODM0LWFkNzgtZmI1YzA2N2MxMzA0XkEyXkFqcGdeQXVyNjUwNzk3NDc@._V1_UY98_CR0,0,67,98_AL_.jpg" TargetMode="External"/><Relationship Id="rId359" Type="http://schemas.openxmlformats.org/officeDocument/2006/relationships/hyperlink" Target="https://m.media-amazon.com/images/M/MV5BMGRkZThmYzEtYjQxZC00OWEzLThjYjAtYzFkMjY0NGZkZWI4XkEyXkFqcGdeQXVyNTAyODkwOQ@@._V1_UX67_CR0,0,67,98_AL_.jpg" TargetMode="External"/><Relationship Id="rId116" Type="http://schemas.openxmlformats.org/officeDocument/2006/relationships/hyperlink" Target="https://m.media-amazon.com/images/M/MV5BNWM1NmYyM2ItMTFhNy00NDU0LThlYWUtYjQyYTJmOTY0ZmM0XkEyXkFqcGdeQXVyNjU0OTQ0OTY@._V1_UX67_CR0,0,67,98_AL_.jpg" TargetMode="External"/><Relationship Id="rId358" Type="http://schemas.openxmlformats.org/officeDocument/2006/relationships/hyperlink" Target="https://m.media-amazon.com/images/M/MV5BNDYxNjQyMjAtNTdiOS00NGYwLWFmNTAtNThmYjU5ZGI2YTI1XkEyXkFqcGdeQXVyMTMxODk2OTU@._V1_UX67_CR0,0,67,98_AL_.jpg" TargetMode="External"/><Relationship Id="rId115" Type="http://schemas.openxmlformats.org/officeDocument/2006/relationships/hyperlink" Target="https://m.media-amazon.com/images/M/MV5BMmNlYzRiNDctZWNhMi00MzI4LThkZTctMTUzMmZkMmFmNThmXkEyXkFqcGdeQXVyNzkwMjQ5NzM@._V1_UX67_CR0,0,67,98_AL_.jpg" TargetMode="External"/><Relationship Id="rId357" Type="http://schemas.openxmlformats.org/officeDocument/2006/relationships/hyperlink" Target="https://m.media-amazon.com/images/M/MV5BYmI1ODU5ZjMtNWUyNC00YzllLThjNzktODE1M2E4OTVmY2E5XkEyXkFqcGdeQXVyMTExNzQzMDE0._V1_UY98_CR1,0,67,98_AL_.jpg" TargetMode="External"/><Relationship Id="rId599" Type="http://schemas.openxmlformats.org/officeDocument/2006/relationships/hyperlink" Target="https://m.media-amazon.com/images/M/MV5BMzllMWI1ZDQtMmFhNS00NzJkLThmMTMtNzFmMmMyYjU3ZGVjXkEyXkFqcGdeQXVyMDI2NDg0NQ@@._V1_UY98_CR1,0,67,98_AL_.jpg" TargetMode="External"/><Relationship Id="rId119" Type="http://schemas.openxmlformats.org/officeDocument/2006/relationships/hyperlink" Target="https://m.media-amazon.com/images/M/MV5BZDA3NDExMTUtMDlhOC00MmQ5LWExZGUtYmI1NGVlZWI4OWNiXkEyXkFqcGdeQXVyNjc1NTYyMjg@._V1_UX67_CR0,0,67,98_AL_.jpg" TargetMode="External"/><Relationship Id="rId110" Type="http://schemas.openxmlformats.org/officeDocument/2006/relationships/hyperlink" Target="https://m.media-amazon.com/images/M/MV5BOWZlMjFiYzgtMTUzNC00Y2IzLTk1NTMtZmNhMTczNTk0ODk1XkEyXkFqcGdeQXVyNTAyODkwOQ@@._V1_UX67_CR0,0,67,98_AL_.jpg" TargetMode="External"/><Relationship Id="rId352" Type="http://schemas.openxmlformats.org/officeDocument/2006/relationships/hyperlink" Target="https://m.media-amazon.com/images/M/MV5BNTFmMjM3M2UtOTIyZC00Zjk3LTkzODUtYTdhNGRmNzFhYzcyXkEyXkFqcGdeQXVyMTMxODk2OTU@._V1_UX67_CR0,0,67,98_AL_.jpg" TargetMode="External"/><Relationship Id="rId594" Type="http://schemas.openxmlformats.org/officeDocument/2006/relationships/hyperlink" Target="https://m.media-amazon.com/images/M/MV5BMTA1ODUzMDA3NzFeQTJeQWpwZ15BbWU3MDgxMTYxNTk@._V1_UX67_CR0,0,67,98_AL_.jpg" TargetMode="External"/><Relationship Id="rId351" Type="http://schemas.openxmlformats.org/officeDocument/2006/relationships/hyperlink" Target="https://m.media-amazon.com/images/M/MV5BYjU1NjczNzYtYmFjOC00NzkxLTg4YTUtNGYzMTk3NTU0ZDE3XkEyXkFqcGdeQXVyNDUzOTQ5MjY@._V1_UY98_CR0,0,67,98_AL_.jpg" TargetMode="External"/><Relationship Id="rId593" Type="http://schemas.openxmlformats.org/officeDocument/2006/relationships/hyperlink" Target="https://m.media-amazon.com/images/M/MV5BMDliOTIzNmUtOTllOC00NDU3LWFiNjYtMGM0NDc1YTMxNjYxXkEyXkFqcGdeQXVyNTM3NzExMDQ@._V1_UY98_CR1,0,67,98_AL_.jpg" TargetMode="External"/><Relationship Id="rId350" Type="http://schemas.openxmlformats.org/officeDocument/2006/relationships/hyperlink" Target="https://m.media-amazon.com/images/M/MV5BMTQ0MzQxODQ0MV5BMl5BanBnXkFtZTgwNTQ0NzY4NDE@._V1_UX67_CR0,0,67,98_AL_.jpg" TargetMode="External"/><Relationship Id="rId592" Type="http://schemas.openxmlformats.org/officeDocument/2006/relationships/hyperlink" Target="https://m.media-amazon.com/images/M/MV5BYWNlODE1ZTEtOTQ5MS00N2QwLTllNjItZDQ2Y2UzMmU5YmI2XkEyXkFqcGdeQXVyODE5NzE3OTE@._V1_UY98_CR3,0,67,98_AL_.jpg" TargetMode="External"/><Relationship Id="rId591" Type="http://schemas.openxmlformats.org/officeDocument/2006/relationships/hyperlink" Target="https://m.media-amazon.com/images/M/MV5BMTUwMzc1NjIzMV5BMl5BanBnXkFtZTgwODUyMTIxMTE@._V1_UX67_CR0,0,67,98_AL_.jpg" TargetMode="External"/><Relationship Id="rId114" Type="http://schemas.openxmlformats.org/officeDocument/2006/relationships/hyperlink" Target="https://m.media-amazon.com/images/M/MV5BMTY3MjM1Mzc4N15BMl5BanBnXkFtZTgwODM0NzAxMDE@._V1_UX67_CR0,0,67,98_AL_.jpg" TargetMode="External"/><Relationship Id="rId356" Type="http://schemas.openxmlformats.org/officeDocument/2006/relationships/hyperlink" Target="https://m.media-amazon.com/images/M/MV5BNzY2NzI4OTE5MF5BMl5BanBnXkFtZTcwMjMyNDY4Mw@@._V1_UX67_CR0,0,67,98_AL_.jpg" TargetMode="External"/><Relationship Id="rId598" Type="http://schemas.openxmlformats.org/officeDocument/2006/relationships/hyperlink" Target="https://m.media-amazon.com/images/M/MV5BMTQ4MzQ3NjA0N15BMl5BanBnXkFtZTgwODQyNjQ4MDE@._V1_UX67_CR0,0,67,98_AL_.jpg" TargetMode="External"/><Relationship Id="rId113" Type="http://schemas.openxmlformats.org/officeDocument/2006/relationships/hyperlink" Target="https://m.media-amazon.com/images/M/MV5BNGU3NjQ4YTMtZGJjOS00YTQ3LThmNmItMTI5MDE2ODI3NzY3XkEyXkFqcGdeQXVyMjUzOTY1NTc@._V1_UX67_CR0,0,67,98_AL_.jpg" TargetMode="External"/><Relationship Id="rId355" Type="http://schemas.openxmlformats.org/officeDocument/2006/relationships/hyperlink" Target="https://m.media-amazon.com/images/M/MV5BZmNjZWI3NzktYWI1Mi00OTAyLWJkNTYtMzUwYTFlZDA0Y2UwXkEyXkFqcGdeQXVyNjU0OTQ0OTY@._V1_UX67_CR0,0,67,98_AL_.jpg" TargetMode="External"/><Relationship Id="rId597" Type="http://schemas.openxmlformats.org/officeDocument/2006/relationships/hyperlink" Target="https://m.media-amazon.com/images/M/MV5BMTYzMDM4NzkxOV5BMl5BanBnXkFtZTgwNzM1Mzg2NzM@._V1_UX67_CR0,0,67,98_AL_.jpg" TargetMode="External"/><Relationship Id="rId112" Type="http://schemas.openxmlformats.org/officeDocument/2006/relationships/hyperlink" Target="https://m.media-amazon.com/images/M/MV5BM2M1MmVhNDgtNmI0YS00ZDNmLTkyNjctNTJiYTQ2N2NmYzc2XkEyXkFqcGdeQXVyNzkwMjQ5NzM@._V1_UX67_CR0,0,67,98_AL_.jpg" TargetMode="External"/><Relationship Id="rId354" Type="http://schemas.openxmlformats.org/officeDocument/2006/relationships/hyperlink" Target="https://m.media-amazon.com/images/M/MV5BMjE2NjEyMDg0M15BMl5BanBnXkFtZTcwODYyODg5Mg@@._V1_UY98_CR0,0,67,98_AL_.jpg" TargetMode="External"/><Relationship Id="rId596" Type="http://schemas.openxmlformats.org/officeDocument/2006/relationships/hyperlink" Target="https://m.media-amazon.com/images/M/MV5BMTU4NDg0MzkzNV5BMl5BanBnXkFtZTgwODA3Mzc1MDE@._V1_UX67_CR0,0,67,98_AL_.jpg" TargetMode="External"/><Relationship Id="rId111" Type="http://schemas.openxmlformats.org/officeDocument/2006/relationships/hyperlink" Target="https://m.media-amazon.com/images/M/MV5BOGZhZDIzNWMtNjkxMS00MDQ1LThkMTYtZWQzYWU3MWMxMGU5XkEyXkFqcGdeQXVyNjc1NTYyMjg@._V1_UX67_CR0,0,67,98_AL_.jpg" TargetMode="External"/><Relationship Id="rId353" Type="http://schemas.openxmlformats.org/officeDocument/2006/relationships/hyperlink" Target="https://m.media-amazon.com/images/M/MV5BMTUyMTA4NDYzMV5BMl5BanBnXkFtZTcwMjk5MzcxMw@@._V1_UX67_CR0,0,67,98_AL_.jpg" TargetMode="External"/><Relationship Id="rId595" Type="http://schemas.openxmlformats.org/officeDocument/2006/relationships/hyperlink" Target="https://m.media-amazon.com/images/M/MV5BMjQ5YWVmYmYtOWFiZC00NGMxLWEwODctZDM2MWI4YWViN2E5XkEyXkFqcGdeQXVyNjQ2MjQ5NzM@._V1_UY98_CR0,0,67,98_AL_.jpg" TargetMode="External"/><Relationship Id="rId305" Type="http://schemas.openxmlformats.org/officeDocument/2006/relationships/hyperlink" Target="https://m.media-amazon.com/images/M/MV5BMGVhNjhjODktODgxYS00MDdhLTlkZjktYTkyNzQxMTU0ZDYxXkEyXkFqcGdeQXVyNzkwMjQ5NzM@._V1_UX67_CR0,0,67,98_AL_.jpg" TargetMode="External"/><Relationship Id="rId547" Type="http://schemas.openxmlformats.org/officeDocument/2006/relationships/hyperlink" Target="https://m.media-amazon.com/images/M/MV5BZjZhZTZkNWItZGE1My00MTRkLWI2ZDktMWZkZTIxZWYxOTgzXkEyXkFqcGdeQXVyNDY2MTk1ODk@._V1_UX67_CR0,0,67,98_AL_.jpg" TargetMode="External"/><Relationship Id="rId789" Type="http://schemas.openxmlformats.org/officeDocument/2006/relationships/hyperlink" Target="https://m.media-amazon.com/images/M/MV5BYzEyNzc0NjctZjJiZC00MWI1LWJlOTMtYWZkZDAzNzQ0ZDNkXkEyXkFqcGdeQXVyMTQxNzMzNDI@._V1_UX67_CR0,0,67,98_AL_.jpg" TargetMode="External"/><Relationship Id="rId304" Type="http://schemas.openxmlformats.org/officeDocument/2006/relationships/hyperlink" Target="https://m.media-amazon.com/images/M/MV5BNGYxZjA2M2ItYTRmNS00NzRmLWJkYzgtYTdiNGFlZDI5ZjNmXkEyXkFqcGdeQXVyNDE5MTU2MDE@._V1_UY98_CR0,0,67,98_AL_.jpg" TargetMode="External"/><Relationship Id="rId546" Type="http://schemas.openxmlformats.org/officeDocument/2006/relationships/hyperlink" Target="https://m.media-amazon.com/images/M/MV5BMTkzNzYyMzA5N15BMl5BanBnXkFtZTgwODcwODQ3MDI@._V1_UX67_CR0,0,67,98_AL_.jpg" TargetMode="External"/><Relationship Id="rId788" Type="http://schemas.openxmlformats.org/officeDocument/2006/relationships/hyperlink" Target="https://m.media-amazon.com/images/M/MV5BOGY1YmUzN2MtNDQ3NC00Nzc4LWI5M2EtYzUwMGQ4NWM4NjE1XkEyXkFqcGdeQXVyMTQxNzMzNDI@._V1_UY98_CR0,0,67,98_AL_.jpg" TargetMode="External"/><Relationship Id="rId303" Type="http://schemas.openxmlformats.org/officeDocument/2006/relationships/hyperlink" Target="https://m.media-amazon.com/images/M/MV5BOTdhNmUxZmQtNmMwNC00MzE3LWE1MTUtZDgxZTYwYjEzZjcwXkEyXkFqcGdeQXVyNTA1NjYyMDk@._V1_UY98_CR0,0,67,98_AL_.jpg" TargetMode="External"/><Relationship Id="rId545" Type="http://schemas.openxmlformats.org/officeDocument/2006/relationships/hyperlink" Target="https://m.media-amazon.com/images/M/MV5BMzRmN2E1ZDUtZDc2ZC00ZmI3LTkwOTctNzE2ZDIzMGJiMTYzXkEyXkFqcGdeQXVyMTQxNzMzNDI@._V1_UX67_CR0,0,67,98_AL_.jpg" TargetMode="External"/><Relationship Id="rId787" Type="http://schemas.openxmlformats.org/officeDocument/2006/relationships/hyperlink" Target="https://m.media-amazon.com/images/M/MV5BMTI0MTg4NzI3M15BMl5BanBnXkFtZTcwOTE0MTUyMQ@@._V1_UY98_CR0,0,67,98_AL_.jpg" TargetMode="External"/><Relationship Id="rId302" Type="http://schemas.openxmlformats.org/officeDocument/2006/relationships/hyperlink" Target="https://m.media-amazon.com/images/M/MV5BYjJkN2Y5MTktZDRhOS00NTUwLWFiMzEtMTVlNWU4ODM0Y2E5XkEyXkFqcGdeQXVyNjc1NTYyMjg@._V1_UY98_CR1,0,67,98_AL_.jpg" TargetMode="External"/><Relationship Id="rId544" Type="http://schemas.openxmlformats.org/officeDocument/2006/relationships/hyperlink" Target="https://m.media-amazon.com/images/M/MV5BNGUyYTZmOWItMDJhMi00N2IxLWIyNDMtNjUxM2ZiYmU5YWU1XkEyXkFqcGdeQXVyNjc1NTYyMjg@._V1_UX67_CR0,0,67,98_AL_.jpg" TargetMode="External"/><Relationship Id="rId786" Type="http://schemas.openxmlformats.org/officeDocument/2006/relationships/hyperlink" Target="https://m.media-amazon.com/images/M/MV5BMTI2NzU1NTc1NF5BMl5BanBnXkFtZTcwOTQ1MjAwMQ@@._V1_UX67_CR0,0,67,98_AL_.jpg" TargetMode="External"/><Relationship Id="rId309" Type="http://schemas.openxmlformats.org/officeDocument/2006/relationships/hyperlink" Target="https://m.media-amazon.com/images/M/MV5BZmI5NTA3MjItYzdhMi00MWMxLTg3OWMtYWQyYjg5MTFmM2U0L2ltYWdlL2ltYWdlXkEyXkFqcGdeQXVyNjc1NTYyMjg@._V1_UX67_CR0,0,67,98_AL_.jpg" TargetMode="External"/><Relationship Id="rId308" Type="http://schemas.openxmlformats.org/officeDocument/2006/relationships/hyperlink" Target="https://m.media-amazon.com/images/M/MV5BNDUzZjlhZTYtN2E5MS00ODQ3LWI1ZjgtNzdiZmI0NTZiZTljXkEyXkFqcGdeQXVyMjI4MjA5MzA@._V1_UX67_CR0,0,67,98_AL_.jpg" TargetMode="External"/><Relationship Id="rId307" Type="http://schemas.openxmlformats.org/officeDocument/2006/relationships/hyperlink" Target="https://m.media-amazon.com/images/M/MV5BZDdkNzMwZmUtY2Q5MS00ZmM2LWJhYjItYTBjMWY0MGM4MDRjXkEyXkFqcGdeQXVyNTA4NzY1MzY@._V1_UY98_CR0,0,67,98_AL_.jpg" TargetMode="External"/><Relationship Id="rId549" Type="http://schemas.openxmlformats.org/officeDocument/2006/relationships/hyperlink" Target="https://m.media-amazon.com/images/M/MV5BOTY0ZTA1ZjUtN2MyNi00ZGRmLWExYmMtOTkyNzI1NGQ2Y2RlXkEyXkFqcGdeQXVyNjc1NTYyMjg@._V1_UX67_CR0,0,67,98_AL_.jpg" TargetMode="External"/><Relationship Id="rId306" Type="http://schemas.openxmlformats.org/officeDocument/2006/relationships/hyperlink" Target="https://m.media-amazon.com/images/M/MV5BY2I0MWFiZDMtNWQyYy00Njk5LTk3MDktZjZjNTNmZmVkYjkxXkEyXkFqcGdeQXVyNjc1NTYyMjg@._V1_UX67_CR0,0,67,98_AL_.jpg" TargetMode="External"/><Relationship Id="rId548" Type="http://schemas.openxmlformats.org/officeDocument/2006/relationships/hyperlink" Target="https://m.media-amazon.com/images/M/MV5BMTA0Y2UyMDUtZGZiOS00ZmVkLTg3NmItODQyNTY1ZjU1MWE4L2ltYWdlL2ltYWdlXkEyXkFqcGdeQXVyNjc1NTYyMjg@._V1_UX67_CR0,0,67,98_AL_.jpg" TargetMode="External"/><Relationship Id="rId781" Type="http://schemas.openxmlformats.org/officeDocument/2006/relationships/hyperlink" Target="https://m.media-amazon.com/images/M/MV5BMTI2NDI5ODk4N15BMl5BanBnXkFtZTYwMTI3NTE3._V1_UX67_CR0,0,67,98_AL_.jpg" TargetMode="External"/><Relationship Id="rId780" Type="http://schemas.openxmlformats.org/officeDocument/2006/relationships/hyperlink" Target="https://m.media-amazon.com/images/M/MV5BMTQxNDQwNjQzOV5BMl5BanBnXkFtZTcwNTQxNDYyMQ@@._V1_UX67_CR0,0,67,98_AL_.jpg" TargetMode="External"/><Relationship Id="rId301" Type="http://schemas.openxmlformats.org/officeDocument/2006/relationships/hyperlink" Target="https://m.media-amazon.com/images/M/MV5BNjgxY2JiZDYtZmMwOC00ZmJjLWJmODUtMTNmNWNmYWI5ODkwL2ltYWdlL2ltYWdlXkEyXkFqcGdeQXVyNjc1NTYyMjg@._V1_UX67_CR0,0,67,98_AL_.jpg" TargetMode="External"/><Relationship Id="rId543" Type="http://schemas.openxmlformats.org/officeDocument/2006/relationships/hyperlink" Target="https://m.media-amazon.com/images/M/MV5BMmNhZmJhMmYtNjlkMC00MjhjLTk1NzMtMTNlMzYzNjZlMjNiXkEyXkFqcGdeQXVyMTQxNzMzNDI@._V1_UX67_CR0,0,67,98_AL_.jpg" TargetMode="External"/><Relationship Id="rId785" Type="http://schemas.openxmlformats.org/officeDocument/2006/relationships/hyperlink" Target="https://m.media-amazon.com/images/M/MV5BMzkyNzQ1Mzc0NV5BMl5BanBnXkFtZTcwODg3MzUzMw@@._V1_UX67_CR0,0,67,98_AL_.jpg" TargetMode="External"/><Relationship Id="rId300" Type="http://schemas.openxmlformats.org/officeDocument/2006/relationships/hyperlink" Target="https://m.media-amazon.com/images/M/MV5BYTQ4MjA4NmYtYjRhNi00MTEwLTg0NjgtNjk3ODJlZGU4NjRkL2ltYWdlL2ltYWdlXkEyXkFqcGdeQXVyNjU0OTQ0OTY@._V1_UY98_CR3,0,67,98_AL_.jpg" TargetMode="External"/><Relationship Id="rId542" Type="http://schemas.openxmlformats.org/officeDocument/2006/relationships/hyperlink" Target="https://m.media-amazon.com/images/M/MV5BY2M5Mzg3NjctZTlkNy00MTU0LWFlYTQtY2E2Y2M4NjNiNzllXkEyXkFqcGdeQXVyMTAwMzUyOTc@._V1_UX67_CR0,0,67,98_AL_.jpg" TargetMode="External"/><Relationship Id="rId784" Type="http://schemas.openxmlformats.org/officeDocument/2006/relationships/hyperlink" Target="https://m.media-amazon.com/images/M/MV5BMzQxNjM5NzkxNV5BMl5BanBnXkFtZTcwMzg5NDMwMg@@._V1_UX67_CR0,0,67,98_AL_.jpg" TargetMode="External"/><Relationship Id="rId541" Type="http://schemas.openxmlformats.org/officeDocument/2006/relationships/hyperlink" Target="https://m.media-amazon.com/images/M/MV5BMjRkY2VhYzMtZWQyNS00OTY2LWE5NTAtYjlhNmQyYzE5MmUxXkEyXkFqcGdeQXVyMTQxNzMzNDI@._V1_UX67_CR0,0,67,98_AL_.jpg" TargetMode="External"/><Relationship Id="rId783" Type="http://schemas.openxmlformats.org/officeDocument/2006/relationships/hyperlink" Target="https://m.media-amazon.com/images/M/MV5BODFlMmEwMDgtYjhmZi00ZTE5LTk2NWQtMWE1Y2M0NjkzOGYxXkEyXkFqcGdeQXVyNjU0OTQ0OTY@._V1_UX67_CR0,0,67,98_AL_.jpg" TargetMode="External"/><Relationship Id="rId540" Type="http://schemas.openxmlformats.org/officeDocument/2006/relationships/hyperlink" Target="https://m.media-amazon.com/images/M/MV5BYzQ5NjJiYWQtYjAzMC00NGU0LWFlMDYtNGFiYjFlMWI1NWM0XkEyXkFqcGdeQXVyODQ0OTczOQ@@._V1_UY98_CR4,0,67,98_AL_.jpg" TargetMode="External"/><Relationship Id="rId782" Type="http://schemas.openxmlformats.org/officeDocument/2006/relationships/hyperlink" Target="https://m.media-amazon.com/images/M/MV5BMTI1NDMyMjExOF5BMl5BanBnXkFtZTcwOTc4MjQzMQ@@._V1_UX67_CR0,0,67,98_AL_.jpg" TargetMode="External"/><Relationship Id="rId536" Type="http://schemas.openxmlformats.org/officeDocument/2006/relationships/hyperlink" Target="https://m.media-amazon.com/images/M/MV5BMzc1YTIyNjctYzhlNy00ZmYzLWI2ZWQtMzk4MmQwYzA0NGQ1XkEyXkFqcGdeQXVyMTQxNzMzNDI@._V1_UX67_CR0,0,67,98_AL_.jpg" TargetMode="External"/><Relationship Id="rId778" Type="http://schemas.openxmlformats.org/officeDocument/2006/relationships/hyperlink" Target="https://m.media-amazon.com/images/M/MV5BYTIyMDFmMmItMWQzYy00MjBiLTg2M2UtM2JiNDRhOWE4NjBhXkEyXkFqcGdeQXVyNjU0OTQ0OTY@._V1_UX67_CR0,0,67,98_AL_.jpg" TargetMode="External"/><Relationship Id="rId535" Type="http://schemas.openxmlformats.org/officeDocument/2006/relationships/hyperlink" Target="https://m.media-amazon.com/images/M/MV5BZWE4N2JkNDUtZDU4MC00ZjNhLTlkMjYtOTNkMjZhMDAwMDMyXkEyXkFqcGdeQXVyMTA0MjU0Ng@@._V1_UX67_CR0,0,67,98_AL_.jpg" TargetMode="External"/><Relationship Id="rId777" Type="http://schemas.openxmlformats.org/officeDocument/2006/relationships/hyperlink" Target="https://m.media-amazon.com/images/M/MV5BMjZiOTNlMzYtZWYwZS00YWJjLTk5NDgtODkwNjRhMDI0MjhjXkEyXkFqcGdeQXVyMjgyNjk3MzE@._V1_UY98_CR1,0,67,98_AL_.jpg" TargetMode="External"/><Relationship Id="rId534" Type="http://schemas.openxmlformats.org/officeDocument/2006/relationships/hyperlink" Target="https://m.media-amazon.com/images/M/MV5BMzdmY2I3MmEtOGFiZi00MTg1LWIxY2QtNWUwM2NmNWNlY2U5XkEyXkFqcGdeQXVyNDk3NzU2MTQ@._V1_UX67_CR0,0,67,98_AL_.jpg" TargetMode="External"/><Relationship Id="rId776" Type="http://schemas.openxmlformats.org/officeDocument/2006/relationships/hyperlink" Target="https://m.media-amazon.com/images/M/MV5BOTk1OTA1MjIyNV5BMl5BanBnXkFtZTcwODQxMTkyMQ@@._V1_UX67_CR0,0,67,98_AL_.jpg" TargetMode="External"/><Relationship Id="rId533" Type="http://schemas.openxmlformats.org/officeDocument/2006/relationships/hyperlink" Target="https://m.media-amazon.com/images/M/MV5BYTdlMDExOGUtN2I3MS00MjY5LWE1NTAtYzc3MzIxN2M3OWY1XkEyXkFqcGdeQXVyNzkwMjQ5NzM@._V1_UX67_CR0,0,67,98_AL_.jpg" TargetMode="External"/><Relationship Id="rId775" Type="http://schemas.openxmlformats.org/officeDocument/2006/relationships/hyperlink" Target="https://m.media-amazon.com/images/M/MV5BODE0NTcxNTQzNF5BMl5BanBnXkFtZTcwMzczOTIzMw@@._V1_UX67_CR0,0,67,98_AL_.jpg" TargetMode="External"/><Relationship Id="rId539" Type="http://schemas.openxmlformats.org/officeDocument/2006/relationships/hyperlink" Target="https://m.media-amazon.com/images/M/MV5BZDI2OTg2NDQtMzc0MC00MjRiLWI1NzAtMjY2ZDMwMmUyNzBiXkEyXkFqcGdeQXVyNzM0MTUwNTY@._V1_UX67_CR0,0,67,98_AL_.jpg" TargetMode="External"/><Relationship Id="rId538" Type="http://schemas.openxmlformats.org/officeDocument/2006/relationships/hyperlink" Target="https://m.media-amazon.com/images/M/MV5BN2IzM2I5NTQtMTIyMy00YWM2LWI1OGMtNjI0MWIyNDZkZGFkXkEyXkFqcGdeQXVyMTQxNzMzNDI@._V1_UX67_CR0,0,67,98_AL_.jpg" TargetMode="External"/><Relationship Id="rId537" Type="http://schemas.openxmlformats.org/officeDocument/2006/relationships/hyperlink" Target="https://m.media-amazon.com/images/M/MV5BOWI2YWQxM2MtY2U4Yi00YjgzLTgwNzktN2ExNTgzNTIzMmUzXkEyXkFqcGdeQXVyMTAwMzUyOTc@._V1_UX67_CR0,0,67,98_AL_.jpg" TargetMode="External"/><Relationship Id="rId779" Type="http://schemas.openxmlformats.org/officeDocument/2006/relationships/hyperlink" Target="https://m.media-amazon.com/images/M/MV5BNjk1NzBlY2YtNjJmNi00YTVmLWI2OTgtNDUxNDE5NjUzZmE0XkEyXkFqcGdeQXVyNTc1NTQxODI@._V1_UX67_CR0,0,67,98_AL_.jpg" TargetMode="External"/><Relationship Id="rId770" Type="http://schemas.openxmlformats.org/officeDocument/2006/relationships/hyperlink" Target="https://m.media-amazon.com/images/M/MV5BMTQyODczNjU3NF5BMl5BanBnXkFtZTcwNjQ0NDIzMQ@@._V1_UX67_CR0,0,67,98_AL_.jpg" TargetMode="External"/><Relationship Id="rId532" Type="http://schemas.openxmlformats.org/officeDocument/2006/relationships/hyperlink" Target="https://m.media-amazon.com/images/M/MV5BOWMyNjE0MzEtMzVjNy00NjIxLTg0ZjMtMWJhNGI1YmVjYTczL2ltYWdlXkEyXkFqcGdeQXVyNzc5MjA3OA@@._V1_UX67_CR0,0,67,98_AL_.jpg" TargetMode="External"/><Relationship Id="rId774" Type="http://schemas.openxmlformats.org/officeDocument/2006/relationships/hyperlink" Target="https://m.media-amazon.com/images/M/MV5BMTY5NTAzNTc1NF5BMl5BanBnXkFtZTYwNDY4MDc3._V1_UX67_CR0,0,67,98_AL_.jpg" TargetMode="External"/><Relationship Id="rId531" Type="http://schemas.openxmlformats.org/officeDocument/2006/relationships/hyperlink" Target="https://m.media-amazon.com/images/M/MV5BMTQ2MTIzMzg5Nl5BMl5BanBnXkFtZTgwOTc5NDI1MDE@._V1_UX67_CR0,0,67,98_AL_.jpg" TargetMode="External"/><Relationship Id="rId773" Type="http://schemas.openxmlformats.org/officeDocument/2006/relationships/hyperlink" Target="https://m.media-amazon.com/images/M/MV5BODFlNTI0ZWQtOTcxNC00OTc0LTkwZDUtMmNkM2I1ZWFlYzZkXkEyXkFqcGdeQXVyNTIzOTk5ODM@._V1_UY98_CR2,0,67,98_AL_.jpg" TargetMode="External"/><Relationship Id="rId530" Type="http://schemas.openxmlformats.org/officeDocument/2006/relationships/hyperlink" Target="https://m.media-amazon.com/images/M/MV5BMzIwM2IwYTItYmM4Zi00OWMzLTkwNjAtYWRmYWNmY2RhMDk0XkEyXkFqcGdeQXVyNjU0OTQ0OTY@._V1_UX67_CR0,0,67,98_AL_.jpg" TargetMode="External"/><Relationship Id="rId772" Type="http://schemas.openxmlformats.org/officeDocument/2006/relationships/hyperlink" Target="https://m.media-amazon.com/images/M/MV5BMTAxNDYxMjg0MjNeQTJeQWpwZ15BbWU3MDcyNTk2OTM@._V1_UX67_CR0,0,67,98_AL_.jpg" TargetMode="External"/><Relationship Id="rId771" Type="http://schemas.openxmlformats.org/officeDocument/2006/relationships/hyperlink" Target="https://m.media-amazon.com/images/M/MV5BNTEzOTYwMTcxN15BMl5BanBnXkFtZTcwNTgyNjI1MQ@@._V1_UX67_CR0,0,67,98_AL_.jpg" TargetMode="External"/><Relationship Id="rId327" Type="http://schemas.openxmlformats.org/officeDocument/2006/relationships/hyperlink" Target="https://m.media-amazon.com/images/M/MV5BYTdhNjBjZDctYTlkYy00ZGIxLWFjYTktODk5ZjNlMzI4NjI3XkEyXkFqcGdeQXVyMjY1MjkzMjE@._V1_UY98_CR0,0,67,98_AL_.jpg" TargetMode="External"/><Relationship Id="rId569" Type="http://schemas.openxmlformats.org/officeDocument/2006/relationships/hyperlink" Target="https://m.media-amazon.com/images/M/MV5BMTAxYjEyMTctZTg3Ni00MGZmLWIxMmMtOGM2NTFiY2U3MmExXkEyXkFqcGdeQXVyNzkwMjQ5NzM@._V1_UX67_CR0,0,67,98_AL_.jpg" TargetMode="External"/><Relationship Id="rId326" Type="http://schemas.openxmlformats.org/officeDocument/2006/relationships/hyperlink" Target="https://m.media-amazon.com/images/M/MV5BMjE1NjQ5ODc2NV5BMl5BanBnXkFtZTgwOTM5ODIxNjE@._V1_UY98_CR0,0,67,98_AL_.jpg" TargetMode="External"/><Relationship Id="rId568" Type="http://schemas.openxmlformats.org/officeDocument/2006/relationships/hyperlink" Target="https://m.media-amazon.com/images/M/MV5BMjMyYjgyOTQtZDVlZS00NTQ0LWJiNDItNGRlZmM3Yzc0N2Y0XkEyXkFqcGdeQXVyNTA4NzY1MzY@._V1_UX67_CR0,0,67,98_AL_.jpg" TargetMode="External"/><Relationship Id="rId325" Type="http://schemas.openxmlformats.org/officeDocument/2006/relationships/hyperlink" Target="https://m.media-amazon.com/images/M/MV5BMGE1ZTkyOTMtMTdiZS00YzI2LTlmYWQtOTE5YWY0NWVlNjlmXkEyXkFqcGdeQXVyNjQ3ODkxMjE@._V1_UY98_CR0,0,67,98_AL_.jpg" TargetMode="External"/><Relationship Id="rId567" Type="http://schemas.openxmlformats.org/officeDocument/2006/relationships/hyperlink" Target="https://m.media-amazon.com/images/M/MV5BZTY3YjYxZGQtMTM2YS00ZmYwLWFlM2QtOWFlMTU1NTAyZDQ2XkEyXkFqcGdeQXVyNTgyNTA4MjM@._V1_UX67_CR0,0,67,98_AL_.jpg" TargetMode="External"/><Relationship Id="rId324" Type="http://schemas.openxmlformats.org/officeDocument/2006/relationships/hyperlink" Target="https://m.media-amazon.com/images/M/MV5BNjJkYTc5N2UtMGRlMC00M2FmLTk0ZWMtOTYxNDUwNjI2YzljXkEyXkFqcGdeQXVyNDg4NjY5OTQ@._V1_UX67_CR0,0,67,98_AL_.jpg" TargetMode="External"/><Relationship Id="rId566" Type="http://schemas.openxmlformats.org/officeDocument/2006/relationships/hyperlink" Target="https://m.media-amazon.com/images/M/MV5BYTJmNmQxNGItNDNlMC00MDU3LWFhNzMtZDQ2NDY0ZTVkNjE3XkEyXkFqcGdeQXVyMDI2NDg0NQ@@._V1_UX67_CR0,0,67,98_AL_.jpg" TargetMode="External"/><Relationship Id="rId329" Type="http://schemas.openxmlformats.org/officeDocument/2006/relationships/hyperlink" Target="https://m.media-amazon.com/images/M/MV5BMjA3NjkzNjg2MF5BMl5BanBnXkFtZTgwMDkyMzgzMDI@._V1_UX67_CR0,0,67,98_AL_.jpg" TargetMode="External"/><Relationship Id="rId328" Type="http://schemas.openxmlformats.org/officeDocument/2006/relationships/hyperlink" Target="https://m.media-amazon.com/images/M/MV5BMzUzNDM2NzM2MV5BMl5BanBnXkFtZTgwNTM3NTg4OTE@._V1_UX67_CR0,0,67,98_AL_.jpg" TargetMode="External"/><Relationship Id="rId561" Type="http://schemas.openxmlformats.org/officeDocument/2006/relationships/hyperlink" Target="https://m.media-amazon.com/images/M/MV5BMjdiM2IyZmQtODJiYy00NDNkLTllYmItMmFjMDNiYTQyOGVkXkEyXkFqcGdeQXVyNDY2MTk1ODk@._V1_UX67_CR0,0,67,98_AL_.jpg" TargetMode="External"/><Relationship Id="rId560" Type="http://schemas.openxmlformats.org/officeDocument/2006/relationships/hyperlink" Target="https://m.media-amazon.com/images/M/MV5BYTc1NGViOTMtNjZhNS00OGY2LWI4MmItOWQwNTY4MDMzNWI3L2ltYWdlXkEyXkFqcGdeQXVyNjc1NTYyMjg@._V1_UX67_CR0,0,67,98_AL_.jpg" TargetMode="External"/><Relationship Id="rId323" Type="http://schemas.openxmlformats.org/officeDocument/2006/relationships/hyperlink" Target="https://m.media-amazon.com/images/M/MV5BNjZlMDdmN2YtYThmZi00NGQzLTk0ZTQtNTUyZDFmODExOGNiXkEyXkFqcGdeQXVyODE5NzE3OTE@._V1_UY98_CR0,0,67,98_AL_.jpg" TargetMode="External"/><Relationship Id="rId565" Type="http://schemas.openxmlformats.org/officeDocument/2006/relationships/hyperlink" Target="https://m.media-amazon.com/images/M/MV5BYjZjOTU3MTMtYTM5YS00YjZmLThmNmMtODcwOTM1NmRiMWM2XkEyXkFqcGdeQXVyNjc1NTYyMjg@._V1_UX67_CR0,0,67,98_AL_.jpg" TargetMode="External"/><Relationship Id="rId322" Type="http://schemas.openxmlformats.org/officeDocument/2006/relationships/hyperlink" Target="https://m.media-amazon.com/images/M/MV5BNWJiNGJiMTEtMGM3OC00ZWNlLTgwZTgtMzdhNTRiZjk5MTQ1XkEyXkFqcGdeQXVyMTMxODk2OTU@._V1_UY98_CR1,0,67,98_AL_.jpg" TargetMode="External"/><Relationship Id="rId564" Type="http://schemas.openxmlformats.org/officeDocument/2006/relationships/hyperlink" Target="https://m.media-amazon.com/images/M/MV5BZDVmZTZkYjMtNmViZC00ODEzLTgwNDAtNmQ3OGQwOWY5YjFmXkEyXkFqcGdeQXVyNDY2MTk1ODk@._V1_UX67_CR0,0,67,98_AL_.jpg" TargetMode="External"/><Relationship Id="rId321" Type="http://schemas.openxmlformats.org/officeDocument/2006/relationships/hyperlink" Target="https://m.media-amazon.com/images/M/MV5BYmRiMDFlYjYtOTMwYy00OGY2LWE0Y2QtYzQxOGNhZmUwNTIxXkEyXkFqcGdeQXVyNzkwMjQ5NzM@._V1_UX67_CR0,0,67,98_AL_.jpg" TargetMode="External"/><Relationship Id="rId563" Type="http://schemas.openxmlformats.org/officeDocument/2006/relationships/hyperlink" Target="https://m.media-amazon.com/images/M/MV5BYjQ4ZDA4NGMtMTkwYi00NThiLThhZDUtZTEzNTAxOWYyY2E4XkEyXkFqcGdeQXVyMjUxODE0MDY@._V1_UX67_CR0,0,67,98_AL_.jpg" TargetMode="External"/><Relationship Id="rId320" Type="http://schemas.openxmlformats.org/officeDocument/2006/relationships/hyperlink" Target="https://m.media-amazon.com/images/M/MV5BNDVkYmYwM2ItNzRiMy00NWQ4LTlhMjMtNDI1ZDYyOGVmMzJjXkEyXkFqcGdeQXVyNTgzMzU5MDI@._V1_UX67_CR0,0,67,98_AL_.jpg" TargetMode="External"/><Relationship Id="rId562" Type="http://schemas.openxmlformats.org/officeDocument/2006/relationships/hyperlink" Target="https://m.media-amazon.com/images/M/MV5BMTk4NDQ0NjgyNF5BMl5BanBnXkFtZTgwMTE3NTkxMTE@._V1_UX67_CR0,0,67,98_AL_.jpg" TargetMode="External"/><Relationship Id="rId316" Type="http://schemas.openxmlformats.org/officeDocument/2006/relationships/hyperlink" Target="https://m.media-amazon.com/images/M/MV5BMTg3MTI5NTk0N15BMl5BanBnXkFtZTgwMjU1MDM5MTE@._V1_UY98_CR2,0,67,98_AL_.jpg" TargetMode="External"/><Relationship Id="rId558" Type="http://schemas.openxmlformats.org/officeDocument/2006/relationships/hyperlink" Target="https://m.media-amazon.com/images/M/MV5BMzg2YTFkNjgtM2ZkNS00MWVkLWIwMTEtZTgzMDM2MmUxNDE2XkEyXkFqcGdeQXVyMjI4MjA5MzA@._V1_UX67_CR0,0,67,98_AL_.jpg" TargetMode="External"/><Relationship Id="rId315" Type="http://schemas.openxmlformats.org/officeDocument/2006/relationships/hyperlink" Target="https://m.media-amazon.com/images/M/MV5BYjUyZWZkM2UtMzYxYy00ZmQ3LWFmZTQtOGE2YjBkNjA3YWZlXkEyXkFqcGdeQXVyNzkwMjQ5NzM@._V1_UX67_CR0,0,67,98_AL_.jpg" TargetMode="External"/><Relationship Id="rId557" Type="http://schemas.openxmlformats.org/officeDocument/2006/relationships/hyperlink" Target="https://m.media-amazon.com/images/M/MV5BNzkwNjk4ODgtYjRmMi00ODdhLWIyNjUtNWQyMjg2N2E2NjlhXkEyXkFqcGdeQXVyNjE5MjUyOTM@._V1_UX67_CR0,0,67,98_AL_.jpg" TargetMode="External"/><Relationship Id="rId799" Type="http://schemas.openxmlformats.org/officeDocument/2006/relationships/hyperlink" Target="https://m.media-amazon.com/images/M/MV5BZDYwYzlhOTAtNDAwMC00ZTBhLWI4M2QtMTA1NmJhYTdiNTkxXkEyXkFqcGdeQXVyNTM0NTU5Mg@@._V1_UX67_CR0,0,67,98_AL_.jpg" TargetMode="External"/><Relationship Id="rId314" Type="http://schemas.openxmlformats.org/officeDocument/2006/relationships/hyperlink" Target="https://m.media-amazon.com/images/M/MV5BZTYwYjYxYzgtMDE1Ni00NzU4LWJlMTEtODQ5YmJmMGJhZjI5L2ltYWdlXkEyXkFqcGdeQXVyMDI2NDg0NQ@@._V1_UX67_CR0,0,67,98_AL_.jpg" TargetMode="External"/><Relationship Id="rId556" Type="http://schemas.openxmlformats.org/officeDocument/2006/relationships/hyperlink" Target="https://m.media-amazon.com/images/M/MV5BOWIzZGUxZmItOThkMS00Y2QxLTg0MTYtMDdhMjRlNTNlYTI3L2ltYWdlXkEyXkFqcGdeQXVyNjc1NTYyMjg@._V1_UX67_CR0,0,67,98_AL_.jpg" TargetMode="External"/><Relationship Id="rId798" Type="http://schemas.openxmlformats.org/officeDocument/2006/relationships/hyperlink" Target="https://m.media-amazon.com/images/M/MV5BMjZkOTdmMWItOTkyNy00MDdjLTlhNTQtYzU3MzdhZjA0ZDEyXkEyXkFqcGdeQXVyMTMxODk2OTU@._V1_UX67_CR0,0,67,98_AL_.jpg" TargetMode="External"/><Relationship Id="rId313" Type="http://schemas.openxmlformats.org/officeDocument/2006/relationships/hyperlink" Target="https://m.media-amazon.com/images/M/MV5BYTcxYWExOTMtMWFmYy00ZjgzLWI0YjktNWEzYzJkZTg0NDdmL2ltYWdlXkEyXkFqcGdeQXVyNjc1NTYyMjg@._V1_UY98_CR0,0,67,98_AL_.jpg" TargetMode="External"/><Relationship Id="rId555" Type="http://schemas.openxmlformats.org/officeDocument/2006/relationships/hyperlink" Target="https://m.media-amazon.com/images/M/MV5BMzE1MzdjNmUtOWU5MS00OTgwLWIzYjYtYTYwYTM0NDkyOTU1XkEyXkFqcGdeQXVyMTY5Nzc4MDY@._V1_UX67_CR0,0,67,98_AL_.jpg" TargetMode="External"/><Relationship Id="rId797" Type="http://schemas.openxmlformats.org/officeDocument/2006/relationships/hyperlink" Target="https://m.media-amazon.com/images/M/MV5BNTIyNThlMjMtMzUyMi00YmEyLTljMmYtMWRhN2Q3ZTllZjA4XkEyXkFqcGdeQXVyMzM4MjM0Nzg@._V1_UY98_CR1,0,67,98_AL_.jpg" TargetMode="External"/><Relationship Id="rId319" Type="http://schemas.openxmlformats.org/officeDocument/2006/relationships/hyperlink" Target="https://m.media-amazon.com/images/M/MV5BM2QwYWQ0MWMtNzcwOC00N2Q2LWE1MDEtZmQxZjhiM2U1YzFhXkEyXkFqcGdeQXVyMTQxNzMzNDI@._V1_UX67_CR0,0,67,98_AL_.jpg" TargetMode="External"/><Relationship Id="rId318" Type="http://schemas.openxmlformats.org/officeDocument/2006/relationships/hyperlink" Target="https://m.media-amazon.com/images/M/MV5BNjBjNDJiYTUtOWY0OS00OGVmLTg2YzctMTE0NzVhODM1ZWJmXkEyXkFqcGdeQXVyNjU0OTQ0OTY@._V1_UX67_CR0,0,67,98_AL_.jpg" TargetMode="External"/><Relationship Id="rId317" Type="http://schemas.openxmlformats.org/officeDocument/2006/relationships/hyperlink" Target="https://m.media-amazon.com/images/M/MV5BYzJmMWE5NjAtNWMyZS00NmFiLWIwMDgtZDE2NzczYWFhNzIzXkEyXkFqcGdeQXVyNjc1NTYyMjg@._V1_UX67_CR0,0,67,98_AL_.jpg" TargetMode="External"/><Relationship Id="rId559" Type="http://schemas.openxmlformats.org/officeDocument/2006/relationships/hyperlink" Target="https://m.media-amazon.com/images/M/MV5BNjRkOGEwYTUtY2E5Yy00ODg4LTk2ZWItY2IyMzUxOGVhMTM1XkEyXkFqcGdeQXVyNDk0MDg4NDk@._V1_UX67_CR0,0,67,98_AL_.jpg" TargetMode="External"/><Relationship Id="rId550" Type="http://schemas.openxmlformats.org/officeDocument/2006/relationships/hyperlink" Target="https://m.media-amazon.com/images/M/MV5BMjc4MTUxN2UtMmU1NC00MjQyLTk3YTYtZTQ0YzEzZDc0Njc0XkEyXkFqcGdeQXVyNjU0OTQ0OTY@._V1_UX67_CR0,0,67,98_AL_.jpg" TargetMode="External"/><Relationship Id="rId792" Type="http://schemas.openxmlformats.org/officeDocument/2006/relationships/hyperlink" Target="https://m.media-amazon.com/images/M/MV5BNjcxMmQ0MmItYTkzYy00MmUyLTlhOTQtMmJmNjE3MDMwYjdlXkEyXkFqcGdeQXVyNzkwMjQ5NzM@._V1_UX67_CR0,0,67,98_AL_.jpg" TargetMode="External"/><Relationship Id="rId791" Type="http://schemas.openxmlformats.org/officeDocument/2006/relationships/hyperlink" Target="https://m.media-amazon.com/images/M/MV5BYWMwMzQxZjQtODM1YS00YmFiLTk1YjQtNzNiYWY1MDE4NTdiXkEyXkFqcGdeQXVyNDYyMDk5MTU@._V1_UX67_CR0,0,67,98_AL_.jpg" TargetMode="External"/><Relationship Id="rId790" Type="http://schemas.openxmlformats.org/officeDocument/2006/relationships/hyperlink" Target="https://m.media-amazon.com/images/M/MV5BZjIwZWU0ZDItNzBlNS00MDIwLWFlZjctZTJjODdjZWYxNzczL2ltYWdlXkEyXkFqcGdeQXVyMTMxODk2OTU@._V1_UX67_CR0,0,67,98_AL_.jpg" TargetMode="External"/><Relationship Id="rId312" Type="http://schemas.openxmlformats.org/officeDocument/2006/relationships/hyperlink" Target="https://m.media-amazon.com/images/M/MV5BNzc1MTcyNTQ5N15BMl5BanBnXkFtZTgwMzgwMDI0MjE@._V1_UX67_CR0,0,67,98_AL_.jpg" TargetMode="External"/><Relationship Id="rId554" Type="http://schemas.openxmlformats.org/officeDocument/2006/relationships/hyperlink" Target="https://m.media-amazon.com/images/M/MV5BYWQ3YWJiMDEtMDBhNS00YjY1LTkzNmEtY2U4Njg4MjQ3YWE3XkEyXkFqcGdeQXVyNzkwMjQ5NzM@._V1_UX67_CR0,0,67,98_AL_.jpg" TargetMode="External"/><Relationship Id="rId796" Type="http://schemas.openxmlformats.org/officeDocument/2006/relationships/hyperlink" Target="https://m.media-amazon.com/images/M/MV5BYzVmYzVkMmUtOGRhMi00MTNmLThlMmUtZTljYjlkMjNkMjJkXkEyXkFqcGdeQXVyNDk3NzU2MTQ@._V1_UX67_CR0,0,67,98_AL_.jpg" TargetMode="External"/><Relationship Id="rId311" Type="http://schemas.openxmlformats.org/officeDocument/2006/relationships/hyperlink" Target="https://m.media-amazon.com/images/M/MV5BOWRmNGEwZjUtZjEwNS00OGZmLThhMmEtZTJlMTU5MGQ3ZWUwXkEyXkFqcGdeQXVyNjc1NTYyMjg@._V1_UX67_CR0,0,67,98_AL_.jpg" TargetMode="External"/><Relationship Id="rId553" Type="http://schemas.openxmlformats.org/officeDocument/2006/relationships/hyperlink" Target="https://m.media-amazon.com/images/M/MV5BODcxYjUxZDgtYTQ5Zi00YmQ1LWJmZmItODZkOTYyNDhiNWM3XkEyXkFqcGdeQXVyNjc1NTYyMjg@._V1_UX67_CR0,0,67,98_AL_.jpg" TargetMode="External"/><Relationship Id="rId795" Type="http://schemas.openxmlformats.org/officeDocument/2006/relationships/hyperlink" Target="https://m.media-amazon.com/images/M/MV5BZGY5NWUyNDUtZWJhZi00ZjMxLWFmMjMtYmJhZjVkZGZhNWQ4XkEyXkFqcGdeQXVyMTQxNzMzNDI@._V1_UX67_CR0,0,67,98_AL_.jpg" TargetMode="External"/><Relationship Id="rId310" Type="http://schemas.openxmlformats.org/officeDocument/2006/relationships/hyperlink" Target="https://m.media-amazon.com/images/M/MV5BYjE2OTdhMWUtOGJlMy00ZDViLWIzZjgtYjZkZGZmMDZjYmEyXkEyXkFqcGdeQXVyNzkwMjQ5NzM@._V1_UX67_CR0,0,67,98_AL_.jpg" TargetMode="External"/><Relationship Id="rId552" Type="http://schemas.openxmlformats.org/officeDocument/2006/relationships/hyperlink" Target="https://m.media-amazon.com/images/M/MV5BMzY2NTA1MzUwN15BMl5BanBnXkFtZTgwOTc4NTU4MjE@._V1_UX67_CR0,0,67,98_AL_.jpg" TargetMode="External"/><Relationship Id="rId794" Type="http://schemas.openxmlformats.org/officeDocument/2006/relationships/hyperlink" Target="https://m.media-amazon.com/images/M/MV5BNGY3NWYwNzctNWU5Yi00ZjljLTgyNDgtZjNhZjRlNjc0ZTU1XkEyXkFqcGdeQXVyMTQxNzMzNDI@._V1_UX67_CR0,0,67,98_AL_.jpg" TargetMode="External"/><Relationship Id="rId551" Type="http://schemas.openxmlformats.org/officeDocument/2006/relationships/hyperlink" Target="https://m.media-amazon.com/images/M/MV5BZDFlODBmZTYtMWU4MS00MzY4LWFmYzYtYzAzZmU1MGUzMDE5XkEyXkFqcGdeQXVyNTc1NDM0NDU@._V1_UY98_CR1,0,67,98_AL_.jpg" TargetMode="External"/><Relationship Id="rId793" Type="http://schemas.openxmlformats.org/officeDocument/2006/relationships/hyperlink" Target="https://m.media-amazon.com/images/M/MV5BNThiMDc1YjUtYmE3Zi00MTM1LTkzM2MtNjdlNzQ4ZDlmYjRmXkEyXkFqcGdeQXVyMTQxNzMzNDI@._V1_UY98_CR1,0,67,98_AL_.jpg" TargetMode="External"/><Relationship Id="rId297" Type="http://schemas.openxmlformats.org/officeDocument/2006/relationships/hyperlink" Target="https://m.media-amazon.com/images/M/MV5BYTYzYzBhYjQtNDQxYS00MmUwLTkyZjgtZWVkOWFjNzE5OTI2XkEyXkFqcGdeQXVyNjMxMjkwMjI@._V1_UX67_CR0,0,67,98_AL_.jpg" TargetMode="External"/><Relationship Id="rId296" Type="http://schemas.openxmlformats.org/officeDocument/2006/relationships/hyperlink" Target="https://m.media-amazon.com/images/M/MV5BMGEyNzhkYzktMGMyZS00YzRiLWJlYjktZjJkOTU5ZDY0ZGI4XkEyXkFqcGdeQXVyNjUwNzk3NDc@._V1_UX67_CR0,0,67,98_AL_.jpg" TargetMode="External"/><Relationship Id="rId295" Type="http://schemas.openxmlformats.org/officeDocument/2006/relationships/hyperlink" Target="https://m.media-amazon.com/images/M/MV5BZmY3MDlmODctYTY3Yi00NzYyLWIxNTUtYjVlZWZjMmMwZTBkXkEyXkFqcGdeQXVyMzAxNjg3MjQ@._V1_UX67_CR0,0,67,98_AL_.jpg" TargetMode="External"/><Relationship Id="rId294" Type="http://schemas.openxmlformats.org/officeDocument/2006/relationships/hyperlink" Target="https://m.media-amazon.com/images/M/MV5BZmI0M2VmNTgtMWVhYS00Zjg1LTk1YTYtNmJmMjRkZmMwYTc2XkEyXkFqcGdeQXVyNTA4NzY1MzY@._V1_UX67_CR0,0,67,98_AL_.jpg" TargetMode="External"/><Relationship Id="rId299" Type="http://schemas.openxmlformats.org/officeDocument/2006/relationships/hyperlink" Target="https://m.media-amazon.com/images/M/MV5BMGQ5ODNkNWYtYTgxZS00YjJkLThhODAtYzUwNGNiYjRmNjdkXkEyXkFqcGdeQXVyMTg2NTc4MzA@._V1_UY98_CR4,0,67,98_AL_.jpg" TargetMode="External"/><Relationship Id="rId298" Type="http://schemas.openxmlformats.org/officeDocument/2006/relationships/hyperlink" Target="https://m.media-amazon.com/images/M/MV5BZjgyMzZkMGUtNTBhZC00OTkzLWI4ZmMtYzcwMzc5MjQ0YTM3XkEyXkFqcGdeQXVyMTMxMTY0OTQ@._V1_UY98_CR3,0,67,98_AL_.jpg" TargetMode="External"/><Relationship Id="rId271" Type="http://schemas.openxmlformats.org/officeDocument/2006/relationships/hyperlink" Target="https://m.media-amazon.com/images/M/MV5BZWFkN2ZhODAtYTNkZS00Y2NjLWIzNDYtNzJjNDNlMzAyNTIyXkEyXkFqcGdeQXVyODEzNjM5OTQ@._V1_UY98_CR1,0,67,98_AL_.jpg" TargetMode="External"/><Relationship Id="rId270" Type="http://schemas.openxmlformats.org/officeDocument/2006/relationships/hyperlink" Target="https://m.media-amazon.com/images/M/MV5BM2RjMmU3ZWItYzBlMy00ZmJkLWE5YzgtNTVkODdhOWM3NGZhXkEyXkFqcGdeQXVyNDA5Mjg5MjA@._V1_UX67_CR0,0,67,98_AL_.jpg" TargetMode="External"/><Relationship Id="rId269" Type="http://schemas.openxmlformats.org/officeDocument/2006/relationships/hyperlink" Target="https://m.media-amazon.com/images/M/MV5BMzRjZjdlMjQtODVkYS00N2YzLWJlYWYtMGVlN2E5MWEwMWQzXkEyXkFqcGdeQXVyMTQxNzMzNDI@._V1_UX67_CR0,0,67,98_AL_.jpg" TargetMode="External"/><Relationship Id="rId264" Type="http://schemas.openxmlformats.org/officeDocument/2006/relationships/hyperlink" Target="https://m.media-amazon.com/images/M/MV5BMmYyOTgwYWItYmU3Ny00M2E2LTk0NWMtMDVlNmQ0MWZiMTMxXkEyXkFqcGdeQXVyNzkwMjQ5NzM@._V1_UX67_CR0,0,67,98_AL_.jpg" TargetMode="External"/><Relationship Id="rId263" Type="http://schemas.openxmlformats.org/officeDocument/2006/relationships/hyperlink" Target="https://m.media-amazon.com/images/M/MV5BMjM2MDgxMDg0Nl5BMl5BanBnXkFtZTgwNTM2OTM5NDE@._V1_UX67_CR0,0,67,98_AL_.jpg" TargetMode="External"/><Relationship Id="rId262" Type="http://schemas.openxmlformats.org/officeDocument/2006/relationships/hyperlink" Target="https://m.media-amazon.com/images/M/MV5BMGQ5MzljNzYtMDM1My00NmI0LThlYzQtMTg0ZmQ0MTk1YjkxXkEyXkFqcGdeQXVyNTAyODkwOQ@@._V1_UY98_CR1,0,67,98_AL_.jpg" TargetMode="External"/><Relationship Id="rId261" Type="http://schemas.openxmlformats.org/officeDocument/2006/relationships/hyperlink" Target="https://m.media-amazon.com/images/M/MV5BYTg1MmNiMjItMmY4Yy00ZDQ3LThjMzYtZGQ0ZTQzNTdkMGQ1L2ltYWdlL2ltYWdlXkEyXkFqcGdeQXVyMTQxNzMzNDI@._V1_UX67_CR0,0,67,98_AL_.jpg" TargetMode="External"/><Relationship Id="rId268" Type="http://schemas.openxmlformats.org/officeDocument/2006/relationships/hyperlink" Target="https://m.media-amazon.com/images/M/MV5BODJmY2Y2OGQtMDg2My00N2Q3LWJmZTUtYTc2ODBjZDVlNDlhXkEyXkFqcGdeQXVyMTQxNzMzNDI@._V1_UX67_CR0,0,67,98_AL_.jpg" TargetMode="External"/><Relationship Id="rId267" Type="http://schemas.openxmlformats.org/officeDocument/2006/relationships/hyperlink" Target="https://m.media-amazon.com/images/M/MV5BOGYwYWNjMzgtNGU4ZC00NWQ2LWEwZjUtMzE1Zjc3NjY3YTU1XkEyXkFqcGdeQXVyMTQxNzMzNDI@._V1_UX67_CR0,0,67,98_AL_.jpg" TargetMode="External"/><Relationship Id="rId266" Type="http://schemas.openxmlformats.org/officeDocument/2006/relationships/hyperlink" Target="https://m.media-amazon.com/images/M/MV5BMjEzNjY5NDcwNV5BMl5BanBnXkFtZTcwNzEwMzg4NA@@._V1_UX67_CR0,0,67,98_AL_.jpg" TargetMode="External"/><Relationship Id="rId265" Type="http://schemas.openxmlformats.org/officeDocument/2006/relationships/hyperlink" Target="https://m.media-amazon.com/images/M/MV5BYmFhZmM3Y2MtNDA1Ny00NjkzLWJkM2EtYWU1ZjEwYmNjZDQ0XkEyXkFqcGdeQXVyMTMxMTY0OTQ@._V1_UX67_CR0,0,67,98_AL_.jpg" TargetMode="External"/><Relationship Id="rId260" Type="http://schemas.openxmlformats.org/officeDocument/2006/relationships/hyperlink" Target="https://m.media-amazon.com/images/M/MV5BZDdiZTAwYzAtMDI3Ni00OTRjLTkzN2UtMGE3MDMyZmU4NTU4XkEyXkFqcGdeQXVyNjU0OTQ0OTY@._V1_UX67_CR0,0,67,98_AL_.jpg" TargetMode="External"/><Relationship Id="rId259" Type="http://schemas.openxmlformats.org/officeDocument/2006/relationships/hyperlink" Target="https://m.media-amazon.com/images/M/MV5BYmNjYzRlM2YtZTZjZC00ODVmLTljZWMtODg1YmYyNDBiNzU3XkEyXkFqcGdeQXVyNTkzNDQ4ODc@._V1_UY98_CR3,0,67,98_AL_.jpg" TargetMode="External"/><Relationship Id="rId258" Type="http://schemas.openxmlformats.org/officeDocument/2006/relationships/hyperlink" Target="https://m.media-amazon.com/images/M/MV5BNDNiOTA5YjktY2Q0Ni00ODgzLWE5MWItNGExOWRlYjY2MjBlXkEyXkFqcGdeQXVyNjQ2MjQ5NzM@._V1_UY98_CR1,0,67,98_AL_.jpg" TargetMode="External"/><Relationship Id="rId253" Type="http://schemas.openxmlformats.org/officeDocument/2006/relationships/hyperlink" Target="https://m.media-amazon.com/images/M/MV5BMTQ0NjUzMDMyOF5BMl5BanBnXkFtZTgwODA1OTU0MDE@._V1_UX67_CR0,0,67,98_AL_.jpg" TargetMode="External"/><Relationship Id="rId495" Type="http://schemas.openxmlformats.org/officeDocument/2006/relationships/hyperlink" Target="https://m.media-amazon.com/images/M/MV5BMTUwOGFiM2QtOWMxYS00MjU2LThmZDMtZDM2MWMzNzllNjdhXkEyXkFqcGdeQXVyMTMxODk2OTU@._V1_UX67_CR0,0,67,98_AL_.jpg" TargetMode="External"/><Relationship Id="rId252" Type="http://schemas.openxmlformats.org/officeDocument/2006/relationships/hyperlink" Target="https://m.media-amazon.com/images/M/MV5BMmExZTZhN2QtMzg5Mi00Y2M5LTlmMWYtNTUzMzUwMGM2OGQ3XkEyXkFqcGdeQXVyNTA4NzY1MzY@._V1_UX67_CR0,0,67,98_AL_.jpg" TargetMode="External"/><Relationship Id="rId494" Type="http://schemas.openxmlformats.org/officeDocument/2006/relationships/hyperlink" Target="https://m.media-amazon.com/images/M/MV5BMjE5NDQ5OTE4Ml5BMl5BanBnXkFtZTcwOTE3NDIzMw@@._V1_UX67_CR0,0,67,98_AL_.jpg" TargetMode="External"/><Relationship Id="rId251" Type="http://schemas.openxmlformats.org/officeDocument/2006/relationships/hyperlink" Target="https://m.media-amazon.com/images/M/MV5BMDIzODcyY2EtMmY2MC00ZWVlLTgwMzAtMjQwOWUyNmJjNTYyXkEyXkFqcGdeQXVyNDk3NzU2MTQ@._V1_UX67_CR0,0,67,98_AL_.jpg" TargetMode="External"/><Relationship Id="rId493" Type="http://schemas.openxmlformats.org/officeDocument/2006/relationships/hyperlink" Target="https://m.media-amazon.com/images/M/MV5BYzU1YWUzNjYtNmVhZi00ODUyLTg4M2ItMTFlMmU1Mzc5OTE5XkEyXkFqcGdeQXVyMTMxODk2OTU@._V1_UY98_CR1,0,67,98_AL_.jpg" TargetMode="External"/><Relationship Id="rId250" Type="http://schemas.openxmlformats.org/officeDocument/2006/relationships/hyperlink" Target="https://m.media-amazon.com/images/M/MV5BMzIwOTdmNjQtOWQ1ZS00ZWQ4LWIxYTMtOWFkM2NjODJiMGY4L2ltYWdlL2ltYWdlXkEyXkFqcGdeQXVyNTI4MjkwNjA@._V1_UX67_CR0,0,67,98_AL_.jpg" TargetMode="External"/><Relationship Id="rId492" Type="http://schemas.openxmlformats.org/officeDocument/2006/relationships/hyperlink" Target="https://m.media-amazon.com/images/M/MV5BMTYzNDc2MDc0N15BMl5BanBnXkFtZTgwOTcwMDQ5MTE@._V1_UX67_CR0,0,67,98_AL_.jpg" TargetMode="External"/><Relationship Id="rId257" Type="http://schemas.openxmlformats.org/officeDocument/2006/relationships/hyperlink" Target="https://m.media-amazon.com/images/M/MV5BNzI4YTVmMWEtMWQ3MS00OGE1LWE5YjMtNjc4NWJmYjRmZTQyXkEyXkFqcGdeQXVyNTA4NzY1MzY@._V1_UY98_CR0,0,67,98_AL_.jpg" TargetMode="External"/><Relationship Id="rId499" Type="http://schemas.openxmlformats.org/officeDocument/2006/relationships/hyperlink" Target="https://m.media-amazon.com/images/M/MV5BNTg2OTY2ODg5OF5BMl5BanBnXkFtZTcwODM5MTYxOA@@._V1_UX67_CR0,0,67,98_AL_.jpg" TargetMode="External"/><Relationship Id="rId256" Type="http://schemas.openxmlformats.org/officeDocument/2006/relationships/hyperlink" Target="https://m.media-amazon.com/images/M/MV5BNDJiZDgyZjctYmRjMS00ZjdkLTkwMTEtNGU1NDg3NDQ0Yzk1XkEyXkFqcGdeQXVyNzkwMjQ5NzM@._V1_UX67_CR0,0,67,98_AL_.jpg" TargetMode="External"/><Relationship Id="rId498" Type="http://schemas.openxmlformats.org/officeDocument/2006/relationships/hyperlink" Target="https://m.media-amazon.com/images/M/MV5BMjAzODUwMjM1M15BMl5BanBnXkFtZTcwNjU2MjU2MQ@@._V1_UX67_CR0,0,67,98_AL_.jpg" TargetMode="External"/><Relationship Id="rId255" Type="http://schemas.openxmlformats.org/officeDocument/2006/relationships/hyperlink" Target="https://m.media-amazon.com/images/M/MV5BMzA5Zjc3ZTMtMmU5YS00YTMwLWI4MWUtYTU0YTVmNjVmODZhXkEyXkFqcGdeQXVyNjU0OTQ0OTY@._V1_UX67_CR0,0,67,98_AL_.jpg" TargetMode="External"/><Relationship Id="rId497" Type="http://schemas.openxmlformats.org/officeDocument/2006/relationships/hyperlink" Target="https://m.media-amazon.com/images/M/MV5BMjE0NzgwODI4M15BMl5BanBnXkFtZTcwNjg3OTA0MQ@@._V1_UX67_CR0,0,67,98_AL_.jpg" TargetMode="External"/><Relationship Id="rId254" Type="http://schemas.openxmlformats.org/officeDocument/2006/relationships/hyperlink" Target="https://m.media-amazon.com/images/M/MV5BYjZjODRlMjQtMjJlYy00ZDBjLTkyYTQtZGQxZTk5NzJhYmNmXkEyXkFqcGdeQXVyMTQxNzMzNDI@._V1_UY98_CR1,0,67,98_AL_.jpg" TargetMode="External"/><Relationship Id="rId496" Type="http://schemas.openxmlformats.org/officeDocument/2006/relationships/hyperlink" Target="https://m.media-amazon.com/images/M/MV5BMzQ5NGQwOTUtNWJlZi00ZTFiLWI0ZTEtOGU3MTA2ZGU5OWZiXkEyXkFqcGdeQXVyMTczNjQwOTY@._V1_UX67_CR0,0,67,98_AL_.jpg" TargetMode="External"/><Relationship Id="rId293" Type="http://schemas.openxmlformats.org/officeDocument/2006/relationships/hyperlink" Target="https://m.media-amazon.com/images/M/MV5BZTg3M2ExY2EtZmI5Yy00YWM1LTg4NzItZWEzZTgxNzE2MjhhXkEyXkFqcGdeQXVyNDE5MTU2MDE@._V1_UX67_CR0,0,67,98_AL_.jpg" TargetMode="External"/><Relationship Id="rId292" Type="http://schemas.openxmlformats.org/officeDocument/2006/relationships/hyperlink" Target="https://m.media-amazon.com/images/M/MV5BZWEzMGY4OTQtYTdmMy00M2QwLTliYTQtYWUzYzc3OTA5YzIwXkEyXkFqcGdeQXVyNjc1NTYyMjg@._V1_UY98_CR1,0,67,98_AL_.jpg" TargetMode="External"/><Relationship Id="rId291" Type="http://schemas.openxmlformats.org/officeDocument/2006/relationships/hyperlink" Target="https://m.media-amazon.com/images/M/MV5BNjM2MjMwNzUzN15BMl5BanBnXkFtZTgwMjEzMzE5MTE@._V1_UY98_CR2,0,67,98_AL_.jpg" TargetMode="External"/><Relationship Id="rId290" Type="http://schemas.openxmlformats.org/officeDocument/2006/relationships/hyperlink" Target="https://m.media-amazon.com/images/M/MV5BMTM0YzExY2EtMjUyZi00ZmIwLWFkYTktNjY5NmVkYTdkMjI5XkEyXkFqcGdeQXVyNzQxNDExNTU@._V1_UY98_CR0,0,67,98_AL_.jpg" TargetMode="External"/><Relationship Id="rId286" Type="http://schemas.openxmlformats.org/officeDocument/2006/relationships/hyperlink" Target="https://m.media-amazon.com/images/M/MV5BMTg3NzYzOTEtNmE2Ni00M2EyLWJhMjctNjMyMTk4ZTViOGUzXkEyXkFqcGdeQXVyNzQxNDExNTU@._V1_UY98_CR0,0,67,98_AL_.jpg" TargetMode="External"/><Relationship Id="rId285" Type="http://schemas.openxmlformats.org/officeDocument/2006/relationships/hyperlink" Target="https://m.media-amazon.com/images/M/MV5BOWVmYzQwY2MtOTBjNi00MDNhLWI5OGMtN2RiMDYxODI3MjU5XkEyXkFqcGdeQXVyMjUzOTY1NTc@._V1_UX67_CR0,0,67,98_AL_.jpg" TargetMode="External"/><Relationship Id="rId284" Type="http://schemas.openxmlformats.org/officeDocument/2006/relationships/hyperlink" Target="https://m.media-amazon.com/images/M/MV5BOGMwYmY5ZmEtMzY1Yi00OWJiLTk1Y2MtMzI2MjBhYmZkNTQ0XkEyXkFqcGdeQXVyNzkwMjQ5NzM@._V1_UX67_CR0,0,67,98_AL_.jpg" TargetMode="External"/><Relationship Id="rId283" Type="http://schemas.openxmlformats.org/officeDocument/2006/relationships/hyperlink" Target="https://m.media-amazon.com/images/M/MV5BMTg1MDg3OTk3M15BMl5BanBnXkFtZTgwMDEzMzE5MTE@._V1_UY98_CR0,0,67,98_AL_.jpg" TargetMode="External"/><Relationship Id="rId289" Type="http://schemas.openxmlformats.org/officeDocument/2006/relationships/hyperlink" Target="https://m.media-amazon.com/images/M/MV5BOWFlNzZhYmYtYTI5YS00MDQyLWIyNTUtNTRjMWUwNTEzNjA0XkEyXkFqcGdeQXVyNjUwNzk3NDc@._V1_UX67_CR0,0,67,98_AL_.jpg" TargetMode="External"/><Relationship Id="rId288" Type="http://schemas.openxmlformats.org/officeDocument/2006/relationships/hyperlink" Target="https://m.media-amazon.com/images/M/MV5BMWFjZjRiM2QtZmRkOC00MDUxLTlhYmQtYmY5ZTNiMTI5Nzc2L2ltYWdlXkEyXkFqcGdeQXVyNTAyODkwOQ@@._V1_UX67_CR0,0,67,98_AL_.jpg" TargetMode="External"/><Relationship Id="rId287" Type="http://schemas.openxmlformats.org/officeDocument/2006/relationships/hyperlink" Target="https://m.media-amazon.com/images/M/MV5BZmY4Yjc0OWQtZDRhMy00ODc2LWI2NGYtMWFlODYyN2VlNDQyXkEyXkFqcGdeQXVyNjU0OTQ0OTY@._V1_UY98_CR1,0,67,98_AL_.jpg" TargetMode="External"/><Relationship Id="rId282" Type="http://schemas.openxmlformats.org/officeDocument/2006/relationships/hyperlink" Target="https://m.media-amazon.com/images/M/MV5BNmY0MWY2NDctZDdmMi00MjA1LTk0ZTQtZDMyZTQ1NTNlYzVjXkEyXkFqcGdeQXVyMjUzOTY1NTc@._V1_UX67_CR0,0,67,98_AL_.jpg" TargetMode="External"/><Relationship Id="rId281" Type="http://schemas.openxmlformats.org/officeDocument/2006/relationships/hyperlink" Target="https://m.media-amazon.com/images/M/MV5BZGNjYjM2MzItZGQzZi00NmY3LTgxOGUtMTQ2MWQxNWQ2MmMwXkEyXkFqcGdeQXVyNzM0MTUwNTY@._V1_UX67_CR0,0,67,98_AL_.jpg" TargetMode="External"/><Relationship Id="rId280" Type="http://schemas.openxmlformats.org/officeDocument/2006/relationships/hyperlink" Target="https://m.media-amazon.com/images/M/MV5BMTY5MDMzODUyOF5BMl5BanBnXkFtZTcwMTQ3NTMyNA@@._V1_UX67_CR0,0,67,98_AL_.jpg" TargetMode="External"/><Relationship Id="rId275" Type="http://schemas.openxmlformats.org/officeDocument/2006/relationships/hyperlink" Target="https://m.media-amazon.com/images/M/MV5BZmQzMDE5ZWQtOTU3ZS00ZjdhLWI0OTctZDNkODk4YThmOTRhL2ltYWdlXkEyXkFqcGdeQXVyNjc1NTYyMjg@._V1_UX67_CR0,0,67,98_AL_.jpg" TargetMode="External"/><Relationship Id="rId274" Type="http://schemas.openxmlformats.org/officeDocument/2006/relationships/hyperlink" Target="https://m.media-amazon.com/images/M/MV5BYjIzNTYxMTctZjAwNS00YzI3LWExMGMtMGQxNGM5ZTc1NzhlXkEyXkFqcGdeQXVyMTQxNzMzNDI@._V1_UX67_CR0,0,67,98_AL_.jpg" TargetMode="External"/><Relationship Id="rId273" Type="http://schemas.openxmlformats.org/officeDocument/2006/relationships/hyperlink" Target="https://m.media-amazon.com/images/M/MV5BZDhlZTYxOTYtYTk3Ny00ZDljLTk3ZmItZTcxZWU5YTIyYmFkXkEyXkFqcGdeQXVyMTQxNzMzNDI@._V1_UX67_CR0,0,67,98_AL_.jpg" TargetMode="External"/><Relationship Id="rId272" Type="http://schemas.openxmlformats.org/officeDocument/2006/relationships/hyperlink" Target="https://m.media-amazon.com/images/M/MV5BNGViZWZmM2EtNGYzZi00ZDAyLTk3ODMtNzIyZTBjN2Y1NmM1XkEyXkFqcGdeQXVyNTAyODkwOQ@@._V1_UX67_CR0,0,67,98_AL_.jpg" TargetMode="External"/><Relationship Id="rId279" Type="http://schemas.openxmlformats.org/officeDocument/2006/relationships/hyperlink" Target="https://m.media-amazon.com/images/M/MV5BNDhmNTA0ZDMtYjhkNS00NzEzLWIzYTItOGNkMTVmYjE2YmI3XkEyXkFqcGdeQXVyNzkwMjQ5NzM@._V1_UX67_CR0,0,67,98_AL_.jpg" TargetMode="External"/><Relationship Id="rId278" Type="http://schemas.openxmlformats.org/officeDocument/2006/relationships/hyperlink" Target="https://m.media-amazon.com/images/M/MV5BMzAwNjU1OTktYjY3Mi00NDY5LWFlZWUtZjhjNGE0OTkwZDkwXkEyXkFqcGdeQXVyMTQxNzMzNDI@._V1_UX67_CR0,0,67,98_AL_.jpg" TargetMode="External"/><Relationship Id="rId277" Type="http://schemas.openxmlformats.org/officeDocument/2006/relationships/hyperlink" Target="https://m.media-amazon.com/images/M/MV5BMDVjNjIwOGItNDE3Ny00OThjLWE0NzQtZTU3YjMzZTZjMzhkXkEyXkFqcGdeQXVyMTQxNzMzNDI@._V1_UX67_CR0,0,67,98_AL_.jpg" TargetMode="External"/><Relationship Id="rId276" Type="http://schemas.openxmlformats.org/officeDocument/2006/relationships/hyperlink" Target="https://m.media-amazon.com/images/M/MV5BNzQzMzJhZTEtOWM4NS00MTdhLTg0YjgtMjM4MDRkZjUwZDBlXkEyXkFqcGdeQXVyNjU0OTQ0OTY@._V1_UX67_CR0,0,67,98_AL_.jpg" TargetMode="External"/><Relationship Id="rId907" Type="http://schemas.openxmlformats.org/officeDocument/2006/relationships/hyperlink" Target="https://m.media-amazon.com/images/M/MV5BMTY3NjY0MTQ0Nl5BMl5BanBnXkFtZTcwMzQ2MTc0Mw@@._V1_UX67_CR0,0,67,98_AL_.jpg" TargetMode="External"/><Relationship Id="rId906" Type="http://schemas.openxmlformats.org/officeDocument/2006/relationships/hyperlink" Target="https://m.media-amazon.com/images/M/MV5BNDY2OTE5MzE0Nl5BMl5BanBnXkFtZTcwNDAyOTc2NA@@._V1_UX67_CR0,0,67,98_AL_.jpg" TargetMode="External"/><Relationship Id="rId905" Type="http://schemas.openxmlformats.org/officeDocument/2006/relationships/hyperlink" Target="https://m.media-amazon.com/images/M/MV5BODhkZDIzNjgtOTA5ZS00MmMzLWFkNjYtM2Y2MzFjN2FkNjAzL2ltYWdlXkEyXkFqcGdeQXVyNTAyODkwOQ@@._V1_UY98_CR1,0,67,98_AL_.jpg" TargetMode="External"/><Relationship Id="rId904" Type="http://schemas.openxmlformats.org/officeDocument/2006/relationships/hyperlink" Target="https://m.media-amazon.com/images/M/MV5BNmE5ZmE3OGItNTdlNC00YmMxLWEzNjctYzAwOGQ5ODg0OTI0XkEyXkFqcGdeQXVyMTMxODk2OTU@._V1_UX67_CR0,0,67,98_AL_.jpg" TargetMode="External"/><Relationship Id="rId909" Type="http://schemas.openxmlformats.org/officeDocument/2006/relationships/hyperlink" Target="https://m.media-amazon.com/images/M/MV5BMTMzNzEzMDYxM15BMl5BanBnXkFtZTcwMTc0NTMxMw@@._V1_UX67_CR0,0,67,98_AL_.jpg" TargetMode="External"/><Relationship Id="rId908" Type="http://schemas.openxmlformats.org/officeDocument/2006/relationships/hyperlink" Target="https://m.media-amazon.com/images/M/MV5BNjg3ODQyNTIyN15BMl5BanBnXkFtZTcwMjUzNzM5NQ@@._V1_UX67_CR0,0,67,98_AL_.jpg" TargetMode="External"/><Relationship Id="rId903" Type="http://schemas.openxmlformats.org/officeDocument/2006/relationships/hyperlink" Target="https://m.media-amazon.com/images/M/MV5BZDY3ZGI0ZDAtMThlNy00MzAxLTg4YjAtNjkwYTkxNmQ4MjdlXkEyXkFqcGdeQXVyMTMxODk2OTU@._V1_UX67_CR0,0,67,98_AL_.jpg" TargetMode="External"/><Relationship Id="rId902" Type="http://schemas.openxmlformats.org/officeDocument/2006/relationships/hyperlink" Target="https://m.media-amazon.com/images/M/MV5BMjMxNjU0ODU5Ml5BMl5BanBnXkFtZTcwNjI4MzAyOA@@._V1_UX67_CR0,0,67,98_AL_.jpg" TargetMode="External"/><Relationship Id="rId901" Type="http://schemas.openxmlformats.org/officeDocument/2006/relationships/hyperlink" Target="https://m.media-amazon.com/images/M/MV5BZGIxODNjM2YtZjA5Mi00MjA5LTk2YjItODE0OWI5NThjNTBmXkEyXkFqcGdeQXVyNzQ1ODk3MTQ@._V1_UX67_CR0,0,67,98_AL_.jpg" TargetMode="External"/><Relationship Id="rId900" Type="http://schemas.openxmlformats.org/officeDocument/2006/relationships/hyperlink" Target="https://m.media-amazon.com/images/M/MV5BNGMxZjFkN2EtMDRiMS00ZTBjLWI0M2MtZWUyYjFhZGViZDJlXkEyXkFqcGdeQXVyMTMxODk2OTU@._V1_UX67_CR0,0,67,98_AL_.jpg" TargetMode="External"/><Relationship Id="rId929" Type="http://schemas.openxmlformats.org/officeDocument/2006/relationships/hyperlink" Target="https://m.media-amazon.com/images/M/MV5BNWMxYTZlOTUtZDExMi00YzZmLTkwYTMtZmM2MmRjZmQ3OGY4XkEyXkFqcGdeQXVyMTAwMzUyMzUy._V1_UX67_CR0,0,67,98_AL_.jpg" TargetMode="External"/><Relationship Id="rId928" Type="http://schemas.openxmlformats.org/officeDocument/2006/relationships/hyperlink" Target="https://m.media-amazon.com/images/M/MV5BNzU3NDg4NTAyNV5BMl5BanBnXkFtZTcwOTg2ODg1Mg@@._V1_UX67_CR0,0,67,98_AL_.jpg" TargetMode="External"/><Relationship Id="rId927" Type="http://schemas.openxmlformats.org/officeDocument/2006/relationships/hyperlink" Target="https://m.media-amazon.com/images/M/MV5BMTI5Mzk1MDc2M15BMl5BanBnXkFtZTcwMjIzMDA0MQ@@._V1_UX67_CR0,0,67,98_AL_.jpg" TargetMode="External"/><Relationship Id="rId926" Type="http://schemas.openxmlformats.org/officeDocument/2006/relationships/hyperlink" Target="https://m.media-amazon.com/images/M/MV5BY2VkMzZlZDAtNTkzNS00MDIzLWFmOTctMWQwZjQ1OWJiYzQ1XkEyXkFqcGdeQXVyNTIzOTk5ODM@._V1_UY98_CR1,0,67,98_AL_.jpg" TargetMode="External"/><Relationship Id="rId921" Type="http://schemas.openxmlformats.org/officeDocument/2006/relationships/hyperlink" Target="https://m.media-amazon.com/images/M/MV5BMjEzMjEzNTIzOF5BMl5BanBnXkFtZTcwMTg2MjAyMw@@._V1_UY98_CR0,0,67,98_AL_.jpg" TargetMode="External"/><Relationship Id="rId920" Type="http://schemas.openxmlformats.org/officeDocument/2006/relationships/hyperlink" Target="https://m.media-amazon.com/images/M/MV5BMjkyMTE1OTYwNF5BMl5BanBnXkFtZTcwMDIxODYzMw@@._V1_UX67_CR0,0,67,98_AL_.jpg" TargetMode="External"/><Relationship Id="rId925" Type="http://schemas.openxmlformats.org/officeDocument/2006/relationships/hyperlink" Target="https://m.media-amazon.com/images/M/MV5BMTI5MjA2Mzk2M15BMl5BanBnXkFtZTcwODY1MDUzMQ@@._V1_UX67_CR0,0,67,98_AL_.jpg" TargetMode="External"/><Relationship Id="rId924" Type="http://schemas.openxmlformats.org/officeDocument/2006/relationships/hyperlink" Target="https://m.media-amazon.com/images/M/MV5BOTBmZDZkNWYtODIzYi00N2Y4LWFjMmMtNmM1OGYyNGVhYzUzXkEyXkFqcGdeQXVyNTAyODkwOQ@@._V1_UX67_CR0,0,67,98_AL_.jpg" TargetMode="External"/><Relationship Id="rId923" Type="http://schemas.openxmlformats.org/officeDocument/2006/relationships/hyperlink" Target="https://m.media-amazon.com/images/M/MV5BYmM2NDNiNGItMTRhMi00ZDA2LTgzOWMtZTE2ZjFhMDQ2M2U5XkEyXkFqcGdeQXVyNTAyODkwOQ@@._V1_UX67_CR0,0,67,98_AL_.jpg" TargetMode="External"/><Relationship Id="rId922" Type="http://schemas.openxmlformats.org/officeDocument/2006/relationships/hyperlink" Target="https://m.media-amazon.com/images/M/MV5BYjc4MjA2ZDgtOGY3YS00NDYzLTlmNTEtYWMxMzcwZjgzYWNjXkEyXkFqcGdeQXVyMTQxNzMzNDI@._V1_UX67_CR0,0,67,98_AL_.jpg" TargetMode="External"/><Relationship Id="rId918" Type="http://schemas.openxmlformats.org/officeDocument/2006/relationships/hyperlink" Target="https://m.media-amazon.com/images/M/MV5BMTU0NzY0MTY5OF5BMl5BanBnXkFtZTcwODY3MDEwMg@@._V1_UY98_CR3,0,67,98_AL_.jpg" TargetMode="External"/><Relationship Id="rId917" Type="http://schemas.openxmlformats.org/officeDocument/2006/relationships/hyperlink" Target="https://m.media-amazon.com/images/M/MV5BMTIzNTg3NzkzNV5BMl5BanBnXkFtZTcwNzMwMjU2MQ@@._V1_UX67_CR0,0,67,98_AL_.jpg" TargetMode="External"/><Relationship Id="rId916" Type="http://schemas.openxmlformats.org/officeDocument/2006/relationships/hyperlink" Target="https://m.media-amazon.com/images/M/MV5BMjEzOTE3ODM3OF5BMl5BanBnXkFtZTcwMzYyODI4Mg@@._V1_UX67_CR0,0,67,98_AL_.jpg" TargetMode="External"/><Relationship Id="rId915" Type="http://schemas.openxmlformats.org/officeDocument/2006/relationships/hyperlink" Target="https://m.media-amazon.com/images/M/MV5BMTg0NjEwNjUxM15BMl5BanBnXkFtZTcwMzk0MjQ5Mg@@._V1_UX67_CR0,0,67,98_AL_.jpg" TargetMode="External"/><Relationship Id="rId919" Type="http://schemas.openxmlformats.org/officeDocument/2006/relationships/hyperlink" Target="https://m.media-amazon.com/images/M/MV5BMTcwMzU0OTY3NF5BMl5BanBnXkFtZTYwNzkwNjg2._V1_UX67_CR0,0,67,98_AL_.jpg" TargetMode="External"/><Relationship Id="rId910" Type="http://schemas.openxmlformats.org/officeDocument/2006/relationships/hyperlink" Target="https://m.media-amazon.com/images/M/MV5BMjI2ODE4ODAtMDA3MS00ODNkLTg4N2EtOGU0YjZmNGY4NjZlXkEyXkFqcGdeQXVyMTY5MDE5NA@@._V1_UY98_CR0,0,67,98_AL_.jpg" TargetMode="External"/><Relationship Id="rId914" Type="http://schemas.openxmlformats.org/officeDocument/2006/relationships/hyperlink" Target="https://m.media-amazon.com/images/M/MV5BMzc0ZmUyZjAtZThkMi00ZDY5LTg5YjctYmUwM2FiYjMyMDI5XkEyXkFqcGdeQXVyMTMxODk2OTU@._V1_UX67_CR0,0,67,98_AL_.jpg" TargetMode="External"/><Relationship Id="rId913" Type="http://schemas.openxmlformats.org/officeDocument/2006/relationships/hyperlink" Target="https://m.media-amazon.com/images/M/MV5BMTU5MDg0NTQ1N15BMl5BanBnXkFtZTcwMjA4Mjg3Mg@@._V1_UY98_CR1,0,67,98_AL_.jpg" TargetMode="External"/><Relationship Id="rId912" Type="http://schemas.openxmlformats.org/officeDocument/2006/relationships/hyperlink" Target="https://m.media-amazon.com/images/M/MV5BYmFmNjY5NDYtZjlhNi00YjQ5LTgzNzctNWRiNWUzNmIyNjc4XkEyXkFqcGdeQXVyMTMxODk2OTU@._V1_UY98_CR0,0,67,98_AL_.jpg" TargetMode="External"/><Relationship Id="rId911" Type="http://schemas.openxmlformats.org/officeDocument/2006/relationships/hyperlink" Target="https://m.media-amazon.com/images/M/MV5BMjAxOTU3Mzc1M15BMl5BanBnXkFtZTcwMzk1ODUzNg@@._V1_UX67_CR0,0,67,98_AL_.jpg" TargetMode="External"/><Relationship Id="rId629" Type="http://schemas.openxmlformats.org/officeDocument/2006/relationships/hyperlink" Target="https://m.media-amazon.com/images/M/MV5BNjQ0NTY2ODY2M15BMl5BanBnXkFtZTgwMjE4MzkxMDE@._V1_UX67_CR0,0,67,98_AL_.jpg" TargetMode="External"/><Relationship Id="rId624" Type="http://schemas.openxmlformats.org/officeDocument/2006/relationships/hyperlink" Target="https://m.media-amazon.com/images/M/MV5BMTYwOTEwNjAzMl5BMl5BanBnXkFtZTcwODc5MTUwMw@@._V1_UX67_CR0,0,67,98_AL_.jpg" TargetMode="External"/><Relationship Id="rId866" Type="http://schemas.openxmlformats.org/officeDocument/2006/relationships/hyperlink" Target="https://m.media-amazon.com/images/M/MV5BMzYyNzU0MTM1OF5BMl5BanBnXkFtZTcwMzE1ODE1NA@@._V1_UX67_CR0,0,67,98_AL_.jpg" TargetMode="External"/><Relationship Id="rId623" Type="http://schemas.openxmlformats.org/officeDocument/2006/relationships/hyperlink" Target="https://m.media-amazon.com/images/M/MV5BMjFmZGI2YTEtYmJhMS00YTE5LWJjNjAtNDI5OGY5ZDhmNTRlXkEyXkFqcGdeQXVyODAwMTU1MTE@._V1_UX67_CR0,0,67,98_AL_.jpg" TargetMode="External"/><Relationship Id="rId865" Type="http://schemas.openxmlformats.org/officeDocument/2006/relationships/hyperlink" Target="https://m.media-amazon.com/images/M/MV5BZjM3ZTAzZDYtZmFjZS00YmQ1LWJlOWEtN2I4MDRmYzY5YmRlL2ltYWdlXkEyXkFqcGdeQXVyMjgyNjk3MzE@._V1_UX67_CR0,0,67,98_AL_.jpg" TargetMode="External"/><Relationship Id="rId622" Type="http://schemas.openxmlformats.org/officeDocument/2006/relationships/hyperlink" Target="https://m.media-amazon.com/images/M/MV5BZjY5ZjQyMjMtMmEwOC00Nzc2LTllYTItMmU2MzJjNTg1NjY0XkEyXkFqcGdeQXVyNjQ1MTMzMDQ@._V1_UX67_CR0,0,67,98_AL_.jpg" TargetMode="External"/><Relationship Id="rId864" Type="http://schemas.openxmlformats.org/officeDocument/2006/relationships/hyperlink" Target="https://m.media-amazon.com/images/M/MV5BOWNlMTJmMWUtYjk0MC00M2U4LWI1ODItZDgxNDZiODFmNjc5XkEyXkFqcGdeQXVyMTAwMzUyOTc@._V1_UX67_CR0,0,67,98_AL_.jpg" TargetMode="External"/><Relationship Id="rId621" Type="http://schemas.openxmlformats.org/officeDocument/2006/relationships/hyperlink" Target="https://m.media-amazon.com/images/M/MV5BMGRiYjE0YzItMzk3Zi00ZmYwLWJjNDktYTAwYjIwMjIxYzM3XkEyXkFqcGdeQXVyMTMxODk2OTU@._V1_UX67_CR0,0,67,98_AL_.jpg" TargetMode="External"/><Relationship Id="rId863" Type="http://schemas.openxmlformats.org/officeDocument/2006/relationships/hyperlink" Target="https://m.media-amazon.com/images/M/MV5BMTAxNDA1ODc5MDleQTJeQWpwZ15BbWU4MDg2MDA4OTEx._V1_UX67_CR0,0,67,98_AL_.jpg" TargetMode="External"/><Relationship Id="rId628" Type="http://schemas.openxmlformats.org/officeDocument/2006/relationships/hyperlink" Target="https://m.media-amazon.com/images/M/MV5BMzg4MDJhMDMtYmJiMS00ZDZmLThmZWUtYTMwZDM1YTc5MWE2XkEyXkFqcGdeQXVyNjU0OTQ0OTY@._V1_UX67_CR0,0,67,98_AL_.jpg" TargetMode="External"/><Relationship Id="rId627" Type="http://schemas.openxmlformats.org/officeDocument/2006/relationships/hyperlink" Target="https://m.media-amazon.com/images/M/MV5BMTgzNTgzODU0NV5BMl5BanBnXkFtZTcwMjEyMjMzMQ@@._V1_UX67_CR0,0,67,98_AL_.jpg" TargetMode="External"/><Relationship Id="rId869" Type="http://schemas.openxmlformats.org/officeDocument/2006/relationships/hyperlink" Target="https://m.media-amazon.com/images/M/MV5BMTg2ODcxOTU1OV5BMl5BanBnXkFtZTgwNzA3ODI1MDE@._V1_UX67_CR0,0,67,98_AL_.jpg" TargetMode="External"/><Relationship Id="rId626" Type="http://schemas.openxmlformats.org/officeDocument/2006/relationships/hyperlink" Target="https://m.media-amazon.com/images/M/MV5BMzhmNGMzMDMtZDM0Yi00MmVmLWExYjAtZDhjZjcxZDM0MzJhXkEyXkFqcGdeQXVyNjU0OTQ0OTY@._V1_UX67_CR0,0,67,98_AL_.jpg" TargetMode="External"/><Relationship Id="rId868" Type="http://schemas.openxmlformats.org/officeDocument/2006/relationships/hyperlink" Target="https://m.media-amazon.com/images/M/MV5BYTExYjM3MDYtMzg4MC00MjU4LTljZjAtYzdlMTFmYTJmYTE4XkEyXkFqcGdeQXVyNTAyODkwOQ@@._V1_UX67_CR0,0,67,98_AL_.jpg" TargetMode="External"/><Relationship Id="rId625" Type="http://schemas.openxmlformats.org/officeDocument/2006/relationships/hyperlink" Target="https://m.media-amazon.com/images/M/MV5BMTg4ODkzMDQ3Nl5BMl5BanBnXkFtZTgwNTEwMTkxMDE@._V1_UX67_CR0,0,67,98_AL_.jpg" TargetMode="External"/><Relationship Id="rId867" Type="http://schemas.openxmlformats.org/officeDocument/2006/relationships/hyperlink" Target="https://m.media-amazon.com/images/M/MV5BNzBiMWRhNzQtMjZhZS00NzFmLWE5YWMtOWY4NzIxMjYzZTEyXkEyXkFqcGdeQXVyMzg2MzE2OTE@._V1_UY98_CR3,0,67,98_AL_.jpg" TargetMode="External"/><Relationship Id="rId620" Type="http://schemas.openxmlformats.org/officeDocument/2006/relationships/hyperlink" Target="https://m.media-amazon.com/images/M/MV5BMzgxMzYyNzAyOF5BMl5BanBnXkFtZTcwODY5MjY3MQ@@._V1_UY98_CR1,0,67,98_AL_.jpg" TargetMode="External"/><Relationship Id="rId862" Type="http://schemas.openxmlformats.org/officeDocument/2006/relationships/hyperlink" Target="https://m.media-amazon.com/images/M/MV5BMTQ2MzE0OTU3NV5BMl5BanBnXkFtZTcwNjQxNTgzNA@@._V1_UX67_CR0,0,67,98_AL_.jpg" TargetMode="External"/><Relationship Id="rId861" Type="http://schemas.openxmlformats.org/officeDocument/2006/relationships/hyperlink" Target="https://m.media-amazon.com/images/M/MV5BYzdlYmQ3MWMtMDY3My00MzVmLTg0YmMtYjRlZDUzNjBlMmE0L2ltYWdlL2ltYWdlXkEyXkFqcGdeQXVyNjc1NTYyMjg@._V1_UX67_CR0,0,67,98_AL_.jpg" TargetMode="External"/><Relationship Id="rId860" Type="http://schemas.openxmlformats.org/officeDocument/2006/relationships/hyperlink" Target="https://m.media-amazon.com/images/M/MV5BZTU5ZThjNzAtNjc4NC00OTViLWIxYTYtODFmMTk5Y2NjZjZiL2ltYWdlL2ltYWdlXkEyXkFqcGdeQXVyNjc1NTYyMjg@._V1_UX67_CR0,0,67,98_AL_.jpg" TargetMode="External"/><Relationship Id="rId619" Type="http://schemas.openxmlformats.org/officeDocument/2006/relationships/hyperlink" Target="https://m.media-amazon.com/images/M/MV5BMTcwNTE4MTUxMl5BMl5BanBnXkFtZTcwMDIyODM4OA@@._V1_UX67_CR0,0,67,98_AL_.jpg" TargetMode="External"/><Relationship Id="rId618" Type="http://schemas.openxmlformats.org/officeDocument/2006/relationships/hyperlink" Target="https://m.media-amazon.com/images/M/MV5BYWUxZjJkMDktZmMxMS00Mzg3LTk4MDItN2IwODlmN2E0MTM0XkEyXkFqcGdeQXVyMTMxODk2OTU@._V1_UX67_CR0,0,67,98_AL_.jpg" TargetMode="External"/><Relationship Id="rId613" Type="http://schemas.openxmlformats.org/officeDocument/2006/relationships/hyperlink" Target="https://m.media-amazon.com/images/M/MV5BYjYzOGE1MjUtODgyMy00ZDAxLTljYTgtNzk0Njg2YWQwMTZhXkEyXkFqcGdeQXVyMDM2NDM2MQ@@._V1_UX67_CR0,0,67,98_AL_.jpg" TargetMode="External"/><Relationship Id="rId855" Type="http://schemas.openxmlformats.org/officeDocument/2006/relationships/hyperlink" Target="https://m.media-amazon.com/images/M/MV5BNGE3ZWZiNzktMDIyOC00ZmVhLThjZTktZjQ5NjI4NGVhMDBlXkEyXkFqcGdeQXVyMjI4MjA5MzA@._V1_UX67_CR0,0,67,98_AL_.jpg" TargetMode="External"/><Relationship Id="rId612" Type="http://schemas.openxmlformats.org/officeDocument/2006/relationships/hyperlink" Target="https://m.media-amazon.com/images/M/MV5BMTc2Mjc0MDg3MV5BMl5BanBnXkFtZTcwMjUzMDkxMw@@._V1_UX67_CR0,0,67,98_AL_.jpg" TargetMode="External"/><Relationship Id="rId854" Type="http://schemas.openxmlformats.org/officeDocument/2006/relationships/hyperlink" Target="https://m.media-amazon.com/images/M/MV5BMzdhMTM2YTItOWU2YS00MTM0LTgyNDYtMDM1OWM3NzkzNTM2XkEyXkFqcGdeQXVyNjc1NTYyMjg@._V1_UX67_CR0,0,67,98_AL_.jpg" TargetMode="External"/><Relationship Id="rId611" Type="http://schemas.openxmlformats.org/officeDocument/2006/relationships/hyperlink" Target="https://m.media-amazon.com/images/M/MV5BMTQ2OTYyNzUxOF5BMl5BanBnXkFtZTcwMzUwMDY4Mg@@._V1_UX67_CR0,0,67,98_AL_.jpg" TargetMode="External"/><Relationship Id="rId853" Type="http://schemas.openxmlformats.org/officeDocument/2006/relationships/hyperlink" Target="https://m.media-amazon.com/images/M/MV5BOTZhY2E3NmItMGIwNi00OTA2LThkYmEtODFiZTM0NGI0ZWU5XkEyXkFqcGdeQXVyNTc1NTQxODI@._V1_UY98_CR1,0,67,98_AL_.jpg" TargetMode="External"/><Relationship Id="rId610" Type="http://schemas.openxmlformats.org/officeDocument/2006/relationships/hyperlink" Target="https://m.media-amazon.com/images/M/MV5BMzU0NDY0NDEzNV5BMl5BanBnXkFtZTgwOTIxNDU1MDE@._V1_UX67_CR0,0,67,98_AL_.jpg" TargetMode="External"/><Relationship Id="rId852" Type="http://schemas.openxmlformats.org/officeDocument/2006/relationships/hyperlink" Target="https://m.media-amazon.com/images/M/MV5BZjBhYzU3NWItOWZjMy00NjI5LWFmYmItZmIyOWFlMDIxMWNiXkEyXkFqcGdeQXVyMTQxNzMzNDI@._V1_UX67_CR0,0,67,98_AL_.jpg" TargetMode="External"/><Relationship Id="rId617" Type="http://schemas.openxmlformats.org/officeDocument/2006/relationships/hyperlink" Target="https://m.media-amazon.com/images/M/MV5BMTMzMTc3MjA5NF5BMl5BanBnXkFtZTcwOTk3MDE5MQ@@._V1_UX67_CR0,0,67,98_AL_.jpg" TargetMode="External"/><Relationship Id="rId859" Type="http://schemas.openxmlformats.org/officeDocument/2006/relationships/hyperlink" Target="https://m.media-amazon.com/images/M/MV5BMTRjOTA1NzctNzFmMy00ZjcwLWExYjgtYWQyZDM5ZWY1Y2JlXkEyXkFqcGdeQXVyMDI2NDg0NQ@@._V1_UX67_CR0,0,67,98_AL_.jpg" TargetMode="External"/><Relationship Id="rId616" Type="http://schemas.openxmlformats.org/officeDocument/2006/relationships/hyperlink" Target="https://m.media-amazon.com/images/M/MV5BMTM4NzQ0OTYyOF5BMl5BanBnXkFtZTcwMDkyNjQyMg@@._V1_UX67_CR0,0,67,98_AL_.jpg" TargetMode="External"/><Relationship Id="rId858" Type="http://schemas.openxmlformats.org/officeDocument/2006/relationships/hyperlink" Target="https://m.media-amazon.com/images/M/MV5BZjNkNGJjYWEtM2IyNi00ZjM5LWFlYjYtYjQ4NTU5MGFlMTI2XkEyXkFqcGdeQXVyMTMxMTY0OTQ@._V1_UY98_CR3,0,67,98_AL_.jpg" TargetMode="External"/><Relationship Id="rId615" Type="http://schemas.openxmlformats.org/officeDocument/2006/relationships/hyperlink" Target="https://m.media-amazon.com/images/M/MV5BMTM0ODk3MjM1MV5BMl5BanBnXkFtZTcwNzc1MDIwNA@@._V1_UX67_CR0,0,67,98_AL_.jpg" TargetMode="External"/><Relationship Id="rId857" Type="http://schemas.openxmlformats.org/officeDocument/2006/relationships/hyperlink" Target="https://m.media-amazon.com/images/M/MV5BM2Y1ZTI0NzktYzU3MS00YmE1LThkY2EtMDc0NGYxNTNlZDA5XkEyXkFqcGdeQXVyNTAyODkwOQ@@._V1_UX67_CR0,0,67,98_AL_.jpg" TargetMode="External"/><Relationship Id="rId614" Type="http://schemas.openxmlformats.org/officeDocument/2006/relationships/hyperlink" Target="https://m.media-amazon.com/images/M/MV5BOTNjM2Y2ZjgtMDc5NS00MDQ1LTgyNGYtYzYwMTAyNWQwYTMyXkEyXkFqcGdeQXVyMjE4NzUxNDA@._V1_UX67_CR0,0,67,98_AL_.jpg" TargetMode="External"/><Relationship Id="rId856" Type="http://schemas.openxmlformats.org/officeDocument/2006/relationships/hyperlink" Target="https://m.media-amazon.com/images/M/MV5BZDVhNzQxZDEtMzcyZC00ZDg1LWFkZDctOWYxZTY0ZmYzYjc2XkEyXkFqcGdeQXVyMjA0MDQ0Mjc@._V1_UX67_CR0,0,67,98_AL_.jpg" TargetMode="External"/><Relationship Id="rId851" Type="http://schemas.openxmlformats.org/officeDocument/2006/relationships/hyperlink" Target="https://m.media-amazon.com/images/M/MV5BNGZiMTkyNzQtMDdmZi00ZDNkLWE4YTAtZGNlNTIzYzQyMGM2XkEyXkFqcGdeQXVyNjc1NTYyMjg@._V1_UX67_CR0,0,67,98_AL_.jpg" TargetMode="External"/><Relationship Id="rId850" Type="http://schemas.openxmlformats.org/officeDocument/2006/relationships/hyperlink" Target="https://m.media-amazon.com/images/M/MV5BYTU4ZTI0NzAtYzMwNi00YmMxLThmZWItNTY5NzgyMDAwYWVhXkEyXkFqcGdeQXVyNjUwNzk3NDc@._V1_UX67_CR0,0,67,98_AL_.jpg" TargetMode="External"/><Relationship Id="rId409" Type="http://schemas.openxmlformats.org/officeDocument/2006/relationships/hyperlink" Target="https://m.media-amazon.com/images/M/MV5BZmYxOTA5YTEtNDY3Ni00YTE5LWE1MTgtYjc4ZWUxNWY3ZTkxXkEyXkFqcGdeQXVyNjQ2MjQ5NzM@._V1_UX67_CR0,0,67,98_AL_.jpg" TargetMode="External"/><Relationship Id="rId404" Type="http://schemas.openxmlformats.org/officeDocument/2006/relationships/hyperlink" Target="https://m.media-amazon.com/images/M/MV5BODA2MjU1NTI1MV5BMl5BanBnXkFtZTgwOTU4ODIwMjE@._V1_UX67_CR0,0,67,98_AL_.jpg" TargetMode="External"/><Relationship Id="rId646" Type="http://schemas.openxmlformats.org/officeDocument/2006/relationships/hyperlink" Target="https://m.media-amazon.com/images/M/MV5BNDdhMzMxOTctNDMyNS00NTZmLTljNWEtNTc4MDBmZTYxY2NmXkEyXkFqcGdeQXVyNjU0OTQ0OTY@._V1_UX67_CR0,0,67,98_AL_.jpg" TargetMode="External"/><Relationship Id="rId888" Type="http://schemas.openxmlformats.org/officeDocument/2006/relationships/hyperlink" Target="https://m.media-amazon.com/images/M/MV5BNjM0NTc0NzItM2FlYS00YzEwLWE0YmUtNTA2ZWIzODc2OTgxXkEyXkFqcGdeQXVyNTgwNzIyNzg@._V1_UX67_CR0,0,67,98_AL_.jpg" TargetMode="External"/><Relationship Id="rId403" Type="http://schemas.openxmlformats.org/officeDocument/2006/relationships/hyperlink" Target="https://m.media-amazon.com/images/M/MV5BMTY3OTI5NDczN15BMl5BanBnXkFtZTcwNDA0NDY3Mw@@._V1_UX67_CR0,0,67,98_AL_.jpg" TargetMode="External"/><Relationship Id="rId645" Type="http://schemas.openxmlformats.org/officeDocument/2006/relationships/hyperlink" Target="https://m.media-amazon.com/images/M/MV5BYThkMzgxNjEtMzFiOC00MTI0LWI5MDItNDVmYjA4NzY5MDQ2L2ltYWdlL2ltYWdlXkEyXkFqcGdeQXVyMTQxNzMzNDI@._V1_UX67_CR0,0,67,98_AL_.jpg" TargetMode="External"/><Relationship Id="rId887" Type="http://schemas.openxmlformats.org/officeDocument/2006/relationships/hyperlink" Target="https://m.media-amazon.com/images/M/MV5BMTkwODUzODA0OV5BMl5BanBnXkFtZTgwMTA3ODkxNzE@._V1_UY98_CR0,0,67,98_AL_.jpg" TargetMode="External"/><Relationship Id="rId402" Type="http://schemas.openxmlformats.org/officeDocument/2006/relationships/hyperlink" Target="https://m.media-amazon.com/images/M/MV5BMzE5MDM1NDktY2I0OC00YWI5LTk2NzUtYjczNDczOWQxYjM0XkEyXkFqcGdeQXVyMTQxNzMzNDI@._V1_UX67_CR0,0,67,98_AL_.jpg" TargetMode="External"/><Relationship Id="rId644" Type="http://schemas.openxmlformats.org/officeDocument/2006/relationships/hyperlink" Target="https://m.media-amazon.com/images/M/MV5BMWM0ZjY5ZjctODNkZi00Nzk0LWE1ODUtNGM4ZDUyMzUwMGYwXkEyXkFqcGdeQXVyMTQxNzMzNDI@._V1_UX67_CR0,0,67,98_AL_.jpg" TargetMode="External"/><Relationship Id="rId886" Type="http://schemas.openxmlformats.org/officeDocument/2006/relationships/hyperlink" Target="https://m.media-amazon.com/images/M/MV5BMTc5NzQzNjk2NF5BMl5BanBnXkFtZTgwODU0MjI5NjE@._V1_UY98_CR0,0,67,98_AL_.jpg" TargetMode="External"/><Relationship Id="rId401" Type="http://schemas.openxmlformats.org/officeDocument/2006/relationships/hyperlink" Target="https://m.media-amazon.com/images/M/MV5BYjYyODExMDctZjgwYy00ZjQwLWI4OWYtOGFlYjA4ZjEzNmY1XkEyXkFqcGdeQXVyNTAyODkwOQ@@._V1_UX67_CR0,0,67,98_AL_.jpg" TargetMode="External"/><Relationship Id="rId643" Type="http://schemas.openxmlformats.org/officeDocument/2006/relationships/hyperlink" Target="https://m.media-amazon.com/images/M/MV5BMDM0ZWRjZDgtZWI0MS00ZTIzLTg4MWYtZjU5MDEyMDU0ODBjXkEyXkFqcGdeQXVyMTQxNzMzNDI@._V1_UX67_CR0,0,67,98_AL_.jpg" TargetMode="External"/><Relationship Id="rId885" Type="http://schemas.openxmlformats.org/officeDocument/2006/relationships/hyperlink" Target="https://m.media-amazon.com/images/M/MV5BOWVmZGQ0MGYtMDI1Yy00MDkxLWJiYjQtMmZjZmQ0NDFmMDRhXkEyXkFqcGdeQXVyNjg3MDMxNzU@._V1_UX67_CR0,0,67,98_AL_.jpg" TargetMode="External"/><Relationship Id="rId408" Type="http://schemas.openxmlformats.org/officeDocument/2006/relationships/hyperlink" Target="https://m.media-amazon.com/images/M/MV5BMzMxZjUzOGQtOTFlOS00MzliLWJhNTUtOTgyNzYzMWQ2YzhmXkEyXkFqcGdeQXVyNjQ2MjQ5NzM@._V1_UY98_CR0,0,67,98_AL_.jpg" TargetMode="External"/><Relationship Id="rId407" Type="http://schemas.openxmlformats.org/officeDocument/2006/relationships/hyperlink" Target="https://m.media-amazon.com/images/M/MV5BMGM4M2Q5N2MtNThkZS00NTc1LTk1NTItNWEyZjJjNDRmNDk5XkEyXkFqcGdeQXVyMjA0MDQ0Mjc@._V1_UX67_CR0,0,67,98_AL_.jpg" TargetMode="External"/><Relationship Id="rId649" Type="http://schemas.openxmlformats.org/officeDocument/2006/relationships/hyperlink" Target="https://m.media-amazon.com/images/M/MV5BYzVmMTdjOTYtOTJkYS00ZTg2LWExNTgtNzA1N2Y0MDgwYWFhXkEyXkFqcGdeQXVyMTQxNzMzNDI@._V1_UX67_CR0,0,67,98_AL_.jpg" TargetMode="External"/><Relationship Id="rId406" Type="http://schemas.openxmlformats.org/officeDocument/2006/relationships/hyperlink" Target="https://m.media-amazon.com/images/M/MV5BM2ZiZTk1ODgtMTZkNS00NTYxLWIxZTUtNWExZGYwZTRjODViXkEyXkFqcGdeQXVyMTE2MzA3MDM@._V1_UX67_CR0,0,67,98_AL_.jpg" TargetMode="External"/><Relationship Id="rId648" Type="http://schemas.openxmlformats.org/officeDocument/2006/relationships/hyperlink" Target="https://m.media-amazon.com/images/M/MV5BN2Y5ZTU4YjctMDRmMC00MTg4LWE1M2MtMjk4MzVmOTE4YjkzXkEyXkFqcGdeQXVyNTc1NTQxODI@._V1_UX67_CR0,0,67,98_AL_.jpg" TargetMode="External"/><Relationship Id="rId405" Type="http://schemas.openxmlformats.org/officeDocument/2006/relationships/hyperlink" Target="https://m.media-amazon.com/images/M/MV5BMzVjNzI4NzYtMjE4NS00M2IzLWFkOWMtOTYwMWUzN2ZlNGVjL2ltYWdlL2ltYWdlXkEyXkFqcGdeQXVyMTQxNzMzNDI@._V1_UX67_CR0,0,67,98_AL_.jpg" TargetMode="External"/><Relationship Id="rId647" Type="http://schemas.openxmlformats.org/officeDocument/2006/relationships/hyperlink" Target="https://m.media-amazon.com/images/M/MV5BZTk2ZTMzMmUtZjUyNi00YzMyLWE3NTAtNDNjNzU3MGQ1YTFjXkEyXkFqcGdeQXVyMTA0MjU0Ng@@._V1_UY98_CR3,0,67,98_AL_.jpg" TargetMode="External"/><Relationship Id="rId889" Type="http://schemas.openxmlformats.org/officeDocument/2006/relationships/hyperlink" Target="https://m.media-amazon.com/images/M/MV5BMjM3MjQ1MzkxNl5BMl5BanBnXkFtZTgwODk1ODgyMjI@._V1_UX67_CR0,0,67,98_AL_.jpg" TargetMode="External"/><Relationship Id="rId880" Type="http://schemas.openxmlformats.org/officeDocument/2006/relationships/hyperlink" Target="https://m.media-amazon.com/images/M/MV5BOTg4ZTNkZmUtMzNlZi00YmFjLTk1MmUtNWQwNTM0YjcyNTNkXkEyXkFqcGdeQXVyNjg2NjQwMDQ@._V1_UX67_CR0,0,67,98_AL_.jpg" TargetMode="External"/><Relationship Id="rId400" Type="http://schemas.openxmlformats.org/officeDocument/2006/relationships/hyperlink" Target="https://m.media-amazon.com/images/M/MV5BY2Q2NDI1MjUtM2Q5ZS00MTFlLWJiYWEtNTZmNjQ3OGJkZDgxXkEyXkFqcGdeQXVyNTI4MjkwNjA@._V1_UX67_CR0,0,67,98_AL_.jpg" TargetMode="External"/><Relationship Id="rId642" Type="http://schemas.openxmlformats.org/officeDocument/2006/relationships/hyperlink" Target="https://m.media-amazon.com/images/M/MV5BMTI1NDA4NTMyN15BMl5BanBnXkFtZTYwNTA2ODc5._V1_UY98_CR1,0,67,98_AL_.jpg" TargetMode="External"/><Relationship Id="rId884" Type="http://schemas.openxmlformats.org/officeDocument/2006/relationships/hyperlink" Target="https://m.media-amazon.com/images/M/MV5BMjQ2NDU3NDE0M15BMl5BanBnXkFtZTgwMjA3OTg0MDI@._V1_UX67_CR0,0,67,98_AL_.jpg" TargetMode="External"/><Relationship Id="rId641" Type="http://schemas.openxmlformats.org/officeDocument/2006/relationships/hyperlink" Target="https://m.media-amazon.com/images/M/MV5BNGRiOTIwNTAtYWM2Yy00Yzc4LTkyZjEtNTM3NTIyZTNhMzg1XkEyXkFqcGdeQXVyODIyOTEyMzY@._V1_UY98_CR1,0,67,98_AL_.jpg" TargetMode="External"/><Relationship Id="rId883" Type="http://schemas.openxmlformats.org/officeDocument/2006/relationships/hyperlink" Target="https://m.media-amazon.com/images/M/MV5BYmM4YzA5NjUtZGEyOS00YzllLWJmM2UtZjhhNmJhM2E1NjUxXkEyXkFqcGdeQXVyMTkxNjUyNQ@@._V1_UX67_CR0,0,67,98_AL_.jpg" TargetMode="External"/><Relationship Id="rId640" Type="http://schemas.openxmlformats.org/officeDocument/2006/relationships/hyperlink" Target="https://m.media-amazon.com/images/M/MV5BM2YwNTQwM2ItZTA2Ni00NGY1LThjY2QtNzgyZTBhMTM0MWI4XkEyXkFqcGdeQXVyNzQxNDExNTU@._V1_UY98_CR0,0,67,98_AL_.jpg" TargetMode="External"/><Relationship Id="rId882" Type="http://schemas.openxmlformats.org/officeDocument/2006/relationships/hyperlink" Target="https://m.media-amazon.com/images/M/MV5BMjg4ZmY1MmItMjFjOS00ZTg2LWJjNDYtNDM2YmM2NzhiNmZhXkEyXkFqcGdeQXVyNTAzMTY4MDA@._V1_UX67_CR0,0,67,98_AL_.jpg" TargetMode="External"/><Relationship Id="rId881" Type="http://schemas.openxmlformats.org/officeDocument/2006/relationships/hyperlink" Target="https://m.media-amazon.com/images/M/MV5BNzk2NmU3NmEtMTVhNS00NzJhLWE1M2ItMThjZjI5NWM3YmFmXkEyXkFqcGdeQXVyMjA1MzUyODk@._V1_UY98_CR1,0,67,98_AL_.jpg" TargetMode="External"/><Relationship Id="rId635" Type="http://schemas.openxmlformats.org/officeDocument/2006/relationships/hyperlink" Target="https://m.media-amazon.com/images/M/MV5BOWE2MDAwZjEtODEyOS00ZjYyLTgzNDUtYmNiY2VmNWRiMTQxXkEyXkFqcGdeQXVyNTIzOTk5ODM@._V1_UX67_CR0,0,67,98_AL_.jpg" TargetMode="External"/><Relationship Id="rId877" Type="http://schemas.openxmlformats.org/officeDocument/2006/relationships/hyperlink" Target="https://m.media-amazon.com/images/M/MV5BYjllMmE0Y2YtYWIwZi00OWY1LWJhNWItYzM2MmNiYmFiZmRmXkEyXkFqcGdeQXVyNjc1NTYyMjg@._V1_UX67_CR0,0,67,98_AL_.jpg" TargetMode="External"/><Relationship Id="rId634" Type="http://schemas.openxmlformats.org/officeDocument/2006/relationships/hyperlink" Target="https://m.media-amazon.com/images/M/MV5BNWY2ODRkZDYtMjllYi00Y2EyLWFhYjktMTQ5OGNkY2ViYmY2XkEyXkFqcGdeQXVyNjUxMDQ0MTg@._V1_UY98_CR1,0,67,98_AL_.jpg" TargetMode="External"/><Relationship Id="rId876" Type="http://schemas.openxmlformats.org/officeDocument/2006/relationships/hyperlink" Target="https://m.media-amazon.com/images/M/MV5BMjAxMTI1Njk3OF5BMl5BanBnXkFtZTgwNjkzODk4NTE@._V1_UX67_CR0,0,67,98_AL_.jpg" TargetMode="External"/><Relationship Id="rId633" Type="http://schemas.openxmlformats.org/officeDocument/2006/relationships/hyperlink" Target="https://m.media-amazon.com/images/M/MV5BMjE1MjA0MDA3MV5BMl5BanBnXkFtZTcwOTU0MjMzMQ@@._V1_UY98_CR1,0,67,98_AL_.jpg" TargetMode="External"/><Relationship Id="rId875" Type="http://schemas.openxmlformats.org/officeDocument/2006/relationships/hyperlink" Target="https://m.media-amazon.com/images/M/MV5BYWUxMzViZTUtNTYxNy00YjY4LWJmMjYtMzNlOThjNjhiZmZkXkEyXkFqcGdeQXVyMDI2NDg0NQ@@._V1_UX67_CR0,0,67,98_AL_.jpg" TargetMode="External"/><Relationship Id="rId632" Type="http://schemas.openxmlformats.org/officeDocument/2006/relationships/hyperlink" Target="https://m.media-amazon.com/images/M/MV5BMTA1NDQ3NTcyOTNeQTJeQWpwZ15BbWU3MDA0MzA4MzE@._V1_UX67_CR0,0,67,98_AL_.jpg" TargetMode="External"/><Relationship Id="rId874" Type="http://schemas.openxmlformats.org/officeDocument/2006/relationships/hyperlink" Target="https://m.media-amazon.com/images/M/MV5BYzM3YjE2NGMtODY3Zi00NTY0LWE4Y2EtMTE5YzNmM2U1NTg2XkEyXkFqcGdeQXVyMTY5Nzc4MDY@._V1_UX67_CR0,0,67,98_AL_.jpg" TargetMode="External"/><Relationship Id="rId639" Type="http://schemas.openxmlformats.org/officeDocument/2006/relationships/hyperlink" Target="https://m.media-amazon.com/images/M/MV5BOTNmZTgyMzAtMTUwZC00NjAwLTk4MjktODllYTY5YTUwN2YwXkEyXkFqcGdeQXVyMTQxNzMzNDI@._V1_UX67_CR0,0,67,98_AL_.jpg" TargetMode="External"/><Relationship Id="rId638" Type="http://schemas.openxmlformats.org/officeDocument/2006/relationships/hyperlink" Target="https://m.media-amazon.com/images/M/MV5BMTk3OTM5Njg5M15BMl5BanBnXkFtZTYwMzA0ODI3._V1_UX67_CR0,0,67,98_AL_.jpg" TargetMode="External"/><Relationship Id="rId637" Type="http://schemas.openxmlformats.org/officeDocument/2006/relationships/hyperlink" Target="https://m.media-amazon.com/images/M/MV5BMzYwODUxNjkyMF5BMl5BanBnXkFtZTcwODUzNjQyMQ@@._V1_UY98_CR0,0,67,98_AL_.jpg" TargetMode="External"/><Relationship Id="rId879" Type="http://schemas.openxmlformats.org/officeDocument/2006/relationships/hyperlink" Target="https://m.media-amazon.com/images/M/MV5BMjIwOTA3NDI3MF5BMl5BanBnXkFtZTgwNzIzMzA5NTM@._V1_UX67_CR0,0,67,98_AL_.jpg" TargetMode="External"/><Relationship Id="rId636" Type="http://schemas.openxmlformats.org/officeDocument/2006/relationships/hyperlink" Target="https://m.media-amazon.com/images/M/MV5BMjIyOTU3MjUxOF5BMl5BanBnXkFtZTcwMTQ0NjYzMw@@._V1_UX67_CR0,0,67,98_AL_.jpg" TargetMode="External"/><Relationship Id="rId878" Type="http://schemas.openxmlformats.org/officeDocument/2006/relationships/hyperlink" Target="https://m.media-amazon.com/images/M/MV5BODQ0M2Y5M2QtZGIwMC00MzJjLThlMzYtNmE3ZTMzZTYzOGEwXkEyXkFqcGdeQXVyMTkxNjUyNQ@@._V1_UX67_CR0,0,67,98_AL_.jpg" TargetMode="External"/><Relationship Id="rId631" Type="http://schemas.openxmlformats.org/officeDocument/2006/relationships/hyperlink" Target="https://m.media-amazon.com/images/M/MV5BMTU4NTc5NjM5M15BMl5BanBnXkFtZTgwODEyMTE0MDE@._V1_UY98_CR1,0,67,98_AL_.jpg" TargetMode="External"/><Relationship Id="rId873" Type="http://schemas.openxmlformats.org/officeDocument/2006/relationships/hyperlink" Target="https://m.media-amazon.com/images/M/MV5BMTU5NTBmYTAtOTgyYi00NGM0LWE0ODctZjNiYWM5MmIxYzE4XkEyXkFqcGdeQXVyNTAyODkwOQ@@._V1_UX67_CR0,0,67,98_AL_.jpg" TargetMode="External"/><Relationship Id="rId630" Type="http://schemas.openxmlformats.org/officeDocument/2006/relationships/hyperlink" Target="https://m.media-amazon.com/images/M/MV5BY2VlOTc4ZjctYjVlMS00NDYwLWEwZjctZmYzZmVkNGU5NjNjXkEyXkFqcGdeQXVyODE5NzE3OTE@._V1_UY98_CR2,0,67,98_AL_.jpg" TargetMode="External"/><Relationship Id="rId872" Type="http://schemas.openxmlformats.org/officeDocument/2006/relationships/hyperlink" Target="https://m.media-amazon.com/images/M/MV5BMWM1ZDhlM2MtNDNmMi00MDk4LTg5MjgtODE4ODk1MjYxOTIwXkEyXkFqcGdeQXVyNjc0MzMzNjA@._V1_UX67_CR0,0,67,98_AL_.jpg" TargetMode="External"/><Relationship Id="rId871" Type="http://schemas.openxmlformats.org/officeDocument/2006/relationships/hyperlink" Target="https://m.media-amazon.com/images/M/MV5BYmFlNTA1NWItODQxNC00YjFmLWE3ZWYtMzg3YTkwYmMxMjY2XkEyXkFqcGdeQXVyMTMxMTY0OTQ@._V1_UX67_CR0,0,67,98_AL_.jpg" TargetMode="External"/><Relationship Id="rId870" Type="http://schemas.openxmlformats.org/officeDocument/2006/relationships/hyperlink" Target="https://m.media-amazon.com/images/M/MV5BYTVlM2JmOGQtNWEwYy00NDQzLWIyZmEtOGZhMzgxZGRjZDA0XkEyXkFqcGdeQXVyMDI2NDg0NQ@@._V1_UX67_CR0,0,67,98_AL_.jpg" TargetMode="External"/><Relationship Id="rId829" Type="http://schemas.openxmlformats.org/officeDocument/2006/relationships/hyperlink" Target="https://m.media-amazon.com/images/M/MV5BMDhiOTM2OTctODk3Ny00NWI4LThhZDgtNGQ4NjRiYjFkZGQzXkEyXkFqcGdeQXVyMTA0MjU0Ng@@._V1_UX67_CR0,0,67,98_AL_.jpg" TargetMode="External"/><Relationship Id="rId828" Type="http://schemas.openxmlformats.org/officeDocument/2006/relationships/hyperlink" Target="https://m.media-amazon.com/images/M/MV5BMTY2Njk3MTAzM15BMl5BanBnXkFtZTgwMTY5Mzk4NjE@._V1_UX67_CR0,0,67,98_AL_.jpg" TargetMode="External"/><Relationship Id="rId827" Type="http://schemas.openxmlformats.org/officeDocument/2006/relationships/hyperlink" Target="https://m.media-amazon.com/images/M/MV5BMTgxMDMxMTctNDY0Zi00ZmNlLWFlYmQtODA2YjY4MDk4MjU1XkEyXkFqcGdeQXVyNTc1NTQxODI@._V1_UX67_CR0,0,67,98_AL_.jpg" TargetMode="External"/><Relationship Id="rId822" Type="http://schemas.openxmlformats.org/officeDocument/2006/relationships/hyperlink" Target="https://m.media-amazon.com/images/M/MV5BZDNiYmRkNDYtOWU1NC00NmMxLWFkNmUtMGI5NTJjOTJmYTM5XkEyXkFqcGdeQXVyNzQ1ODk3MTQ@._V1_UX67_CR0,0,67,98_AL_.jpg" TargetMode="External"/><Relationship Id="rId821" Type="http://schemas.openxmlformats.org/officeDocument/2006/relationships/hyperlink" Target="https://m.media-amazon.com/images/M/MV5BZDkzOTFmMTUtMmI2OS00MDE4LTg5YTUtODMwNDMzNmI5OGYwL2ltYWdlXkEyXkFqcGdeQXVyMTQxNzMzNDI@._V1_UY98_CR3,0,67,98_AL_.jpg" TargetMode="External"/><Relationship Id="rId820" Type="http://schemas.openxmlformats.org/officeDocument/2006/relationships/hyperlink" Target="https://m.media-amazon.com/images/M/MV5BN2Y0NWRkNWItZWEwNi00MDNlLWJmZDYtNTkwYzI5Nzg4MjVjXkEyXkFqcGdeQXVyMTMxODk2OTU@._V1_UX67_CR0,0,67,98_AL_.jpg" TargetMode="External"/><Relationship Id="rId826" Type="http://schemas.openxmlformats.org/officeDocument/2006/relationships/hyperlink" Target="https://m.media-amazon.com/images/M/MV5BOWQ1ZWE0MTQtMmEwOS00YjA3LTgyZTAtNjY5ODEyZTJjNDI2XkEyXkFqcGdeQXVyNjE5MjUyOTM@._V1_UX67_CR0,0,67,98_AL_.jpg" TargetMode="External"/><Relationship Id="rId825" Type="http://schemas.openxmlformats.org/officeDocument/2006/relationships/hyperlink" Target="https://m.media-amazon.com/images/M/MV5BMmRlZDQ1MmUtMzE2Yi00YTkxLTk1MGMtYmIyYWQwODcxYzRlXkEyXkFqcGdeQXVyNTI4MjkwNjA@._V1_UX67_CR0,0,67,98_AL_.jpg" TargetMode="External"/><Relationship Id="rId824" Type="http://schemas.openxmlformats.org/officeDocument/2006/relationships/hyperlink" Target="https://m.media-amazon.com/images/M/MV5BNTYzN2MxODMtMDBhOC00Y2M0LTgzMTItMzQ4NDIyYWIwMDEzL2ltYWdlL2ltYWdlXkEyXkFqcGdeQXVyNTc1NTQxODI@._V1_UX67_CR0,0,67,98_AL_.jpg" TargetMode="External"/><Relationship Id="rId823" Type="http://schemas.openxmlformats.org/officeDocument/2006/relationships/hyperlink" Target="https://m.media-amazon.com/images/M/MV5BZjVkYmFkZWQtZmNjYy00NmFhLTliMWYtNThlOTUxNjg5ODdhXkEyXkFqcGdeQXVyMTMxODk2OTU@._V1_UY98_CR4,0,67,98_AL_.jpg" TargetMode="External"/><Relationship Id="rId819" Type="http://schemas.openxmlformats.org/officeDocument/2006/relationships/hyperlink" Target="https://m.media-amazon.com/images/M/MV5BNDE0MWE1ZTMtOWFkMS00YjdiLTkwZTItMDljYjY3MjM0NTk5XkEyXkFqcGdeQXVyNDYyMDk5MTU@._V1_UX67_CR0,0,67,98_AL_.jpg" TargetMode="External"/><Relationship Id="rId818" Type="http://schemas.openxmlformats.org/officeDocument/2006/relationships/hyperlink" Target="https://m.media-amazon.com/images/M/MV5BZWY0ODc2NDktYmYxNS00MGZiLTk5YjktZjgwZWFhNDQ0MzNhXkEyXkFqcGdeQXVyNTI4MjkwNjA@._V1_UX67_CR0,0,67,98_AL_.jpg" TargetMode="External"/><Relationship Id="rId817" Type="http://schemas.openxmlformats.org/officeDocument/2006/relationships/hyperlink" Target="https://m.media-amazon.com/images/M/MV5BNzE1Njk0NmItNDhlMC00ZmFlLWI4ZTUtYTY4ZjgzNjkyMTU1XkEyXkFqcGdeQXVyMTQxNzMzNDI@._V1_UX67_CR0,0,67,98_AL_.jpg" TargetMode="External"/><Relationship Id="rId816" Type="http://schemas.openxmlformats.org/officeDocument/2006/relationships/hyperlink" Target="https://m.media-amazon.com/images/M/MV5BZmVhNWIzOTMtYmVlZC00ZDVmLWIyODEtODEzOTAxYjAwMzVlXkEyXkFqcGdeQXVyMzIwNDY4NDI@._V1_UY98_CR1,0,67,98_AL_.jpg" TargetMode="External"/><Relationship Id="rId811" Type="http://schemas.openxmlformats.org/officeDocument/2006/relationships/hyperlink" Target="https://m.media-amazon.com/images/M/MV5BMTQzMzcxMzUyMl5BMl5BanBnXkFtZTgwNDI1MjgxMTE@._V1_UX67_CR0,0,67,98_AL_.jpg" TargetMode="External"/><Relationship Id="rId810" Type="http://schemas.openxmlformats.org/officeDocument/2006/relationships/hyperlink" Target="https://m.media-amazon.com/images/M/MV5BYzMzMDZkYWEtODIzNS00YjI3LTkxNTktOWEyZGM3ZWI2MWM4XkEyXkFqcGdeQXVyNzkwMjQ5NzM@._V1_UX67_CR0,0,67,98_AL_.jpg" TargetMode="External"/><Relationship Id="rId815" Type="http://schemas.openxmlformats.org/officeDocument/2006/relationships/hyperlink" Target="https://m.media-amazon.com/images/M/MV5BZjM4NWRhYTQtYTJlNC00ZmMyLWEzNTAtZDA2MjJjYTQ5ZTVmXkEyXkFqcGdeQXVyMTQxNzMzNDI@._V1_UX67_CR0,0,67,98_AL_.jpg" TargetMode="External"/><Relationship Id="rId814" Type="http://schemas.openxmlformats.org/officeDocument/2006/relationships/hyperlink" Target="https://m.media-amazon.com/images/M/MV5BZDQzMGE5ODYtZDdiNC00MzZjLTg2NjAtZTk0ODlkYmY4MTQzXkEyXkFqcGdeQXVyMTQxNzMzNDI@._V1_UX67_CR0,0,67,98_AL_.jpg" TargetMode="External"/><Relationship Id="rId813" Type="http://schemas.openxmlformats.org/officeDocument/2006/relationships/hyperlink" Target="https://m.media-amazon.com/images/M/MV5BM2U5OWM5NWQtZDYwZS00NmI3LTk4NDktNzcwZjYzNmEzYWU1XkEyXkFqcGdeQXVyNjMwMjk0MTQ@._V1_UY98_CR0,0,67,98_AL_.jpg" TargetMode="External"/><Relationship Id="rId812" Type="http://schemas.openxmlformats.org/officeDocument/2006/relationships/hyperlink" Target="https://m.media-amazon.com/images/M/MV5BZTM2NWI2OGYtYWNhMi00ZTlmLTg2ZTAtMmI5NWRjODA5YTE1XkEyXkFqcGdeQXVyODE2OTYwNTg@._V1_UX67_CR0,0,67,98_AL_.jpg" TargetMode="External"/><Relationship Id="rId609" Type="http://schemas.openxmlformats.org/officeDocument/2006/relationships/hyperlink" Target="https://m.media-amazon.com/images/M/MV5BY2ViOTU5MDQtZTRiZi00YjViLWFiY2ItOTRhNWYyN2ZiMzUyXkEyXkFqcGdeQXVyNTAyODkwOQ@@._V1_UY98_CR1,0,67,98_AL_.jpg" TargetMode="External"/><Relationship Id="rId608" Type="http://schemas.openxmlformats.org/officeDocument/2006/relationships/hyperlink" Target="https://m.media-amazon.com/images/M/MV5BMTQzMTg0NDA1M15BMl5BanBnXkFtZTgwODUzMTE0MjE@._V1_UY98_CR0,0,67,98_AL_.jpg" TargetMode="External"/><Relationship Id="rId607" Type="http://schemas.openxmlformats.org/officeDocument/2006/relationships/hyperlink" Target="https://m.media-amazon.com/images/M/MV5BMTA5MzkyMzIxNjJeQTJeQWpwZ15BbWU4MDU0MDk0OTUx._V1_UX67_CR0,0,67,98_AL_.jpg" TargetMode="External"/><Relationship Id="rId849" Type="http://schemas.openxmlformats.org/officeDocument/2006/relationships/hyperlink" Target="https://m.media-amazon.com/images/M/MV5BZGZmMWE1MDYtNzAyNC00MDMzLTgzZjQtNTQ5NjYzN2E4MzkzXkEyXkFqcGdeQXVyNDk3NzU2MTQ@._V1_UX67_CR0,0,67,98_AL_.jpg" TargetMode="External"/><Relationship Id="rId602" Type="http://schemas.openxmlformats.org/officeDocument/2006/relationships/hyperlink" Target="https://m.media-amazon.com/images/M/MV5BYzM2OGQ2NzUtNzlmYi00ZDg4LWExODgtMDVmOTU2Yzg2N2U5XkEyXkFqcGdeQXVyMTMxODk2OTU@._V1_UY98_CR0,0,67,98_AL_.jpg" TargetMode="External"/><Relationship Id="rId844" Type="http://schemas.openxmlformats.org/officeDocument/2006/relationships/hyperlink" Target="https://m.media-amazon.com/images/M/MV5BYzYyNjg3OTctNzA2ZS00NjkzLWE4MmYtZDAzZWQ0NzkyMTJhXkEyXkFqcGdeQXVyMTMxODk2OTU@._V1_UX67_CR0,0,67,98_AL_.jpg" TargetMode="External"/><Relationship Id="rId601" Type="http://schemas.openxmlformats.org/officeDocument/2006/relationships/hyperlink" Target="https://m.media-amazon.com/images/M/MV5BNDc4MThhN2EtZjMzNC00ZDJmLThiZTgtNThlY2UxZWMzNjdkXkEyXkFqcGdeQXVyNDk3NzU2MTQ@._V1_UX67_CR0,0,67,98_AL_.jpg" TargetMode="External"/><Relationship Id="rId843" Type="http://schemas.openxmlformats.org/officeDocument/2006/relationships/hyperlink" Target="https://m.media-amazon.com/images/M/MV5BZjA3YjdhMWEtYjc2Ni00YzVlLWI0MTUtMGZmNTJjNmU0Yzk2XkEyXkFqcGdeQXVyNzkwMjQ5NzM@._V1_UX67_CR0,0,67,98_AL_.jpg" TargetMode="External"/><Relationship Id="rId600" Type="http://schemas.openxmlformats.org/officeDocument/2006/relationships/hyperlink" Target="https://m.media-amazon.com/images/M/MV5BMzMwMTAwODczN15BMl5BanBnXkFtZTgwMDk2NDA4MTE@._V1_UX67_CR0,0,67,98_AL_.jpg" TargetMode="External"/><Relationship Id="rId842" Type="http://schemas.openxmlformats.org/officeDocument/2006/relationships/hyperlink" Target="https://m.media-amazon.com/images/M/MV5BNWU3MDFkYWQtMWQ5YS00YTcwLThmNDItODY4OWE2ZTdhZmIwXkEyXkFqcGdeQXVyMjUzOTY1NTc@._V1_UX67_CR0,0,67,98_AL_.jpg" TargetMode="External"/><Relationship Id="rId841" Type="http://schemas.openxmlformats.org/officeDocument/2006/relationships/hyperlink" Target="https://m.media-amazon.com/images/M/MV5BODBmOWU2YWMtZGUzZi00YzRhLWJjNDAtYTUwNWVkNDcyZmU5XkEyXkFqcGdeQXVyNDk3NzU2MTQ@._V1_UX67_CR0,0,67,98_AL_.jpg" TargetMode="External"/><Relationship Id="rId606" Type="http://schemas.openxmlformats.org/officeDocument/2006/relationships/hyperlink" Target="https://m.media-amazon.com/images/M/MV5BMTgzMTkxNjAxNV5BMl5BanBnXkFtZTgwMDU3MDE0MjE@._V1_UY98_CR0,0,67,98_AL_.jpg" TargetMode="External"/><Relationship Id="rId848" Type="http://schemas.openxmlformats.org/officeDocument/2006/relationships/hyperlink" Target="https://m.media-amazon.com/images/M/MV5BMjE1NDY0NDk3Ml5BMl5BanBnXkFtZTcwMTAzMTM3NA@@._V1_UX67_CR0,0,67,98_AL_.jpg" TargetMode="External"/><Relationship Id="rId605" Type="http://schemas.openxmlformats.org/officeDocument/2006/relationships/hyperlink" Target="https://m.media-amazon.com/images/M/MV5BODhiZWRhMjctNDUyMS00NmUwLTgwYmItMjJhOWNkZWQ3ZTQxXkEyXkFqcGdeQXVyMTMxODk2OTU@._V1_UX67_CR0,0,67,98_AL_.jpg" TargetMode="External"/><Relationship Id="rId847" Type="http://schemas.openxmlformats.org/officeDocument/2006/relationships/hyperlink" Target="https://m.media-amazon.com/images/M/MV5BMTYxMDk1NTA5NF5BMl5BanBnXkFtZTcwNDkzNzA2NA@@._V1_UX67_CR0,0,67,98_AL_.jpg" TargetMode="External"/><Relationship Id="rId604" Type="http://schemas.openxmlformats.org/officeDocument/2006/relationships/hyperlink" Target="https://m.media-amazon.com/images/M/MV5BMTczNDk4NTQ0OV5BMl5BanBnXkFtZTcwNDAxMDgxNw@@._V1_UX67_CR0,0,67,98_AL_.jpg" TargetMode="External"/><Relationship Id="rId846" Type="http://schemas.openxmlformats.org/officeDocument/2006/relationships/hyperlink" Target="https://m.media-amazon.com/images/M/MV5BYmVhMDQ1YWUtYjgxOS00NzYyLWI0ZGItNTg3ZjM0MmQ4NmIwXkEyXkFqcGdeQXVyMjQzMzQzODY@._V1_UY98_CR3,0,67,98_AL_.jpg" TargetMode="External"/><Relationship Id="rId603" Type="http://schemas.openxmlformats.org/officeDocument/2006/relationships/hyperlink" Target="https://m.media-amazon.com/images/M/MV5BZjRmNjc5MTYtYjc3My00ZjNiLTg4YjUtMTQ0ZTFkZmMxMDUzXkEyXkFqcGdeQXVyNDY5MTUyNjU@._V1_UY98_CR3,0,67,98_AL_.jpg" TargetMode="External"/><Relationship Id="rId845" Type="http://schemas.openxmlformats.org/officeDocument/2006/relationships/hyperlink" Target="https://m.media-amazon.com/images/M/MV5BNzk1OGU2NmMtNTdhZC00NjdlLWE5YTMtZTQ0MGExZTQzOGQyXkEyXkFqcGdeQXVyMTQxNzMzNDI@._V1_UX67_CR0,0,67,98_AL_.jpg" TargetMode="External"/><Relationship Id="rId840" Type="http://schemas.openxmlformats.org/officeDocument/2006/relationships/hyperlink" Target="https://m.media-amazon.com/images/M/MV5BMzcyYWE5YmQtNDE1Yi00ZjlmLWFlZTAtMzRjODBiYjM3OTA3XkEyXkFqcGdeQXVyMTQxNzMzNDI@._V1_UX67_CR0,0,67,98_AL_.jpg" TargetMode="External"/><Relationship Id="rId839" Type="http://schemas.openxmlformats.org/officeDocument/2006/relationships/hyperlink" Target="https://m.media-amazon.com/images/M/MV5BMTU5MzMwMzAzM15BMl5BanBnXkFtZTcwNjYyMjA0Mg@@._V1_UX67_CR0,0,67,98_AL_.jpg" TargetMode="External"/><Relationship Id="rId838" Type="http://schemas.openxmlformats.org/officeDocument/2006/relationships/hyperlink" Target="https://m.media-amazon.com/images/M/MV5BMGUwMjM0MTEtOGY2NS00MjJmLWEyMDAtYmNkMWJjOWJlNGM0XkEyXkFqcGdeQXVyMTQxNzMzNDI@._V1_UX67_CR0,0,67,98_AL_.jpg" TargetMode="External"/><Relationship Id="rId833" Type="http://schemas.openxmlformats.org/officeDocument/2006/relationships/hyperlink" Target="https://m.media-amazon.com/images/M/MV5BMmQwNzczZDItNmI0OS00MjRmLTliYWItZWIyMjk1MTU4ZTQ4L2ltYWdlXkEyXkFqcGdeQXVyNTAyODkwOQ@@._V1_UX67_CR0,0,67,98_AL_.jpg" TargetMode="External"/><Relationship Id="rId832" Type="http://schemas.openxmlformats.org/officeDocument/2006/relationships/hyperlink" Target="https://m.media-amazon.com/images/M/MV5BZTk0NDU4YmItOTk0ZS00ODc2LTkwNGItNWI5MDJkNTJiYWMxXkEyXkFqcGdeQXVyNjUwNzk3NDc@._V1_UX67_CR0,0,67,98_AL_.jpg" TargetMode="External"/><Relationship Id="rId831" Type="http://schemas.openxmlformats.org/officeDocument/2006/relationships/hyperlink" Target="https://m.media-amazon.com/images/M/MV5BYjE3ODY5OWEtZmE0Mi00MjUxLTg5MmUtZmFkMzM1N2VjMmU5XkEyXkFqcGdeQXVyNTI4MjkwNjA@._V1_UX67_CR0,0,67,98_AL_.jpg" TargetMode="External"/><Relationship Id="rId830" Type="http://schemas.openxmlformats.org/officeDocument/2006/relationships/hyperlink" Target="https://m.media-amazon.com/images/M/MV5BNDcwMTYzMjctN2M2Yy00ZDcxLWJhNTEtMGNhYzEwYzc2NDE4XkEyXkFqcGdeQXVyNTI4MjkwNjA@._V1_UY98_CR0,0,67,98_AL_.jpg" TargetMode="External"/><Relationship Id="rId837" Type="http://schemas.openxmlformats.org/officeDocument/2006/relationships/hyperlink" Target="https://m.media-amazon.com/images/M/MV5BMTUxMjEzMzI2MV5BMl5BanBnXkFtZTgwNTU3ODAxMDE@._V1_UX67_CR0,0,67,98_AL_.jpg" TargetMode="External"/><Relationship Id="rId836" Type="http://schemas.openxmlformats.org/officeDocument/2006/relationships/hyperlink" Target="https://m.media-amazon.com/images/M/MV5BY2E1YWRlNzAtYzAwYy00MDg5LTlmYTUtYjdlZDI0NzFkNjNlL2ltYWdlL2ltYWdlXkEyXkFqcGdeQXVyNjQ2MjQ5NzM@._V1_UX67_CR0,0,67,98_AL_.jpg" TargetMode="External"/><Relationship Id="rId835" Type="http://schemas.openxmlformats.org/officeDocument/2006/relationships/hyperlink" Target="https://m.media-amazon.com/images/M/MV5BMzExOTczNTgtN2Q1Yy00MmI1LWE0NjgtNmIwMzdmZGNlODU1XkEyXkFqcGdeQXVyNDkzNTM2ODg@._V1_UX67_CR0,0,67,98_AL_.jpg" TargetMode="External"/><Relationship Id="rId834" Type="http://schemas.openxmlformats.org/officeDocument/2006/relationships/hyperlink" Target="https://m.media-amazon.com/images/M/MV5BZjEyZTdhNDMtMWFkMS00ZmRjLWEyNmEtZDU3MWFkNDEzMDYwXkEyXkFqcGdeQXVyNjc1NTYyMjg@._V1_UX67_CR0,0,67,98_AL_.jpg" TargetMode="External"/><Relationship Id="rId228" Type="http://schemas.openxmlformats.org/officeDocument/2006/relationships/hyperlink" Target="https://m.media-amazon.com/images/M/MV5BMTUzOTcwOTA2NV5BMl5BanBnXkFtZTcwNDczMzczMg@@._V1_UY98_CR0,0,67,98_AL_.jpg" TargetMode="External"/><Relationship Id="rId227" Type="http://schemas.openxmlformats.org/officeDocument/2006/relationships/hyperlink" Target="https://m.media-amazon.com/images/M/MV5BMGVmMWNiMDktYjQ0Mi00MWIxLTk0N2UtN2ZlYTdkN2IzNDNlXkEyXkFqcGdeQXVyODE5NzE3OTE@._V1_UX67_CR0,0,67,98_AL_.jpg" TargetMode="External"/><Relationship Id="rId469" Type="http://schemas.openxmlformats.org/officeDocument/2006/relationships/hyperlink" Target="https://m.media-amazon.com/images/M/MV5BMTQ4NTMzMTk4NV5BMl5BanBnXkFtZTgwNTU5MjE4MDI@._V1_UX67_CR0,0,67,98_AL_.jpg" TargetMode="External"/><Relationship Id="rId226" Type="http://schemas.openxmlformats.org/officeDocument/2006/relationships/hyperlink" Target="https://m.media-amazon.com/images/M/MV5BMTc5NTk2OTU1Nl5BMl5BanBnXkFtZTcwMDc3NjAwMg@@._V1_UX67_CR0,0,67,98_AL_.jpg" TargetMode="External"/><Relationship Id="rId468" Type="http://schemas.openxmlformats.org/officeDocument/2006/relationships/hyperlink" Target="https://m.media-amazon.com/images/M/MV5BNDk3NTEwNjc0MV5BMl5BanBnXkFtZTgwNzYxNTMwMzI@._V1_UX67_CR0,0,67,98_AL_.jpg" TargetMode="External"/><Relationship Id="rId225" Type="http://schemas.openxmlformats.org/officeDocument/2006/relationships/hyperlink" Target="https://m.media-amazon.com/images/M/MV5BOTcwMzdiMWItMjZlOS00MzAzLTg5OTItNTA4OGYyMjBhMmRiXkEyXkFqcGdeQXVyODE5NzE3OTE@._V1_UY98_CR1,0,67,98_AL_.jpg" TargetMode="External"/><Relationship Id="rId467" Type="http://schemas.openxmlformats.org/officeDocument/2006/relationships/hyperlink" Target="https://m.media-amazon.com/images/M/MV5BZGVmY2RjNDgtMTc3Yy00YmY0LTgwODItYzBjNWJhNTRlYjdkXkEyXkFqcGdeQXVyMjM4NTM5NDY@._V1_UX67_CR0,0,67,98_AL_.jpg" TargetMode="External"/><Relationship Id="rId229" Type="http://schemas.openxmlformats.org/officeDocument/2006/relationships/hyperlink" Target="https://m.media-amazon.com/images/M/MV5BNzE4NDg5OWMtMzg3NC00ZDRjLTllMDMtZTRjNWZmNjBmMGZlXkEyXkFqcGdeQXVyMTMxODk2OTU@._V1_UY98_CR1,0,67,98_AL_.jpg" TargetMode="External"/><Relationship Id="rId220" Type="http://schemas.openxmlformats.org/officeDocument/2006/relationships/hyperlink" Target="https://m.media-amazon.com/images/M/MV5BMTQ2MDMwNjEwNV5BMl5BanBnXkFtZTgwOTkxMzI0MzE@._V1_UY98_CR0,0,67,98_AL_.jpg" TargetMode="External"/><Relationship Id="rId462" Type="http://schemas.openxmlformats.org/officeDocument/2006/relationships/hyperlink" Target="https://m.media-amazon.com/images/M/MV5BMzg2MWQ4MDEtOGZlNi00MTg0LWIwMjQtYWY5NTQwYmUzMWNmXkEyXkFqcGdeQXVyMzg2MzE2OTE@._V1_UX67_CR0,0,67,98_AL_.jpg" TargetMode="External"/><Relationship Id="rId461" Type="http://schemas.openxmlformats.org/officeDocument/2006/relationships/hyperlink" Target="https://m.media-amazon.com/images/M/MV5BYmFlOWMwMjAtMDMyMC00N2JjLTllODUtZjY3YWU3NGRkM2I2L2ltYWdlXkEyXkFqcGdeQXVyMjUxODE0MDY@._V1_UX67_CR0,0,67,98_AL_.jpg" TargetMode="External"/><Relationship Id="rId460" Type="http://schemas.openxmlformats.org/officeDocument/2006/relationships/hyperlink" Target="https://m.media-amazon.com/images/M/MV5BYTE4NjYxMGEtZmQxZi00YWVmLWJjZTctYTJmNDFmZGEwNDVhXkEyXkFqcGdeQXVyNzkwMjQ5NzM@._V1_UY98_CR2,0,67,98_AL_.jpg" TargetMode="External"/><Relationship Id="rId224" Type="http://schemas.openxmlformats.org/officeDocument/2006/relationships/hyperlink" Target="https://m.media-amazon.com/images/M/MV5BN2EwM2I5OWMtMGQyMi00Zjg1LWJkNTctZTdjYTA4OGUwZjMyXkEyXkFqcGdeQXVyMTMxODk2OTU@._V1_UX67_CR0,0,67,98_AL_.jpg" TargetMode="External"/><Relationship Id="rId466" Type="http://schemas.openxmlformats.org/officeDocument/2006/relationships/hyperlink" Target="https://m.media-amazon.com/images/M/MV5BYWZmOTY0MDAtMGRlMS00YjFlLWFkZTUtYmJhYWNlN2JjMmZkXkEyXkFqcGdeQXVyODAzODU1NDQ@._V1_UX67_CR0,0,67,98_AL_.jpg" TargetMode="External"/><Relationship Id="rId223" Type="http://schemas.openxmlformats.org/officeDocument/2006/relationships/hyperlink" Target="https://m.media-amazon.com/images/M/MV5BMTg0NTIzMjQ1NV5BMl5BanBnXkFtZTcwNDc3MzM5OQ@@._V1_UX67_CR0,0,67,98_AL_.jpg" TargetMode="External"/><Relationship Id="rId465" Type="http://schemas.openxmlformats.org/officeDocument/2006/relationships/hyperlink" Target="https://m.media-amazon.com/images/M/MV5BNmI0MTliMTAtMmJhNC00NTJmLTllMzQtMDI3NzA1ODMyZWI1XkEyXkFqcGdeQXVyODE5NzE3OTE@._V1_UY98_CR5,0,67,98_AL_.jpg" TargetMode="External"/><Relationship Id="rId222" Type="http://schemas.openxmlformats.org/officeDocument/2006/relationships/hyperlink" Target="https://m.media-amazon.com/images/M/MV5BZGFmMjM5OWMtZTRiNC00ODhlLThlYTItYTcyZDMyYmMyYjFjXkEyXkFqcGdeQXVyNDUzOTQ5MjY@._V1_UY98_CR0,0,67,98_AL_.jpg" TargetMode="External"/><Relationship Id="rId464" Type="http://schemas.openxmlformats.org/officeDocument/2006/relationships/hyperlink" Target="https://m.media-amazon.com/images/M/MV5BMGUwZjliMTAtNzAxZi00MWNiLWE2NzgtZGUxMGQxZjhhNDRiXkEyXkFqcGdeQXVyNjU1NzU3MzE@._V1_UX67_CR0,0,67,98_AL_.jpg" TargetMode="External"/><Relationship Id="rId221" Type="http://schemas.openxmlformats.org/officeDocument/2006/relationships/hyperlink" Target="https://m.media-amazon.com/images/M/MV5BMTQ1NDI0NzkyOF5BMl5BanBnXkFtZTcwNzAyNzE2Nw@@._V1_UY98_CR0,0,67,98_AL_.jpg" TargetMode="External"/><Relationship Id="rId463" Type="http://schemas.openxmlformats.org/officeDocument/2006/relationships/hyperlink" Target="https://m.media-amazon.com/images/M/MV5BMTEyMTQzMjQ0MTJeQTJeQWpwZ15BbWU4MDcyMjg4OTEx._V1_UY98_CR1,0,67,98_AL_.jpg" TargetMode="External"/><Relationship Id="rId217" Type="http://schemas.openxmlformats.org/officeDocument/2006/relationships/hyperlink" Target="https://m.media-amazon.com/images/M/MV5BOWEwODJmZDItYTNmZC00OGM4LThlNDktOTQzZjIzMGQxODA4XkEyXkFqcGdeQXVyNjU0OTQ0OTY@._V1_UX67_CR0,0,67,98_AL_.jpg" TargetMode="External"/><Relationship Id="rId459" Type="http://schemas.openxmlformats.org/officeDocument/2006/relationships/hyperlink" Target="https://m.media-amazon.com/images/M/MV5BNjUyMTc4MDExMV5BMl5BanBnXkFtZTgwNDg0NDIwMjE@._V1_UX67_CR0,0,67,98_AL_.jpg" TargetMode="External"/><Relationship Id="rId216" Type="http://schemas.openxmlformats.org/officeDocument/2006/relationships/hyperlink" Target="https://m.media-amazon.com/images/M/MV5BMjExMTEzODkyN15BMl5BanBnXkFtZTcwNTU4NTc4OQ@@._V1_UX67_CR0,0,67,98_AL_.jpg" TargetMode="External"/><Relationship Id="rId458" Type="http://schemas.openxmlformats.org/officeDocument/2006/relationships/hyperlink" Target="https://m.media-amazon.com/images/M/MV5BNzJiOGI2MjctYjUyMS00ZjkzLWE2ZmUtOTg4NTZkOTNhZDc1L2ltYWdlXkEyXkFqcGdeQXVyNjc1NTYyMjg@._V1_UX67_CR0,0,67,98_AL_.jpg" TargetMode="External"/><Relationship Id="rId215" Type="http://schemas.openxmlformats.org/officeDocument/2006/relationships/hyperlink" Target="https://m.media-amazon.com/images/M/MV5BMTQzMTEyODY2Ml5BMl5BanBnXkFtZTgwMjA0MDUyMjE@._V1_UY98_CR0,0,67,98_AL_.jpg" TargetMode="External"/><Relationship Id="rId457" Type="http://schemas.openxmlformats.org/officeDocument/2006/relationships/hyperlink" Target="https://m.media-amazon.com/images/M/MV5BZjIwNGM1ZTUtOThjYS00NDdiLTk2ZDYtNGY5YjJkNzliM2JjL2ltYWdlL2ltYWdlXkEyXkFqcGdeQXVyMDI2NDg0NQ@@._V1_UX67_CR0,0,67,98_AL_.jpg" TargetMode="External"/><Relationship Id="rId699" Type="http://schemas.openxmlformats.org/officeDocument/2006/relationships/hyperlink" Target="https://m.media-amazon.com/images/M/MV5BZTllNDU0ZTItYTYxMC00OTI4LThlNDAtZjNiNzdhMWZiYjNmXkEyXkFqcGdeQXVyNzY1NDgwNjQ@._V1_UX67_CR0,0,67,98_AL_.jpg" TargetMode="External"/><Relationship Id="rId214" Type="http://schemas.openxmlformats.org/officeDocument/2006/relationships/hyperlink" Target="https://m.media-amazon.com/images/M/MV5BOTgxMDQwMDk0OF5BMl5BanBnXkFtZTgwNjU5OTg2NDE@._V1_UX67_CR0,0,67,98_AL_.jpg" TargetMode="External"/><Relationship Id="rId456" Type="http://schemas.openxmlformats.org/officeDocument/2006/relationships/hyperlink" Target="https://m.media-amazon.com/images/M/MV5BZDVlNTBjMjctNjAzNS00ZGJhLTg2NzMtNzIwYTIzYTBiMDkyXkEyXkFqcGdeQXVyNTA4NzY1MzY@._V1_UX67_CR0,0,67,98_AL_.jpg" TargetMode="External"/><Relationship Id="rId698" Type="http://schemas.openxmlformats.org/officeDocument/2006/relationships/hyperlink" Target="https://m.media-amazon.com/images/M/MV5BNTEyMzc0Mjk5MV5BMl5BanBnXkFtZTgwMjI2NDIwMTE@._V1_UX67_CR0,0,67,98_AL_.jpg" TargetMode="External"/><Relationship Id="rId219" Type="http://schemas.openxmlformats.org/officeDocument/2006/relationships/hyperlink" Target="https://m.media-amazon.com/images/M/MV5BMjIyOTM5OTIzNV5BMl5BanBnXkFtZTgwMDkzODE2NjE@._V1_UX67_CR0,0,67,98_AL_.jpg" TargetMode="External"/><Relationship Id="rId218" Type="http://schemas.openxmlformats.org/officeDocument/2006/relationships/hyperlink" Target="https://m.media-amazon.com/images/M/MV5BM2UwMDVmMDItM2I2Yi00NGZmLTk4ZTUtY2JjNTQ3OGQ5ZjM2XkEyXkFqcGdeQXVyMTA1OTYzOTUx._V1_UX67_CR0,0,67,98_AL_.jpg" TargetMode="External"/><Relationship Id="rId451" Type="http://schemas.openxmlformats.org/officeDocument/2006/relationships/hyperlink" Target="https://m.media-amazon.com/images/M/MV5BYWFjMDNlYzItY2VlMS00ZTRkLWJjYTEtYjI5NmFlMGE3MzQ2XkEyXkFqcGdeQXVyNjc1NTYyMjg@._V1_UX67_CR0,0,67,98_AL_.jpg" TargetMode="External"/><Relationship Id="rId693" Type="http://schemas.openxmlformats.org/officeDocument/2006/relationships/hyperlink" Target="https://m.media-amazon.com/images/M/MV5BZWQzYjBjZmQtZDFiOS00ZDQ1LWI4MDAtMDk1NGE1NDBhYjNhL2ltYWdlXkEyXkFqcGdeQXVyNjc1NTYyMjg@._V1_UX67_CR0,0,67,98_AL_.jpg" TargetMode="External"/><Relationship Id="rId450" Type="http://schemas.openxmlformats.org/officeDocument/2006/relationships/hyperlink" Target="https://m.media-amazon.com/images/M/MV5BZjc1Yzc0ZmItMzU1OS00OWVlLThmYTctMWNlYmFlMjkxMzc0XkEyXkFqcGdeQXVyNTA1NjYyMDk@._V1_UY98_CR32,0,67,98_AL_.jpg" TargetMode="External"/><Relationship Id="rId692" Type="http://schemas.openxmlformats.org/officeDocument/2006/relationships/hyperlink" Target="https://m.media-amazon.com/images/M/MV5BMjIxNDYxMTk2MF5BMl5BanBnXkFtZTgwMjQxNjU3MTE@._V1_UY98_CR0,0,67,98_AL_.jpg" TargetMode="External"/><Relationship Id="rId691" Type="http://schemas.openxmlformats.org/officeDocument/2006/relationships/hyperlink" Target="https://m.media-amazon.com/images/M/MV5BZjMyZmU4OGYtNjBiYS00YTIxLWJjMDUtZjczZmQwMTM4YjQxXkEyXkFqcGdeQXVyNTI4MjkwNjA@._V1_UX67_CR0,0,67,98_AL_.jpg" TargetMode="External"/><Relationship Id="rId690" Type="http://schemas.openxmlformats.org/officeDocument/2006/relationships/hyperlink" Target="https://m.media-amazon.com/images/M/MV5BNDM3YjNlYmMtOGY3NS00MmRjLWIyY2UtNDA0MWM3OTNlZTY2XkEyXkFqcGdeQXVyMTQxNzMzNDI@._V1_UX67_CR0,0,67,98_AL_.jpg" TargetMode="External"/><Relationship Id="rId213" Type="http://schemas.openxmlformats.org/officeDocument/2006/relationships/hyperlink" Target="https://m.media-amazon.com/images/M/MV5BMjQ1NjM3MTUxNV5BMl5BanBnXkFtZTgwMDc5MTY5OTE@._V1_UX67_CR0,0,67,98_AL_.jpg" TargetMode="External"/><Relationship Id="rId455" Type="http://schemas.openxmlformats.org/officeDocument/2006/relationships/hyperlink" Target="https://m.media-amazon.com/images/M/MV5BY2RmNTRjYzctODI4Ni00MzQyLWEyNTAtNjU0N2JkMTNhNjJkXkEyXkFqcGdeQXVyNjU0OTQ0OTY@._V1_UX67_CR0,0,67,98_AL_.jpg" TargetMode="External"/><Relationship Id="rId697" Type="http://schemas.openxmlformats.org/officeDocument/2006/relationships/hyperlink" Target="https://m.media-amazon.com/images/M/MV5BMDcxNjhiOTEtMzQ0YS00OTBhLTkxM2QtN2UyZDMzNzIzNWFlXkEyXkFqcGdeQXVyMTQxNzMzNDI@._V1_UY98_CR1,0,67,98_AL_.jpg" TargetMode="External"/><Relationship Id="rId212" Type="http://schemas.openxmlformats.org/officeDocument/2006/relationships/hyperlink" Target="https://m.media-amazon.com/images/M/MV5BYzQxNDZhNDUtNDUwOC00NjQyLTg2OWUtZWVlYThjYjYyMTc2XkEyXkFqcGdeQXVyNTAyODkwOQ@@._V1_UY98_CR1,0,67,98_AL_.jpg" TargetMode="External"/><Relationship Id="rId454" Type="http://schemas.openxmlformats.org/officeDocument/2006/relationships/hyperlink" Target="https://m.media-amazon.com/images/M/MV5BYjkxOGM5OTktNTRmZi00MjhlLWE2MDktNzY3NjY3NmRjNDUyXkEyXkFqcGdeQXVyNDY2MTk1ODk@._V1_UX67_CR0,0,67,98_AL_.jpg" TargetMode="External"/><Relationship Id="rId696" Type="http://schemas.openxmlformats.org/officeDocument/2006/relationships/hyperlink" Target="https://m.media-amazon.com/images/M/MV5BNjZmMWE4NzgtZjc5OS00NTBmLThlY2MtM2MzNTA5NTZiNTFjXkEyXkFqcGdeQXVyNjc1NTYyMjg@._V1_UY98_CR0,0,67,98_AL_.jpg" TargetMode="External"/><Relationship Id="rId211" Type="http://schemas.openxmlformats.org/officeDocument/2006/relationships/hyperlink" Target="https://m.media-amazon.com/images/M/MV5BMTk0MDQ3MzAzOV5BMl5BanBnXkFtZTgwNzU1NzE3MjE@._V1_UX67_CR0,0,67,98_AL_.jpg" TargetMode="External"/><Relationship Id="rId453" Type="http://schemas.openxmlformats.org/officeDocument/2006/relationships/hyperlink" Target="https://m.media-amazon.com/images/M/MV5BYWQ0MGNjOTYtMWJlNi00YWMxLWFmMzktYjAyNTVkY2U1NWNhL2ltYWdlL2ltYWdlXkEyXkFqcGdeQXVyNjc1NTYyMjg@._V1_UX67_CR0,0,67,98_AL_.jpg" TargetMode="External"/><Relationship Id="rId695" Type="http://schemas.openxmlformats.org/officeDocument/2006/relationships/hyperlink" Target="https://m.media-amazon.com/images/M/MV5BYjhhMDFlZDctYzg1Mi00ZmZiLTgyNTgtM2NkMjRkNzYwZmQ0XkEyXkFqcGdeQXVyMTMxODk2OTU@._V1_UX67_CR0,0,67,98_AL_.jpg" TargetMode="External"/><Relationship Id="rId210" Type="http://schemas.openxmlformats.org/officeDocument/2006/relationships/hyperlink" Target="https://m.media-amazon.com/images/M/MV5BMzM5NjUxOTEyMl5BMl5BanBnXkFtZTgwNjEyMDM0MDE@._V1_UX67_CR0,0,67,98_AL_.jpg" TargetMode="External"/><Relationship Id="rId452" Type="http://schemas.openxmlformats.org/officeDocument/2006/relationships/hyperlink" Target="https://m.media-amazon.com/images/M/MV5BMDE0MjYxYmMtM2VhMC00MjhiLTg5NjItMDkzZGM5MGVlYjMxL2ltYWdlL2ltYWdlXkEyXkFqcGdeQXVyNjc1NTYyMjg@._V1_UX67_CR0,0,67,98_AL_.jpg" TargetMode="External"/><Relationship Id="rId694" Type="http://schemas.openxmlformats.org/officeDocument/2006/relationships/hyperlink" Target="https://m.media-amazon.com/images/M/MV5BNzZlMThlYzktMDlmZC00YTI1LThlNzktZWU0MTY4ODc2ZWY4XkEyXkFqcGdeQXVyNTA1NjYyMDk@._V1_UX67_CR0,0,67,98_AL_.jpg" TargetMode="External"/><Relationship Id="rId491" Type="http://schemas.openxmlformats.org/officeDocument/2006/relationships/hyperlink" Target="https://m.media-amazon.com/images/M/MV5BYmIzYmY4MGItM2I4YS00OWZhLWFmMzQtYzI2MWY1MmM3NGU1XkEyXkFqcGdeQXVyNjQ2MjQ5NzM@._V1_UY98_CR0,0,67,98_AL_.jpg" TargetMode="External"/><Relationship Id="rId490" Type="http://schemas.openxmlformats.org/officeDocument/2006/relationships/hyperlink" Target="https://m.media-amazon.com/images/M/MV5BMTc5MjYyOTg4MF5BMl5BanBnXkFtZTcwNDc2MzQwMg@@._V1_UX67_CR0,0,67,98_AL_.jpg" TargetMode="External"/><Relationship Id="rId249" Type="http://schemas.openxmlformats.org/officeDocument/2006/relationships/hyperlink" Target="https://m.media-amazon.com/images/M/MV5BMWM4NTFhYjctNzUyNi00NGMwLTk3NTYtMDIyNTZmMzRlYmQyXkEyXkFqcGdeQXVyMTAwMzUyOTc@._V1_UX67_CR0,0,67,98_AL_.jpg" TargetMode="External"/><Relationship Id="rId248" Type="http://schemas.openxmlformats.org/officeDocument/2006/relationships/hyperlink" Target="https://m.media-amazon.com/images/M/MV5BNDYxNWUzZmYtOGQxMC00MTdkLTkxOTctYzkyOGIwNWQxZjhmXkEyXkFqcGdeQXVyNjU0OTQ0OTY@._V1_UX67_CR0,0,67,98_AL_.jpg" TargetMode="External"/><Relationship Id="rId247" Type="http://schemas.openxmlformats.org/officeDocument/2006/relationships/hyperlink" Target="https://m.media-amazon.com/images/M/MV5BZjJhMThkNTQtNjkxNy00MDdjLTg4MWQtMTI2MmQ3MDVmODUzXkEyXkFqcGdeQXVyMTAwOTA3NzY3._V1_UY98_CR1,0,67,98_AL_.jpg" TargetMode="External"/><Relationship Id="rId489" Type="http://schemas.openxmlformats.org/officeDocument/2006/relationships/hyperlink" Target="https://m.media-amazon.com/images/M/MV5BYmQ5MzFjYWMtMTMwNC00ZGU5LWI3YTQtYzhkMGExNGFlY2Q0XkEyXkFqcGdeQXVyNTIzOTk5ODM@._V1_UX67_CR0,0,67,98_AL_.jpg" TargetMode="External"/><Relationship Id="rId242" Type="http://schemas.openxmlformats.org/officeDocument/2006/relationships/hyperlink" Target="https://m.media-amazon.com/images/M/MV5BNzM3NDFhYTAtYmU5Mi00NGRmLTljYjgtMDkyODQ4MjNkMGY2XkEyXkFqcGdeQXVyNzkwMjQ5NzM@._V1_UX67_CR0,0,67,98_AL_.jpg" TargetMode="External"/><Relationship Id="rId484" Type="http://schemas.openxmlformats.org/officeDocument/2006/relationships/hyperlink" Target="https://m.media-amazon.com/images/M/MV5BMTk1NTc3NDc4MF5BMl5BanBnXkFtZTcwNjYwNDk0OA@@._V1_UX67_CR0,0,67,98_AL_.jpg" TargetMode="External"/><Relationship Id="rId241" Type="http://schemas.openxmlformats.org/officeDocument/2006/relationships/hyperlink" Target="https://m.media-amazon.com/images/M/MV5BMjRjMTYwMTYtMmRkNi00MmVkLWE0MjQtNmM3YjI0NWFhZDNmXkEyXkFqcGdeQXVyODE5NzE3OTE@._V1_UX67_CR0,0,67,98_AL_.jpg" TargetMode="External"/><Relationship Id="rId483" Type="http://schemas.openxmlformats.org/officeDocument/2006/relationships/hyperlink" Target="https://m.media-amazon.com/images/M/MV5BMTc5OTk4MTM3M15BMl5BanBnXkFtZTgwODcxNjg3MDE@._V1_UX67_CR0,0,67,98_AL_.jpg" TargetMode="External"/><Relationship Id="rId240" Type="http://schemas.openxmlformats.org/officeDocument/2006/relationships/hyperlink" Target="https://m.media-amazon.com/images/M/MV5BOGViNTg4YTktYTQ2Ni00MTU0LTk2NWUtMTI4OTc1YTM0NzQ2XkEyXkFqcGdeQXVyMDM2NDM2MQ@@._V1_UX67_CR0,0,67,98_AL_.jpg" TargetMode="External"/><Relationship Id="rId482" Type="http://schemas.openxmlformats.org/officeDocument/2006/relationships/hyperlink" Target="https://m.media-amazon.com/images/M/MV5BMDUyZWU5N2UtOWFlMy00MTI0LTk0ZDYtMzFhNjljODBhZDA5XkEyXkFqcGdeQXVyNzA4ODc3ODU@._V1_UY98_CR1,0,67,98_AL_.jpg" TargetMode="External"/><Relationship Id="rId481" Type="http://schemas.openxmlformats.org/officeDocument/2006/relationships/hyperlink" Target="https://m.media-amazon.com/images/M/MV5BYTRkMDRiYmEtNGM4YS00NzM3LWI4MTMtYzk1MmVjMjM3ODg1XkEyXkFqcGdeQXVyMjgyNjk3MzE@._V1_UY98_CR1,0,67,98_AL_.jpg" TargetMode="External"/><Relationship Id="rId246" Type="http://schemas.openxmlformats.org/officeDocument/2006/relationships/hyperlink" Target="https://m.media-amazon.com/images/M/MV5BMTY1NTI0ODUyOF5BMl5BanBnXkFtZTgwNTEyNjQ0MDE@._V1_UX67_CR0,0,67,98_AL_.jpg" TargetMode="External"/><Relationship Id="rId488" Type="http://schemas.openxmlformats.org/officeDocument/2006/relationships/hyperlink" Target="https://m.media-amazon.com/images/M/MV5BOWM4NTY2NTMtZDZlZS00NTgyLWEzZDMtODE3ZGI1MzI3ZmU5XkEyXkFqcGdeQXVyNzI1NzMxNzM@._V1_UY98_CR1,0,67,98_AL_.jpg" TargetMode="External"/><Relationship Id="rId245" Type="http://schemas.openxmlformats.org/officeDocument/2006/relationships/hyperlink" Target="https://m.media-amazon.com/images/M/MV5BMjQxMWJhMzMtMzllZi00NzMwLTllYjktNTcwZmU4ZmU3NTA0XkEyXkFqcGdeQXVyMTAzMDM4MjM0._V1_UY98_CR3,0,67,98_AL_.jpg" TargetMode="External"/><Relationship Id="rId487" Type="http://schemas.openxmlformats.org/officeDocument/2006/relationships/hyperlink" Target="https://m.media-amazon.com/images/M/MV5BMTgzODgyNTQwOV5BMl5BanBnXkFtZTcwNzc0NTc0Mg@@._V1_UX67_CR0,0,67,98_AL_.jpg" TargetMode="External"/><Relationship Id="rId244" Type="http://schemas.openxmlformats.org/officeDocument/2006/relationships/hyperlink" Target="https://m.media-amazon.com/images/M/MV5BMTY5MzYzNjc5NV5BMl5BanBnXkFtZTYwNTUyNTc2._V1_UX67_CR0,0,67,98_AL_.jpg" TargetMode="External"/><Relationship Id="rId486" Type="http://schemas.openxmlformats.org/officeDocument/2006/relationships/hyperlink" Target="https://m.media-amazon.com/images/M/MV5BMTUyMjQ1MTY5OV5BMl5BanBnXkFtZTcwNzY5NjExMw@@._V1_UY98_CR1,0,67,98_AL_.jpg" TargetMode="External"/><Relationship Id="rId243" Type="http://schemas.openxmlformats.org/officeDocument/2006/relationships/hyperlink" Target="https://m.media-amazon.com/images/M/MV5BZTAzNWZlNmUtZDEzYi00ZjA5LWIwYjEtZGM1NWE1MjE4YWRhXkEyXkFqcGdeQXVyNjU0OTQ0OTY@._V1_UX67_CR0,0,67,98_AL_.jpg" TargetMode="External"/><Relationship Id="rId485" Type="http://schemas.openxmlformats.org/officeDocument/2006/relationships/hyperlink" Target="https://m.media-amazon.com/images/M/MV5BMGUyM2ZiZmUtMWY0OC00NTQ4LThkOGUtNjY2NjkzMDJiMWMwXkEyXkFqcGdeQXVyMzY0MTE3NzU@._V1_UX67_CR0,0,67,98_AL_.jpg" TargetMode="External"/><Relationship Id="rId480" Type="http://schemas.openxmlformats.org/officeDocument/2006/relationships/hyperlink" Target="https://m.media-amazon.com/images/M/MV5BZGIzNWYzN2YtMjcwYS00YjQ3LWI2NjMtOTNiYTUyYjE2MGNkXkEyXkFqcGdeQXVyMTQxNzMzNDI@._V1_UX67_CR0,0,67,98_AL_.jpg" TargetMode="External"/><Relationship Id="rId239" Type="http://schemas.openxmlformats.org/officeDocument/2006/relationships/hyperlink" Target="https://m.media-amazon.com/images/M/MV5BMzQ4MTBlYTQtMzJkYS00OGNjLTk1MWYtNzQ0OTQ0OWEyOWU1XkEyXkFqcGdeQXVyNDgyODgxNjE@._V1_UY98_CR1,0,67,98_AL_.jpg" TargetMode="External"/><Relationship Id="rId238" Type="http://schemas.openxmlformats.org/officeDocument/2006/relationships/hyperlink" Target="https://m.media-amazon.com/images/M/MV5BMTQ1MjAwNTM5Ml5BMl5BanBnXkFtZTYwNDM0MTc3._V1_UX67_CR0,0,67,98_AL_.jpg" TargetMode="External"/><Relationship Id="rId237" Type="http://schemas.openxmlformats.org/officeDocument/2006/relationships/hyperlink" Target="https://m.media-amazon.com/images/M/MV5BNjAxZTEzNzQtYjdlNy00ZTJmLTkwZDUtOTAwNTM3YjI2MWUyL2ltYWdlXkEyXkFqcGdeQXVyNTAyODkwOQ@@._V1_UX67_CR0,0,67,98_AL_.jpg" TargetMode="External"/><Relationship Id="rId479" Type="http://schemas.openxmlformats.org/officeDocument/2006/relationships/hyperlink" Target="https://m.media-amazon.com/images/M/MV5BMjA5NzgxODE2NF5BMl5BanBnXkFtZTcwNTI1NTI0OQ@@._V1_UX67_CR0,0,67,98_AL_.jpg" TargetMode="External"/><Relationship Id="rId236" Type="http://schemas.openxmlformats.org/officeDocument/2006/relationships/hyperlink" Target="https://m.media-amazon.com/images/M/MV5BZGJjYmIzZmQtNWE4Yy00ZGVmLWJkZGEtMzUzNmQ4ZWFlMjRhXkEyXkFqcGdeQXVyMTMxODk2OTU@._V1_UX67_CR0,0,67,98_AL_.jpg" TargetMode="External"/><Relationship Id="rId478" Type="http://schemas.openxmlformats.org/officeDocument/2006/relationships/hyperlink" Target="https://m.media-amazon.com/images/M/MV5BOTAzODEzNDAzMl5BMl5BanBnXkFtZTgwMDU1MTgzNzE@._V1_UX67_CR0,0,67,98_AL_.jpg" TargetMode="External"/><Relationship Id="rId231" Type="http://schemas.openxmlformats.org/officeDocument/2006/relationships/hyperlink" Target="https://m.media-amazon.com/images/M/MV5BMjA5NDQyMjc2NF5BMl5BanBnXkFtZTcwMjg5ODcyMw@@._V1_UX67_CR0,0,67,98_AL_.jpg" TargetMode="External"/><Relationship Id="rId473" Type="http://schemas.openxmlformats.org/officeDocument/2006/relationships/hyperlink" Target="https://m.media-amazon.com/images/M/MV5BMjEzODA3MDcxMl5BMl5BanBnXkFtZTgwODgxNDk3NzE@._V1_UX67_CR0,0,67,98_AL_.jpg" TargetMode="External"/><Relationship Id="rId230" Type="http://schemas.openxmlformats.org/officeDocument/2006/relationships/hyperlink" Target="https://m.media-amazon.com/images/M/MV5BMDgzYjQwMDMtNGUzYi00MTRmLWIyMGMtNjE1OGZkNzY2YWIzL2ltYWdlXkEyXkFqcGdeQXVyNjU0OTQ0OTY@._V1_UY98_CR1,0,67,98_AL_.jpg" TargetMode="External"/><Relationship Id="rId472" Type="http://schemas.openxmlformats.org/officeDocument/2006/relationships/hyperlink" Target="https://m.media-amazon.com/images/M/MV5BMjE5OTM0OTY5NF5BMl5BanBnXkFtZTgwMDcxOTQ3ODE@._V1_UX67_CR0,0,67,98_AL_.jpg" TargetMode="External"/><Relationship Id="rId471" Type="http://schemas.openxmlformats.org/officeDocument/2006/relationships/hyperlink" Target="https://m.media-amazon.com/images/M/MV5BMjI1MDQ2MDg5Ml5BMl5BanBnXkFtZTgwMjc2NjM5ODE@._V1_UX67_CR0,0,67,98_AL_.jpg" TargetMode="External"/><Relationship Id="rId470" Type="http://schemas.openxmlformats.org/officeDocument/2006/relationships/hyperlink" Target="https://m.media-amazon.com/images/M/MV5BZDQwOWQ2NmUtZThjZi00MGM0LTkzNDctMzcyMjcyOGI1OGRkXkEyXkFqcGdeQXVyMTA3MDk2NDg2._V1_UX67_CR0,0,67,98_AL_.jpg" TargetMode="External"/><Relationship Id="rId235" Type="http://schemas.openxmlformats.org/officeDocument/2006/relationships/hyperlink" Target="https://m.media-amazon.com/images/M/MV5BMTkxNzA1NDQxOV5BMl5BanBnXkFtZTcwNTkyMTIzMw@@._V1_UX67_CR0,0,67,98_AL_.jpg" TargetMode="External"/><Relationship Id="rId477" Type="http://schemas.openxmlformats.org/officeDocument/2006/relationships/hyperlink" Target="https://m.media-amazon.com/images/M/MV5BMTExMzU0ODcxNDheQTJeQWpwZ15BbWU4MDE1OTI4MzAy._V1_UX67_CR0,0,67,98_AL_.jpg" TargetMode="External"/><Relationship Id="rId234" Type="http://schemas.openxmlformats.org/officeDocument/2006/relationships/hyperlink" Target="https://m.media-amazon.com/images/M/MV5BN2ZmMDMwODgtMzA5MS00MGU0LWEyYTgtYzQ5MmQzMzU2NTVkXkEyXkFqcGdeQXVyODE5NzE3OTE@._V1_UY98_CR0,0,67,98_AL_.jpg" TargetMode="External"/><Relationship Id="rId476" Type="http://schemas.openxmlformats.org/officeDocument/2006/relationships/hyperlink" Target="https://m.media-amazon.com/images/M/MV5BZjU0Yzk2MzEtMjAzYy00MzY0LTg2YmItM2RkNzdkY2ZhN2JkXkEyXkFqcGdeQXVyNDg4NjY5OTQ@._V1_UX67_CR0,0,67,98_AL_.jpg" TargetMode="External"/><Relationship Id="rId233" Type="http://schemas.openxmlformats.org/officeDocument/2006/relationships/hyperlink" Target="https://m.media-amazon.com/images/M/MV5BMjA5Njk3MjM4OV5BMl5BanBnXkFtZTcwMTc5MTE1MQ@@._V1_UX67_CR0,0,67,98_AL_.jpg" TargetMode="External"/><Relationship Id="rId475" Type="http://schemas.openxmlformats.org/officeDocument/2006/relationships/hyperlink" Target="https://m.media-amazon.com/images/M/MV5BN2U1YzdhYWMtZWUzMi00OWI1LWFkM2ItNWVjM2YxMGQ2MmNhXkEyXkFqcGdeQXVyNjU0OTQ0OTY@._V1_UY98_CR0,0,67,98_AL_.jpg" TargetMode="External"/><Relationship Id="rId232" Type="http://schemas.openxmlformats.org/officeDocument/2006/relationships/hyperlink" Target="https://m.media-amazon.com/images/M/MV5BMTAwNDEyODU1MjheQTJeQWpwZ15BbWU2MDc3NDQwNw@@._V1_UX67_CR0,0,67,98_AL_.jpg" TargetMode="External"/><Relationship Id="rId474" Type="http://schemas.openxmlformats.org/officeDocument/2006/relationships/hyperlink" Target="https://m.media-amazon.com/images/M/MV5BMjMyNDkzMzI1OF5BMl5BanBnXkFtZTgwODcxODg5MjI@._V1_UX67_CR0,0,67,98_AL_.jpg" TargetMode="External"/><Relationship Id="rId426" Type="http://schemas.openxmlformats.org/officeDocument/2006/relationships/hyperlink" Target="https://m.media-amazon.com/images/M/MV5BZmEwZGU2NzctYzlmNi00MGJkLWE3N2MtYjBlN2ZhMGJkZTZiXkEyXkFqcGdeQXVyMTQxNzMzNDI@._V1_UX67_CR0,0,67,98_AL_.jpg" TargetMode="External"/><Relationship Id="rId668" Type="http://schemas.openxmlformats.org/officeDocument/2006/relationships/hyperlink" Target="https://m.media-amazon.com/images/M/MV5BOGNmMjBmZWEtOWYwZC00NGIzLTg0YWItMzkzMWMwOTU4YTViXkEyXkFqcGdeQXVyNzc5MjA3OA@@._V1_UX67_CR0,0,67,98_AL_.jpg" TargetMode="External"/><Relationship Id="rId425" Type="http://schemas.openxmlformats.org/officeDocument/2006/relationships/hyperlink" Target="https://m.media-amazon.com/images/M/MV5BMTkyMTM2NDk5Nl5BMl5BanBnXkFtZTgwNzY1NzEyMDE@._V1_UX67_CR0,0,67,98_AL_.jpg" TargetMode="External"/><Relationship Id="rId667" Type="http://schemas.openxmlformats.org/officeDocument/2006/relationships/hyperlink" Target="https://m.media-amazon.com/images/M/MV5BOTIzZGU4ZWMtYmNjMy00NzU0LTljMGYtZmVkMDYwN2U2MzYwL2ltYWdlXkEyXkFqcGdeQXVyNTAyODkwOQ@@._V1_UX67_CR0,0,67,98_AL_.jpg" TargetMode="External"/><Relationship Id="rId424" Type="http://schemas.openxmlformats.org/officeDocument/2006/relationships/hyperlink" Target="https://m.media-amazon.com/images/M/MV5BODFlYzU4YTItN2EwYi00ODI3LTkwNTQtMDdkNjM3YjMyMTgyXkEyXkFqcGdeQXVyNjc1NTYyMjg@._V1_UY98_CR0,0,67,98_AL_.jpg" TargetMode="External"/><Relationship Id="rId666" Type="http://schemas.openxmlformats.org/officeDocument/2006/relationships/hyperlink" Target="https://m.media-amazon.com/images/M/MV5BYTRiMWM3MGItNjAxZC00M2E3LThhODgtM2QwOGNmZGU4OWZhXkEyXkFqcGdeQXVyNjExODE1MDc@._V1_UX67_CR0,0,67,98_AL_.jpg" TargetMode="External"/><Relationship Id="rId423" Type="http://schemas.openxmlformats.org/officeDocument/2006/relationships/hyperlink" Target="https://m.media-amazon.com/images/M/MV5BMWMxNDYzNmUtYjFmNC00MGM2LWFmNzMtODhlMGNkNDg5MjE5XkEyXkFqcGdeQXVyNjE5MjUyOTM@._V1_UX67_CR0,0,67,98_AL_.jpg" TargetMode="External"/><Relationship Id="rId665" Type="http://schemas.openxmlformats.org/officeDocument/2006/relationships/hyperlink" Target="https://m.media-amazon.com/images/M/MV5BMTczOTczNjE3Ml5BMl5BanBnXkFtZTgwODEzMzg5MTI@._V1_UX67_CR0,0,67,98_AL_.jpg" TargetMode="External"/><Relationship Id="rId429" Type="http://schemas.openxmlformats.org/officeDocument/2006/relationships/hyperlink" Target="https://m.media-amazon.com/images/M/MV5BMjQ5ODI1MjQtMDc0Zi00OGQ1LWE2NTYtMTg1YTkxM2E5NzFkXkEyXkFqcGdeQXVyNTA4NzY1MzY@._V1_UX67_CR0,0,67,98_AL_.jpg" TargetMode="External"/><Relationship Id="rId428" Type="http://schemas.openxmlformats.org/officeDocument/2006/relationships/hyperlink" Target="https://m.media-amazon.com/images/M/MV5BMTQ0ODc4MDk4Nl5BMl5BanBnXkFtZTcwMTEzNzgzNA@@._V1_UX67_CR0,0,67,98_AL_.jpg" TargetMode="External"/><Relationship Id="rId427" Type="http://schemas.openxmlformats.org/officeDocument/2006/relationships/hyperlink" Target="https://m.media-amazon.com/images/M/MV5BMTg0NjUwMzg5NF5BMl5BanBnXkFtZTgwNDQ0NjcwMTE@._V1_UX67_CR0,0,67,98_AL_.jpg" TargetMode="External"/><Relationship Id="rId669" Type="http://schemas.openxmlformats.org/officeDocument/2006/relationships/hyperlink" Target="https://m.media-amazon.com/images/M/MV5BYmE0ZGRiMDgtOTU0ZS00YWUwLTk5YWQtMzhiZGVhNzViMGZiXkEyXkFqcGdeQXVyMTMxODk2OTU@._V1_UX67_CR0,0,67,98_AL_.jpg" TargetMode="External"/><Relationship Id="rId660" Type="http://schemas.openxmlformats.org/officeDocument/2006/relationships/hyperlink" Target="https://m.media-amazon.com/images/M/MV5BODRkYzA4MGItODE2MC00ZjkwLWI2NDEtYzU1NzFiZGU1YzA0XkEyXkFqcGdeQXVyNTAyODkwOQ@@._V1_UX67_CR0,0,67,98_AL_.jpg" TargetMode="External"/><Relationship Id="rId422" Type="http://schemas.openxmlformats.org/officeDocument/2006/relationships/hyperlink" Target="https://m.media-amazon.com/images/M/MV5BNmVjNzZkZjQtYmM5ZC00M2I0LWJhNzktNDk3MGU1NWMxMjFjXkEyXkFqcGdeQXVyNjc1NTYyMjg@._V1_UX67_CR0,0,67,98_AL_.jpg" TargetMode="External"/><Relationship Id="rId664" Type="http://schemas.openxmlformats.org/officeDocument/2006/relationships/hyperlink" Target="https://m.media-amazon.com/images/M/MV5BYmFmOGZjYTItYjY1ZS00OWRiLTk0NDgtMjQ5MzBkYWE2YWE0XkEyXkFqcGdeQXVyNjU0OTQ0OTY@._V1_UX67_CR0,0,67,98_AL_.jpg" TargetMode="External"/><Relationship Id="rId421" Type="http://schemas.openxmlformats.org/officeDocument/2006/relationships/hyperlink" Target="https://m.media-amazon.com/images/M/MV5BM2EzZmFmMmItODY3Zi00NjdjLWE0MTYtZWQ3MGIyM2M4YjZhXkEyXkFqcGdeQXVyMzg2MzE2OTE@._V1_UX67_CR0,0,67,98_AL_.jpg" TargetMode="External"/><Relationship Id="rId663" Type="http://schemas.openxmlformats.org/officeDocument/2006/relationships/hyperlink" Target="https://m.media-amazon.com/images/M/MV5BMjA3Y2I4NjAtMDQyZS00ZGJhLWEwMzgtODBiNzE5Zjc1Nzk1L2ltYWdlXkEyXkFqcGdeQXVyNTc2MDU0NDE@._V1_UX67_CR0,0,67,98_AL_.jpg" TargetMode="External"/><Relationship Id="rId420" Type="http://schemas.openxmlformats.org/officeDocument/2006/relationships/hyperlink" Target="https://m.media-amazon.com/images/M/MV5BYjhmMGMxZDYtMTkyNy00YWVmLTgyYmUtYTU3ZjcwNTBjN2I1XkEyXkFqcGdeQXVyNzkwMjQ5NzM@._V1_UX67_CR0,0,67,98_AL_.jpg" TargetMode="External"/><Relationship Id="rId662" Type="http://schemas.openxmlformats.org/officeDocument/2006/relationships/hyperlink" Target="https://m.media-amazon.com/images/M/MV5BNDYwOThlMDAtYWUwMS00MjY5LTliMGUtZWFiYTA5MjYwZDAyXkEyXkFqcGdeQXVyNjY1NTQ0NDg@._V1_UX67_CR0,0,67,98_AL_.jpg" TargetMode="External"/><Relationship Id="rId661" Type="http://schemas.openxmlformats.org/officeDocument/2006/relationships/hyperlink" Target="https://m.media-amazon.com/images/M/MV5BODllYjM1ODItYjBmOC00MzkwLWJmM2YtMjMyZDU3MGJhNjc4L2ltYWdlL2ltYWdlXkEyXkFqcGdeQXVyMTQxNzMzNDI@._V1_UX67_CR0,0,67,98_AL_.jpg" TargetMode="External"/><Relationship Id="rId415" Type="http://schemas.openxmlformats.org/officeDocument/2006/relationships/hyperlink" Target="https://m.media-amazon.com/images/M/MV5BZDg1OGQ4YzgtM2Y2NS00NjA3LWFjYTctMDRlMDI3NWE1OTUyXkEyXkFqcGdeQXVyMjUzOTY1NTc@._V1_UX67_CR0,0,67,98_AL_.jpg" TargetMode="External"/><Relationship Id="rId657" Type="http://schemas.openxmlformats.org/officeDocument/2006/relationships/hyperlink" Target="https://m.media-amazon.com/images/M/MV5BNDYwZTU2MzktNWYxMS00NTYzLTgzOWEtMTRiYjc5NGY2Nzg1XkEyXkFqcGdeQXVyMTQxNzMzNDI@._V1_UX67_CR0,0,67,98_AL_.jpg" TargetMode="External"/><Relationship Id="rId899" Type="http://schemas.openxmlformats.org/officeDocument/2006/relationships/hyperlink" Target="https://m.media-amazon.com/images/M/MV5BMTgwODk3NDc1N15BMl5BanBnXkFtZTgwNTc1NjQwMjE@._V1_UX67_CR0,0,67,98_AL_.jpg" TargetMode="External"/><Relationship Id="rId414" Type="http://schemas.openxmlformats.org/officeDocument/2006/relationships/hyperlink" Target="https://m.media-amazon.com/images/M/MV5BNjAzNzJjYzQtMGFmNS00ZjAzLTkwMjgtMWIzYzFkMzM4Njg3XkEyXkFqcGdeQXVyMTY5Nzc4MDY@._V1_UX67_CR0,0,67,98_AL_.jpg" TargetMode="External"/><Relationship Id="rId656" Type="http://schemas.openxmlformats.org/officeDocument/2006/relationships/hyperlink" Target="https://m.media-amazon.com/images/M/MV5BZGVmMDNmYmEtNGQ2Mi00Y2ZhLThhZTYtYjE5YmQzMjZiZGMxXkEyXkFqcGdeQXVyNDk3NzU2MTQ@._V1_UY98_CR1,0,67,98_AL_.jpg" TargetMode="External"/><Relationship Id="rId898" Type="http://schemas.openxmlformats.org/officeDocument/2006/relationships/hyperlink" Target="https://m.media-amazon.com/images/M/MV5BMjA5ODgyNzcxMV5BMl5BanBnXkFtZTgwMzkzOTYzMDE@._V1_UX67_CR0,0,67,98_AL_.jpg" TargetMode="External"/><Relationship Id="rId413" Type="http://schemas.openxmlformats.org/officeDocument/2006/relationships/hyperlink" Target="https://m.media-amazon.com/images/M/MV5BMzFhNWVmNWItNGM5OC00NjZhLTk3YTQtMjE1ODUyOThlMjNmL2ltYWdlXkEyXkFqcGdeQXVyNTAyODkwOQ@@._V1_UX67_CR0,0,67,98_AL_.jpg" TargetMode="External"/><Relationship Id="rId655" Type="http://schemas.openxmlformats.org/officeDocument/2006/relationships/hyperlink" Target="https://m.media-amazon.com/images/M/MV5BODI3ZTc5NjktOGMyOC00NjYzLTgwZDYtYmQ4NDc1MmJjMjRlXkEyXkFqcGdeQXVyMTQxNzMzNDI@._V1_UX67_CR0,0,67,98_AL_.jpg" TargetMode="External"/><Relationship Id="rId897" Type="http://schemas.openxmlformats.org/officeDocument/2006/relationships/hyperlink" Target="https://m.media-amazon.com/images/M/MV5BMTg4NDA1OTA5NF5BMl5BanBnXkFtZTgwMDQ2MDM5ODE@._V1_UX67_CR0,0,67,98_AL_.jpg" TargetMode="External"/><Relationship Id="rId412" Type="http://schemas.openxmlformats.org/officeDocument/2006/relationships/hyperlink" Target="https://m.media-amazon.com/images/M/MV5BMzJiZDRmOWUtYjE2MS00Mjc1LTg1ZDYtNTQxYWJkZTg1OTM4XkEyXkFqcGdeQXVyNjUwNzk3NDc@._V1_UX67_CR0,0,67,98_AL_.jpg" TargetMode="External"/><Relationship Id="rId654" Type="http://schemas.openxmlformats.org/officeDocument/2006/relationships/hyperlink" Target="https://m.media-amazon.com/images/M/MV5BODk4MzE5NjgtN2ZhOS00YTdkLTg0YzktMmE1MTkxZmMyMWI2L2ltYWdlXkEyXkFqcGdeQXVyNTAyODkwOQ@@._V1_UX67_CR0,0,67,98_AL_.jpg" TargetMode="External"/><Relationship Id="rId896" Type="http://schemas.openxmlformats.org/officeDocument/2006/relationships/hyperlink" Target="https://m.media-amazon.com/images/M/MV5BYTYxZjQ2YTktNmVkMC00ZTY4LThkZmItMDc4MTJiYjVhZjM0L2ltYWdlXkEyXkFqcGdeQXVyMjgyNjk3MzE@._V1_UY98_CR1,0,67,98_AL_.jpg" TargetMode="External"/><Relationship Id="rId419" Type="http://schemas.openxmlformats.org/officeDocument/2006/relationships/hyperlink" Target="https://m.media-amazon.com/images/M/MV5BZGRjZjQ0NzAtYmZlNS00Zjc1LTk1YWItMDY5YzQxMzA4MTAzXkEyXkFqcGdeQXVyMjI4MjA5MzA@._V1_UX67_CR0,0,67,98_AL_.jpg" TargetMode="External"/><Relationship Id="rId418" Type="http://schemas.openxmlformats.org/officeDocument/2006/relationships/hyperlink" Target="https://m.media-amazon.com/images/M/MV5BMTEwNjg2MjM2ODFeQTJeQWpwZ15BbWU4MDQ1MDU5OTEx._V1_UX67_CR0,0,67,98_AL_.jpg" TargetMode="External"/><Relationship Id="rId417" Type="http://schemas.openxmlformats.org/officeDocument/2006/relationships/hyperlink" Target="https://m.media-amazon.com/images/M/MV5BODExZmE2ZWItYTIzOC00MzI1LTgyNTktMDBhNmFhY2Y4OTQ3XkEyXkFqcGdeQXVyNjU0OTQ0OTY@._V1_UX67_CR0,0,67,98_AL_.jpg" TargetMode="External"/><Relationship Id="rId659" Type="http://schemas.openxmlformats.org/officeDocument/2006/relationships/hyperlink" Target="https://m.media-amazon.com/images/M/MV5BY2EyZDlhNjItODYzNi00Mzc3LWJjOWUtMTViODU5MTExZWMyL2ltYWdlXkEyXkFqcGdeQXVyMTQxNzMzNDI@._V1_UX67_CR0,0,67,98_AL_.jpg" TargetMode="External"/><Relationship Id="rId416" Type="http://schemas.openxmlformats.org/officeDocument/2006/relationships/hyperlink" Target="https://m.media-amazon.com/images/M/MV5BMmVmODY1MzEtYTMwZC00MzNhLWFkNDMtZjAwM2EwODUxZTA5XkEyXkFqcGdeQXVyNTAyODkwOQ@@._V1_UX67_CR0,0,67,98_AL_.jpg" TargetMode="External"/><Relationship Id="rId658" Type="http://schemas.openxmlformats.org/officeDocument/2006/relationships/hyperlink" Target="https://m.media-amazon.com/images/M/MV5BNTA5ZjdjNWUtZGUwNy00N2RhLWJiZmItYzFhYjU1NmYxNjY4XkEyXkFqcGdeQXVyMTQxNzMzNDI@._V1_UX67_CR0,0,67,98_AL_.jpg" TargetMode="External"/><Relationship Id="rId891" Type="http://schemas.openxmlformats.org/officeDocument/2006/relationships/hyperlink" Target="https://m.media-amazon.com/images/M/MV5BMjIxOTI0MjU5NV5BMl5BanBnXkFtZTgwNzM4OTk4NTE@._V1_UX67_CR0,0,67,98_AL_.jpg" TargetMode="External"/><Relationship Id="rId890" Type="http://schemas.openxmlformats.org/officeDocument/2006/relationships/hyperlink" Target="https://m.media-amazon.com/images/M/MV5BYWFlOWI3YTMtYTk3NS00YWQ2LTlmYTMtZjk0ZDk4Y2NjODI0XkEyXkFqcGdeQXVyNTQxNTQ4Mg@@._V1_UX67_CR0,0,67,98_AL_.jpg" TargetMode="External"/><Relationship Id="rId411" Type="http://schemas.openxmlformats.org/officeDocument/2006/relationships/hyperlink" Target="https://m.media-amazon.com/images/M/MV5BYTViNzMxZjEtZGEwNy00MDNiLWIzNGQtZDY2MjQ1OWViZjFmXkEyXkFqcGdeQXVyNzkwMjQ5NzM@._V1_UX67_CR0,0,67,98_AL_.jpg" TargetMode="External"/><Relationship Id="rId653" Type="http://schemas.openxmlformats.org/officeDocument/2006/relationships/hyperlink" Target="https://m.media-amazon.com/images/M/MV5BMDdmZGU3NDQtY2E5My00ZTliLWIzOTUtMTY4ZGI1YjdiNjk3XkEyXkFqcGdeQXVyNTA4NzY1MzY@._V1_UX67_CR0,0,67,98_AL_.jpg" TargetMode="External"/><Relationship Id="rId895" Type="http://schemas.openxmlformats.org/officeDocument/2006/relationships/hyperlink" Target="https://m.media-amazon.com/images/M/MV5BNmZkYjQzY2QtNjdkNC00YjkzLTk5NjUtY2MyNDNiYTBhN2M2XkEyXkFqcGdeQXVyMjMwNDgzNjc@._V1_UX67_CR0,0,67,98_AL_.jpg" TargetMode="External"/><Relationship Id="rId1000" Type="http://schemas.openxmlformats.org/officeDocument/2006/relationships/hyperlink" Target="https://m.media-amazon.com/images/M/MV5BMTY5ODAzMTcwOF5BMl5BanBnXkFtZTcwMzYxNDYyNA@@._V1_UX67_CR0,0,67,98_AL_.jpg" TargetMode="External"/><Relationship Id="rId410" Type="http://schemas.openxmlformats.org/officeDocument/2006/relationships/hyperlink" Target="https://m.media-amazon.com/images/M/MV5BNTg0NmI1ZGQtZTUxNC00NTgxLThjMDUtZmRlYmEzM2MwOWYwXkEyXkFqcGdeQXVyMzM4MjM0Nzg@._V1_UY98_CR1,0,67,98_AL_.jpg" TargetMode="External"/><Relationship Id="rId652" Type="http://schemas.openxmlformats.org/officeDocument/2006/relationships/hyperlink" Target="https://m.media-amazon.com/images/M/MV5BOGZhM2FhNTItODAzNi00YjA0LWEyN2UtNjJlYWQzYzU1MDg5L2ltYWdlL2ltYWdlXkEyXkFqcGdeQXVyMTQxNzMzNDI@._V1_UX67_CR0,0,67,98_AL_.jpg" TargetMode="External"/><Relationship Id="rId894" Type="http://schemas.openxmlformats.org/officeDocument/2006/relationships/hyperlink" Target="https://m.media-amazon.com/images/M/MV5BMjA5NjM3NTk1M15BMl5BanBnXkFtZTgwMzg1MzU2NjE@._V1_UX67_CR0,0,67,98_AL_.jpg" TargetMode="External"/><Relationship Id="rId1001" Type="http://schemas.openxmlformats.org/officeDocument/2006/relationships/drawing" Target="../drawings/drawing1.xml"/><Relationship Id="rId651" Type="http://schemas.openxmlformats.org/officeDocument/2006/relationships/hyperlink" Target="https://m.media-amazon.com/images/M/MV5BZmIzMjE0M2YtNzliZi00YWNmLTgyNDItZDhjNWVhY2Q2ODk0XkEyXkFqcGdeQXVyNTAyODkwOQ@@._V1_UX67_CR0,0,67,98_AL_.jpg" TargetMode="External"/><Relationship Id="rId893" Type="http://schemas.openxmlformats.org/officeDocument/2006/relationships/hyperlink" Target="https://m.media-amazon.com/images/M/MV5BMjI4MzU5NTExNF5BMl5BanBnXkFtZTgwNzY1MTEwMDI@._V1_UX67_CR0,0,67,98_AL_.jpg" TargetMode="External"/><Relationship Id="rId650" Type="http://schemas.openxmlformats.org/officeDocument/2006/relationships/hyperlink" Target="https://m.media-amazon.com/images/M/MV5BODg0YjAzNDQtOGFkMi00Yzk2LTg1NzYtYTNjY2UwZTM2ZDdkL2ltYWdlXkEyXkFqcGdeQXVyMTQxNzMzNDI@._V1_UY98_CR0,0,67,98_AL_.jpg" TargetMode="External"/><Relationship Id="rId892" Type="http://schemas.openxmlformats.org/officeDocument/2006/relationships/hyperlink" Target="https://m.media-amazon.com/images/M/MV5BMTEzNzY0OTg0NTdeQTJeQWpwZ15BbWU4MDU3OTg3MjUz._V1_UX67_CR0,0,67,98_AL_.jpg" TargetMode="External"/><Relationship Id="rId206" Type="http://schemas.openxmlformats.org/officeDocument/2006/relationships/hyperlink" Target="https://m.media-amazon.com/images/M/MV5BZGE1MDg5M2MtNTkyZS00MTY5LTg1YzUtZTlhZmM1Y2EwNmFmXkEyXkFqcGdeQXVyNjA3OTI0MDc@._V1_UX67_CR0,0,67,98_AL_.jpg" TargetMode="External"/><Relationship Id="rId448" Type="http://schemas.openxmlformats.org/officeDocument/2006/relationships/hyperlink" Target="https://m.media-amazon.com/images/M/MV5BNzk2M2Y3MzYtNGMzMi00Y2FjLTkwODQtNmExYWU3ZWY3NzExXkEyXkFqcGdeQXVyNTA4NzY1MzY@._V1_UX67_CR0,0,67,98_AL_.jpg" TargetMode="External"/><Relationship Id="rId205" Type="http://schemas.openxmlformats.org/officeDocument/2006/relationships/hyperlink" Target="https://m.media-amazon.com/images/M/MV5BNGQzY2Y0MTgtMDA4OC00NjM3LWI0ZGQtNTJlM2UxZDQxZjI0XkEyXkFqcGdeQXVyNDUzOTQ5MjY@._V1_UY98_CR1,0,67,98_AL_.jpg" TargetMode="External"/><Relationship Id="rId447" Type="http://schemas.openxmlformats.org/officeDocument/2006/relationships/hyperlink" Target="https://m.media-amazon.com/images/M/MV5BMTE2MDM4MTMtZmNkZC00Y2QyLWE0YjUtMTAxZGJmODMxMDM0XkEyXkFqcGdeQXVyNjc1NTYyMjg@._V1_UX67_CR0,0,67,98_AL_.jpg" TargetMode="External"/><Relationship Id="rId689" Type="http://schemas.openxmlformats.org/officeDocument/2006/relationships/hyperlink" Target="https://m.media-amazon.com/images/M/MV5BMTQ2ODFlMDAtNzdhOC00ZDYzLWE3YTMtNDU4ZGFmZmJmYTczXkEyXkFqcGdeQXVyMTQxNzMzNDI@._V1_UX67_CR0,0,67,98_AL_.jpg" TargetMode="External"/><Relationship Id="rId204" Type="http://schemas.openxmlformats.org/officeDocument/2006/relationships/hyperlink" Target="https://m.media-amazon.com/images/M/MV5BMjE4NzgzNzEwMl5BMl5BanBnXkFtZTgwMTMzMDE0NjE@._V1_UX67_CR0,0,67,98_AL_.jpg" TargetMode="External"/><Relationship Id="rId446" Type="http://schemas.openxmlformats.org/officeDocument/2006/relationships/hyperlink" Target="https://m.media-amazon.com/images/M/MV5BNDMyNGU0NjUtNTIxMC00ZmU2LWE0ZGItZTdkNGVlODI2ZDcyL2ltYWdlXkEyXkFqcGdeQXVyNjc1NTYyMjg@._V1_UX67_CR0,0,67,98_AL_.jpg" TargetMode="External"/><Relationship Id="rId688" Type="http://schemas.openxmlformats.org/officeDocument/2006/relationships/hyperlink" Target="https://m.media-amazon.com/images/M/MV5BMTViNjlkYjgtMmE3Zi00ZGVkLTkyMjMtNzc3YzAwNzNiODQ1XkEyXkFqcGdeQXVyMjA0MzYwMDY@._V1_UX67_CR0,0,67,98_AL_.jpg" TargetMode="External"/><Relationship Id="rId203" Type="http://schemas.openxmlformats.org/officeDocument/2006/relationships/hyperlink" Target="https://m.media-amazon.com/images/M/MV5BYzc5MTU4N2EtYTkyMi00NjdhLTg3NWEtMTY4OTEyMzJhZTAzXkEyXkFqcGdeQXVyNjc1NTYyMjg@._V1_UX67_CR0,0,67,98_AL_.jpg" TargetMode="External"/><Relationship Id="rId445" Type="http://schemas.openxmlformats.org/officeDocument/2006/relationships/hyperlink" Target="https://m.media-amazon.com/images/M/MV5BMGJmNmU5OTAtOTQyYy00MmM3LTk4MzUtMGFiZDYzODdmMmU4XkEyXkFqcGdeQXVyNjU0OTQ0OTY@._V1_UY98_CR3,0,67,98_AL_.jpg" TargetMode="External"/><Relationship Id="rId687" Type="http://schemas.openxmlformats.org/officeDocument/2006/relationships/hyperlink" Target="https://m.media-amazon.com/images/M/MV5BOTUwMDA3MTYtZjhjMi00ODFmLTg5ZTAtYzgwN2NlODgzMmUwXkEyXkFqcGdeQXVyNjc1NTYyMjg@._V1_UX67_CR0,0,67,98_AL_.jpg" TargetMode="External"/><Relationship Id="rId209" Type="http://schemas.openxmlformats.org/officeDocument/2006/relationships/hyperlink" Target="https://m.media-amazon.com/images/M/MV5BMGNhYjUwNmYtNDQxNi00NDdmLTljMDAtZWM1NDQyZTk3ZDYwXkEyXkFqcGdeQXVyODE5NzE3OTE@._V1_UY98_CR0,0,67,98_AL_.jpg" TargetMode="External"/><Relationship Id="rId208" Type="http://schemas.openxmlformats.org/officeDocument/2006/relationships/hyperlink" Target="https://m.media-amazon.com/images/M/MV5BMTYzOTE2NjkxN15BMl5BanBnXkFtZTgwMDgzMTg0MzE@._V1_UY98_CR0,0,67,98_AL_.jpg" TargetMode="External"/><Relationship Id="rId207" Type="http://schemas.openxmlformats.org/officeDocument/2006/relationships/hyperlink" Target="https://m.media-amazon.com/images/M/MV5BYzE2MjEwMTQtOTQ2Mi00ZWExLTkyMjUtNmJjMjBlYWFjZDdlXkEyXkFqcGdeQXVyMTI3ODAyMzE2._V1_UY98_CR0,0,67,98_AL_.jpg" TargetMode="External"/><Relationship Id="rId449" Type="http://schemas.openxmlformats.org/officeDocument/2006/relationships/hyperlink" Target="https://m.media-amazon.com/images/M/MV5BNjRmZjcwZTQtYWY0ZS00ODAwLTg4YTktZDhlZDMwMTM1MGFkXkEyXkFqcGdeQXVyNjc1NTYyMjg@._V1_UX67_CR0,0,67,98_AL_.jpg" TargetMode="External"/><Relationship Id="rId440" Type="http://schemas.openxmlformats.org/officeDocument/2006/relationships/hyperlink" Target="https://m.media-amazon.com/images/M/MV5BMzFhNTMwNDMtZjY3Yy00NzY3LWI1ZWQtZTQxMWJmODVhZWFkXkEyXkFqcGdeQXVyNjQzNDI3NzY@._V1_UX67_CR0,0,67,98_AL_.jpg" TargetMode="External"/><Relationship Id="rId682" Type="http://schemas.openxmlformats.org/officeDocument/2006/relationships/hyperlink" Target="https://m.media-amazon.com/images/M/MV5BODRlMjRkZGEtZWM2Zi00ZjYxLWE0MWUtMmM1YWM2NzZlOTE1XkEyXkFqcGdeQXVyMTQxNzMzNDI@._V1_UX67_CR0,0,67,98_AL_.jpg" TargetMode="External"/><Relationship Id="rId681" Type="http://schemas.openxmlformats.org/officeDocument/2006/relationships/hyperlink" Target="https://m.media-amazon.com/images/M/MV5BM2ZmNDJiZTUtYjg5Zi00M2I3LTliZjAtNzQ4NTlkYTAzYTAxXkEyXkFqcGdeQXVyNTkyMDc0MjI@._V1_UX67_CR0,0,67,98_AL_.jpg" TargetMode="External"/><Relationship Id="rId680" Type="http://schemas.openxmlformats.org/officeDocument/2006/relationships/hyperlink" Target="https://m.media-amazon.com/images/M/MV5BMDA0NjZhZWUtNmI2NC00MmFjLTgwZDYtYzVjZmNhMDVmOTBkXkEyXkFqcGdeQXVyMTQxNzMzNDI@._V1_UX67_CR0,0,67,98_AL_.jpg" TargetMode="External"/><Relationship Id="rId202" Type="http://schemas.openxmlformats.org/officeDocument/2006/relationships/hyperlink" Target="https://m.media-amazon.com/images/M/MV5BMjA1NTEwMDMxMF5BMl5BanBnXkFtZTgwODkzMzI0MjE@._V1_UY98_CR0,0,67,98_AL_.jpg" TargetMode="External"/><Relationship Id="rId444" Type="http://schemas.openxmlformats.org/officeDocument/2006/relationships/hyperlink" Target="https://m.media-amazon.com/images/M/MV5BYjUyOGMyMTQtYTM5Yy00MjFiLTk2OGItMWYwMDc2YmM1YzhiXkEyXkFqcGdeQXVyMjA0MzYwMDY@._V1_UY98_CR2,0,67,98_AL_.jpg" TargetMode="External"/><Relationship Id="rId686" Type="http://schemas.openxmlformats.org/officeDocument/2006/relationships/hyperlink" Target="https://m.media-amazon.com/images/M/MV5BMTkxMjYyNzgwMl5BMl5BanBnXkFtZTgwMTE3MjYyMTE@._V1_UX67_CR0,0,67,98_AL_.jpg" TargetMode="External"/><Relationship Id="rId201" Type="http://schemas.openxmlformats.org/officeDocument/2006/relationships/hyperlink" Target="https://m.media-amazon.com/images/M/MV5BMGI3YWFmNDQtNjc0Ny00ZDBjLThlNjYtZTc1ZTk5MzU2YTVjXkEyXkFqcGdeQXVyNzA4ODc3ODU@._V1_UY98_CR1,0,67,98_AL_.jpg" TargetMode="External"/><Relationship Id="rId443" Type="http://schemas.openxmlformats.org/officeDocument/2006/relationships/hyperlink" Target="https://m.media-amazon.com/images/M/MV5BYTNjN2M2MzYtZGEwMi00Mzc5LWEwYTMtODM1ZmRiZjFiNTU0L2ltYWdlL2ltYWdlXkEyXkFqcGdeQXVyNjc1NTYyMjg@._V1_UX67_CR0,0,67,98_AL_.jpg" TargetMode="External"/><Relationship Id="rId685" Type="http://schemas.openxmlformats.org/officeDocument/2006/relationships/hyperlink" Target="https://m.media-amazon.com/images/M/MV5BMGI0NzI5YjAtNTg0MS00NDA2LWE5ZWItODRmOTAxOTAxYjg2L2ltYWdlL2ltYWdlXkEyXkFqcGdeQXVyNTI4MjkwNjA@._V1_UX67_CR0,0,67,98_AL_.jpg" TargetMode="External"/><Relationship Id="rId200" Type="http://schemas.openxmlformats.org/officeDocument/2006/relationships/hyperlink" Target="https://m.media-amazon.com/images/M/MV5BNDJhYTk2MTctZmVmOS00OTViLTgxNjQtMzQxOTRiMDdmNGRjXkEyXkFqcGdeQXVyMTMxODk2OTU@._V1_UY98_CR0,0,67,98_AL_.jpg" TargetMode="External"/><Relationship Id="rId442" Type="http://schemas.openxmlformats.org/officeDocument/2006/relationships/hyperlink" Target="https://m.media-amazon.com/images/M/MV5BMDE5ZjAwY2YtOWM5Yi00ZWNlLWE5ODQtYjA4NzA1NGFkZDU5XkEyXkFqcGdeQXVyNjc1NTYyMjg@._V1_UX67_CR0,0,67,98_AL_.jpg" TargetMode="External"/><Relationship Id="rId684" Type="http://schemas.openxmlformats.org/officeDocument/2006/relationships/hyperlink" Target="https://m.media-amazon.com/images/M/MV5BOTM5N2ZmZTMtNjlmOS00YzlkLTk3YjEtNTU1ZmQ5OTdhODZhXkEyXkFqcGdeQXVyMTQxNzMzNDI@._V1_UX67_CR0,0,67,98_AL_.jpg" TargetMode="External"/><Relationship Id="rId441" Type="http://schemas.openxmlformats.org/officeDocument/2006/relationships/hyperlink" Target="https://m.media-amazon.com/images/M/MV5BMjE5NTU3YWYtOWIxNi00YWZhLTg2NzktYzVjZWY5MDQ4NzVlXkEyXkFqcGdeQXVyNjc1NTYyMjg@._V1_UX67_CR0,0,67,98_AL_.jpg" TargetMode="External"/><Relationship Id="rId683" Type="http://schemas.openxmlformats.org/officeDocument/2006/relationships/hyperlink" Target="https://m.media-amazon.com/images/M/MV5BZDRkOWQ5NGUtYTVmOS00ZjNhLWEwODgtOGI2MmUxNTBkMjU0XkEyXkFqcGdeQXVyMjUzOTY1NTc@._V1_UX67_CR0,0,67,98_AL_.jpg" TargetMode="External"/><Relationship Id="rId437" Type="http://schemas.openxmlformats.org/officeDocument/2006/relationships/hyperlink" Target="https://m.media-amazon.com/images/M/MV5BZDVhMTk1NjUtYjc0OS00OTE1LTk1NTYtYWMzMDI5OTlmYzU2XkEyXkFqcGdeQXVyNjc1NTYyMjg@._V1_UX67_CR0,0,67,98_AL_.jpg" TargetMode="External"/><Relationship Id="rId679" Type="http://schemas.openxmlformats.org/officeDocument/2006/relationships/hyperlink" Target="https://m.media-amazon.com/images/M/MV5BMWY3ODZlOGMtNzJmOS00ZTNjLWI3ZWEtZTJhZTk5NDZjYWRjXkEyXkFqcGdeQXVyNjU0OTQ0OTY@._V1_UX67_CR0,0,67,98_AL_.jpg" TargetMode="External"/><Relationship Id="rId436" Type="http://schemas.openxmlformats.org/officeDocument/2006/relationships/hyperlink" Target="https://m.media-amazon.com/images/M/MV5BODQ0NzY5NGEtYTc5NC00Yjg4LTg4Y2QtZjE2MTkyYTNmNmU2L2ltYWdlL2ltYWdlXkEyXkFqcGdeQXVyNjc1NTYyMjg@._V1_UY98_CR1,0,67,98_AL_.jpg" TargetMode="External"/><Relationship Id="rId678" Type="http://schemas.openxmlformats.org/officeDocument/2006/relationships/hyperlink" Target="https://m.media-amazon.com/images/M/MV5BY2QwYmFmZTEtNzY2Mi00ZWMyLWEwY2YtMGIyNGZjMWExOWEyXkEyXkFqcGdeQXVyNjUwNzk3NDc@._V1_UX67_CR0,0,67,98_AL_.jpg" TargetMode="External"/><Relationship Id="rId435" Type="http://schemas.openxmlformats.org/officeDocument/2006/relationships/hyperlink" Target="https://m.media-amazon.com/images/M/MV5BNjhjODI2NTItMGE1ZS00NThiLWE1MmYtOWE3YzcyNzY1MTJlXkEyXkFqcGdeQXVyNTc1NTQxODI@._V1_UX67_CR0,0,67,98_AL_.jpg" TargetMode="External"/><Relationship Id="rId677" Type="http://schemas.openxmlformats.org/officeDocument/2006/relationships/hyperlink" Target="https://m.media-amazon.com/images/M/MV5BZTFjNjU4OTktYzljMS00MmFlLWI3NGEtNjNhMTYwYzUyZDgyL2ltYWdlL2ltYWdlXkEyXkFqcGdeQXVyNjU0OTQ0OTY@._V1_UX67_CR0,0,67,98_AL_.jpg" TargetMode="External"/><Relationship Id="rId434" Type="http://schemas.openxmlformats.org/officeDocument/2006/relationships/hyperlink" Target="https://m.media-amazon.com/images/M/MV5BNjMyZmI5NmItY2JlMi00NzU3LWI5ZGItZjhkOTE0YjEyN2Q4XkEyXkFqcGdeQXVyNDkzNTM2ODg@._V1_UX67_CR0,0,67,98_AL_.jpg" TargetMode="External"/><Relationship Id="rId676" Type="http://schemas.openxmlformats.org/officeDocument/2006/relationships/hyperlink" Target="https://m.media-amazon.com/images/M/MV5BZTMxMGM5MjItNDJhNy00MWI2LWJlZWMtOWFhMjI5ZTQwMWM3XkEyXkFqcGdeQXVyMTQxNzMzNDI@._V1_UX67_CR0,0,67,98_AL_.jpg" TargetMode="External"/><Relationship Id="rId439" Type="http://schemas.openxmlformats.org/officeDocument/2006/relationships/hyperlink" Target="https://m.media-amazon.com/images/M/MV5BOTA1MjA3M2EtMmJjZS00OWViLTkwMTEtM2E5ZDk0NTAyNGJiXkEyXkFqcGdeQXVyNzkwMjQ5NzM@._V1_UX67_CR0,0,67,98_AL_.jpg" TargetMode="External"/><Relationship Id="rId438" Type="http://schemas.openxmlformats.org/officeDocument/2006/relationships/hyperlink" Target="https://m.media-amazon.com/images/M/MV5BMzM0MzE2ZTAtZTBjZS00MTk5LTg5OTEtNjNmYmQ5NzU2OTUyXkEyXkFqcGdeQXVyNDY2MTk1ODk@._V1_UX67_CR0,0,67,98_AL_.jpg" TargetMode="External"/><Relationship Id="rId671" Type="http://schemas.openxmlformats.org/officeDocument/2006/relationships/hyperlink" Target="https://m.media-amazon.com/images/M/MV5BNzY0ODQ3MTMxN15BMl5BanBnXkFtZTgwMDkwNTg4NjE@._V1_UX67_CR0,0,67,98_AL_.jpg" TargetMode="External"/><Relationship Id="rId670" Type="http://schemas.openxmlformats.org/officeDocument/2006/relationships/hyperlink" Target="https://m.media-amazon.com/images/M/MV5BZmRjNDI5NTgtOTIwMC00MzJhLWI4ZTYtMmU0ZTE3ZmRkZDNhXkEyXkFqcGdeQXVyMTQxNzMzNDI@._V1_UX67_CR0,0,67,98_AL_.jpg" TargetMode="External"/><Relationship Id="rId433" Type="http://schemas.openxmlformats.org/officeDocument/2006/relationships/hyperlink" Target="https://m.media-amazon.com/images/M/MV5BMTQ4MTA0NjEzMF5BMl5BanBnXkFtZTgwMDg4NDYxMzE@._V1_UY98_CR2,0,67,98_AL_.jpg" TargetMode="External"/><Relationship Id="rId675" Type="http://schemas.openxmlformats.org/officeDocument/2006/relationships/hyperlink" Target="https://m.media-amazon.com/images/M/MV5BMDQyMDVhZjItMGI0Mi00MDQ1LTk3NmQtZmRjZGQ5ZTQ2ZDU5XkEyXkFqcGdeQXVyNTAyODkwOQ@@._V1_UX67_CR0,0,67,98_AL_.jpg" TargetMode="External"/><Relationship Id="rId432" Type="http://schemas.openxmlformats.org/officeDocument/2006/relationships/hyperlink" Target="https://m.media-amazon.com/images/M/MV5BYjA1MGVlMGItNzgxMC00OWY4LWI4YjEtNTNmYWIzMGUxOGQzXkEyXkFqcGdeQXVyNjc1NTYyMjg@._V1_UY98_CR0,0,67,98_AL_.jpg" TargetMode="External"/><Relationship Id="rId674" Type="http://schemas.openxmlformats.org/officeDocument/2006/relationships/hyperlink" Target="https://m.media-amazon.com/images/M/MV5BODhlNjA5MDEtZDVhNS00ZmM3LTg1YzAtZGRjNjhjNTAzNzVkXkEyXkFqcGdeQXVyNjUwMzI2NzU@._V1_UY98_CR0,0,67,98_AL_.jpg" TargetMode="External"/><Relationship Id="rId431" Type="http://schemas.openxmlformats.org/officeDocument/2006/relationships/hyperlink" Target="https://m.media-amazon.com/images/M/MV5BNzdmZTk4MTktZmExNi00OWEwLTgxZDctNTE4NWMwNjc1Nzg2XkEyXkFqcGdeQXVyNjc1NTYyMjg@._V1_UX67_CR0,0,67,98_AL_.jpg" TargetMode="External"/><Relationship Id="rId673" Type="http://schemas.openxmlformats.org/officeDocument/2006/relationships/hyperlink" Target="https://m.media-amazon.com/images/M/MV5BOTc0ODM1Njk1NF5BMl5BanBnXkFtZTcwMDI5OTEyNw@@._V1_UY98_CR1,0,67,98_AL_.jpg" TargetMode="External"/><Relationship Id="rId430" Type="http://schemas.openxmlformats.org/officeDocument/2006/relationships/hyperlink" Target="https://m.media-amazon.com/images/M/MV5BODIxNjhkYjEtYzUyMi00YTNjLWE1YjktNjAyY2I2MWNkNmNmL2ltYWdlL2ltYWdlXkEyXkFqcGdeQXVyMTQxNzMzNDI@._V1_UY98_CR1,0,67,98_AL_.jpg" TargetMode="External"/><Relationship Id="rId672" Type="http://schemas.openxmlformats.org/officeDocument/2006/relationships/hyperlink" Target="https://m.media-amazon.com/images/M/MV5BMjI5NjEzMDYyMl5BMl5BanBnXkFtZTgwNjgwNTg4NjE@._V1_UY98_CR3,0,67,98_AL_.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2" t="s">
        <v>8</v>
      </c>
      <c r="J1" s="1" t="s">
        <v>9</v>
      </c>
      <c r="K1" s="1" t="s">
        <v>10</v>
      </c>
      <c r="L1" s="1" t="s">
        <v>11</v>
      </c>
      <c r="M1" s="1" t="s">
        <v>12</v>
      </c>
      <c r="N1" s="1" t="s">
        <v>13</v>
      </c>
      <c r="O1" s="1" t="s">
        <v>14</v>
      </c>
      <c r="P1" s="1" t="s">
        <v>15</v>
      </c>
      <c r="Q1" s="1" t="s">
        <v>16</v>
      </c>
      <c r="R1" s="1" t="s">
        <v>17</v>
      </c>
      <c r="S1" s="1" t="s">
        <v>18</v>
      </c>
    </row>
    <row r="2">
      <c r="A2" s="3" t="s">
        <v>19</v>
      </c>
      <c r="B2" s="1" t="s">
        <v>20</v>
      </c>
      <c r="C2" s="1">
        <v>1994.0</v>
      </c>
      <c r="D2" s="1" t="s">
        <v>21</v>
      </c>
      <c r="E2" s="1" t="s">
        <v>22</v>
      </c>
      <c r="F2" s="1" t="s">
        <v>23</v>
      </c>
      <c r="G2" s="1" t="str">
        <f t="shared" ref="G2:G1001" si="1">IFERROR(LEFT(F2, FIND(",", F2) - 1), F2)</f>
        <v>Drama</v>
      </c>
      <c r="H2" s="4">
        <v>44994.0</v>
      </c>
      <c r="I2" s="5" t="str">
        <f t="shared" ref="I2:I1001" si="2">SUBSTITUTE(H:H, ".", ",")</f>
        <v>9,3</v>
      </c>
      <c r="J2" s="1">
        <v>80.0</v>
      </c>
      <c r="K2" s="1" t="s">
        <v>24</v>
      </c>
      <c r="L2" s="1" t="s">
        <v>25</v>
      </c>
      <c r="M2" s="1" t="s">
        <v>26</v>
      </c>
      <c r="N2" s="1" t="s">
        <v>27</v>
      </c>
      <c r="O2" s="1" t="s">
        <v>28</v>
      </c>
      <c r="P2" s="1" t="s">
        <v>29</v>
      </c>
      <c r="Q2" s="1">
        <v>2343110.0</v>
      </c>
      <c r="R2" s="6" t="s">
        <v>30</v>
      </c>
      <c r="S2" s="7" t="str">
        <f t="shared" ref="S2:S1001" si="3">SUBSTITUTE(R:R, ",", ".")</f>
        <v>28.341.469</v>
      </c>
    </row>
    <row r="3">
      <c r="A3" s="3" t="s">
        <v>31</v>
      </c>
      <c r="B3" s="1" t="s">
        <v>32</v>
      </c>
      <c r="C3" s="1">
        <v>1972.0</v>
      </c>
      <c r="D3" s="1" t="s">
        <v>21</v>
      </c>
      <c r="E3" s="1" t="s">
        <v>33</v>
      </c>
      <c r="F3" s="1" t="s">
        <v>34</v>
      </c>
      <c r="G3" s="1" t="str">
        <f t="shared" si="1"/>
        <v>Crime</v>
      </c>
      <c r="H3" s="4">
        <v>44966.0</v>
      </c>
      <c r="I3" s="5" t="str">
        <f t="shared" si="2"/>
        <v>9,2</v>
      </c>
      <c r="J3" s="1">
        <v>100.0</v>
      </c>
      <c r="K3" s="1" t="s">
        <v>35</v>
      </c>
      <c r="L3" s="1" t="s">
        <v>36</v>
      </c>
      <c r="M3" s="1" t="s">
        <v>37</v>
      </c>
      <c r="N3" s="1" t="s">
        <v>38</v>
      </c>
      <c r="O3" s="1" t="s">
        <v>39</v>
      </c>
      <c r="P3" s="1" t="s">
        <v>40</v>
      </c>
      <c r="Q3" s="1">
        <v>1620367.0</v>
      </c>
      <c r="R3" s="6" t="s">
        <v>41</v>
      </c>
      <c r="S3" s="7" t="str">
        <f t="shared" si="3"/>
        <v>134.966.411</v>
      </c>
    </row>
    <row r="4">
      <c r="A4" s="3" t="s">
        <v>42</v>
      </c>
      <c r="B4" s="1" t="s">
        <v>43</v>
      </c>
      <c r="C4" s="1">
        <v>2008.0</v>
      </c>
      <c r="D4" s="1" t="s">
        <v>44</v>
      </c>
      <c r="E4" s="1" t="s">
        <v>45</v>
      </c>
      <c r="F4" s="1" t="s">
        <v>46</v>
      </c>
      <c r="G4" s="1" t="str">
        <f t="shared" si="1"/>
        <v>Action</v>
      </c>
      <c r="H4" s="1">
        <v>9.0</v>
      </c>
      <c r="I4" s="5" t="str">
        <f t="shared" si="2"/>
        <v>9</v>
      </c>
      <c r="J4" s="1">
        <v>84.0</v>
      </c>
      <c r="K4" s="1" t="s">
        <v>47</v>
      </c>
      <c r="L4" s="1" t="s">
        <v>48</v>
      </c>
      <c r="M4" s="1" t="s">
        <v>49</v>
      </c>
      <c r="N4" s="1" t="s">
        <v>50</v>
      </c>
      <c r="O4" s="1" t="s">
        <v>51</v>
      </c>
      <c r="P4" s="1" t="s">
        <v>52</v>
      </c>
      <c r="Q4" s="1">
        <v>2303232.0</v>
      </c>
      <c r="R4" s="6" t="s">
        <v>53</v>
      </c>
      <c r="S4" s="7" t="str">
        <f t="shared" si="3"/>
        <v>534.858.444</v>
      </c>
    </row>
    <row r="5">
      <c r="A5" s="3" t="s">
        <v>54</v>
      </c>
      <c r="B5" s="1" t="s">
        <v>55</v>
      </c>
      <c r="C5" s="1">
        <v>1974.0</v>
      </c>
      <c r="D5" s="1" t="s">
        <v>21</v>
      </c>
      <c r="E5" s="1" t="s">
        <v>56</v>
      </c>
      <c r="F5" s="1" t="s">
        <v>34</v>
      </c>
      <c r="G5" s="1" t="str">
        <f t="shared" si="1"/>
        <v>Crime</v>
      </c>
      <c r="H5" s="1">
        <v>9.0</v>
      </c>
      <c r="I5" s="5" t="str">
        <f t="shared" si="2"/>
        <v>9</v>
      </c>
      <c r="J5" s="1">
        <v>90.0</v>
      </c>
      <c r="K5" s="1" t="s">
        <v>57</v>
      </c>
      <c r="L5" s="1" t="s">
        <v>36</v>
      </c>
      <c r="M5" s="1" t="s">
        <v>38</v>
      </c>
      <c r="N5" s="1" t="s">
        <v>58</v>
      </c>
      <c r="O5" s="1" t="s">
        <v>59</v>
      </c>
      <c r="P5" s="1" t="s">
        <v>40</v>
      </c>
      <c r="Q5" s="1">
        <v>1129952.0</v>
      </c>
      <c r="R5" s="6" t="s">
        <v>60</v>
      </c>
      <c r="S5" s="7" t="str">
        <f t="shared" si="3"/>
        <v>57.300.000</v>
      </c>
    </row>
    <row r="6">
      <c r="A6" s="3" t="s">
        <v>61</v>
      </c>
      <c r="B6" s="1" t="s">
        <v>62</v>
      </c>
      <c r="C6" s="1">
        <v>1957.0</v>
      </c>
      <c r="D6" s="1" t="s">
        <v>63</v>
      </c>
      <c r="E6" s="1" t="s">
        <v>64</v>
      </c>
      <c r="F6" s="1" t="s">
        <v>34</v>
      </c>
      <c r="G6" s="1" t="str">
        <f t="shared" si="1"/>
        <v>Crime</v>
      </c>
      <c r="H6" s="1">
        <v>9.0</v>
      </c>
      <c r="I6" s="5" t="str">
        <f t="shared" si="2"/>
        <v>9</v>
      </c>
      <c r="J6" s="1">
        <v>96.0</v>
      </c>
      <c r="K6" s="1" t="s">
        <v>65</v>
      </c>
      <c r="L6" s="1" t="s">
        <v>66</v>
      </c>
      <c r="M6" s="1" t="s">
        <v>67</v>
      </c>
      <c r="N6" s="1" t="s">
        <v>68</v>
      </c>
      <c r="O6" s="1" t="s">
        <v>69</v>
      </c>
      <c r="P6" s="1" t="s">
        <v>70</v>
      </c>
      <c r="Q6" s="1">
        <v>689845.0</v>
      </c>
      <c r="R6" s="6" t="s">
        <v>71</v>
      </c>
      <c r="S6" s="7" t="str">
        <f t="shared" si="3"/>
        <v>4.360.000</v>
      </c>
    </row>
    <row r="7">
      <c r="A7" s="3" t="s">
        <v>72</v>
      </c>
      <c r="B7" s="1" t="s">
        <v>73</v>
      </c>
      <c r="C7" s="1">
        <v>2003.0</v>
      </c>
      <c r="D7" s="1" t="s">
        <v>63</v>
      </c>
      <c r="E7" s="1" t="s">
        <v>74</v>
      </c>
      <c r="F7" s="1" t="s">
        <v>75</v>
      </c>
      <c r="G7" s="1" t="str">
        <f t="shared" si="1"/>
        <v>Action</v>
      </c>
      <c r="H7" s="4">
        <v>45177.0</v>
      </c>
      <c r="I7" s="5" t="str">
        <f t="shared" si="2"/>
        <v>8,9</v>
      </c>
      <c r="J7" s="1">
        <v>94.0</v>
      </c>
      <c r="K7" s="1" t="s">
        <v>76</v>
      </c>
      <c r="L7" s="1" t="s">
        <v>77</v>
      </c>
      <c r="M7" s="1" t="s">
        <v>78</v>
      </c>
      <c r="N7" s="1" t="s">
        <v>79</v>
      </c>
      <c r="O7" s="1" t="s">
        <v>80</v>
      </c>
      <c r="P7" s="1" t="s">
        <v>81</v>
      </c>
      <c r="Q7" s="1">
        <v>1642758.0</v>
      </c>
      <c r="R7" s="6" t="s">
        <v>82</v>
      </c>
      <c r="S7" s="7" t="str">
        <f t="shared" si="3"/>
        <v>377.845.905</v>
      </c>
    </row>
    <row r="8">
      <c r="A8" s="3" t="s">
        <v>83</v>
      </c>
      <c r="B8" s="1" t="s">
        <v>84</v>
      </c>
      <c r="C8" s="1">
        <v>1994.0</v>
      </c>
      <c r="D8" s="1" t="s">
        <v>21</v>
      </c>
      <c r="E8" s="1" t="s">
        <v>85</v>
      </c>
      <c r="F8" s="1" t="s">
        <v>34</v>
      </c>
      <c r="G8" s="1" t="str">
        <f t="shared" si="1"/>
        <v>Crime</v>
      </c>
      <c r="H8" s="4">
        <v>45177.0</v>
      </c>
      <c r="I8" s="5" t="str">
        <f t="shared" si="2"/>
        <v>8,9</v>
      </c>
      <c r="J8" s="1">
        <v>94.0</v>
      </c>
      <c r="K8" s="1" t="s">
        <v>86</v>
      </c>
      <c r="L8" s="1" t="s">
        <v>87</v>
      </c>
      <c r="M8" s="1" t="s">
        <v>88</v>
      </c>
      <c r="N8" s="1" t="s">
        <v>89</v>
      </c>
      <c r="O8" s="1" t="s">
        <v>90</v>
      </c>
      <c r="P8" s="1" t="s">
        <v>91</v>
      </c>
      <c r="Q8" s="1">
        <v>1826188.0</v>
      </c>
      <c r="R8" s="6" t="s">
        <v>92</v>
      </c>
      <c r="S8" s="7" t="str">
        <f t="shared" si="3"/>
        <v>107.928.762</v>
      </c>
    </row>
    <row r="9">
      <c r="A9" s="3" t="s">
        <v>93</v>
      </c>
      <c r="B9" s="1" t="s">
        <v>94</v>
      </c>
      <c r="C9" s="1">
        <v>1993.0</v>
      </c>
      <c r="D9" s="1" t="s">
        <v>21</v>
      </c>
      <c r="E9" s="1" t="s">
        <v>95</v>
      </c>
      <c r="F9" s="1" t="s">
        <v>96</v>
      </c>
      <c r="G9" s="1" t="str">
        <f t="shared" si="1"/>
        <v>Biography</v>
      </c>
      <c r="H9" s="4">
        <v>45177.0</v>
      </c>
      <c r="I9" s="5" t="str">
        <f t="shared" si="2"/>
        <v>8,9</v>
      </c>
      <c r="J9" s="1">
        <v>94.0</v>
      </c>
      <c r="K9" s="1" t="s">
        <v>97</v>
      </c>
      <c r="L9" s="1" t="s">
        <v>98</v>
      </c>
      <c r="M9" s="1" t="s">
        <v>99</v>
      </c>
      <c r="N9" s="1" t="s">
        <v>100</v>
      </c>
      <c r="O9" s="1" t="s">
        <v>101</v>
      </c>
      <c r="P9" s="1" t="s">
        <v>102</v>
      </c>
      <c r="Q9" s="1">
        <v>1213505.0</v>
      </c>
      <c r="R9" s="6" t="s">
        <v>103</v>
      </c>
      <c r="S9" s="7" t="str">
        <f t="shared" si="3"/>
        <v>96.898.818</v>
      </c>
    </row>
    <row r="10">
      <c r="A10" s="3" t="s">
        <v>104</v>
      </c>
      <c r="B10" s="1" t="s">
        <v>105</v>
      </c>
      <c r="C10" s="1">
        <v>2010.0</v>
      </c>
      <c r="D10" s="1" t="s">
        <v>44</v>
      </c>
      <c r="E10" s="1" t="s">
        <v>106</v>
      </c>
      <c r="F10" s="1" t="s">
        <v>107</v>
      </c>
      <c r="G10" s="1" t="str">
        <f t="shared" si="1"/>
        <v>Action</v>
      </c>
      <c r="H10" s="4">
        <v>45146.0</v>
      </c>
      <c r="I10" s="5" t="str">
        <f t="shared" si="2"/>
        <v>8,8</v>
      </c>
      <c r="J10" s="1">
        <v>74.0</v>
      </c>
      <c r="K10" s="1" t="s">
        <v>108</v>
      </c>
      <c r="L10" s="1" t="s">
        <v>48</v>
      </c>
      <c r="M10" s="1" t="s">
        <v>109</v>
      </c>
      <c r="N10" s="1" t="s">
        <v>110</v>
      </c>
      <c r="O10" s="1" t="s">
        <v>111</v>
      </c>
      <c r="P10" s="1" t="s">
        <v>112</v>
      </c>
      <c r="Q10" s="1">
        <v>2067042.0</v>
      </c>
      <c r="R10" s="6" t="s">
        <v>113</v>
      </c>
      <c r="S10" s="7" t="str">
        <f t="shared" si="3"/>
        <v>292.576.195</v>
      </c>
    </row>
    <row r="11">
      <c r="A11" s="3" t="s">
        <v>114</v>
      </c>
      <c r="B11" s="1" t="s">
        <v>115</v>
      </c>
      <c r="C11" s="1">
        <v>1999.0</v>
      </c>
      <c r="D11" s="1" t="s">
        <v>21</v>
      </c>
      <c r="E11" s="1" t="s">
        <v>116</v>
      </c>
      <c r="F11" s="1" t="s">
        <v>23</v>
      </c>
      <c r="G11" s="1" t="str">
        <f t="shared" si="1"/>
        <v>Drama</v>
      </c>
      <c r="H11" s="4">
        <v>45146.0</v>
      </c>
      <c r="I11" s="5" t="str">
        <f t="shared" si="2"/>
        <v>8,8</v>
      </c>
      <c r="J11" s="1">
        <v>66.0</v>
      </c>
      <c r="K11" s="1" t="s">
        <v>117</v>
      </c>
      <c r="L11" s="1" t="s">
        <v>118</v>
      </c>
      <c r="M11" s="1" t="s">
        <v>119</v>
      </c>
      <c r="N11" s="1" t="s">
        <v>120</v>
      </c>
      <c r="O11" s="1" t="s">
        <v>121</v>
      </c>
      <c r="P11" s="1" t="s">
        <v>122</v>
      </c>
      <c r="Q11" s="1">
        <v>1854740.0</v>
      </c>
      <c r="R11" s="6" t="s">
        <v>123</v>
      </c>
      <c r="S11" s="7" t="str">
        <f t="shared" si="3"/>
        <v>37.030.102</v>
      </c>
    </row>
    <row r="12">
      <c r="A12" s="3" t="s">
        <v>124</v>
      </c>
      <c r="B12" s="1" t="s">
        <v>125</v>
      </c>
      <c r="C12" s="1">
        <v>2001.0</v>
      </c>
      <c r="D12" s="1" t="s">
        <v>63</v>
      </c>
      <c r="E12" s="1" t="s">
        <v>126</v>
      </c>
      <c r="F12" s="1" t="s">
        <v>75</v>
      </c>
      <c r="G12" s="1" t="str">
        <f t="shared" si="1"/>
        <v>Action</v>
      </c>
      <c r="H12" s="4">
        <v>45146.0</v>
      </c>
      <c r="I12" s="5" t="str">
        <f t="shared" si="2"/>
        <v>8,8</v>
      </c>
      <c r="J12" s="1">
        <v>92.0</v>
      </c>
      <c r="K12" s="1" t="s">
        <v>127</v>
      </c>
      <c r="L12" s="1" t="s">
        <v>77</v>
      </c>
      <c r="M12" s="1" t="s">
        <v>78</v>
      </c>
      <c r="N12" s="1" t="s">
        <v>80</v>
      </c>
      <c r="O12" s="1" t="s">
        <v>81</v>
      </c>
      <c r="P12" s="1" t="s">
        <v>128</v>
      </c>
      <c r="Q12" s="1">
        <v>1661481.0</v>
      </c>
      <c r="R12" s="6" t="s">
        <v>129</v>
      </c>
      <c r="S12" s="7" t="str">
        <f t="shared" si="3"/>
        <v>315.544.750</v>
      </c>
    </row>
    <row r="13">
      <c r="A13" s="3" t="s">
        <v>130</v>
      </c>
      <c r="B13" s="1" t="s">
        <v>131</v>
      </c>
      <c r="C13" s="1">
        <v>1994.0</v>
      </c>
      <c r="D13" s="1" t="s">
        <v>44</v>
      </c>
      <c r="E13" s="1" t="s">
        <v>22</v>
      </c>
      <c r="F13" s="1" t="s">
        <v>132</v>
      </c>
      <c r="G13" s="1" t="str">
        <f t="shared" si="1"/>
        <v>Drama</v>
      </c>
      <c r="H13" s="4">
        <v>45146.0</v>
      </c>
      <c r="I13" s="5" t="str">
        <f t="shared" si="2"/>
        <v>8,8</v>
      </c>
      <c r="J13" s="1">
        <v>82.0</v>
      </c>
      <c r="K13" s="1" t="s">
        <v>133</v>
      </c>
      <c r="L13" s="1" t="s">
        <v>134</v>
      </c>
      <c r="M13" s="1" t="s">
        <v>135</v>
      </c>
      <c r="N13" s="1" t="s">
        <v>136</v>
      </c>
      <c r="O13" s="1" t="s">
        <v>137</v>
      </c>
      <c r="P13" s="1" t="s">
        <v>138</v>
      </c>
      <c r="Q13" s="1">
        <v>1809221.0</v>
      </c>
      <c r="R13" s="6" t="s">
        <v>139</v>
      </c>
      <c r="S13" s="7" t="str">
        <f t="shared" si="3"/>
        <v>330.252.182</v>
      </c>
    </row>
    <row r="14">
      <c r="A14" s="3" t="s">
        <v>140</v>
      </c>
      <c r="B14" s="1" t="s">
        <v>141</v>
      </c>
      <c r="C14" s="1">
        <v>1966.0</v>
      </c>
      <c r="D14" s="1" t="s">
        <v>21</v>
      </c>
      <c r="E14" s="1" t="s">
        <v>142</v>
      </c>
      <c r="F14" s="1" t="s">
        <v>143</v>
      </c>
      <c r="G14" s="1" t="str">
        <f t="shared" si="1"/>
        <v>Western</v>
      </c>
      <c r="H14" s="4">
        <v>45146.0</v>
      </c>
      <c r="I14" s="5" t="str">
        <f t="shared" si="2"/>
        <v>8,8</v>
      </c>
      <c r="J14" s="1">
        <v>90.0</v>
      </c>
      <c r="K14" s="1" t="s">
        <v>144</v>
      </c>
      <c r="L14" s="1" t="s">
        <v>145</v>
      </c>
      <c r="M14" s="1" t="s">
        <v>146</v>
      </c>
      <c r="N14" s="1" t="s">
        <v>147</v>
      </c>
      <c r="O14" s="1" t="s">
        <v>148</v>
      </c>
      <c r="P14" s="1" t="s">
        <v>149</v>
      </c>
      <c r="Q14" s="1">
        <v>688390.0</v>
      </c>
      <c r="R14" s="6" t="s">
        <v>150</v>
      </c>
      <c r="S14" s="7" t="str">
        <f t="shared" si="3"/>
        <v>6.100.000</v>
      </c>
    </row>
    <row r="15">
      <c r="A15" s="3" t="s">
        <v>151</v>
      </c>
      <c r="B15" s="1" t="s">
        <v>152</v>
      </c>
      <c r="C15" s="1">
        <v>2002.0</v>
      </c>
      <c r="D15" s="1" t="s">
        <v>44</v>
      </c>
      <c r="E15" s="1" t="s">
        <v>153</v>
      </c>
      <c r="F15" s="1" t="s">
        <v>75</v>
      </c>
      <c r="G15" s="1" t="str">
        <f t="shared" si="1"/>
        <v>Action</v>
      </c>
      <c r="H15" s="4">
        <v>45115.0</v>
      </c>
      <c r="I15" s="5" t="str">
        <f t="shared" si="2"/>
        <v>8,7</v>
      </c>
      <c r="J15" s="1">
        <v>87.0</v>
      </c>
      <c r="K15" s="1" t="s">
        <v>154</v>
      </c>
      <c r="L15" s="1" t="s">
        <v>77</v>
      </c>
      <c r="M15" s="1" t="s">
        <v>78</v>
      </c>
      <c r="N15" s="1" t="s">
        <v>80</v>
      </c>
      <c r="O15" s="1" t="s">
        <v>79</v>
      </c>
      <c r="P15" s="1" t="s">
        <v>81</v>
      </c>
      <c r="Q15" s="1">
        <v>1485555.0</v>
      </c>
      <c r="R15" s="6" t="s">
        <v>155</v>
      </c>
      <c r="S15" s="7" t="str">
        <f t="shared" si="3"/>
        <v>342.551.365</v>
      </c>
    </row>
    <row r="16">
      <c r="A16" s="3" t="s">
        <v>156</v>
      </c>
      <c r="B16" s="1" t="s">
        <v>157</v>
      </c>
      <c r="C16" s="1">
        <v>1999.0</v>
      </c>
      <c r="D16" s="1" t="s">
        <v>21</v>
      </c>
      <c r="E16" s="1" t="s">
        <v>158</v>
      </c>
      <c r="F16" s="1" t="s">
        <v>159</v>
      </c>
      <c r="G16" s="1" t="str">
        <f t="shared" si="1"/>
        <v>Action</v>
      </c>
      <c r="H16" s="4">
        <v>45115.0</v>
      </c>
      <c r="I16" s="5" t="str">
        <f t="shared" si="2"/>
        <v>8,7</v>
      </c>
      <c r="J16" s="1">
        <v>73.0</v>
      </c>
      <c r="K16" s="1" t="s">
        <v>160</v>
      </c>
      <c r="L16" s="1" t="s">
        <v>161</v>
      </c>
      <c r="M16" s="1" t="s">
        <v>162</v>
      </c>
      <c r="N16" s="1" t="s">
        <v>163</v>
      </c>
      <c r="O16" s="1" t="s">
        <v>164</v>
      </c>
      <c r="P16" s="1" t="s">
        <v>165</v>
      </c>
      <c r="Q16" s="1">
        <v>1676426.0</v>
      </c>
      <c r="R16" s="6" t="s">
        <v>166</v>
      </c>
      <c r="S16" s="7" t="str">
        <f t="shared" si="3"/>
        <v>171.479.930</v>
      </c>
    </row>
    <row r="17">
      <c r="A17" s="3" t="s">
        <v>167</v>
      </c>
      <c r="B17" s="1" t="s">
        <v>168</v>
      </c>
      <c r="C17" s="1">
        <v>1990.0</v>
      </c>
      <c r="D17" s="1" t="s">
        <v>21</v>
      </c>
      <c r="E17" s="1" t="s">
        <v>169</v>
      </c>
      <c r="F17" s="1" t="s">
        <v>170</v>
      </c>
      <c r="G17" s="1" t="str">
        <f t="shared" si="1"/>
        <v>Biography</v>
      </c>
      <c r="H17" s="4">
        <v>45115.0</v>
      </c>
      <c r="I17" s="5" t="str">
        <f t="shared" si="2"/>
        <v>8,7</v>
      </c>
      <c r="J17" s="1">
        <v>90.0</v>
      </c>
      <c r="K17" s="1" t="s">
        <v>171</v>
      </c>
      <c r="L17" s="1" t="s">
        <v>172</v>
      </c>
      <c r="M17" s="1" t="s">
        <v>58</v>
      </c>
      <c r="N17" s="1" t="s">
        <v>173</v>
      </c>
      <c r="O17" s="1" t="s">
        <v>174</v>
      </c>
      <c r="P17" s="1" t="s">
        <v>175</v>
      </c>
      <c r="Q17" s="1">
        <v>1020727.0</v>
      </c>
      <c r="R17" s="6" t="s">
        <v>176</v>
      </c>
      <c r="S17" s="7" t="str">
        <f t="shared" si="3"/>
        <v>46.836.394</v>
      </c>
    </row>
    <row r="18">
      <c r="A18" s="3" t="s">
        <v>177</v>
      </c>
      <c r="B18" s="1" t="s">
        <v>178</v>
      </c>
      <c r="C18" s="1">
        <v>1980.0</v>
      </c>
      <c r="D18" s="1" t="s">
        <v>44</v>
      </c>
      <c r="E18" s="1" t="s">
        <v>179</v>
      </c>
      <c r="F18" s="1" t="s">
        <v>180</v>
      </c>
      <c r="G18" s="1" t="str">
        <f t="shared" si="1"/>
        <v>Action</v>
      </c>
      <c r="H18" s="4">
        <v>45115.0</v>
      </c>
      <c r="I18" s="5" t="str">
        <f t="shared" si="2"/>
        <v>8,7</v>
      </c>
      <c r="J18" s="1">
        <v>82.0</v>
      </c>
      <c r="K18" s="1" t="s">
        <v>181</v>
      </c>
      <c r="L18" s="1" t="s">
        <v>182</v>
      </c>
      <c r="M18" s="1" t="s">
        <v>183</v>
      </c>
      <c r="N18" s="1" t="s">
        <v>184</v>
      </c>
      <c r="O18" s="1" t="s">
        <v>185</v>
      </c>
      <c r="P18" s="1" t="s">
        <v>186</v>
      </c>
      <c r="Q18" s="1">
        <v>1159315.0</v>
      </c>
      <c r="R18" s="6" t="s">
        <v>187</v>
      </c>
      <c r="S18" s="7" t="str">
        <f t="shared" si="3"/>
        <v>290.475.067</v>
      </c>
    </row>
    <row r="19">
      <c r="A19" s="3" t="s">
        <v>188</v>
      </c>
      <c r="B19" s="1" t="s">
        <v>189</v>
      </c>
      <c r="C19" s="1">
        <v>1975.0</v>
      </c>
      <c r="D19" s="1" t="s">
        <v>21</v>
      </c>
      <c r="E19" s="1" t="s">
        <v>190</v>
      </c>
      <c r="F19" s="1" t="s">
        <v>23</v>
      </c>
      <c r="G19" s="1" t="str">
        <f t="shared" si="1"/>
        <v>Drama</v>
      </c>
      <c r="H19" s="4">
        <v>45115.0</v>
      </c>
      <c r="I19" s="5" t="str">
        <f t="shared" si="2"/>
        <v>8,7</v>
      </c>
      <c r="J19" s="1">
        <v>83.0</v>
      </c>
      <c r="K19" s="1" t="s">
        <v>191</v>
      </c>
      <c r="L19" s="1" t="s">
        <v>192</v>
      </c>
      <c r="M19" s="1" t="s">
        <v>193</v>
      </c>
      <c r="N19" s="1" t="s">
        <v>194</v>
      </c>
      <c r="O19" s="1" t="s">
        <v>195</v>
      </c>
      <c r="P19" s="1" t="s">
        <v>196</v>
      </c>
      <c r="Q19" s="1">
        <v>918088.0</v>
      </c>
      <c r="R19" s="6" t="s">
        <v>197</v>
      </c>
      <c r="S19" s="7" t="str">
        <f t="shared" si="3"/>
        <v>112.000.000</v>
      </c>
    </row>
    <row r="20">
      <c r="A20" s="3" t="s">
        <v>198</v>
      </c>
      <c r="B20" s="1" t="s">
        <v>199</v>
      </c>
      <c r="C20" s="1">
        <v>2020.0</v>
      </c>
      <c r="D20" s="1" t="s">
        <v>200</v>
      </c>
      <c r="E20" s="1" t="s">
        <v>201</v>
      </c>
      <c r="F20" s="1" t="s">
        <v>96</v>
      </c>
      <c r="G20" s="1" t="str">
        <f t="shared" si="1"/>
        <v>Biography</v>
      </c>
      <c r="H20" s="4">
        <v>45085.0</v>
      </c>
      <c r="I20" s="5" t="str">
        <f t="shared" si="2"/>
        <v>8,6</v>
      </c>
      <c r="J20" s="1">
        <v>90.0</v>
      </c>
      <c r="K20" s="1" t="s">
        <v>202</v>
      </c>
      <c r="L20" s="1" t="s">
        <v>203</v>
      </c>
      <c r="M20" s="1" t="s">
        <v>204</v>
      </c>
      <c r="N20" s="1" t="s">
        <v>205</v>
      </c>
      <c r="O20" s="1" t="s">
        <v>206</v>
      </c>
      <c r="P20" s="1" t="s">
        <v>207</v>
      </c>
      <c r="Q20" s="1">
        <v>55291.0</v>
      </c>
      <c r="R20" s="8"/>
      <c r="S20" s="7" t="str">
        <f t="shared" si="3"/>
        <v/>
      </c>
    </row>
    <row r="21">
      <c r="A21" s="3" t="s">
        <v>208</v>
      </c>
      <c r="B21" s="1" t="s">
        <v>209</v>
      </c>
      <c r="C21" s="1">
        <v>2019.0</v>
      </c>
      <c r="D21" s="1" t="s">
        <v>21</v>
      </c>
      <c r="E21" s="1" t="s">
        <v>210</v>
      </c>
      <c r="F21" s="1" t="s">
        <v>211</v>
      </c>
      <c r="G21" s="1" t="str">
        <f t="shared" si="1"/>
        <v>Comedy</v>
      </c>
      <c r="H21" s="4">
        <v>45085.0</v>
      </c>
      <c r="I21" s="5" t="str">
        <f t="shared" si="2"/>
        <v>8,6</v>
      </c>
      <c r="J21" s="1">
        <v>96.0</v>
      </c>
      <c r="K21" s="1" t="s">
        <v>212</v>
      </c>
      <c r="L21" s="1" t="s">
        <v>213</v>
      </c>
      <c r="M21" s="1" t="s">
        <v>214</v>
      </c>
      <c r="N21" s="1" t="s">
        <v>215</v>
      </c>
      <c r="O21" s="1" t="s">
        <v>216</v>
      </c>
      <c r="P21" s="1" t="s">
        <v>217</v>
      </c>
      <c r="Q21" s="1">
        <v>552778.0</v>
      </c>
      <c r="R21" s="6" t="s">
        <v>218</v>
      </c>
      <c r="S21" s="7" t="str">
        <f t="shared" si="3"/>
        <v>53.367.844</v>
      </c>
    </row>
    <row r="22">
      <c r="A22" s="3" t="s">
        <v>219</v>
      </c>
      <c r="B22" s="1" t="s">
        <v>220</v>
      </c>
      <c r="C22" s="1">
        <v>2020.0</v>
      </c>
      <c r="D22" s="1" t="s">
        <v>63</v>
      </c>
      <c r="E22" s="1" t="s">
        <v>221</v>
      </c>
      <c r="F22" s="1" t="s">
        <v>23</v>
      </c>
      <c r="G22" s="1" t="str">
        <f t="shared" si="1"/>
        <v>Drama</v>
      </c>
      <c r="H22" s="4">
        <v>45085.0</v>
      </c>
      <c r="I22" s="5" t="str">
        <f t="shared" si="2"/>
        <v>8,6</v>
      </c>
      <c r="K22" s="1" t="s">
        <v>222</v>
      </c>
      <c r="L22" s="1" t="s">
        <v>223</v>
      </c>
      <c r="M22" s="1" t="s">
        <v>224</v>
      </c>
      <c r="N22" s="1" t="s">
        <v>225</v>
      </c>
      <c r="O22" s="1" t="s">
        <v>226</v>
      </c>
      <c r="P22" s="1" t="s">
        <v>227</v>
      </c>
      <c r="Q22" s="1">
        <v>54995.0</v>
      </c>
      <c r="R22" s="8"/>
      <c r="S22" s="7" t="str">
        <f t="shared" si="3"/>
        <v/>
      </c>
    </row>
    <row r="23">
      <c r="A23" s="3" t="s">
        <v>228</v>
      </c>
      <c r="B23" s="1" t="s">
        <v>229</v>
      </c>
      <c r="C23" s="1">
        <v>2014.0</v>
      </c>
      <c r="D23" s="1" t="s">
        <v>44</v>
      </c>
      <c r="E23" s="1" t="s">
        <v>230</v>
      </c>
      <c r="F23" s="1" t="s">
        <v>231</v>
      </c>
      <c r="G23" s="1" t="str">
        <f t="shared" si="1"/>
        <v>Adventure</v>
      </c>
      <c r="H23" s="4">
        <v>45085.0</v>
      </c>
      <c r="I23" s="5" t="str">
        <f t="shared" si="2"/>
        <v>8,6</v>
      </c>
      <c r="J23" s="1">
        <v>74.0</v>
      </c>
      <c r="K23" s="1" t="s">
        <v>232</v>
      </c>
      <c r="L23" s="1" t="s">
        <v>48</v>
      </c>
      <c r="M23" s="1" t="s">
        <v>233</v>
      </c>
      <c r="N23" s="1" t="s">
        <v>234</v>
      </c>
      <c r="O23" s="1" t="s">
        <v>235</v>
      </c>
      <c r="P23" s="1" t="s">
        <v>236</v>
      </c>
      <c r="Q23" s="1">
        <v>1512360.0</v>
      </c>
      <c r="R23" s="6" t="s">
        <v>237</v>
      </c>
      <c r="S23" s="7" t="str">
        <f t="shared" si="3"/>
        <v>188.020.017</v>
      </c>
    </row>
    <row r="24">
      <c r="A24" s="3" t="s">
        <v>238</v>
      </c>
      <c r="B24" s="1" t="s">
        <v>239</v>
      </c>
      <c r="C24" s="1">
        <v>2002.0</v>
      </c>
      <c r="D24" s="1" t="s">
        <v>21</v>
      </c>
      <c r="E24" s="1" t="s">
        <v>240</v>
      </c>
      <c r="F24" s="1" t="s">
        <v>34</v>
      </c>
      <c r="G24" s="1" t="str">
        <f t="shared" si="1"/>
        <v>Crime</v>
      </c>
      <c r="H24" s="4">
        <v>45085.0</v>
      </c>
      <c r="I24" s="5" t="str">
        <f t="shared" si="2"/>
        <v>8,6</v>
      </c>
      <c r="J24" s="1">
        <v>79.0</v>
      </c>
      <c r="K24" s="1" t="s">
        <v>241</v>
      </c>
      <c r="L24" s="1" t="s">
        <v>242</v>
      </c>
      <c r="M24" s="1" t="s">
        <v>243</v>
      </c>
      <c r="N24" s="1" t="s">
        <v>244</v>
      </c>
      <c r="O24" s="1" t="s">
        <v>245</v>
      </c>
      <c r="P24" s="1" t="s">
        <v>246</v>
      </c>
      <c r="Q24" s="1">
        <v>699256.0</v>
      </c>
      <c r="R24" s="6" t="s">
        <v>247</v>
      </c>
      <c r="S24" s="7" t="str">
        <f t="shared" si="3"/>
        <v>7.563.397</v>
      </c>
    </row>
    <row r="25">
      <c r="A25" s="3" t="s">
        <v>248</v>
      </c>
      <c r="B25" s="1" t="s">
        <v>249</v>
      </c>
      <c r="C25" s="1">
        <v>2001.0</v>
      </c>
      <c r="D25" s="1" t="s">
        <v>63</v>
      </c>
      <c r="E25" s="1" t="s">
        <v>250</v>
      </c>
      <c r="F25" s="1" t="s">
        <v>251</v>
      </c>
      <c r="G25" s="1" t="str">
        <f t="shared" si="1"/>
        <v>Animation</v>
      </c>
      <c r="H25" s="4">
        <v>45085.0</v>
      </c>
      <c r="I25" s="5" t="str">
        <f t="shared" si="2"/>
        <v>8,6</v>
      </c>
      <c r="J25" s="1">
        <v>96.0</v>
      </c>
      <c r="K25" s="1" t="s">
        <v>252</v>
      </c>
      <c r="L25" s="1" t="s">
        <v>253</v>
      </c>
      <c r="M25" s="1" t="s">
        <v>254</v>
      </c>
      <c r="N25" s="1" t="s">
        <v>255</v>
      </c>
      <c r="O25" s="1" t="s">
        <v>256</v>
      </c>
      <c r="P25" s="1" t="s">
        <v>257</v>
      </c>
      <c r="Q25" s="1">
        <v>651376.0</v>
      </c>
      <c r="R25" s="6" t="s">
        <v>258</v>
      </c>
      <c r="S25" s="7" t="str">
        <f t="shared" si="3"/>
        <v>10.055.859</v>
      </c>
    </row>
    <row r="26">
      <c r="A26" s="3" t="s">
        <v>259</v>
      </c>
      <c r="B26" s="1" t="s">
        <v>260</v>
      </c>
      <c r="C26" s="1">
        <v>1998.0</v>
      </c>
      <c r="D26" s="1" t="s">
        <v>261</v>
      </c>
      <c r="E26" s="1" t="s">
        <v>230</v>
      </c>
      <c r="F26" s="1" t="s">
        <v>262</v>
      </c>
      <c r="G26" s="1" t="str">
        <f t="shared" si="1"/>
        <v>Drama</v>
      </c>
      <c r="H26" s="4">
        <v>45085.0</v>
      </c>
      <c r="I26" s="5" t="str">
        <f t="shared" si="2"/>
        <v>8,6</v>
      </c>
      <c r="J26" s="1">
        <v>91.0</v>
      </c>
      <c r="K26" s="1" t="s">
        <v>263</v>
      </c>
      <c r="L26" s="1" t="s">
        <v>98</v>
      </c>
      <c r="M26" s="1" t="s">
        <v>135</v>
      </c>
      <c r="N26" s="1" t="s">
        <v>264</v>
      </c>
      <c r="O26" s="1" t="s">
        <v>265</v>
      </c>
      <c r="P26" s="1" t="s">
        <v>266</v>
      </c>
      <c r="Q26" s="1">
        <v>1235804.0</v>
      </c>
      <c r="R26" s="6" t="s">
        <v>267</v>
      </c>
      <c r="S26" s="7" t="str">
        <f t="shared" si="3"/>
        <v>216.540.909</v>
      </c>
    </row>
    <row r="27">
      <c r="A27" s="3" t="s">
        <v>268</v>
      </c>
      <c r="B27" s="1" t="s">
        <v>269</v>
      </c>
      <c r="C27" s="1">
        <v>1999.0</v>
      </c>
      <c r="D27" s="1" t="s">
        <v>21</v>
      </c>
      <c r="E27" s="1" t="s">
        <v>270</v>
      </c>
      <c r="F27" s="1" t="s">
        <v>271</v>
      </c>
      <c r="G27" s="1" t="str">
        <f t="shared" si="1"/>
        <v>Crime</v>
      </c>
      <c r="H27" s="4">
        <v>45085.0</v>
      </c>
      <c r="I27" s="5" t="str">
        <f t="shared" si="2"/>
        <v>8,6</v>
      </c>
      <c r="J27" s="1">
        <v>61.0</v>
      </c>
      <c r="K27" s="1" t="s">
        <v>272</v>
      </c>
      <c r="L27" s="1" t="s">
        <v>25</v>
      </c>
      <c r="M27" s="1" t="s">
        <v>135</v>
      </c>
      <c r="N27" s="1" t="s">
        <v>273</v>
      </c>
      <c r="O27" s="1" t="s">
        <v>274</v>
      </c>
      <c r="P27" s="1" t="s">
        <v>275</v>
      </c>
      <c r="Q27" s="1">
        <v>1147794.0</v>
      </c>
      <c r="R27" s="6" t="s">
        <v>276</v>
      </c>
      <c r="S27" s="7" t="str">
        <f t="shared" si="3"/>
        <v>136.801.374</v>
      </c>
    </row>
    <row r="28">
      <c r="A28" s="3" t="s">
        <v>277</v>
      </c>
      <c r="B28" s="1" t="s">
        <v>278</v>
      </c>
      <c r="C28" s="1">
        <v>1997.0</v>
      </c>
      <c r="D28" s="1" t="s">
        <v>63</v>
      </c>
      <c r="E28" s="1" t="s">
        <v>279</v>
      </c>
      <c r="F28" s="1" t="s">
        <v>280</v>
      </c>
      <c r="G28" s="1" t="str">
        <f t="shared" si="1"/>
        <v>Comedy</v>
      </c>
      <c r="H28" s="4">
        <v>45085.0</v>
      </c>
      <c r="I28" s="5" t="str">
        <f t="shared" si="2"/>
        <v>8,6</v>
      </c>
      <c r="J28" s="1">
        <v>59.0</v>
      </c>
      <c r="K28" s="1" t="s">
        <v>281</v>
      </c>
      <c r="L28" s="1" t="s">
        <v>282</v>
      </c>
      <c r="M28" s="1" t="s">
        <v>282</v>
      </c>
      <c r="N28" s="1" t="s">
        <v>283</v>
      </c>
      <c r="O28" s="1" t="s">
        <v>284</v>
      </c>
      <c r="P28" s="1" t="s">
        <v>285</v>
      </c>
      <c r="Q28" s="1">
        <v>623629.0</v>
      </c>
      <c r="R28" s="6" t="s">
        <v>286</v>
      </c>
      <c r="S28" s="7" t="str">
        <f t="shared" si="3"/>
        <v>57.598.247</v>
      </c>
    </row>
    <row r="29">
      <c r="A29" s="3" t="s">
        <v>287</v>
      </c>
      <c r="B29" s="1" t="s">
        <v>288</v>
      </c>
      <c r="C29" s="1">
        <v>1995.0</v>
      </c>
      <c r="D29" s="1" t="s">
        <v>21</v>
      </c>
      <c r="E29" s="1" t="s">
        <v>289</v>
      </c>
      <c r="F29" s="1" t="s">
        <v>290</v>
      </c>
      <c r="G29" s="1" t="str">
        <f t="shared" si="1"/>
        <v>Crime</v>
      </c>
      <c r="H29" s="4">
        <v>45085.0</v>
      </c>
      <c r="I29" s="5" t="str">
        <f t="shared" si="2"/>
        <v>8,6</v>
      </c>
      <c r="J29" s="1">
        <v>65.0</v>
      </c>
      <c r="K29" s="1" t="s">
        <v>291</v>
      </c>
      <c r="L29" s="1" t="s">
        <v>118</v>
      </c>
      <c r="M29" s="1" t="s">
        <v>27</v>
      </c>
      <c r="N29" s="1" t="s">
        <v>119</v>
      </c>
      <c r="O29" s="1" t="s">
        <v>292</v>
      </c>
      <c r="P29" s="1" t="s">
        <v>293</v>
      </c>
      <c r="Q29" s="1">
        <v>1445096.0</v>
      </c>
      <c r="R29" s="6" t="s">
        <v>294</v>
      </c>
      <c r="S29" s="7" t="str">
        <f t="shared" si="3"/>
        <v>100.125.643</v>
      </c>
    </row>
    <row r="30">
      <c r="A30" s="3" t="s">
        <v>295</v>
      </c>
      <c r="B30" s="1" t="s">
        <v>296</v>
      </c>
      <c r="C30" s="1">
        <v>1991.0</v>
      </c>
      <c r="D30" s="1" t="s">
        <v>21</v>
      </c>
      <c r="E30" s="1" t="s">
        <v>297</v>
      </c>
      <c r="F30" s="1" t="s">
        <v>298</v>
      </c>
      <c r="G30" s="1" t="str">
        <f t="shared" si="1"/>
        <v>Crime</v>
      </c>
      <c r="H30" s="4">
        <v>45085.0</v>
      </c>
      <c r="I30" s="5" t="str">
        <f t="shared" si="2"/>
        <v>8,6</v>
      </c>
      <c r="J30" s="1">
        <v>85.0</v>
      </c>
      <c r="K30" s="1" t="s">
        <v>299</v>
      </c>
      <c r="L30" s="1" t="s">
        <v>300</v>
      </c>
      <c r="M30" s="1" t="s">
        <v>301</v>
      </c>
      <c r="N30" s="1" t="s">
        <v>302</v>
      </c>
      <c r="O30" s="1" t="s">
        <v>303</v>
      </c>
      <c r="P30" s="1" t="s">
        <v>304</v>
      </c>
      <c r="Q30" s="1">
        <v>1270197.0</v>
      </c>
      <c r="R30" s="6" t="s">
        <v>305</v>
      </c>
      <c r="S30" s="7" t="str">
        <f t="shared" si="3"/>
        <v>130.742.922</v>
      </c>
    </row>
    <row r="31">
      <c r="A31" s="3" t="s">
        <v>306</v>
      </c>
      <c r="B31" s="1" t="s">
        <v>307</v>
      </c>
      <c r="C31" s="1">
        <v>1977.0</v>
      </c>
      <c r="D31" s="1" t="s">
        <v>44</v>
      </c>
      <c r="E31" s="1" t="s">
        <v>308</v>
      </c>
      <c r="F31" s="1" t="s">
        <v>180</v>
      </c>
      <c r="G31" s="1" t="str">
        <f t="shared" si="1"/>
        <v>Action</v>
      </c>
      <c r="H31" s="4">
        <v>45085.0</v>
      </c>
      <c r="I31" s="5" t="str">
        <f t="shared" si="2"/>
        <v>8,6</v>
      </c>
      <c r="J31" s="1">
        <v>90.0</v>
      </c>
      <c r="K31" s="1" t="s">
        <v>309</v>
      </c>
      <c r="L31" s="1" t="s">
        <v>310</v>
      </c>
      <c r="M31" s="1" t="s">
        <v>183</v>
      </c>
      <c r="N31" s="1" t="s">
        <v>184</v>
      </c>
      <c r="O31" s="1" t="s">
        <v>185</v>
      </c>
      <c r="P31" s="1" t="s">
        <v>311</v>
      </c>
      <c r="Q31" s="1">
        <v>1231473.0</v>
      </c>
      <c r="R31" s="6" t="s">
        <v>312</v>
      </c>
      <c r="S31" s="7" t="str">
        <f t="shared" si="3"/>
        <v>322.740.140</v>
      </c>
    </row>
    <row r="32">
      <c r="A32" s="3" t="s">
        <v>313</v>
      </c>
      <c r="B32" s="1" t="s">
        <v>314</v>
      </c>
      <c r="C32" s="1">
        <v>1962.0</v>
      </c>
      <c r="E32" s="1" t="s">
        <v>190</v>
      </c>
      <c r="F32" s="1" t="s">
        <v>315</v>
      </c>
      <c r="G32" s="1" t="str">
        <f t="shared" si="1"/>
        <v>Action</v>
      </c>
      <c r="H32" s="4">
        <v>45085.0</v>
      </c>
      <c r="I32" s="5" t="str">
        <f t="shared" si="2"/>
        <v>8,6</v>
      </c>
      <c r="J32" s="1">
        <v>85.0</v>
      </c>
      <c r="K32" s="1" t="s">
        <v>316</v>
      </c>
      <c r="L32" s="1" t="s">
        <v>317</v>
      </c>
      <c r="M32" s="1" t="s">
        <v>318</v>
      </c>
      <c r="N32" s="1" t="s">
        <v>319</v>
      </c>
      <c r="O32" s="1" t="s">
        <v>320</v>
      </c>
      <c r="P32" s="1" t="s">
        <v>321</v>
      </c>
      <c r="Q32" s="1">
        <v>42004.0</v>
      </c>
      <c r="R32" s="8"/>
      <c r="S32" s="7" t="str">
        <f t="shared" si="3"/>
        <v/>
      </c>
    </row>
    <row r="33">
      <c r="A33" s="3" t="s">
        <v>322</v>
      </c>
      <c r="B33" s="1" t="s">
        <v>323</v>
      </c>
      <c r="C33" s="1">
        <v>1954.0</v>
      </c>
      <c r="D33" s="1" t="s">
        <v>63</v>
      </c>
      <c r="E33" s="1" t="s">
        <v>324</v>
      </c>
      <c r="F33" s="1" t="s">
        <v>75</v>
      </c>
      <c r="G33" s="1" t="str">
        <f t="shared" si="1"/>
        <v>Action</v>
      </c>
      <c r="H33" s="4">
        <v>45085.0</v>
      </c>
      <c r="I33" s="5" t="str">
        <f t="shared" si="2"/>
        <v>8,6</v>
      </c>
      <c r="J33" s="1">
        <v>98.0</v>
      </c>
      <c r="K33" s="1" t="s">
        <v>325</v>
      </c>
      <c r="L33" s="1" t="s">
        <v>326</v>
      </c>
      <c r="M33" s="1" t="s">
        <v>327</v>
      </c>
      <c r="N33" s="1" t="s">
        <v>328</v>
      </c>
      <c r="O33" s="1" t="s">
        <v>329</v>
      </c>
      <c r="P33" s="1" t="s">
        <v>330</v>
      </c>
      <c r="Q33" s="1">
        <v>315744.0</v>
      </c>
      <c r="R33" s="6" t="s">
        <v>331</v>
      </c>
      <c r="S33" s="7" t="str">
        <f t="shared" si="3"/>
        <v>269.061</v>
      </c>
    </row>
    <row r="34">
      <c r="A34" s="3" t="s">
        <v>332</v>
      </c>
      <c r="B34" s="1" t="s">
        <v>333</v>
      </c>
      <c r="C34" s="1">
        <v>1946.0</v>
      </c>
      <c r="D34" s="1" t="s">
        <v>334</v>
      </c>
      <c r="E34" s="1" t="s">
        <v>240</v>
      </c>
      <c r="F34" s="1" t="s">
        <v>335</v>
      </c>
      <c r="G34" s="1" t="str">
        <f t="shared" si="1"/>
        <v>Drama</v>
      </c>
      <c r="H34" s="4">
        <v>45085.0</v>
      </c>
      <c r="I34" s="5" t="str">
        <f t="shared" si="2"/>
        <v>8,6</v>
      </c>
      <c r="J34" s="1">
        <v>89.0</v>
      </c>
      <c r="K34" s="1" t="s">
        <v>336</v>
      </c>
      <c r="L34" s="1" t="s">
        <v>337</v>
      </c>
      <c r="M34" s="1" t="s">
        <v>338</v>
      </c>
      <c r="N34" s="1" t="s">
        <v>339</v>
      </c>
      <c r="O34" s="1" t="s">
        <v>340</v>
      </c>
      <c r="P34" s="1" t="s">
        <v>341</v>
      </c>
      <c r="Q34" s="1">
        <v>405801.0</v>
      </c>
      <c r="R34" s="8"/>
      <c r="S34" s="7" t="str">
        <f t="shared" si="3"/>
        <v/>
      </c>
    </row>
    <row r="35">
      <c r="A35" s="3" t="s">
        <v>342</v>
      </c>
      <c r="B35" s="1" t="s">
        <v>343</v>
      </c>
      <c r="C35" s="1">
        <v>2019.0</v>
      </c>
      <c r="D35" s="1" t="s">
        <v>21</v>
      </c>
      <c r="E35" s="1" t="s">
        <v>344</v>
      </c>
      <c r="F35" s="1" t="s">
        <v>298</v>
      </c>
      <c r="G35" s="1" t="str">
        <f t="shared" si="1"/>
        <v>Crime</v>
      </c>
      <c r="H35" s="4">
        <v>45054.0</v>
      </c>
      <c r="I35" s="5" t="str">
        <f t="shared" si="2"/>
        <v>8,5</v>
      </c>
      <c r="J35" s="1">
        <v>59.0</v>
      </c>
      <c r="K35" s="1" t="s">
        <v>345</v>
      </c>
      <c r="L35" s="1" t="s">
        <v>346</v>
      </c>
      <c r="M35" s="1" t="s">
        <v>347</v>
      </c>
      <c r="N35" s="1" t="s">
        <v>58</v>
      </c>
      <c r="O35" s="1" t="s">
        <v>348</v>
      </c>
      <c r="P35" s="1" t="s">
        <v>349</v>
      </c>
      <c r="Q35" s="1">
        <v>939252.0</v>
      </c>
      <c r="R35" s="6" t="s">
        <v>350</v>
      </c>
      <c r="S35" s="7" t="str">
        <f t="shared" si="3"/>
        <v>335.451.311</v>
      </c>
    </row>
    <row r="36">
      <c r="A36" s="3" t="s">
        <v>351</v>
      </c>
      <c r="B36" s="1" t="s">
        <v>352</v>
      </c>
      <c r="C36" s="1">
        <v>2014.0</v>
      </c>
      <c r="D36" s="1" t="s">
        <v>21</v>
      </c>
      <c r="E36" s="1" t="s">
        <v>353</v>
      </c>
      <c r="F36" s="1" t="s">
        <v>354</v>
      </c>
      <c r="G36" s="1" t="str">
        <f t="shared" si="1"/>
        <v>Drama</v>
      </c>
      <c r="H36" s="4">
        <v>45054.0</v>
      </c>
      <c r="I36" s="5" t="str">
        <f t="shared" si="2"/>
        <v>8,5</v>
      </c>
      <c r="J36" s="1">
        <v>88.0</v>
      </c>
      <c r="K36" s="1" t="s">
        <v>355</v>
      </c>
      <c r="L36" s="1" t="s">
        <v>356</v>
      </c>
      <c r="M36" s="1" t="s">
        <v>357</v>
      </c>
      <c r="N36" s="1" t="s">
        <v>358</v>
      </c>
      <c r="O36" s="1" t="s">
        <v>359</v>
      </c>
      <c r="P36" s="1" t="s">
        <v>360</v>
      </c>
      <c r="Q36" s="1">
        <v>717585.0</v>
      </c>
      <c r="R36" s="6" t="s">
        <v>361</v>
      </c>
      <c r="S36" s="7" t="str">
        <f t="shared" si="3"/>
        <v>13.092.000</v>
      </c>
    </row>
    <row r="37">
      <c r="A37" s="3" t="s">
        <v>362</v>
      </c>
      <c r="B37" s="1" t="s">
        <v>363</v>
      </c>
      <c r="C37" s="1">
        <v>2011.0</v>
      </c>
      <c r="D37" s="1" t="s">
        <v>44</v>
      </c>
      <c r="E37" s="1" t="s">
        <v>364</v>
      </c>
      <c r="F37" s="1" t="s">
        <v>365</v>
      </c>
      <c r="G37" s="1" t="str">
        <f t="shared" si="1"/>
        <v>Biography</v>
      </c>
      <c r="H37" s="4">
        <v>45054.0</v>
      </c>
      <c r="I37" s="5" t="str">
        <f t="shared" si="2"/>
        <v>8,5</v>
      </c>
      <c r="J37" s="1">
        <v>57.0</v>
      </c>
      <c r="K37" s="1" t="s">
        <v>366</v>
      </c>
      <c r="L37" s="1" t="s">
        <v>367</v>
      </c>
      <c r="M37" s="1" t="s">
        <v>368</v>
      </c>
      <c r="N37" s="1" t="s">
        <v>369</v>
      </c>
      <c r="O37" s="1" t="s">
        <v>370</v>
      </c>
      <c r="P37" s="1" t="s">
        <v>371</v>
      </c>
      <c r="Q37" s="1">
        <v>760360.0</v>
      </c>
      <c r="R37" s="6" t="s">
        <v>372</v>
      </c>
      <c r="S37" s="7" t="str">
        <f t="shared" si="3"/>
        <v>13.182.281</v>
      </c>
    </row>
    <row r="38">
      <c r="A38" s="3" t="s">
        <v>373</v>
      </c>
      <c r="B38" s="1" t="s">
        <v>374</v>
      </c>
      <c r="C38" s="1">
        <v>2006.0</v>
      </c>
      <c r="D38" s="1" t="s">
        <v>63</v>
      </c>
      <c r="E38" s="1" t="s">
        <v>240</v>
      </c>
      <c r="F38" s="1" t="s">
        <v>375</v>
      </c>
      <c r="G38" s="1" t="str">
        <f t="shared" si="1"/>
        <v>Drama</v>
      </c>
      <c r="H38" s="4">
        <v>45054.0</v>
      </c>
      <c r="I38" s="5" t="str">
        <f t="shared" si="2"/>
        <v>8,5</v>
      </c>
      <c r="J38" s="1">
        <v>66.0</v>
      </c>
      <c r="K38" s="1" t="s">
        <v>376</v>
      </c>
      <c r="L38" s="1" t="s">
        <v>48</v>
      </c>
      <c r="M38" s="1" t="s">
        <v>49</v>
      </c>
      <c r="N38" s="1" t="s">
        <v>377</v>
      </c>
      <c r="O38" s="1" t="s">
        <v>378</v>
      </c>
      <c r="P38" s="1" t="s">
        <v>52</v>
      </c>
      <c r="Q38" s="1">
        <v>1190259.0</v>
      </c>
      <c r="R38" s="6" t="s">
        <v>379</v>
      </c>
      <c r="S38" s="7" t="str">
        <f t="shared" si="3"/>
        <v>53.089.891</v>
      </c>
    </row>
    <row r="39">
      <c r="A39" s="3" t="s">
        <v>380</v>
      </c>
      <c r="B39" s="1" t="s">
        <v>381</v>
      </c>
      <c r="C39" s="1">
        <v>2006.0</v>
      </c>
      <c r="D39" s="1" t="s">
        <v>21</v>
      </c>
      <c r="E39" s="1" t="s">
        <v>382</v>
      </c>
      <c r="F39" s="1" t="s">
        <v>298</v>
      </c>
      <c r="G39" s="1" t="str">
        <f t="shared" si="1"/>
        <v>Crime</v>
      </c>
      <c r="H39" s="4">
        <v>45054.0</v>
      </c>
      <c r="I39" s="5" t="str">
        <f t="shared" si="2"/>
        <v>8,5</v>
      </c>
      <c r="J39" s="1">
        <v>85.0</v>
      </c>
      <c r="K39" s="1" t="s">
        <v>383</v>
      </c>
      <c r="L39" s="1" t="s">
        <v>172</v>
      </c>
      <c r="M39" s="1" t="s">
        <v>109</v>
      </c>
      <c r="N39" s="1" t="s">
        <v>264</v>
      </c>
      <c r="O39" s="1" t="s">
        <v>193</v>
      </c>
      <c r="P39" s="1" t="s">
        <v>384</v>
      </c>
      <c r="Q39" s="1">
        <v>1189773.0</v>
      </c>
      <c r="R39" s="6" t="s">
        <v>385</v>
      </c>
      <c r="S39" s="7" t="str">
        <f t="shared" si="3"/>
        <v>132.384.315</v>
      </c>
    </row>
    <row r="40">
      <c r="A40" s="3" t="s">
        <v>386</v>
      </c>
      <c r="B40" s="1" t="s">
        <v>387</v>
      </c>
      <c r="C40" s="1">
        <v>2002.0</v>
      </c>
      <c r="D40" s="1" t="s">
        <v>261</v>
      </c>
      <c r="E40" s="1" t="s">
        <v>388</v>
      </c>
      <c r="F40" s="1" t="s">
        <v>389</v>
      </c>
      <c r="G40" s="1" t="str">
        <f t="shared" si="1"/>
        <v>Biography</v>
      </c>
      <c r="H40" s="4">
        <v>45054.0</v>
      </c>
      <c r="I40" s="5" t="str">
        <f t="shared" si="2"/>
        <v>8,5</v>
      </c>
      <c r="J40" s="1">
        <v>85.0</v>
      </c>
      <c r="K40" s="1" t="s">
        <v>390</v>
      </c>
      <c r="L40" s="1" t="s">
        <v>391</v>
      </c>
      <c r="M40" s="1" t="s">
        <v>392</v>
      </c>
      <c r="N40" s="1" t="s">
        <v>393</v>
      </c>
      <c r="O40" s="1" t="s">
        <v>394</v>
      </c>
      <c r="P40" s="1" t="s">
        <v>395</v>
      </c>
      <c r="Q40" s="1">
        <v>729603.0</v>
      </c>
      <c r="R40" s="6" t="s">
        <v>396</v>
      </c>
      <c r="S40" s="7" t="str">
        <f t="shared" si="3"/>
        <v>32.572.577</v>
      </c>
    </row>
    <row r="41">
      <c r="A41" s="3" t="s">
        <v>397</v>
      </c>
      <c r="B41" s="1" t="s">
        <v>398</v>
      </c>
      <c r="C41" s="1">
        <v>2000.0</v>
      </c>
      <c r="D41" s="1" t="s">
        <v>44</v>
      </c>
      <c r="E41" s="1" t="s">
        <v>399</v>
      </c>
      <c r="F41" s="1" t="s">
        <v>75</v>
      </c>
      <c r="G41" s="1" t="str">
        <f t="shared" si="1"/>
        <v>Action</v>
      </c>
      <c r="H41" s="4">
        <v>45054.0</v>
      </c>
      <c r="I41" s="5" t="str">
        <f t="shared" si="2"/>
        <v>8,5</v>
      </c>
      <c r="J41" s="1">
        <v>67.0</v>
      </c>
      <c r="K41" s="1" t="s">
        <v>400</v>
      </c>
      <c r="L41" s="1" t="s">
        <v>401</v>
      </c>
      <c r="M41" s="1" t="s">
        <v>402</v>
      </c>
      <c r="N41" s="1" t="s">
        <v>347</v>
      </c>
      <c r="O41" s="1" t="s">
        <v>403</v>
      </c>
      <c r="P41" s="1" t="s">
        <v>404</v>
      </c>
      <c r="Q41" s="1">
        <v>1341460.0</v>
      </c>
      <c r="R41" s="6" t="s">
        <v>405</v>
      </c>
      <c r="S41" s="7" t="str">
        <f t="shared" si="3"/>
        <v>187.705.427</v>
      </c>
    </row>
    <row r="42">
      <c r="A42" s="3" t="s">
        <v>406</v>
      </c>
      <c r="B42" s="1" t="s">
        <v>407</v>
      </c>
      <c r="C42" s="1">
        <v>1998.0</v>
      </c>
      <c r="D42" s="1" t="s">
        <v>261</v>
      </c>
      <c r="E42" s="1" t="s">
        <v>408</v>
      </c>
      <c r="F42" s="1" t="s">
        <v>23</v>
      </c>
      <c r="G42" s="1" t="str">
        <f t="shared" si="1"/>
        <v>Drama</v>
      </c>
      <c r="H42" s="4">
        <v>45054.0</v>
      </c>
      <c r="I42" s="5" t="str">
        <f t="shared" si="2"/>
        <v>8,5</v>
      </c>
      <c r="J42" s="1">
        <v>62.0</v>
      </c>
      <c r="K42" s="1" t="s">
        <v>409</v>
      </c>
      <c r="L42" s="1" t="s">
        <v>410</v>
      </c>
      <c r="M42" s="1" t="s">
        <v>120</v>
      </c>
      <c r="N42" s="1" t="s">
        <v>411</v>
      </c>
      <c r="O42" s="1" t="s">
        <v>412</v>
      </c>
      <c r="P42" s="1" t="s">
        <v>413</v>
      </c>
      <c r="Q42" s="1">
        <v>1034705.0</v>
      </c>
      <c r="R42" s="6" t="s">
        <v>414</v>
      </c>
      <c r="S42" s="7" t="str">
        <f t="shared" si="3"/>
        <v>6.719.864</v>
      </c>
    </row>
    <row r="43">
      <c r="A43" s="3" t="s">
        <v>415</v>
      </c>
      <c r="B43" s="1" t="s">
        <v>416</v>
      </c>
      <c r="C43" s="1">
        <v>1995.0</v>
      </c>
      <c r="D43" s="1" t="s">
        <v>21</v>
      </c>
      <c r="E43" s="1" t="s">
        <v>353</v>
      </c>
      <c r="F43" s="1" t="s">
        <v>417</v>
      </c>
      <c r="G43" s="1" t="str">
        <f t="shared" si="1"/>
        <v>Crime</v>
      </c>
      <c r="H43" s="4">
        <v>45054.0</v>
      </c>
      <c r="I43" s="5" t="str">
        <f t="shared" si="2"/>
        <v>8,5</v>
      </c>
      <c r="J43" s="1">
        <v>77.0</v>
      </c>
      <c r="K43" s="1" t="s">
        <v>418</v>
      </c>
      <c r="L43" s="1" t="s">
        <v>419</v>
      </c>
      <c r="M43" s="1" t="s">
        <v>292</v>
      </c>
      <c r="N43" s="1" t="s">
        <v>420</v>
      </c>
      <c r="O43" s="1" t="s">
        <v>421</v>
      </c>
      <c r="P43" s="1" t="s">
        <v>422</v>
      </c>
      <c r="Q43" s="1">
        <v>991208.0</v>
      </c>
      <c r="R43" s="6" t="s">
        <v>423</v>
      </c>
      <c r="S43" s="7" t="str">
        <f t="shared" si="3"/>
        <v>23.341.568</v>
      </c>
    </row>
    <row r="44">
      <c r="A44" s="3" t="s">
        <v>424</v>
      </c>
      <c r="B44" s="1" t="s">
        <v>425</v>
      </c>
      <c r="C44" s="1">
        <v>1994.0</v>
      </c>
      <c r="D44" s="1" t="s">
        <v>21</v>
      </c>
      <c r="E44" s="1" t="s">
        <v>426</v>
      </c>
      <c r="F44" s="1" t="s">
        <v>46</v>
      </c>
      <c r="G44" s="1" t="str">
        <f t="shared" si="1"/>
        <v>Action</v>
      </c>
      <c r="H44" s="4">
        <v>45054.0</v>
      </c>
      <c r="I44" s="5" t="str">
        <f t="shared" si="2"/>
        <v>8,5</v>
      </c>
      <c r="J44" s="1">
        <v>64.0</v>
      </c>
      <c r="K44" s="1" t="s">
        <v>427</v>
      </c>
      <c r="L44" s="1" t="s">
        <v>428</v>
      </c>
      <c r="M44" s="1" t="s">
        <v>429</v>
      </c>
      <c r="N44" s="1" t="s">
        <v>430</v>
      </c>
      <c r="O44" s="1" t="s">
        <v>431</v>
      </c>
      <c r="P44" s="1" t="s">
        <v>432</v>
      </c>
      <c r="Q44" s="1">
        <v>1035236.0</v>
      </c>
      <c r="R44" s="6" t="s">
        <v>433</v>
      </c>
      <c r="S44" s="7" t="str">
        <f t="shared" si="3"/>
        <v>19.501.238</v>
      </c>
    </row>
    <row r="45">
      <c r="A45" s="3" t="s">
        <v>434</v>
      </c>
      <c r="B45" s="1" t="s">
        <v>435</v>
      </c>
      <c r="C45" s="1">
        <v>1994.0</v>
      </c>
      <c r="D45" s="1" t="s">
        <v>63</v>
      </c>
      <c r="E45" s="1" t="s">
        <v>436</v>
      </c>
      <c r="F45" s="1" t="s">
        <v>437</v>
      </c>
      <c r="G45" s="1" t="str">
        <f t="shared" si="1"/>
        <v>Animation</v>
      </c>
      <c r="H45" s="4">
        <v>45054.0</v>
      </c>
      <c r="I45" s="5" t="str">
        <f t="shared" si="2"/>
        <v>8,5</v>
      </c>
      <c r="J45" s="1">
        <v>88.0</v>
      </c>
      <c r="K45" s="1" t="s">
        <v>438</v>
      </c>
      <c r="L45" s="1" t="s">
        <v>439</v>
      </c>
      <c r="M45" s="1" t="s">
        <v>440</v>
      </c>
      <c r="N45" s="1" t="s">
        <v>441</v>
      </c>
      <c r="O45" s="1" t="s">
        <v>442</v>
      </c>
      <c r="P45" s="1" t="s">
        <v>443</v>
      </c>
      <c r="Q45" s="1">
        <v>942045.0</v>
      </c>
      <c r="R45" s="6" t="s">
        <v>444</v>
      </c>
      <c r="S45" s="7" t="str">
        <f t="shared" si="3"/>
        <v>422.783.777</v>
      </c>
    </row>
    <row r="46">
      <c r="A46" s="3" t="s">
        <v>445</v>
      </c>
      <c r="B46" s="1" t="s">
        <v>446</v>
      </c>
      <c r="C46" s="1">
        <v>1991.0</v>
      </c>
      <c r="D46" s="1" t="s">
        <v>63</v>
      </c>
      <c r="E46" s="1" t="s">
        <v>447</v>
      </c>
      <c r="F46" s="1" t="s">
        <v>159</v>
      </c>
      <c r="G46" s="1" t="str">
        <f t="shared" si="1"/>
        <v>Action</v>
      </c>
      <c r="H46" s="4">
        <v>45054.0</v>
      </c>
      <c r="I46" s="5" t="str">
        <f t="shared" si="2"/>
        <v>8,5</v>
      </c>
      <c r="J46" s="1">
        <v>75.0</v>
      </c>
      <c r="K46" s="1" t="s">
        <v>448</v>
      </c>
      <c r="L46" s="1" t="s">
        <v>449</v>
      </c>
      <c r="M46" s="1" t="s">
        <v>450</v>
      </c>
      <c r="N46" s="1" t="s">
        <v>451</v>
      </c>
      <c r="O46" s="1" t="s">
        <v>411</v>
      </c>
      <c r="P46" s="1" t="s">
        <v>452</v>
      </c>
      <c r="Q46" s="1">
        <v>995506.0</v>
      </c>
      <c r="R46" s="6" t="s">
        <v>453</v>
      </c>
      <c r="S46" s="7" t="str">
        <f t="shared" si="3"/>
        <v>204.843.350</v>
      </c>
    </row>
    <row r="47">
      <c r="A47" s="3" t="s">
        <v>454</v>
      </c>
      <c r="B47" s="1" t="s">
        <v>455</v>
      </c>
      <c r="C47" s="1">
        <v>1988.0</v>
      </c>
      <c r="D47" s="1" t="s">
        <v>63</v>
      </c>
      <c r="E47" s="1" t="s">
        <v>399</v>
      </c>
      <c r="F47" s="1" t="s">
        <v>132</v>
      </c>
      <c r="G47" s="1" t="str">
        <f t="shared" si="1"/>
        <v>Drama</v>
      </c>
      <c r="H47" s="4">
        <v>45054.0</v>
      </c>
      <c r="I47" s="5" t="str">
        <f t="shared" si="2"/>
        <v>8,5</v>
      </c>
      <c r="J47" s="1">
        <v>80.0</v>
      </c>
      <c r="K47" s="1" t="s">
        <v>456</v>
      </c>
      <c r="L47" s="1" t="s">
        <v>457</v>
      </c>
      <c r="M47" s="1" t="s">
        <v>458</v>
      </c>
      <c r="N47" s="1" t="s">
        <v>459</v>
      </c>
      <c r="O47" s="1" t="s">
        <v>460</v>
      </c>
      <c r="P47" s="1" t="s">
        <v>461</v>
      </c>
      <c r="Q47" s="1">
        <v>230763.0</v>
      </c>
      <c r="R47" s="6" t="s">
        <v>462</v>
      </c>
      <c r="S47" s="7" t="str">
        <f t="shared" si="3"/>
        <v>11.990.401</v>
      </c>
    </row>
    <row r="48">
      <c r="A48" s="3" t="s">
        <v>463</v>
      </c>
      <c r="B48" s="1" t="s">
        <v>464</v>
      </c>
      <c r="C48" s="1">
        <v>1988.0</v>
      </c>
      <c r="D48" s="1" t="s">
        <v>63</v>
      </c>
      <c r="E48" s="1" t="s">
        <v>465</v>
      </c>
      <c r="F48" s="1" t="s">
        <v>466</v>
      </c>
      <c r="G48" s="1" t="str">
        <f t="shared" si="1"/>
        <v>Animation</v>
      </c>
      <c r="H48" s="4">
        <v>45054.0</v>
      </c>
      <c r="I48" s="5" t="str">
        <f t="shared" si="2"/>
        <v>8,5</v>
      </c>
      <c r="J48" s="1">
        <v>94.0</v>
      </c>
      <c r="K48" s="1" t="s">
        <v>467</v>
      </c>
      <c r="L48" s="1" t="s">
        <v>468</v>
      </c>
      <c r="M48" s="1" t="s">
        <v>469</v>
      </c>
      <c r="N48" s="1" t="s">
        <v>470</v>
      </c>
      <c r="O48" s="1" t="s">
        <v>471</v>
      </c>
      <c r="P48" s="1" t="s">
        <v>472</v>
      </c>
      <c r="Q48" s="1">
        <v>235231.0</v>
      </c>
      <c r="R48" s="8"/>
      <c r="S48" s="7" t="str">
        <f t="shared" si="3"/>
        <v/>
      </c>
    </row>
    <row r="49">
      <c r="A49" s="3" t="s">
        <v>473</v>
      </c>
      <c r="B49" s="1" t="s">
        <v>474</v>
      </c>
      <c r="C49" s="1">
        <v>1985.0</v>
      </c>
      <c r="D49" s="1" t="s">
        <v>63</v>
      </c>
      <c r="E49" s="1" t="s">
        <v>279</v>
      </c>
      <c r="F49" s="1" t="s">
        <v>475</v>
      </c>
      <c r="G49" s="1" t="str">
        <f t="shared" si="1"/>
        <v>Adventure</v>
      </c>
      <c r="H49" s="4">
        <v>45054.0</v>
      </c>
      <c r="I49" s="5" t="str">
        <f t="shared" si="2"/>
        <v>8,5</v>
      </c>
      <c r="J49" s="1">
        <v>87.0</v>
      </c>
      <c r="K49" s="1" t="s">
        <v>476</v>
      </c>
      <c r="L49" s="1" t="s">
        <v>134</v>
      </c>
      <c r="M49" s="1" t="s">
        <v>477</v>
      </c>
      <c r="N49" s="1" t="s">
        <v>478</v>
      </c>
      <c r="O49" s="1" t="s">
        <v>479</v>
      </c>
      <c r="P49" s="1" t="s">
        <v>480</v>
      </c>
      <c r="Q49" s="1">
        <v>1058081.0</v>
      </c>
      <c r="R49" s="6" t="s">
        <v>481</v>
      </c>
      <c r="S49" s="7" t="str">
        <f t="shared" si="3"/>
        <v>210.609.762</v>
      </c>
    </row>
    <row r="50">
      <c r="A50" s="3" t="s">
        <v>482</v>
      </c>
      <c r="B50" s="1" t="s">
        <v>483</v>
      </c>
      <c r="C50" s="1">
        <v>1968.0</v>
      </c>
      <c r="D50" s="1" t="s">
        <v>63</v>
      </c>
      <c r="E50" s="1" t="s">
        <v>484</v>
      </c>
      <c r="F50" s="1" t="s">
        <v>143</v>
      </c>
      <c r="G50" s="1" t="str">
        <f t="shared" si="1"/>
        <v>Western</v>
      </c>
      <c r="H50" s="4">
        <v>45054.0</v>
      </c>
      <c r="I50" s="5" t="str">
        <f t="shared" si="2"/>
        <v>8,5</v>
      </c>
      <c r="J50" s="1">
        <v>80.0</v>
      </c>
      <c r="K50" s="1" t="s">
        <v>485</v>
      </c>
      <c r="L50" s="1" t="s">
        <v>145</v>
      </c>
      <c r="M50" s="1" t="s">
        <v>67</v>
      </c>
      <c r="N50" s="1" t="s">
        <v>486</v>
      </c>
      <c r="O50" s="1" t="s">
        <v>487</v>
      </c>
      <c r="P50" s="1" t="s">
        <v>488</v>
      </c>
      <c r="Q50" s="1">
        <v>302844.0</v>
      </c>
      <c r="R50" s="6" t="s">
        <v>489</v>
      </c>
      <c r="S50" s="7" t="str">
        <f t="shared" si="3"/>
        <v>5.321.508</v>
      </c>
    </row>
    <row r="51">
      <c r="A51" s="3" t="s">
        <v>490</v>
      </c>
      <c r="B51" s="1" t="s">
        <v>491</v>
      </c>
      <c r="C51" s="1">
        <v>1960.0</v>
      </c>
      <c r="D51" s="1" t="s">
        <v>21</v>
      </c>
      <c r="E51" s="1" t="s">
        <v>492</v>
      </c>
      <c r="F51" s="1" t="s">
        <v>493</v>
      </c>
      <c r="G51" s="1" t="str">
        <f t="shared" si="1"/>
        <v>Horror</v>
      </c>
      <c r="H51" s="4">
        <v>45054.0</v>
      </c>
      <c r="I51" s="5" t="str">
        <f t="shared" si="2"/>
        <v>8,5</v>
      </c>
      <c r="J51" s="1">
        <v>97.0</v>
      </c>
      <c r="K51" s="1" t="s">
        <v>494</v>
      </c>
      <c r="L51" s="1" t="s">
        <v>495</v>
      </c>
      <c r="M51" s="1" t="s">
        <v>496</v>
      </c>
      <c r="N51" s="1" t="s">
        <v>497</v>
      </c>
      <c r="O51" s="1" t="s">
        <v>498</v>
      </c>
      <c r="P51" s="1" t="s">
        <v>499</v>
      </c>
      <c r="Q51" s="1">
        <v>604211.0</v>
      </c>
      <c r="R51" s="6" t="s">
        <v>500</v>
      </c>
      <c r="S51" s="7" t="str">
        <f t="shared" si="3"/>
        <v>32.000.000</v>
      </c>
    </row>
    <row r="52">
      <c r="A52" s="3" t="s">
        <v>501</v>
      </c>
      <c r="B52" s="1" t="s">
        <v>502</v>
      </c>
      <c r="C52" s="1">
        <v>1942.0</v>
      </c>
      <c r="D52" s="1" t="s">
        <v>63</v>
      </c>
      <c r="E52" s="1" t="s">
        <v>503</v>
      </c>
      <c r="F52" s="1" t="s">
        <v>504</v>
      </c>
      <c r="G52" s="1" t="str">
        <f t="shared" si="1"/>
        <v>Drama</v>
      </c>
      <c r="H52" s="4">
        <v>45054.0</v>
      </c>
      <c r="I52" s="5" t="str">
        <f t="shared" si="2"/>
        <v>8,5</v>
      </c>
      <c r="J52" s="1">
        <v>100.0</v>
      </c>
      <c r="K52" s="1" t="s">
        <v>505</v>
      </c>
      <c r="L52" s="1" t="s">
        <v>506</v>
      </c>
      <c r="M52" s="1" t="s">
        <v>507</v>
      </c>
      <c r="N52" s="1" t="s">
        <v>508</v>
      </c>
      <c r="O52" s="1" t="s">
        <v>509</v>
      </c>
      <c r="P52" s="1" t="s">
        <v>510</v>
      </c>
      <c r="Q52" s="1">
        <v>522093.0</v>
      </c>
      <c r="R52" s="6" t="s">
        <v>511</v>
      </c>
      <c r="S52" s="7" t="str">
        <f t="shared" si="3"/>
        <v>1.024.560</v>
      </c>
    </row>
    <row r="53">
      <c r="A53" s="3" t="s">
        <v>512</v>
      </c>
      <c r="B53" s="1" t="s">
        <v>513</v>
      </c>
      <c r="C53" s="1">
        <v>1936.0</v>
      </c>
      <c r="D53" s="1" t="s">
        <v>514</v>
      </c>
      <c r="E53" s="1" t="s">
        <v>515</v>
      </c>
      <c r="F53" s="1" t="s">
        <v>516</v>
      </c>
      <c r="G53" s="1" t="str">
        <f t="shared" si="1"/>
        <v>Comedy</v>
      </c>
      <c r="H53" s="4">
        <v>45054.0</v>
      </c>
      <c r="I53" s="5" t="str">
        <f t="shared" si="2"/>
        <v>8,5</v>
      </c>
      <c r="J53" s="1">
        <v>96.0</v>
      </c>
      <c r="K53" s="1" t="s">
        <v>517</v>
      </c>
      <c r="L53" s="1" t="s">
        <v>518</v>
      </c>
      <c r="M53" s="1" t="s">
        <v>518</v>
      </c>
      <c r="N53" s="1" t="s">
        <v>519</v>
      </c>
      <c r="O53" s="1" t="s">
        <v>520</v>
      </c>
      <c r="P53" s="1" t="s">
        <v>521</v>
      </c>
      <c r="Q53" s="1">
        <v>217881.0</v>
      </c>
      <c r="R53" s="6" t="s">
        <v>522</v>
      </c>
      <c r="S53" s="7" t="str">
        <f t="shared" si="3"/>
        <v>163.245</v>
      </c>
    </row>
    <row r="54">
      <c r="A54" s="3" t="s">
        <v>523</v>
      </c>
      <c r="B54" s="1" t="s">
        <v>524</v>
      </c>
      <c r="C54" s="1">
        <v>1931.0</v>
      </c>
      <c r="D54" s="1" t="s">
        <v>514</v>
      </c>
      <c r="E54" s="1" t="s">
        <v>515</v>
      </c>
      <c r="F54" s="1" t="s">
        <v>280</v>
      </c>
      <c r="G54" s="1" t="str">
        <f t="shared" si="1"/>
        <v>Comedy</v>
      </c>
      <c r="H54" s="4">
        <v>45054.0</v>
      </c>
      <c r="I54" s="5" t="str">
        <f t="shared" si="2"/>
        <v>8,5</v>
      </c>
      <c r="J54" s="1">
        <v>99.0</v>
      </c>
      <c r="K54" s="1" t="s">
        <v>525</v>
      </c>
      <c r="L54" s="1" t="s">
        <v>518</v>
      </c>
      <c r="M54" s="1" t="s">
        <v>518</v>
      </c>
      <c r="N54" s="1" t="s">
        <v>526</v>
      </c>
      <c r="O54" s="1" t="s">
        <v>527</v>
      </c>
      <c r="P54" s="1" t="s">
        <v>528</v>
      </c>
      <c r="Q54" s="1">
        <v>167839.0</v>
      </c>
      <c r="R54" s="6" t="s">
        <v>529</v>
      </c>
      <c r="S54" s="7" t="str">
        <f t="shared" si="3"/>
        <v>19.181</v>
      </c>
    </row>
    <row r="55">
      <c r="A55" s="3" t="s">
        <v>530</v>
      </c>
      <c r="B55" s="1" t="s">
        <v>531</v>
      </c>
      <c r="C55" s="1">
        <v>2018.0</v>
      </c>
      <c r="D55" s="1" t="s">
        <v>21</v>
      </c>
      <c r="E55" s="1" t="s">
        <v>532</v>
      </c>
      <c r="F55" s="1" t="s">
        <v>23</v>
      </c>
      <c r="G55" s="1" t="str">
        <f t="shared" si="1"/>
        <v>Drama</v>
      </c>
      <c r="H55" s="4">
        <v>45024.0</v>
      </c>
      <c r="I55" s="5" t="str">
        <f t="shared" si="2"/>
        <v>8,4</v>
      </c>
      <c r="J55" s="1">
        <v>75.0</v>
      </c>
      <c r="K55" s="1" t="s">
        <v>533</v>
      </c>
      <c r="L55" s="1" t="s">
        <v>534</v>
      </c>
      <c r="M55" s="1" t="s">
        <v>535</v>
      </c>
      <c r="N55" s="1" t="s">
        <v>536</v>
      </c>
      <c r="O55" s="1" t="s">
        <v>537</v>
      </c>
      <c r="P55" s="1" t="s">
        <v>538</v>
      </c>
      <c r="Q55" s="1">
        <v>62635.0</v>
      </c>
      <c r="R55" s="6" t="s">
        <v>539</v>
      </c>
      <c r="S55" s="7" t="str">
        <f t="shared" si="3"/>
        <v>1.661.096</v>
      </c>
    </row>
    <row r="56">
      <c r="A56" s="3" t="s">
        <v>540</v>
      </c>
      <c r="B56" s="1" t="s">
        <v>541</v>
      </c>
      <c r="C56" s="1">
        <v>2017.0</v>
      </c>
      <c r="E56" s="1" t="s">
        <v>250</v>
      </c>
      <c r="F56" s="1" t="s">
        <v>96</v>
      </c>
      <c r="G56" s="1" t="str">
        <f t="shared" si="1"/>
        <v>Biography</v>
      </c>
      <c r="H56" s="4">
        <v>45024.0</v>
      </c>
      <c r="I56" s="5" t="str">
        <f t="shared" si="2"/>
        <v>8,4</v>
      </c>
      <c r="K56" s="1" t="s">
        <v>542</v>
      </c>
      <c r="L56" s="1" t="s">
        <v>543</v>
      </c>
      <c r="M56" s="1" t="s">
        <v>544</v>
      </c>
      <c r="N56" s="1" t="s">
        <v>545</v>
      </c>
      <c r="O56" s="1" t="s">
        <v>546</v>
      </c>
      <c r="P56" s="1" t="s">
        <v>547</v>
      </c>
      <c r="Q56" s="1">
        <v>34112.0</v>
      </c>
      <c r="R56" s="8"/>
      <c r="S56" s="7" t="str">
        <f t="shared" si="3"/>
        <v/>
      </c>
    </row>
    <row r="57">
      <c r="A57" s="3" t="s">
        <v>548</v>
      </c>
      <c r="B57" s="1" t="s">
        <v>549</v>
      </c>
      <c r="C57" s="1">
        <v>2017.0</v>
      </c>
      <c r="D57" s="1" t="s">
        <v>44</v>
      </c>
      <c r="E57" s="1" t="s">
        <v>550</v>
      </c>
      <c r="F57" s="1" t="s">
        <v>46</v>
      </c>
      <c r="G57" s="1" t="str">
        <f t="shared" si="1"/>
        <v>Action</v>
      </c>
      <c r="H57" s="4">
        <v>45024.0</v>
      </c>
      <c r="I57" s="5" t="str">
        <f t="shared" si="2"/>
        <v>8,4</v>
      </c>
      <c r="K57" s="1" t="s">
        <v>551</v>
      </c>
      <c r="L57" s="1" t="s">
        <v>552</v>
      </c>
      <c r="M57" s="1" t="s">
        <v>553</v>
      </c>
      <c r="N57" s="1" t="s">
        <v>225</v>
      </c>
      <c r="O57" s="1" t="s">
        <v>554</v>
      </c>
      <c r="P57" s="1" t="s">
        <v>555</v>
      </c>
      <c r="Q57" s="1">
        <v>28401.0</v>
      </c>
      <c r="R57" s="8"/>
      <c r="S57" s="7" t="str">
        <f t="shared" si="3"/>
        <v/>
      </c>
    </row>
    <row r="58">
      <c r="A58" s="3" t="s">
        <v>556</v>
      </c>
      <c r="B58" s="1" t="s">
        <v>557</v>
      </c>
      <c r="C58" s="1">
        <v>2016.0</v>
      </c>
      <c r="D58" s="1" t="s">
        <v>63</v>
      </c>
      <c r="E58" s="1" t="s">
        <v>353</v>
      </c>
      <c r="F58" s="1" t="s">
        <v>558</v>
      </c>
      <c r="G58" s="1" t="str">
        <f t="shared" si="1"/>
        <v>Animation</v>
      </c>
      <c r="H58" s="4">
        <v>45024.0</v>
      </c>
      <c r="I58" s="5" t="str">
        <f t="shared" si="2"/>
        <v>8,4</v>
      </c>
      <c r="J58" s="1">
        <v>79.0</v>
      </c>
      <c r="K58" s="1" t="s">
        <v>559</v>
      </c>
      <c r="L58" s="1" t="s">
        <v>560</v>
      </c>
      <c r="M58" s="1" t="s">
        <v>561</v>
      </c>
      <c r="N58" s="1" t="s">
        <v>562</v>
      </c>
      <c r="O58" s="1" t="s">
        <v>563</v>
      </c>
      <c r="P58" s="1" t="s">
        <v>564</v>
      </c>
      <c r="Q58" s="1">
        <v>194838.0</v>
      </c>
      <c r="R58" s="6" t="s">
        <v>565</v>
      </c>
      <c r="S58" s="7" t="str">
        <f t="shared" si="3"/>
        <v>5.017.246</v>
      </c>
    </row>
    <row r="59">
      <c r="A59" s="3" t="s">
        <v>566</v>
      </c>
      <c r="B59" s="1" t="s">
        <v>567</v>
      </c>
      <c r="C59" s="1">
        <v>2016.0</v>
      </c>
      <c r="D59" s="1" t="s">
        <v>63</v>
      </c>
      <c r="E59" s="1" t="s">
        <v>142</v>
      </c>
      <c r="F59" s="1" t="s">
        <v>568</v>
      </c>
      <c r="G59" s="1" t="str">
        <f t="shared" si="1"/>
        <v>Action</v>
      </c>
      <c r="H59" s="4">
        <v>45024.0</v>
      </c>
      <c r="I59" s="5" t="str">
        <f t="shared" si="2"/>
        <v>8,4</v>
      </c>
      <c r="K59" s="1" t="s">
        <v>569</v>
      </c>
      <c r="L59" s="1" t="s">
        <v>570</v>
      </c>
      <c r="M59" s="1" t="s">
        <v>571</v>
      </c>
      <c r="N59" s="1" t="s">
        <v>572</v>
      </c>
      <c r="O59" s="1" t="s">
        <v>573</v>
      </c>
      <c r="P59" s="1" t="s">
        <v>574</v>
      </c>
      <c r="Q59" s="1">
        <v>156479.0</v>
      </c>
      <c r="R59" s="6" t="s">
        <v>575</v>
      </c>
      <c r="S59" s="7" t="str">
        <f t="shared" si="3"/>
        <v>12.391.761</v>
      </c>
    </row>
    <row r="60">
      <c r="A60" s="3" t="s">
        <v>576</v>
      </c>
      <c r="B60" s="1" t="s">
        <v>577</v>
      </c>
      <c r="C60" s="1">
        <v>2018.0</v>
      </c>
      <c r="D60" s="1" t="s">
        <v>63</v>
      </c>
      <c r="E60" s="1" t="s">
        <v>578</v>
      </c>
      <c r="F60" s="1" t="s">
        <v>579</v>
      </c>
      <c r="G60" s="1" t="str">
        <f t="shared" si="1"/>
        <v>Animation</v>
      </c>
      <c r="H60" s="4">
        <v>45024.0</v>
      </c>
      <c r="I60" s="5" t="str">
        <f t="shared" si="2"/>
        <v>8,4</v>
      </c>
      <c r="J60" s="1">
        <v>87.0</v>
      </c>
      <c r="K60" s="1" t="s">
        <v>580</v>
      </c>
      <c r="L60" s="1" t="s">
        <v>581</v>
      </c>
      <c r="M60" s="1" t="s">
        <v>582</v>
      </c>
      <c r="N60" s="1" t="s">
        <v>583</v>
      </c>
      <c r="O60" s="1" t="s">
        <v>584</v>
      </c>
      <c r="P60" s="1" t="s">
        <v>585</v>
      </c>
      <c r="Q60" s="1">
        <v>375110.0</v>
      </c>
      <c r="R60" s="6" t="s">
        <v>586</v>
      </c>
      <c r="S60" s="7" t="str">
        <f t="shared" si="3"/>
        <v>190.241.310</v>
      </c>
    </row>
    <row r="61">
      <c r="A61" s="3" t="s">
        <v>587</v>
      </c>
      <c r="B61" s="1" t="s">
        <v>588</v>
      </c>
      <c r="C61" s="1">
        <v>2019.0</v>
      </c>
      <c r="D61" s="1" t="s">
        <v>44</v>
      </c>
      <c r="E61" s="1" t="s">
        <v>589</v>
      </c>
      <c r="F61" s="1" t="s">
        <v>75</v>
      </c>
      <c r="G61" s="1" t="str">
        <f t="shared" si="1"/>
        <v>Action</v>
      </c>
      <c r="H61" s="4">
        <v>45024.0</v>
      </c>
      <c r="I61" s="5" t="str">
        <f t="shared" si="2"/>
        <v>8,4</v>
      </c>
      <c r="J61" s="1">
        <v>78.0</v>
      </c>
      <c r="K61" s="1" t="s">
        <v>590</v>
      </c>
      <c r="L61" s="1" t="s">
        <v>591</v>
      </c>
      <c r="M61" s="1" t="s">
        <v>592</v>
      </c>
      <c r="N61" s="1" t="s">
        <v>593</v>
      </c>
      <c r="O61" s="1" t="s">
        <v>594</v>
      </c>
      <c r="P61" s="1" t="s">
        <v>595</v>
      </c>
      <c r="Q61" s="1">
        <v>809955.0</v>
      </c>
      <c r="R61" s="6" t="s">
        <v>596</v>
      </c>
      <c r="S61" s="7" t="str">
        <f t="shared" si="3"/>
        <v>858.373.000</v>
      </c>
    </row>
    <row r="62">
      <c r="A62" s="3" t="s">
        <v>597</v>
      </c>
      <c r="B62" s="1" t="s">
        <v>598</v>
      </c>
      <c r="C62" s="1">
        <v>2018.0</v>
      </c>
      <c r="D62" s="1" t="s">
        <v>44</v>
      </c>
      <c r="E62" s="1" t="s">
        <v>599</v>
      </c>
      <c r="F62" s="1" t="s">
        <v>107</v>
      </c>
      <c r="G62" s="1" t="str">
        <f t="shared" si="1"/>
        <v>Action</v>
      </c>
      <c r="H62" s="4">
        <v>45024.0</v>
      </c>
      <c r="I62" s="5" t="str">
        <f t="shared" si="2"/>
        <v>8,4</v>
      </c>
      <c r="J62" s="1">
        <v>68.0</v>
      </c>
      <c r="K62" s="1" t="s">
        <v>600</v>
      </c>
      <c r="L62" s="1" t="s">
        <v>591</v>
      </c>
      <c r="M62" s="1" t="s">
        <v>592</v>
      </c>
      <c r="N62" s="1" t="s">
        <v>593</v>
      </c>
      <c r="O62" s="1" t="s">
        <v>601</v>
      </c>
      <c r="P62" s="1" t="s">
        <v>595</v>
      </c>
      <c r="Q62" s="1">
        <v>834477.0</v>
      </c>
      <c r="R62" s="6" t="s">
        <v>602</v>
      </c>
      <c r="S62" s="7" t="str">
        <f t="shared" si="3"/>
        <v>678.815.482</v>
      </c>
    </row>
    <row r="63">
      <c r="A63" s="3" t="s">
        <v>603</v>
      </c>
      <c r="B63" s="1" t="s">
        <v>604</v>
      </c>
      <c r="C63" s="1">
        <v>2017.0</v>
      </c>
      <c r="D63" s="1" t="s">
        <v>63</v>
      </c>
      <c r="E63" s="1" t="s">
        <v>605</v>
      </c>
      <c r="F63" s="1" t="s">
        <v>251</v>
      </c>
      <c r="G63" s="1" t="str">
        <f t="shared" si="1"/>
        <v>Animation</v>
      </c>
      <c r="H63" s="4">
        <v>45024.0</v>
      </c>
      <c r="I63" s="5" t="str">
        <f t="shared" si="2"/>
        <v>8,4</v>
      </c>
      <c r="J63" s="1">
        <v>81.0</v>
      </c>
      <c r="K63" s="1" t="s">
        <v>606</v>
      </c>
      <c r="L63" s="1" t="s">
        <v>607</v>
      </c>
      <c r="M63" s="1" t="s">
        <v>608</v>
      </c>
      <c r="N63" s="1" t="s">
        <v>609</v>
      </c>
      <c r="O63" s="1" t="s">
        <v>610</v>
      </c>
      <c r="P63" s="1" t="s">
        <v>611</v>
      </c>
      <c r="Q63" s="1">
        <v>384171.0</v>
      </c>
      <c r="R63" s="6" t="s">
        <v>612</v>
      </c>
      <c r="S63" s="7" t="str">
        <f t="shared" si="3"/>
        <v>209.726.015</v>
      </c>
    </row>
    <row r="64">
      <c r="A64" s="3" t="s">
        <v>613</v>
      </c>
      <c r="B64" s="1" t="s">
        <v>614</v>
      </c>
      <c r="C64" s="1">
        <v>2012.0</v>
      </c>
      <c r="D64" s="1" t="s">
        <v>21</v>
      </c>
      <c r="E64" s="1" t="s">
        <v>484</v>
      </c>
      <c r="F64" s="1" t="s">
        <v>615</v>
      </c>
      <c r="G64" s="1" t="str">
        <f t="shared" si="1"/>
        <v>Drama</v>
      </c>
      <c r="H64" s="4">
        <v>45024.0</v>
      </c>
      <c r="I64" s="5" t="str">
        <f t="shared" si="2"/>
        <v>8,4</v>
      </c>
      <c r="J64" s="1">
        <v>81.0</v>
      </c>
      <c r="K64" s="1" t="s">
        <v>616</v>
      </c>
      <c r="L64" s="1" t="s">
        <v>87</v>
      </c>
      <c r="M64" s="1" t="s">
        <v>617</v>
      </c>
      <c r="N64" s="1" t="s">
        <v>618</v>
      </c>
      <c r="O64" s="1" t="s">
        <v>109</v>
      </c>
      <c r="P64" s="1" t="s">
        <v>619</v>
      </c>
      <c r="Q64" s="1">
        <v>1357682.0</v>
      </c>
      <c r="R64" s="6" t="s">
        <v>620</v>
      </c>
      <c r="S64" s="7" t="str">
        <f t="shared" si="3"/>
        <v>162.805.434</v>
      </c>
    </row>
    <row r="65">
      <c r="A65" s="3" t="s">
        <v>621</v>
      </c>
      <c r="B65" s="1" t="s">
        <v>622</v>
      </c>
      <c r="C65" s="1">
        <v>2012.0</v>
      </c>
      <c r="D65" s="1" t="s">
        <v>44</v>
      </c>
      <c r="E65" s="1" t="s">
        <v>623</v>
      </c>
      <c r="F65" s="1" t="s">
        <v>624</v>
      </c>
      <c r="G65" s="1" t="str">
        <f t="shared" si="1"/>
        <v>Action</v>
      </c>
      <c r="H65" s="4">
        <v>45024.0</v>
      </c>
      <c r="I65" s="5" t="str">
        <f t="shared" si="2"/>
        <v>8,4</v>
      </c>
      <c r="J65" s="1">
        <v>78.0</v>
      </c>
      <c r="K65" s="1" t="s">
        <v>625</v>
      </c>
      <c r="L65" s="1" t="s">
        <v>48</v>
      </c>
      <c r="M65" s="1" t="s">
        <v>49</v>
      </c>
      <c r="N65" s="1" t="s">
        <v>626</v>
      </c>
      <c r="O65" s="1" t="s">
        <v>234</v>
      </c>
      <c r="P65" s="1" t="s">
        <v>430</v>
      </c>
      <c r="Q65" s="1">
        <v>1516346.0</v>
      </c>
      <c r="R65" s="6" t="s">
        <v>627</v>
      </c>
      <c r="S65" s="7" t="str">
        <f t="shared" si="3"/>
        <v>448.139.099</v>
      </c>
    </row>
    <row r="66">
      <c r="A66" s="3" t="s">
        <v>628</v>
      </c>
      <c r="B66" s="1" t="s">
        <v>629</v>
      </c>
      <c r="C66" s="1">
        <v>2009.0</v>
      </c>
      <c r="D66" s="1" t="s">
        <v>44</v>
      </c>
      <c r="E66" s="1" t="s">
        <v>630</v>
      </c>
      <c r="F66" s="1" t="s">
        <v>631</v>
      </c>
      <c r="G66" s="1" t="str">
        <f t="shared" si="1"/>
        <v>Comedy</v>
      </c>
      <c r="H66" s="4">
        <v>45024.0</v>
      </c>
      <c r="I66" s="5" t="str">
        <f t="shared" si="2"/>
        <v>8,4</v>
      </c>
      <c r="J66" s="1">
        <v>67.0</v>
      </c>
      <c r="K66" s="1" t="s">
        <v>632</v>
      </c>
      <c r="L66" s="1" t="s">
        <v>633</v>
      </c>
      <c r="M66" s="1" t="s">
        <v>571</v>
      </c>
      <c r="N66" s="1" t="s">
        <v>225</v>
      </c>
      <c r="O66" s="1" t="s">
        <v>634</v>
      </c>
      <c r="P66" s="1" t="s">
        <v>635</v>
      </c>
      <c r="Q66" s="1">
        <v>344445.0</v>
      </c>
      <c r="R66" s="6" t="s">
        <v>636</v>
      </c>
      <c r="S66" s="7" t="str">
        <f t="shared" si="3"/>
        <v>6.532.908</v>
      </c>
    </row>
    <row r="67">
      <c r="A67" s="3" t="s">
        <v>637</v>
      </c>
      <c r="B67" s="1" t="s">
        <v>638</v>
      </c>
      <c r="C67" s="1">
        <v>2007.0</v>
      </c>
      <c r="D67" s="1" t="s">
        <v>63</v>
      </c>
      <c r="E67" s="1" t="s">
        <v>484</v>
      </c>
      <c r="F67" s="1" t="s">
        <v>639</v>
      </c>
      <c r="G67" s="1" t="str">
        <f t="shared" si="1"/>
        <v>Drama</v>
      </c>
      <c r="H67" s="4">
        <v>45024.0</v>
      </c>
      <c r="I67" s="5" t="str">
        <f t="shared" si="2"/>
        <v>8,4</v>
      </c>
      <c r="K67" s="1" t="s">
        <v>640</v>
      </c>
      <c r="L67" s="1" t="s">
        <v>571</v>
      </c>
      <c r="M67" s="1" t="s">
        <v>641</v>
      </c>
      <c r="N67" s="1" t="s">
        <v>642</v>
      </c>
      <c r="O67" s="1" t="s">
        <v>571</v>
      </c>
      <c r="P67" s="1" t="s">
        <v>643</v>
      </c>
      <c r="Q67" s="1">
        <v>168895.0</v>
      </c>
      <c r="R67" s="6" t="s">
        <v>644</v>
      </c>
      <c r="S67" s="7" t="str">
        <f t="shared" si="3"/>
        <v>1.223.869</v>
      </c>
    </row>
    <row r="68">
      <c r="A68" s="3" t="s">
        <v>645</v>
      </c>
      <c r="B68" s="1" t="s">
        <v>646</v>
      </c>
      <c r="C68" s="1">
        <v>2008.0</v>
      </c>
      <c r="D68" s="1" t="s">
        <v>63</v>
      </c>
      <c r="E68" s="1" t="s">
        <v>647</v>
      </c>
      <c r="F68" s="1" t="s">
        <v>251</v>
      </c>
      <c r="G68" s="1" t="str">
        <f t="shared" si="1"/>
        <v>Animation</v>
      </c>
      <c r="H68" s="4">
        <v>45024.0</v>
      </c>
      <c r="I68" s="5" t="str">
        <f t="shared" si="2"/>
        <v>8,4</v>
      </c>
      <c r="J68" s="1">
        <v>95.0</v>
      </c>
      <c r="K68" s="1" t="s">
        <v>648</v>
      </c>
      <c r="L68" s="1" t="s">
        <v>649</v>
      </c>
      <c r="M68" s="1" t="s">
        <v>650</v>
      </c>
      <c r="N68" s="1" t="s">
        <v>651</v>
      </c>
      <c r="O68" s="1" t="s">
        <v>652</v>
      </c>
      <c r="P68" s="1" t="s">
        <v>653</v>
      </c>
      <c r="Q68" s="1">
        <v>999790.0</v>
      </c>
      <c r="R68" s="6" t="s">
        <v>654</v>
      </c>
      <c r="S68" s="7" t="str">
        <f t="shared" si="3"/>
        <v>223.808.164</v>
      </c>
    </row>
    <row r="69">
      <c r="A69" s="3" t="s">
        <v>655</v>
      </c>
      <c r="B69" s="1" t="s">
        <v>656</v>
      </c>
      <c r="C69" s="1">
        <v>2006.0</v>
      </c>
      <c r="D69" s="1" t="s">
        <v>21</v>
      </c>
      <c r="E69" s="1" t="s">
        <v>447</v>
      </c>
      <c r="F69" s="1" t="s">
        <v>657</v>
      </c>
      <c r="G69" s="1" t="str">
        <f t="shared" si="1"/>
        <v>Drama</v>
      </c>
      <c r="H69" s="4">
        <v>45024.0</v>
      </c>
      <c r="I69" s="5" t="str">
        <f t="shared" si="2"/>
        <v>8,4</v>
      </c>
      <c r="J69" s="1">
        <v>89.0</v>
      </c>
      <c r="K69" s="1" t="s">
        <v>658</v>
      </c>
      <c r="L69" s="1" t="s">
        <v>659</v>
      </c>
      <c r="M69" s="1" t="s">
        <v>660</v>
      </c>
      <c r="N69" s="1" t="s">
        <v>661</v>
      </c>
      <c r="O69" s="1" t="s">
        <v>662</v>
      </c>
      <c r="P69" s="1" t="s">
        <v>663</v>
      </c>
      <c r="Q69" s="1">
        <v>358685.0</v>
      </c>
      <c r="R69" s="6" t="s">
        <v>664</v>
      </c>
      <c r="S69" s="7" t="str">
        <f t="shared" si="3"/>
        <v>11.286.112</v>
      </c>
    </row>
    <row r="70">
      <c r="A70" s="3" t="s">
        <v>665</v>
      </c>
      <c r="B70" s="1" t="s">
        <v>666</v>
      </c>
      <c r="C70" s="1">
        <v>2003.0</v>
      </c>
      <c r="D70" s="1" t="s">
        <v>21</v>
      </c>
      <c r="E70" s="1" t="s">
        <v>667</v>
      </c>
      <c r="F70" s="1" t="s">
        <v>315</v>
      </c>
      <c r="G70" s="1" t="str">
        <f t="shared" si="1"/>
        <v>Action</v>
      </c>
      <c r="H70" s="4">
        <v>45024.0</v>
      </c>
      <c r="I70" s="5" t="str">
        <f t="shared" si="2"/>
        <v>8,4</v>
      </c>
      <c r="J70" s="1">
        <v>77.0</v>
      </c>
      <c r="K70" s="1" t="s">
        <v>668</v>
      </c>
      <c r="L70" s="1" t="s">
        <v>669</v>
      </c>
      <c r="M70" s="1" t="s">
        <v>670</v>
      </c>
      <c r="N70" s="1" t="s">
        <v>671</v>
      </c>
      <c r="O70" s="1" t="s">
        <v>672</v>
      </c>
      <c r="P70" s="1" t="s">
        <v>673</v>
      </c>
      <c r="Q70" s="1">
        <v>515451.0</v>
      </c>
      <c r="R70" s="6" t="s">
        <v>674</v>
      </c>
      <c r="S70" s="7" t="str">
        <f t="shared" si="3"/>
        <v>707.481</v>
      </c>
    </row>
    <row r="71">
      <c r="A71" s="3" t="s">
        <v>675</v>
      </c>
      <c r="B71" s="1" t="s">
        <v>676</v>
      </c>
      <c r="C71" s="1">
        <v>2000.0</v>
      </c>
      <c r="D71" s="1" t="s">
        <v>44</v>
      </c>
      <c r="E71" s="1" t="s">
        <v>677</v>
      </c>
      <c r="F71" s="1" t="s">
        <v>678</v>
      </c>
      <c r="G71" s="1" t="str">
        <f t="shared" si="1"/>
        <v>Mystery</v>
      </c>
      <c r="H71" s="4">
        <v>45024.0</v>
      </c>
      <c r="I71" s="5" t="str">
        <f t="shared" si="2"/>
        <v>8,4</v>
      </c>
      <c r="J71" s="1">
        <v>80.0</v>
      </c>
      <c r="K71" s="1" t="s">
        <v>679</v>
      </c>
      <c r="L71" s="1" t="s">
        <v>48</v>
      </c>
      <c r="M71" s="1" t="s">
        <v>680</v>
      </c>
      <c r="N71" s="1" t="s">
        <v>165</v>
      </c>
      <c r="O71" s="1" t="s">
        <v>681</v>
      </c>
      <c r="P71" s="1" t="s">
        <v>682</v>
      </c>
      <c r="Q71" s="1">
        <v>1125712.0</v>
      </c>
      <c r="R71" s="6" t="s">
        <v>683</v>
      </c>
      <c r="S71" s="7" t="str">
        <f t="shared" si="3"/>
        <v>25.544.867</v>
      </c>
    </row>
    <row r="72">
      <c r="A72" s="3" t="s">
        <v>684</v>
      </c>
      <c r="B72" s="1" t="s">
        <v>685</v>
      </c>
      <c r="C72" s="1">
        <v>1997.0</v>
      </c>
      <c r="D72" s="1" t="s">
        <v>63</v>
      </c>
      <c r="E72" s="1" t="s">
        <v>686</v>
      </c>
      <c r="F72" s="1" t="s">
        <v>579</v>
      </c>
      <c r="G72" s="1" t="str">
        <f t="shared" si="1"/>
        <v>Animation</v>
      </c>
      <c r="H72" s="4">
        <v>45024.0</v>
      </c>
      <c r="I72" s="5" t="str">
        <f t="shared" si="2"/>
        <v>8,4</v>
      </c>
      <c r="J72" s="1">
        <v>76.0</v>
      </c>
      <c r="K72" s="1" t="s">
        <v>687</v>
      </c>
      <c r="L72" s="1" t="s">
        <v>253</v>
      </c>
      <c r="M72" s="1" t="s">
        <v>688</v>
      </c>
      <c r="N72" s="1" t="s">
        <v>689</v>
      </c>
      <c r="O72" s="1" t="s">
        <v>690</v>
      </c>
      <c r="P72" s="1" t="s">
        <v>691</v>
      </c>
      <c r="Q72" s="1">
        <v>343171.0</v>
      </c>
      <c r="R72" s="6" t="s">
        <v>692</v>
      </c>
      <c r="S72" s="7" t="str">
        <f t="shared" si="3"/>
        <v>2.375.308</v>
      </c>
    </row>
    <row r="73">
      <c r="A73" s="3" t="s">
        <v>693</v>
      </c>
      <c r="B73" s="1" t="s">
        <v>694</v>
      </c>
      <c r="C73" s="1">
        <v>1984.0</v>
      </c>
      <c r="D73" s="1" t="s">
        <v>21</v>
      </c>
      <c r="E73" s="1" t="s">
        <v>695</v>
      </c>
      <c r="F73" s="1" t="s">
        <v>34</v>
      </c>
      <c r="G73" s="1" t="str">
        <f t="shared" si="1"/>
        <v>Crime</v>
      </c>
      <c r="H73" s="4">
        <v>45024.0</v>
      </c>
      <c r="I73" s="5" t="str">
        <f t="shared" si="2"/>
        <v>8,4</v>
      </c>
      <c r="K73" s="1" t="s">
        <v>696</v>
      </c>
      <c r="L73" s="1" t="s">
        <v>145</v>
      </c>
      <c r="M73" s="1" t="s">
        <v>58</v>
      </c>
      <c r="N73" s="1" t="s">
        <v>697</v>
      </c>
      <c r="O73" s="1" t="s">
        <v>698</v>
      </c>
      <c r="P73" s="1" t="s">
        <v>699</v>
      </c>
      <c r="Q73" s="1">
        <v>311365.0</v>
      </c>
      <c r="R73" s="6" t="s">
        <v>489</v>
      </c>
      <c r="S73" s="7" t="str">
        <f t="shared" si="3"/>
        <v>5.321.508</v>
      </c>
    </row>
    <row r="74">
      <c r="A74" s="3" t="s">
        <v>700</v>
      </c>
      <c r="B74" s="1" t="s">
        <v>701</v>
      </c>
      <c r="C74" s="1">
        <v>1981.0</v>
      </c>
      <c r="D74" s="1" t="s">
        <v>21</v>
      </c>
      <c r="E74" s="1" t="s">
        <v>702</v>
      </c>
      <c r="F74" s="1" t="s">
        <v>624</v>
      </c>
      <c r="G74" s="1" t="str">
        <f t="shared" si="1"/>
        <v>Action</v>
      </c>
      <c r="H74" s="4">
        <v>45024.0</v>
      </c>
      <c r="I74" s="5" t="str">
        <f t="shared" si="2"/>
        <v>8,4</v>
      </c>
      <c r="J74" s="1">
        <v>85.0</v>
      </c>
      <c r="K74" s="1" t="s">
        <v>703</v>
      </c>
      <c r="L74" s="1" t="s">
        <v>98</v>
      </c>
      <c r="M74" s="1" t="s">
        <v>184</v>
      </c>
      <c r="N74" s="1" t="s">
        <v>704</v>
      </c>
      <c r="O74" s="1" t="s">
        <v>705</v>
      </c>
      <c r="P74" s="1" t="s">
        <v>706</v>
      </c>
      <c r="Q74" s="1">
        <v>884112.0</v>
      </c>
      <c r="R74" s="6" t="s">
        <v>707</v>
      </c>
      <c r="S74" s="7" t="str">
        <f t="shared" si="3"/>
        <v>248.159.971</v>
      </c>
    </row>
    <row r="75">
      <c r="A75" s="3" t="s">
        <v>708</v>
      </c>
      <c r="B75" s="1" t="s">
        <v>709</v>
      </c>
      <c r="C75" s="1">
        <v>1980.0</v>
      </c>
      <c r="D75" s="1" t="s">
        <v>21</v>
      </c>
      <c r="E75" s="1" t="s">
        <v>169</v>
      </c>
      <c r="F75" s="1" t="s">
        <v>710</v>
      </c>
      <c r="G75" s="1" t="str">
        <f t="shared" si="1"/>
        <v>Drama</v>
      </c>
      <c r="H75" s="4">
        <v>45024.0</v>
      </c>
      <c r="I75" s="5" t="str">
        <f t="shared" si="2"/>
        <v>8,4</v>
      </c>
      <c r="J75" s="1">
        <v>66.0</v>
      </c>
      <c r="K75" s="1" t="s">
        <v>711</v>
      </c>
      <c r="L75" s="1" t="s">
        <v>712</v>
      </c>
      <c r="M75" s="1" t="s">
        <v>193</v>
      </c>
      <c r="N75" s="1" t="s">
        <v>713</v>
      </c>
      <c r="O75" s="1" t="s">
        <v>714</v>
      </c>
      <c r="P75" s="1" t="s">
        <v>715</v>
      </c>
      <c r="Q75" s="1">
        <v>898237.0</v>
      </c>
      <c r="R75" s="6" t="s">
        <v>716</v>
      </c>
      <c r="S75" s="7" t="str">
        <f t="shared" si="3"/>
        <v>44.017.374</v>
      </c>
    </row>
    <row r="76">
      <c r="A76" s="3" t="s">
        <v>717</v>
      </c>
      <c r="B76" s="1" t="s">
        <v>718</v>
      </c>
      <c r="C76" s="1">
        <v>1979.0</v>
      </c>
      <c r="D76" s="1" t="s">
        <v>261</v>
      </c>
      <c r="E76" s="1" t="s">
        <v>550</v>
      </c>
      <c r="F76" s="1" t="s">
        <v>719</v>
      </c>
      <c r="G76" s="1" t="str">
        <f t="shared" si="1"/>
        <v>Drama</v>
      </c>
      <c r="H76" s="4">
        <v>45024.0</v>
      </c>
      <c r="I76" s="5" t="str">
        <f t="shared" si="2"/>
        <v>8,4</v>
      </c>
      <c r="J76" s="1">
        <v>94.0</v>
      </c>
      <c r="K76" s="1" t="s">
        <v>720</v>
      </c>
      <c r="L76" s="1" t="s">
        <v>36</v>
      </c>
      <c r="M76" s="1" t="s">
        <v>721</v>
      </c>
      <c r="N76" s="1" t="s">
        <v>37</v>
      </c>
      <c r="O76" s="1" t="s">
        <v>59</v>
      </c>
      <c r="P76" s="1" t="s">
        <v>722</v>
      </c>
      <c r="Q76" s="1">
        <v>606398.0</v>
      </c>
      <c r="R76" s="6" t="s">
        <v>723</v>
      </c>
      <c r="S76" s="7" t="str">
        <f t="shared" si="3"/>
        <v>83.471.511</v>
      </c>
    </row>
    <row r="77">
      <c r="A77" s="3" t="s">
        <v>724</v>
      </c>
      <c r="B77" s="1" t="s">
        <v>725</v>
      </c>
      <c r="C77" s="1">
        <v>1979.0</v>
      </c>
      <c r="D77" s="1" t="s">
        <v>261</v>
      </c>
      <c r="E77" s="1" t="s">
        <v>578</v>
      </c>
      <c r="F77" s="1" t="s">
        <v>726</v>
      </c>
      <c r="G77" s="1" t="str">
        <f t="shared" si="1"/>
        <v>Horror</v>
      </c>
      <c r="H77" s="4">
        <v>45024.0</v>
      </c>
      <c r="I77" s="5" t="str">
        <f t="shared" si="2"/>
        <v>8,4</v>
      </c>
      <c r="J77" s="1">
        <v>89.0</v>
      </c>
      <c r="K77" s="1" t="s">
        <v>727</v>
      </c>
      <c r="L77" s="1" t="s">
        <v>401</v>
      </c>
      <c r="M77" s="1" t="s">
        <v>728</v>
      </c>
      <c r="N77" s="1" t="s">
        <v>729</v>
      </c>
      <c r="O77" s="1" t="s">
        <v>730</v>
      </c>
      <c r="P77" s="1" t="s">
        <v>731</v>
      </c>
      <c r="Q77" s="1">
        <v>787806.0</v>
      </c>
      <c r="R77" s="6" t="s">
        <v>732</v>
      </c>
      <c r="S77" s="7" t="str">
        <f t="shared" si="3"/>
        <v>78.900.000</v>
      </c>
    </row>
    <row r="78">
      <c r="A78" s="3" t="s">
        <v>733</v>
      </c>
      <c r="B78" s="1" t="s">
        <v>734</v>
      </c>
      <c r="C78" s="1">
        <v>1971.0</v>
      </c>
      <c r="D78" s="1" t="s">
        <v>63</v>
      </c>
      <c r="E78" s="1" t="s">
        <v>344</v>
      </c>
      <c r="F78" s="1" t="s">
        <v>735</v>
      </c>
      <c r="G78" s="1" t="str">
        <f t="shared" si="1"/>
        <v>Drama</v>
      </c>
      <c r="H78" s="4">
        <v>45024.0</v>
      </c>
      <c r="I78" s="5" t="str">
        <f t="shared" si="2"/>
        <v>8,4</v>
      </c>
      <c r="K78" s="1" t="s">
        <v>736</v>
      </c>
      <c r="L78" s="1" t="s">
        <v>737</v>
      </c>
      <c r="M78" s="1" t="s">
        <v>738</v>
      </c>
      <c r="N78" s="1" t="s">
        <v>739</v>
      </c>
      <c r="O78" s="1" t="s">
        <v>740</v>
      </c>
      <c r="P78" s="1" t="s">
        <v>741</v>
      </c>
      <c r="Q78" s="1">
        <v>30273.0</v>
      </c>
      <c r="R78" s="8"/>
      <c r="S78" s="7" t="str">
        <f t="shared" si="3"/>
        <v/>
      </c>
    </row>
    <row r="79">
      <c r="A79" s="3" t="s">
        <v>742</v>
      </c>
      <c r="B79" s="1" t="s">
        <v>743</v>
      </c>
      <c r="C79" s="1">
        <v>1963.0</v>
      </c>
      <c r="E79" s="1" t="s">
        <v>744</v>
      </c>
      <c r="F79" s="1" t="s">
        <v>290</v>
      </c>
      <c r="G79" s="1" t="str">
        <f t="shared" si="1"/>
        <v>Crime</v>
      </c>
      <c r="H79" s="4">
        <v>45024.0</v>
      </c>
      <c r="I79" s="5" t="str">
        <f t="shared" si="2"/>
        <v>8,4</v>
      </c>
      <c r="K79" s="1" t="s">
        <v>745</v>
      </c>
      <c r="L79" s="1" t="s">
        <v>326</v>
      </c>
      <c r="M79" s="1" t="s">
        <v>327</v>
      </c>
      <c r="N79" s="1" t="s">
        <v>746</v>
      </c>
      <c r="O79" s="1" t="s">
        <v>318</v>
      </c>
      <c r="P79" s="1" t="s">
        <v>747</v>
      </c>
      <c r="Q79" s="1">
        <v>34357.0</v>
      </c>
      <c r="R79" s="8"/>
      <c r="S79" s="7" t="str">
        <f t="shared" si="3"/>
        <v/>
      </c>
    </row>
    <row r="80">
      <c r="A80" s="3" t="s">
        <v>748</v>
      </c>
      <c r="B80" s="1" t="s">
        <v>749</v>
      </c>
      <c r="C80" s="1">
        <v>1964.0</v>
      </c>
      <c r="D80" s="1" t="s">
        <v>21</v>
      </c>
      <c r="E80" s="1" t="s">
        <v>750</v>
      </c>
      <c r="F80" s="1" t="s">
        <v>751</v>
      </c>
      <c r="G80" s="1" t="str">
        <f t="shared" si="1"/>
        <v>Comedy</v>
      </c>
      <c r="H80" s="4">
        <v>45024.0</v>
      </c>
      <c r="I80" s="5" t="str">
        <f t="shared" si="2"/>
        <v>8,4</v>
      </c>
      <c r="J80" s="1">
        <v>97.0</v>
      </c>
      <c r="K80" s="1" t="s">
        <v>752</v>
      </c>
      <c r="L80" s="1" t="s">
        <v>712</v>
      </c>
      <c r="M80" s="1" t="s">
        <v>753</v>
      </c>
      <c r="N80" s="1" t="s">
        <v>754</v>
      </c>
      <c r="O80" s="1" t="s">
        <v>755</v>
      </c>
      <c r="P80" s="1" t="s">
        <v>756</v>
      </c>
      <c r="Q80" s="1">
        <v>450474.0</v>
      </c>
      <c r="R80" s="6" t="s">
        <v>757</v>
      </c>
      <c r="S80" s="7" t="str">
        <f t="shared" si="3"/>
        <v>275.902</v>
      </c>
    </row>
    <row r="81">
      <c r="A81" s="3" t="s">
        <v>758</v>
      </c>
      <c r="B81" s="1" t="s">
        <v>759</v>
      </c>
      <c r="C81" s="1">
        <v>1957.0</v>
      </c>
      <c r="D81" s="1" t="s">
        <v>63</v>
      </c>
      <c r="E81" s="1" t="s">
        <v>279</v>
      </c>
      <c r="F81" s="1" t="s">
        <v>290</v>
      </c>
      <c r="G81" s="1" t="str">
        <f t="shared" si="1"/>
        <v>Crime</v>
      </c>
      <c r="H81" s="4">
        <v>45024.0</v>
      </c>
      <c r="I81" s="5" t="str">
        <f t="shared" si="2"/>
        <v>8,4</v>
      </c>
      <c r="K81" s="1" t="s">
        <v>760</v>
      </c>
      <c r="L81" s="1" t="s">
        <v>761</v>
      </c>
      <c r="M81" s="1" t="s">
        <v>762</v>
      </c>
      <c r="N81" s="1" t="s">
        <v>763</v>
      </c>
      <c r="O81" s="1" t="s">
        <v>764</v>
      </c>
      <c r="P81" s="1" t="s">
        <v>765</v>
      </c>
      <c r="Q81" s="1">
        <v>108862.0</v>
      </c>
      <c r="R81" s="6" t="s">
        <v>766</v>
      </c>
      <c r="S81" s="7" t="str">
        <f t="shared" si="3"/>
        <v>8.175.000</v>
      </c>
    </row>
    <row r="82">
      <c r="A82" s="3" t="s">
        <v>767</v>
      </c>
      <c r="B82" s="1" t="s">
        <v>768</v>
      </c>
      <c r="C82" s="1">
        <v>1957.0</v>
      </c>
      <c r="D82" s="1" t="s">
        <v>21</v>
      </c>
      <c r="E82" s="1" t="s">
        <v>436</v>
      </c>
      <c r="F82" s="1" t="s">
        <v>262</v>
      </c>
      <c r="G82" s="1" t="str">
        <f t="shared" si="1"/>
        <v>Drama</v>
      </c>
      <c r="H82" s="4">
        <v>45024.0</v>
      </c>
      <c r="I82" s="5" t="str">
        <f t="shared" si="2"/>
        <v>8,4</v>
      </c>
      <c r="J82" s="1">
        <v>90.0</v>
      </c>
      <c r="K82" s="1" t="s">
        <v>769</v>
      </c>
      <c r="L82" s="1" t="s">
        <v>712</v>
      </c>
      <c r="M82" s="1" t="s">
        <v>770</v>
      </c>
      <c r="N82" s="1" t="s">
        <v>771</v>
      </c>
      <c r="O82" s="1" t="s">
        <v>772</v>
      </c>
      <c r="P82" s="1" t="s">
        <v>773</v>
      </c>
      <c r="Q82" s="1">
        <v>178092.0</v>
      </c>
      <c r="R82" s="8"/>
      <c r="S82" s="7" t="str">
        <f t="shared" si="3"/>
        <v/>
      </c>
    </row>
    <row r="83">
      <c r="A83" s="3" t="s">
        <v>774</v>
      </c>
      <c r="B83" s="1" t="s">
        <v>775</v>
      </c>
      <c r="C83" s="1">
        <v>1954.0</v>
      </c>
      <c r="D83" s="1" t="s">
        <v>63</v>
      </c>
      <c r="E83" s="1" t="s">
        <v>364</v>
      </c>
      <c r="F83" s="1" t="s">
        <v>678</v>
      </c>
      <c r="G83" s="1" t="str">
        <f t="shared" si="1"/>
        <v>Mystery</v>
      </c>
      <c r="H83" s="4">
        <v>45024.0</v>
      </c>
      <c r="I83" s="5" t="str">
        <f t="shared" si="2"/>
        <v>8,4</v>
      </c>
      <c r="J83" s="1">
        <v>100.0</v>
      </c>
      <c r="K83" s="1" t="s">
        <v>776</v>
      </c>
      <c r="L83" s="1" t="s">
        <v>495</v>
      </c>
      <c r="M83" s="1" t="s">
        <v>338</v>
      </c>
      <c r="N83" s="1" t="s">
        <v>777</v>
      </c>
      <c r="O83" s="1" t="s">
        <v>778</v>
      </c>
      <c r="P83" s="1" t="s">
        <v>779</v>
      </c>
      <c r="Q83" s="1">
        <v>444074.0</v>
      </c>
      <c r="R83" s="6" t="s">
        <v>780</v>
      </c>
      <c r="S83" s="7" t="str">
        <f t="shared" si="3"/>
        <v>36.764.313</v>
      </c>
    </row>
    <row r="84">
      <c r="A84" s="3" t="s">
        <v>781</v>
      </c>
      <c r="B84" s="1" t="s">
        <v>782</v>
      </c>
      <c r="C84" s="1">
        <v>1950.0</v>
      </c>
      <c r="D84" s="1" t="s">
        <v>783</v>
      </c>
      <c r="E84" s="1" t="s">
        <v>426</v>
      </c>
      <c r="F84" s="1" t="s">
        <v>784</v>
      </c>
      <c r="G84" s="1" t="str">
        <f t="shared" si="1"/>
        <v>Drama</v>
      </c>
      <c r="H84" s="4">
        <v>45024.0</v>
      </c>
      <c r="I84" s="5" t="str">
        <f t="shared" si="2"/>
        <v>8,4</v>
      </c>
      <c r="K84" s="1" t="s">
        <v>785</v>
      </c>
      <c r="L84" s="1" t="s">
        <v>761</v>
      </c>
      <c r="M84" s="1" t="s">
        <v>786</v>
      </c>
      <c r="N84" s="1" t="s">
        <v>787</v>
      </c>
      <c r="O84" s="1" t="s">
        <v>788</v>
      </c>
      <c r="P84" s="1" t="s">
        <v>789</v>
      </c>
      <c r="Q84" s="1">
        <v>201632.0</v>
      </c>
      <c r="R84" s="8"/>
      <c r="S84" s="7" t="str">
        <f t="shared" si="3"/>
        <v/>
      </c>
    </row>
    <row r="85">
      <c r="A85" s="3" t="s">
        <v>790</v>
      </c>
      <c r="B85" s="1" t="s">
        <v>791</v>
      </c>
      <c r="C85" s="1">
        <v>1940.0</v>
      </c>
      <c r="D85" s="1" t="s">
        <v>783</v>
      </c>
      <c r="E85" s="1" t="s">
        <v>250</v>
      </c>
      <c r="F85" s="1" t="s">
        <v>792</v>
      </c>
      <c r="G85" s="1" t="str">
        <f t="shared" si="1"/>
        <v>Comedy</v>
      </c>
      <c r="H85" s="4">
        <v>45024.0</v>
      </c>
      <c r="I85" s="5" t="str">
        <f t="shared" si="2"/>
        <v>8,4</v>
      </c>
      <c r="K85" s="1" t="s">
        <v>793</v>
      </c>
      <c r="L85" s="1" t="s">
        <v>518</v>
      </c>
      <c r="M85" s="1" t="s">
        <v>518</v>
      </c>
      <c r="N85" s="1" t="s">
        <v>519</v>
      </c>
      <c r="O85" s="1" t="s">
        <v>794</v>
      </c>
      <c r="P85" s="1" t="s">
        <v>795</v>
      </c>
      <c r="Q85" s="1">
        <v>203150.0</v>
      </c>
      <c r="R85" s="6" t="s">
        <v>796</v>
      </c>
      <c r="S85" s="7" t="str">
        <f t="shared" si="3"/>
        <v>288.475</v>
      </c>
    </row>
    <row r="86">
      <c r="A86" s="3" t="s">
        <v>797</v>
      </c>
      <c r="B86" s="1">
        <v>1917.0</v>
      </c>
      <c r="C86" s="1">
        <v>2019.0</v>
      </c>
      <c r="D86" s="1" t="s">
        <v>261</v>
      </c>
      <c r="E86" s="1" t="s">
        <v>408</v>
      </c>
      <c r="F86" s="1" t="s">
        <v>798</v>
      </c>
      <c r="G86" s="1" t="str">
        <f t="shared" si="1"/>
        <v>Drama</v>
      </c>
      <c r="H86" s="4">
        <v>44993.0</v>
      </c>
      <c r="I86" s="5" t="str">
        <f t="shared" si="2"/>
        <v>8,3</v>
      </c>
      <c r="J86" s="1">
        <v>78.0</v>
      </c>
      <c r="K86" s="1" t="s">
        <v>799</v>
      </c>
      <c r="L86" s="1" t="s">
        <v>800</v>
      </c>
      <c r="M86" s="1" t="s">
        <v>801</v>
      </c>
      <c r="N86" s="1" t="s">
        <v>802</v>
      </c>
      <c r="O86" s="1" t="s">
        <v>803</v>
      </c>
      <c r="P86" s="1" t="s">
        <v>804</v>
      </c>
      <c r="Q86" s="1">
        <v>425844.0</v>
      </c>
      <c r="R86" s="6" t="s">
        <v>805</v>
      </c>
      <c r="S86" s="7" t="str">
        <f t="shared" si="3"/>
        <v>159.227.644</v>
      </c>
    </row>
    <row r="87">
      <c r="A87" s="3" t="s">
        <v>806</v>
      </c>
      <c r="B87" s="1" t="s">
        <v>807</v>
      </c>
      <c r="C87" s="1">
        <v>2018.0</v>
      </c>
      <c r="D87" s="1" t="s">
        <v>21</v>
      </c>
      <c r="E87" s="1" t="s">
        <v>808</v>
      </c>
      <c r="F87" s="1" t="s">
        <v>809</v>
      </c>
      <c r="G87" s="1" t="str">
        <f t="shared" si="1"/>
        <v>Drama</v>
      </c>
      <c r="H87" s="4">
        <v>44993.0</v>
      </c>
      <c r="I87" s="5" t="str">
        <f t="shared" si="2"/>
        <v>8,3</v>
      </c>
      <c r="K87" s="1" t="s">
        <v>810</v>
      </c>
      <c r="L87" s="1" t="s">
        <v>811</v>
      </c>
      <c r="M87" s="1" t="s">
        <v>812</v>
      </c>
      <c r="N87" s="1" t="s">
        <v>813</v>
      </c>
      <c r="O87" s="1" t="s">
        <v>814</v>
      </c>
      <c r="P87" s="1" t="s">
        <v>815</v>
      </c>
      <c r="Q87" s="1">
        <v>27793.0</v>
      </c>
      <c r="R87" s="8"/>
      <c r="S87" s="7" t="str">
        <f t="shared" si="3"/>
        <v/>
      </c>
    </row>
    <row r="88">
      <c r="A88" s="3" t="s">
        <v>816</v>
      </c>
      <c r="B88" s="1" t="s">
        <v>817</v>
      </c>
      <c r="C88" s="1">
        <v>2018.0</v>
      </c>
      <c r="D88" s="1" t="s">
        <v>44</v>
      </c>
      <c r="E88" s="1" t="s">
        <v>116</v>
      </c>
      <c r="F88" s="1" t="s">
        <v>818</v>
      </c>
      <c r="G88" s="1" t="str">
        <f t="shared" si="1"/>
        <v>Crime</v>
      </c>
      <c r="H88" s="4">
        <v>44993.0</v>
      </c>
      <c r="I88" s="5" t="str">
        <f t="shared" si="2"/>
        <v>8,3</v>
      </c>
      <c r="K88" s="1" t="s">
        <v>819</v>
      </c>
      <c r="L88" s="1" t="s">
        <v>820</v>
      </c>
      <c r="M88" s="1" t="s">
        <v>821</v>
      </c>
      <c r="N88" s="1" t="s">
        <v>822</v>
      </c>
      <c r="O88" s="1" t="s">
        <v>823</v>
      </c>
      <c r="P88" s="1" t="s">
        <v>824</v>
      </c>
      <c r="Q88" s="1">
        <v>71875.0</v>
      </c>
      <c r="R88" s="6" t="s">
        <v>825</v>
      </c>
      <c r="S88" s="7" t="str">
        <f t="shared" si="3"/>
        <v>1.373.943</v>
      </c>
    </row>
    <row r="89">
      <c r="A89" s="3" t="s">
        <v>826</v>
      </c>
      <c r="B89" s="1" t="s">
        <v>827</v>
      </c>
      <c r="C89" s="1">
        <v>2013.0</v>
      </c>
      <c r="D89" s="1" t="s">
        <v>63</v>
      </c>
      <c r="E89" s="1" t="s">
        <v>201</v>
      </c>
      <c r="F89" s="1" t="s">
        <v>298</v>
      </c>
      <c r="G89" s="1" t="str">
        <f t="shared" si="1"/>
        <v>Crime</v>
      </c>
      <c r="H89" s="4">
        <v>44993.0</v>
      </c>
      <c r="I89" s="5" t="str">
        <f t="shared" si="2"/>
        <v>8,3</v>
      </c>
      <c r="K89" s="1" t="s">
        <v>828</v>
      </c>
      <c r="L89" s="1" t="s">
        <v>829</v>
      </c>
      <c r="M89" s="1" t="s">
        <v>830</v>
      </c>
      <c r="N89" s="1" t="s">
        <v>831</v>
      </c>
      <c r="O89" s="1" t="s">
        <v>832</v>
      </c>
      <c r="P89" s="1" t="s">
        <v>833</v>
      </c>
      <c r="Q89" s="1">
        <v>30722.0</v>
      </c>
      <c r="R89" s="8"/>
      <c r="S89" s="7" t="str">
        <f t="shared" si="3"/>
        <v/>
      </c>
    </row>
    <row r="90">
      <c r="A90" s="3" t="s">
        <v>834</v>
      </c>
      <c r="B90" s="1" t="s">
        <v>835</v>
      </c>
      <c r="C90" s="1">
        <v>2012.0</v>
      </c>
      <c r="D90" s="1" t="s">
        <v>261</v>
      </c>
      <c r="E90" s="1" t="s">
        <v>702</v>
      </c>
      <c r="F90" s="1" t="s">
        <v>23</v>
      </c>
      <c r="G90" s="1" t="str">
        <f t="shared" si="1"/>
        <v>Drama</v>
      </c>
      <c r="H90" s="4">
        <v>44993.0</v>
      </c>
      <c r="I90" s="5" t="str">
        <f t="shared" si="2"/>
        <v>8,3</v>
      </c>
      <c r="J90" s="1">
        <v>77.0</v>
      </c>
      <c r="K90" s="1" t="s">
        <v>836</v>
      </c>
      <c r="L90" s="1" t="s">
        <v>837</v>
      </c>
      <c r="M90" s="1" t="s">
        <v>838</v>
      </c>
      <c r="N90" s="1" t="s">
        <v>839</v>
      </c>
      <c r="O90" s="1" t="s">
        <v>840</v>
      </c>
      <c r="P90" s="1" t="s">
        <v>841</v>
      </c>
      <c r="Q90" s="1">
        <v>281623.0</v>
      </c>
      <c r="R90" s="6" t="s">
        <v>842</v>
      </c>
      <c r="S90" s="7" t="str">
        <f t="shared" si="3"/>
        <v>687.185</v>
      </c>
    </row>
    <row r="91">
      <c r="A91" s="3" t="s">
        <v>843</v>
      </c>
      <c r="B91" s="1" t="s">
        <v>844</v>
      </c>
      <c r="C91" s="1">
        <v>2011.0</v>
      </c>
      <c r="D91" s="1" t="s">
        <v>200</v>
      </c>
      <c r="E91" s="1" t="s">
        <v>845</v>
      </c>
      <c r="F91" s="1" t="s">
        <v>23</v>
      </c>
      <c r="G91" s="1" t="str">
        <f t="shared" si="1"/>
        <v>Drama</v>
      </c>
      <c r="H91" s="4">
        <v>44993.0</v>
      </c>
      <c r="I91" s="5" t="str">
        <f t="shared" si="2"/>
        <v>8,3</v>
      </c>
      <c r="J91" s="1">
        <v>95.0</v>
      </c>
      <c r="K91" s="1" t="s">
        <v>846</v>
      </c>
      <c r="L91" s="1" t="s">
        <v>847</v>
      </c>
      <c r="M91" s="1" t="s">
        <v>848</v>
      </c>
      <c r="N91" s="1" t="s">
        <v>849</v>
      </c>
      <c r="O91" s="1" t="s">
        <v>850</v>
      </c>
      <c r="P91" s="1" t="s">
        <v>851</v>
      </c>
      <c r="Q91" s="1">
        <v>220002.0</v>
      </c>
      <c r="R91" s="6" t="s">
        <v>852</v>
      </c>
      <c r="S91" s="7" t="str">
        <f t="shared" si="3"/>
        <v>7.098.492</v>
      </c>
    </row>
    <row r="92">
      <c r="A92" s="3" t="s">
        <v>853</v>
      </c>
      <c r="B92" s="1" t="s">
        <v>854</v>
      </c>
      <c r="C92" s="1">
        <v>2010.0</v>
      </c>
      <c r="D92" s="1" t="s">
        <v>261</v>
      </c>
      <c r="E92" s="1" t="s">
        <v>855</v>
      </c>
      <c r="F92" s="1" t="s">
        <v>719</v>
      </c>
      <c r="G92" s="1" t="str">
        <f t="shared" si="1"/>
        <v>Drama</v>
      </c>
      <c r="H92" s="4">
        <v>44993.0</v>
      </c>
      <c r="I92" s="5" t="str">
        <f t="shared" si="2"/>
        <v>8,3</v>
      </c>
      <c r="J92" s="1">
        <v>80.0</v>
      </c>
      <c r="K92" s="1" t="s">
        <v>856</v>
      </c>
      <c r="L92" s="1" t="s">
        <v>857</v>
      </c>
      <c r="M92" s="1" t="s">
        <v>858</v>
      </c>
      <c r="N92" s="1" t="s">
        <v>859</v>
      </c>
      <c r="O92" s="1" t="s">
        <v>860</v>
      </c>
      <c r="P92" s="1" t="s">
        <v>861</v>
      </c>
      <c r="Q92" s="1">
        <v>150023.0</v>
      </c>
      <c r="R92" s="6" t="s">
        <v>862</v>
      </c>
      <c r="S92" s="7" t="str">
        <f t="shared" si="3"/>
        <v>6.857.096</v>
      </c>
    </row>
    <row r="93">
      <c r="A93" s="3" t="s">
        <v>863</v>
      </c>
      <c r="B93" s="1" t="s">
        <v>864</v>
      </c>
      <c r="C93" s="1">
        <v>2019.0</v>
      </c>
      <c r="D93" s="1" t="s">
        <v>865</v>
      </c>
      <c r="E93" s="1" t="s">
        <v>210</v>
      </c>
      <c r="F93" s="1" t="s">
        <v>23</v>
      </c>
      <c r="G93" s="1" t="str">
        <f t="shared" si="1"/>
        <v>Drama</v>
      </c>
      <c r="H93" s="4">
        <v>44993.0</v>
      </c>
      <c r="I93" s="5" t="str">
        <f t="shared" si="2"/>
        <v>8,3</v>
      </c>
      <c r="K93" s="1" t="s">
        <v>866</v>
      </c>
      <c r="L93" s="1" t="s">
        <v>867</v>
      </c>
      <c r="M93" s="1" t="s">
        <v>868</v>
      </c>
      <c r="N93" s="1" t="s">
        <v>869</v>
      </c>
      <c r="O93" s="1" t="s">
        <v>870</v>
      </c>
      <c r="P93" s="1" t="s">
        <v>871</v>
      </c>
      <c r="Q93" s="1">
        <v>33935.0</v>
      </c>
      <c r="R93" s="8"/>
      <c r="S93" s="7" t="str">
        <f t="shared" si="3"/>
        <v/>
      </c>
    </row>
    <row r="94">
      <c r="A94" s="3" t="s">
        <v>872</v>
      </c>
      <c r="B94" s="1" t="s">
        <v>873</v>
      </c>
      <c r="C94" s="1">
        <v>2005.0</v>
      </c>
      <c r="E94" s="1" t="s">
        <v>364</v>
      </c>
      <c r="F94" s="1" t="s">
        <v>639</v>
      </c>
      <c r="G94" s="1" t="str">
        <f t="shared" si="1"/>
        <v>Drama</v>
      </c>
      <c r="H94" s="4">
        <v>44993.0</v>
      </c>
      <c r="I94" s="5" t="str">
        <f t="shared" si="2"/>
        <v>8,3</v>
      </c>
      <c r="K94" s="1" t="s">
        <v>874</v>
      </c>
      <c r="L94" s="1" t="s">
        <v>875</v>
      </c>
      <c r="M94" s="1" t="s">
        <v>545</v>
      </c>
      <c r="N94" s="1" t="s">
        <v>876</v>
      </c>
      <c r="O94" s="1" t="s">
        <v>877</v>
      </c>
      <c r="P94" s="1" t="s">
        <v>878</v>
      </c>
      <c r="Q94" s="1">
        <v>78925.0</v>
      </c>
      <c r="R94" s="8"/>
      <c r="S94" s="7" t="str">
        <f t="shared" si="3"/>
        <v/>
      </c>
    </row>
    <row r="95">
      <c r="A95" s="3" t="s">
        <v>879</v>
      </c>
      <c r="B95" s="1" t="s">
        <v>880</v>
      </c>
      <c r="C95" s="1">
        <v>2009.0</v>
      </c>
      <c r="D95" s="1" t="s">
        <v>21</v>
      </c>
      <c r="E95" s="1" t="s">
        <v>221</v>
      </c>
      <c r="F95" s="1" t="s">
        <v>881</v>
      </c>
      <c r="G95" s="1" t="str">
        <f t="shared" si="1"/>
        <v>Adventure</v>
      </c>
      <c r="H95" s="4">
        <v>44993.0</v>
      </c>
      <c r="I95" s="5" t="str">
        <f t="shared" si="2"/>
        <v>8,3</v>
      </c>
      <c r="J95" s="1">
        <v>69.0</v>
      </c>
      <c r="K95" s="1" t="s">
        <v>882</v>
      </c>
      <c r="L95" s="1" t="s">
        <v>87</v>
      </c>
      <c r="M95" s="1" t="s">
        <v>119</v>
      </c>
      <c r="N95" s="1" t="s">
        <v>883</v>
      </c>
      <c r="O95" s="1" t="s">
        <v>884</v>
      </c>
      <c r="P95" s="1" t="s">
        <v>885</v>
      </c>
      <c r="Q95" s="1">
        <v>1267869.0</v>
      </c>
      <c r="R95" s="6" t="s">
        <v>886</v>
      </c>
      <c r="S95" s="7" t="str">
        <f t="shared" si="3"/>
        <v>120.540.719</v>
      </c>
    </row>
    <row r="96">
      <c r="A96" s="3" t="s">
        <v>887</v>
      </c>
      <c r="B96" s="1" t="s">
        <v>888</v>
      </c>
      <c r="C96" s="1">
        <v>2004.0</v>
      </c>
      <c r="D96" s="1" t="s">
        <v>44</v>
      </c>
      <c r="E96" s="1" t="s">
        <v>889</v>
      </c>
      <c r="F96" s="1" t="s">
        <v>890</v>
      </c>
      <c r="G96" s="1" t="str">
        <f t="shared" si="1"/>
        <v>Drama</v>
      </c>
      <c r="H96" s="4">
        <v>44993.0</v>
      </c>
      <c r="I96" s="5" t="str">
        <f t="shared" si="2"/>
        <v>8,3</v>
      </c>
      <c r="J96" s="1">
        <v>89.0</v>
      </c>
      <c r="K96" s="1" t="s">
        <v>891</v>
      </c>
      <c r="L96" s="1" t="s">
        <v>892</v>
      </c>
      <c r="M96" s="1" t="s">
        <v>893</v>
      </c>
      <c r="N96" s="1" t="s">
        <v>894</v>
      </c>
      <c r="O96" s="1" t="s">
        <v>895</v>
      </c>
      <c r="P96" s="1" t="s">
        <v>896</v>
      </c>
      <c r="Q96" s="1">
        <v>911664.0</v>
      </c>
      <c r="R96" s="6" t="s">
        <v>897</v>
      </c>
      <c r="S96" s="7" t="str">
        <f t="shared" si="3"/>
        <v>34.400.301</v>
      </c>
    </row>
    <row r="97">
      <c r="A97" s="3" t="s">
        <v>898</v>
      </c>
      <c r="B97" s="1" t="s">
        <v>899</v>
      </c>
      <c r="C97" s="1">
        <v>2001.0</v>
      </c>
      <c r="D97" s="1" t="s">
        <v>63</v>
      </c>
      <c r="E97" s="1" t="s">
        <v>344</v>
      </c>
      <c r="F97" s="1" t="s">
        <v>900</v>
      </c>
      <c r="G97" s="1" t="str">
        <f t="shared" si="1"/>
        <v>Comedy</v>
      </c>
      <c r="H97" s="4">
        <v>44993.0</v>
      </c>
      <c r="I97" s="5" t="str">
        <f t="shared" si="2"/>
        <v>8,3</v>
      </c>
      <c r="J97" s="1">
        <v>69.0</v>
      </c>
      <c r="K97" s="1" t="s">
        <v>901</v>
      </c>
      <c r="L97" s="1" t="s">
        <v>902</v>
      </c>
      <c r="M97" s="1" t="s">
        <v>903</v>
      </c>
      <c r="N97" s="1" t="s">
        <v>904</v>
      </c>
      <c r="O97" s="1" t="s">
        <v>905</v>
      </c>
      <c r="P97" s="1" t="s">
        <v>906</v>
      </c>
      <c r="Q97" s="1">
        <v>703810.0</v>
      </c>
      <c r="R97" s="6" t="s">
        <v>907</v>
      </c>
      <c r="S97" s="7" t="str">
        <f t="shared" si="3"/>
        <v>33.225.499</v>
      </c>
    </row>
    <row r="98">
      <c r="A98" s="3" t="s">
        <v>908</v>
      </c>
      <c r="B98" s="1" t="s">
        <v>909</v>
      </c>
      <c r="C98" s="1">
        <v>2000.0</v>
      </c>
      <c r="D98" s="1" t="s">
        <v>44</v>
      </c>
      <c r="E98" s="1" t="s">
        <v>808</v>
      </c>
      <c r="F98" s="1" t="s">
        <v>910</v>
      </c>
      <c r="G98" s="1" t="str">
        <f t="shared" si="1"/>
        <v>Comedy</v>
      </c>
      <c r="H98" s="4">
        <v>44993.0</v>
      </c>
      <c r="I98" s="5" t="str">
        <f t="shared" si="2"/>
        <v>8,3</v>
      </c>
      <c r="J98" s="1">
        <v>55.0</v>
      </c>
      <c r="K98" s="1" t="s">
        <v>911</v>
      </c>
      <c r="L98" s="1" t="s">
        <v>912</v>
      </c>
      <c r="M98" s="1" t="s">
        <v>913</v>
      </c>
      <c r="N98" s="1" t="s">
        <v>119</v>
      </c>
      <c r="O98" s="1" t="s">
        <v>914</v>
      </c>
      <c r="P98" s="1" t="s">
        <v>915</v>
      </c>
      <c r="Q98" s="1">
        <v>782001.0</v>
      </c>
      <c r="R98" s="6" t="s">
        <v>916</v>
      </c>
      <c r="S98" s="7" t="str">
        <f t="shared" si="3"/>
        <v>30.328.156</v>
      </c>
    </row>
    <row r="99">
      <c r="A99" s="3" t="s">
        <v>917</v>
      </c>
      <c r="B99" s="1" t="s">
        <v>918</v>
      </c>
      <c r="C99" s="1">
        <v>2000.0</v>
      </c>
      <c r="D99" s="1" t="s">
        <v>21</v>
      </c>
      <c r="E99" s="1" t="s">
        <v>503</v>
      </c>
      <c r="F99" s="1" t="s">
        <v>23</v>
      </c>
      <c r="G99" s="1" t="str">
        <f t="shared" si="1"/>
        <v>Drama</v>
      </c>
      <c r="H99" s="4">
        <v>44993.0</v>
      </c>
      <c r="I99" s="5" t="str">
        <f t="shared" si="2"/>
        <v>8,3</v>
      </c>
      <c r="J99" s="1">
        <v>68.0</v>
      </c>
      <c r="K99" s="1" t="s">
        <v>919</v>
      </c>
      <c r="L99" s="1" t="s">
        <v>920</v>
      </c>
      <c r="M99" s="1" t="s">
        <v>921</v>
      </c>
      <c r="N99" s="1" t="s">
        <v>922</v>
      </c>
      <c r="O99" s="1" t="s">
        <v>923</v>
      </c>
      <c r="P99" s="1" t="s">
        <v>924</v>
      </c>
      <c r="Q99" s="1">
        <v>766870.0</v>
      </c>
      <c r="R99" s="6" t="s">
        <v>925</v>
      </c>
      <c r="S99" s="7" t="str">
        <f t="shared" si="3"/>
        <v>3.635.482</v>
      </c>
    </row>
    <row r="100">
      <c r="A100" s="3" t="s">
        <v>926</v>
      </c>
      <c r="B100" s="1" t="s">
        <v>927</v>
      </c>
      <c r="C100" s="1">
        <v>1999.0</v>
      </c>
      <c r="D100" s="1" t="s">
        <v>44</v>
      </c>
      <c r="E100" s="1" t="s">
        <v>344</v>
      </c>
      <c r="F100" s="1" t="s">
        <v>23</v>
      </c>
      <c r="G100" s="1" t="str">
        <f t="shared" si="1"/>
        <v>Drama</v>
      </c>
      <c r="H100" s="4">
        <v>44993.0</v>
      </c>
      <c r="I100" s="5" t="str">
        <f t="shared" si="2"/>
        <v>8,3</v>
      </c>
      <c r="J100" s="1">
        <v>84.0</v>
      </c>
      <c r="K100" s="1" t="s">
        <v>928</v>
      </c>
      <c r="L100" s="1" t="s">
        <v>800</v>
      </c>
      <c r="M100" s="1" t="s">
        <v>292</v>
      </c>
      <c r="N100" s="1" t="s">
        <v>929</v>
      </c>
      <c r="O100" s="1" t="s">
        <v>930</v>
      </c>
      <c r="P100" s="1" t="s">
        <v>931</v>
      </c>
      <c r="Q100" s="1">
        <v>1069738.0</v>
      </c>
      <c r="R100" s="6" t="s">
        <v>932</v>
      </c>
      <c r="S100" s="7" t="str">
        <f t="shared" si="3"/>
        <v>130.096.601</v>
      </c>
    </row>
    <row r="101">
      <c r="A101" s="3" t="s">
        <v>933</v>
      </c>
      <c r="B101" s="1" t="s">
        <v>934</v>
      </c>
      <c r="C101" s="1">
        <v>1997.0</v>
      </c>
      <c r="D101" s="1" t="s">
        <v>63</v>
      </c>
      <c r="E101" s="1" t="s">
        <v>532</v>
      </c>
      <c r="F101" s="1" t="s">
        <v>132</v>
      </c>
      <c r="G101" s="1" t="str">
        <f t="shared" si="1"/>
        <v>Drama</v>
      </c>
      <c r="H101" s="4">
        <v>44993.0</v>
      </c>
      <c r="I101" s="5" t="str">
        <f t="shared" si="2"/>
        <v>8,3</v>
      </c>
      <c r="J101" s="1">
        <v>70.0</v>
      </c>
      <c r="K101" s="1" t="s">
        <v>935</v>
      </c>
      <c r="L101" s="1" t="s">
        <v>936</v>
      </c>
      <c r="M101" s="1" t="s">
        <v>937</v>
      </c>
      <c r="N101" s="1" t="s">
        <v>264</v>
      </c>
      <c r="O101" s="1" t="s">
        <v>938</v>
      </c>
      <c r="P101" s="1" t="s">
        <v>939</v>
      </c>
      <c r="Q101" s="1">
        <v>861606.0</v>
      </c>
      <c r="R101" s="6" t="s">
        <v>940</v>
      </c>
      <c r="S101" s="7" t="str">
        <f t="shared" si="3"/>
        <v>138.433.435</v>
      </c>
    </row>
    <row r="102">
      <c r="A102" s="3" t="s">
        <v>941</v>
      </c>
      <c r="B102" s="1" t="s">
        <v>942</v>
      </c>
      <c r="C102" s="1">
        <v>1997.0</v>
      </c>
      <c r="D102" s="1" t="s">
        <v>334</v>
      </c>
      <c r="E102" s="1" t="s">
        <v>465</v>
      </c>
      <c r="F102" s="1" t="s">
        <v>943</v>
      </c>
      <c r="G102" s="1" t="str">
        <f t="shared" si="1"/>
        <v>Drama</v>
      </c>
      <c r="H102" s="4">
        <v>44993.0</v>
      </c>
      <c r="I102" s="5" t="str">
        <f t="shared" si="2"/>
        <v>8,3</v>
      </c>
      <c r="J102" s="1">
        <v>77.0</v>
      </c>
      <c r="K102" s="1" t="s">
        <v>944</v>
      </c>
      <c r="L102" s="1" t="s">
        <v>945</v>
      </c>
      <c r="M102" s="1" t="s">
        <v>946</v>
      </c>
      <c r="N102" s="1" t="s">
        <v>947</v>
      </c>
      <c r="O102" s="1" t="s">
        <v>948</v>
      </c>
      <c r="P102" s="1" t="s">
        <v>949</v>
      </c>
      <c r="Q102" s="1">
        <v>65341.0</v>
      </c>
      <c r="R102" s="6" t="s">
        <v>950</v>
      </c>
      <c r="S102" s="7" t="str">
        <f t="shared" si="3"/>
        <v>933.933</v>
      </c>
    </row>
    <row r="103">
      <c r="A103" s="3" t="s">
        <v>951</v>
      </c>
      <c r="B103" s="1" t="s">
        <v>952</v>
      </c>
      <c r="C103" s="1">
        <v>1995.0</v>
      </c>
      <c r="D103" s="1" t="s">
        <v>63</v>
      </c>
      <c r="E103" s="1" t="s">
        <v>953</v>
      </c>
      <c r="F103" s="1" t="s">
        <v>954</v>
      </c>
      <c r="G103" s="1" t="str">
        <f t="shared" si="1"/>
        <v>Animation</v>
      </c>
      <c r="H103" s="4">
        <v>44993.0</v>
      </c>
      <c r="I103" s="5" t="str">
        <f t="shared" si="2"/>
        <v>8,3</v>
      </c>
      <c r="J103" s="1">
        <v>95.0</v>
      </c>
      <c r="K103" s="1" t="s">
        <v>955</v>
      </c>
      <c r="L103" s="1" t="s">
        <v>956</v>
      </c>
      <c r="M103" s="1" t="s">
        <v>135</v>
      </c>
      <c r="N103" s="1" t="s">
        <v>957</v>
      </c>
      <c r="O103" s="1" t="s">
        <v>958</v>
      </c>
      <c r="P103" s="1" t="s">
        <v>959</v>
      </c>
      <c r="Q103" s="1">
        <v>887429.0</v>
      </c>
      <c r="R103" s="6" t="s">
        <v>960</v>
      </c>
      <c r="S103" s="7" t="str">
        <f t="shared" si="3"/>
        <v>191.796.233</v>
      </c>
    </row>
    <row r="104">
      <c r="A104" s="3" t="s">
        <v>961</v>
      </c>
      <c r="B104" s="1" t="s">
        <v>962</v>
      </c>
      <c r="C104" s="1">
        <v>1995.0</v>
      </c>
      <c r="D104" s="1" t="s">
        <v>21</v>
      </c>
      <c r="E104" s="1" t="s">
        <v>126</v>
      </c>
      <c r="F104" s="1" t="s">
        <v>96</v>
      </c>
      <c r="G104" s="1" t="str">
        <f t="shared" si="1"/>
        <v>Biography</v>
      </c>
      <c r="H104" s="4">
        <v>44993.0</v>
      </c>
      <c r="I104" s="5" t="str">
        <f t="shared" si="2"/>
        <v>8,3</v>
      </c>
      <c r="J104" s="1">
        <v>68.0</v>
      </c>
      <c r="K104" s="1" t="s">
        <v>963</v>
      </c>
      <c r="L104" s="1" t="s">
        <v>964</v>
      </c>
      <c r="M104" s="1" t="s">
        <v>964</v>
      </c>
      <c r="N104" s="1" t="s">
        <v>965</v>
      </c>
      <c r="O104" s="1" t="s">
        <v>966</v>
      </c>
      <c r="P104" s="1" t="s">
        <v>967</v>
      </c>
      <c r="Q104" s="1">
        <v>959181.0</v>
      </c>
      <c r="R104" s="6" t="s">
        <v>968</v>
      </c>
      <c r="S104" s="7" t="str">
        <f t="shared" si="3"/>
        <v>75.600.000</v>
      </c>
    </row>
    <row r="105">
      <c r="A105" s="3" t="s">
        <v>969</v>
      </c>
      <c r="B105" s="1" t="s">
        <v>970</v>
      </c>
      <c r="C105" s="1">
        <v>1992.0</v>
      </c>
      <c r="D105" s="1" t="s">
        <v>261</v>
      </c>
      <c r="E105" s="1" t="s">
        <v>971</v>
      </c>
      <c r="F105" s="1" t="s">
        <v>298</v>
      </c>
      <c r="G105" s="1" t="str">
        <f t="shared" si="1"/>
        <v>Crime</v>
      </c>
      <c r="H105" s="4">
        <v>44993.0</v>
      </c>
      <c r="I105" s="5" t="str">
        <f t="shared" si="2"/>
        <v>8,3</v>
      </c>
      <c r="J105" s="1">
        <v>79.0</v>
      </c>
      <c r="K105" s="1" t="s">
        <v>972</v>
      </c>
      <c r="L105" s="1" t="s">
        <v>87</v>
      </c>
      <c r="M105" s="1" t="s">
        <v>973</v>
      </c>
      <c r="N105" s="1" t="s">
        <v>974</v>
      </c>
      <c r="O105" s="1" t="s">
        <v>975</v>
      </c>
      <c r="P105" s="1" t="s">
        <v>976</v>
      </c>
      <c r="Q105" s="1">
        <v>918562.0</v>
      </c>
      <c r="R105" s="6" t="s">
        <v>977</v>
      </c>
      <c r="S105" s="7" t="str">
        <f t="shared" si="3"/>
        <v>2.832.029</v>
      </c>
    </row>
    <row r="106">
      <c r="A106" s="3" t="s">
        <v>978</v>
      </c>
      <c r="B106" s="1" t="s">
        <v>979</v>
      </c>
      <c r="C106" s="1">
        <v>1987.0</v>
      </c>
      <c r="D106" s="1" t="s">
        <v>44</v>
      </c>
      <c r="E106" s="1" t="s">
        <v>279</v>
      </c>
      <c r="F106" s="1" t="s">
        <v>262</v>
      </c>
      <c r="G106" s="1" t="str">
        <f t="shared" si="1"/>
        <v>Drama</v>
      </c>
      <c r="H106" s="4">
        <v>44993.0</v>
      </c>
      <c r="I106" s="5" t="str">
        <f t="shared" si="2"/>
        <v>8,3</v>
      </c>
      <c r="J106" s="1">
        <v>76.0</v>
      </c>
      <c r="K106" s="1" t="s">
        <v>980</v>
      </c>
      <c r="L106" s="1" t="s">
        <v>712</v>
      </c>
      <c r="M106" s="1" t="s">
        <v>981</v>
      </c>
      <c r="N106" s="1" t="s">
        <v>982</v>
      </c>
      <c r="O106" s="1" t="s">
        <v>983</v>
      </c>
      <c r="P106" s="1" t="s">
        <v>984</v>
      </c>
      <c r="Q106" s="1">
        <v>675146.0</v>
      </c>
      <c r="R106" s="6" t="s">
        <v>985</v>
      </c>
      <c r="S106" s="7" t="str">
        <f t="shared" si="3"/>
        <v>46.357.676</v>
      </c>
    </row>
    <row r="107">
      <c r="A107" s="3" t="s">
        <v>986</v>
      </c>
      <c r="B107" s="1" t="s">
        <v>987</v>
      </c>
      <c r="C107" s="1">
        <v>1985.0</v>
      </c>
      <c r="D107" s="1" t="s">
        <v>21</v>
      </c>
      <c r="E107" s="1" t="s">
        <v>22</v>
      </c>
      <c r="F107" s="1" t="s">
        <v>798</v>
      </c>
      <c r="G107" s="1" t="str">
        <f t="shared" si="1"/>
        <v>Drama</v>
      </c>
      <c r="H107" s="4">
        <v>44993.0</v>
      </c>
      <c r="I107" s="5" t="str">
        <f t="shared" si="2"/>
        <v>8,3</v>
      </c>
      <c r="K107" s="1" t="s">
        <v>988</v>
      </c>
      <c r="L107" s="1" t="s">
        <v>989</v>
      </c>
      <c r="M107" s="1" t="s">
        <v>990</v>
      </c>
      <c r="N107" s="1" t="s">
        <v>991</v>
      </c>
      <c r="O107" s="1" t="s">
        <v>992</v>
      </c>
      <c r="P107" s="1" t="s">
        <v>993</v>
      </c>
      <c r="Q107" s="1">
        <v>59056.0</v>
      </c>
      <c r="R107" s="8"/>
      <c r="S107" s="7" t="str">
        <f t="shared" si="3"/>
        <v/>
      </c>
    </row>
    <row r="108">
      <c r="A108" s="3" t="s">
        <v>994</v>
      </c>
      <c r="B108" s="1" t="s">
        <v>995</v>
      </c>
      <c r="C108" s="1">
        <v>1986.0</v>
      </c>
      <c r="D108" s="1" t="s">
        <v>63</v>
      </c>
      <c r="E108" s="1" t="s">
        <v>447</v>
      </c>
      <c r="F108" s="1" t="s">
        <v>107</v>
      </c>
      <c r="G108" s="1" t="str">
        <f t="shared" si="1"/>
        <v>Action</v>
      </c>
      <c r="H108" s="4">
        <v>44993.0</v>
      </c>
      <c r="I108" s="5" t="str">
        <f t="shared" si="2"/>
        <v>8,3</v>
      </c>
      <c r="J108" s="1">
        <v>84.0</v>
      </c>
      <c r="K108" s="1" t="s">
        <v>996</v>
      </c>
      <c r="L108" s="1" t="s">
        <v>449</v>
      </c>
      <c r="M108" s="1" t="s">
        <v>728</v>
      </c>
      <c r="N108" s="1" t="s">
        <v>997</v>
      </c>
      <c r="O108" s="1" t="s">
        <v>998</v>
      </c>
      <c r="P108" s="1" t="s">
        <v>360</v>
      </c>
      <c r="Q108" s="1">
        <v>652719.0</v>
      </c>
      <c r="R108" s="6" t="s">
        <v>999</v>
      </c>
      <c r="S108" s="7" t="str">
        <f t="shared" si="3"/>
        <v>85.160.248</v>
      </c>
    </row>
    <row r="109">
      <c r="A109" s="3" t="s">
        <v>1000</v>
      </c>
      <c r="B109" s="1" t="s">
        <v>1001</v>
      </c>
      <c r="C109" s="1">
        <v>1984.0</v>
      </c>
      <c r="D109" s="1" t="s">
        <v>261</v>
      </c>
      <c r="E109" s="1" t="s">
        <v>201</v>
      </c>
      <c r="F109" s="1" t="s">
        <v>96</v>
      </c>
      <c r="G109" s="1" t="str">
        <f t="shared" si="1"/>
        <v>Biography</v>
      </c>
      <c r="H109" s="4">
        <v>44993.0</v>
      </c>
      <c r="I109" s="5" t="str">
        <f t="shared" si="2"/>
        <v>8,3</v>
      </c>
      <c r="J109" s="1">
        <v>88.0</v>
      </c>
      <c r="K109" s="1" t="s">
        <v>1002</v>
      </c>
      <c r="L109" s="1" t="s">
        <v>192</v>
      </c>
      <c r="M109" s="1" t="s">
        <v>1003</v>
      </c>
      <c r="N109" s="1" t="s">
        <v>1004</v>
      </c>
      <c r="O109" s="1" t="s">
        <v>1005</v>
      </c>
      <c r="P109" s="1" t="s">
        <v>1006</v>
      </c>
      <c r="Q109" s="1">
        <v>369007.0</v>
      </c>
      <c r="R109" s="6" t="s">
        <v>1007</v>
      </c>
      <c r="S109" s="7" t="str">
        <f t="shared" si="3"/>
        <v>51.973.029</v>
      </c>
    </row>
    <row r="110">
      <c r="A110" s="3" t="s">
        <v>1008</v>
      </c>
      <c r="B110" s="1" t="s">
        <v>1009</v>
      </c>
      <c r="C110" s="1">
        <v>1983.0</v>
      </c>
      <c r="D110" s="1" t="s">
        <v>21</v>
      </c>
      <c r="E110" s="1" t="s">
        <v>630</v>
      </c>
      <c r="F110" s="1" t="s">
        <v>34</v>
      </c>
      <c r="G110" s="1" t="str">
        <f t="shared" si="1"/>
        <v>Crime</v>
      </c>
      <c r="H110" s="4">
        <v>44993.0</v>
      </c>
      <c r="I110" s="5" t="str">
        <f t="shared" si="2"/>
        <v>8,3</v>
      </c>
      <c r="J110" s="1">
        <v>65.0</v>
      </c>
      <c r="K110" s="1" t="s">
        <v>1010</v>
      </c>
      <c r="L110" s="1" t="s">
        <v>1011</v>
      </c>
      <c r="M110" s="1" t="s">
        <v>38</v>
      </c>
      <c r="N110" s="1" t="s">
        <v>1012</v>
      </c>
      <c r="O110" s="1" t="s">
        <v>1013</v>
      </c>
      <c r="P110" s="1" t="s">
        <v>1014</v>
      </c>
      <c r="Q110" s="1">
        <v>740911.0</v>
      </c>
      <c r="R110" s="6" t="s">
        <v>1015</v>
      </c>
      <c r="S110" s="7" t="str">
        <f t="shared" si="3"/>
        <v>45.598.982</v>
      </c>
    </row>
    <row r="111">
      <c r="A111" s="3" t="s">
        <v>1016</v>
      </c>
      <c r="B111" s="1" t="s">
        <v>1017</v>
      </c>
      <c r="C111" s="1">
        <v>1983.0</v>
      </c>
      <c r="D111" s="1" t="s">
        <v>63</v>
      </c>
      <c r="E111" s="1" t="s">
        <v>855</v>
      </c>
      <c r="F111" s="1" t="s">
        <v>180</v>
      </c>
      <c r="G111" s="1" t="str">
        <f t="shared" si="1"/>
        <v>Action</v>
      </c>
      <c r="H111" s="4">
        <v>44993.0</v>
      </c>
      <c r="I111" s="5" t="str">
        <f t="shared" si="2"/>
        <v>8,3</v>
      </c>
      <c r="J111" s="1">
        <v>58.0</v>
      </c>
      <c r="K111" s="1" t="s">
        <v>1018</v>
      </c>
      <c r="L111" s="1" t="s">
        <v>1019</v>
      </c>
      <c r="M111" s="1" t="s">
        <v>183</v>
      </c>
      <c r="N111" s="1" t="s">
        <v>184</v>
      </c>
      <c r="O111" s="1" t="s">
        <v>185</v>
      </c>
      <c r="P111" s="1" t="s">
        <v>186</v>
      </c>
      <c r="Q111" s="1">
        <v>950470.0</v>
      </c>
      <c r="R111" s="6" t="s">
        <v>1020</v>
      </c>
      <c r="S111" s="7" t="str">
        <f t="shared" si="3"/>
        <v>309.125.409</v>
      </c>
    </row>
    <row r="112">
      <c r="A112" s="3" t="s">
        <v>1021</v>
      </c>
      <c r="B112" s="1" t="s">
        <v>1022</v>
      </c>
      <c r="C112" s="1">
        <v>1981.0</v>
      </c>
      <c r="D112" s="1" t="s">
        <v>261</v>
      </c>
      <c r="E112" s="1" t="s">
        <v>599</v>
      </c>
      <c r="F112" s="1" t="s">
        <v>1023</v>
      </c>
      <c r="G112" s="1" t="str">
        <f t="shared" si="1"/>
        <v>Adventure</v>
      </c>
      <c r="H112" s="4">
        <v>44993.0</v>
      </c>
      <c r="I112" s="5" t="str">
        <f t="shared" si="2"/>
        <v>8,3</v>
      </c>
      <c r="J112" s="1">
        <v>86.0</v>
      </c>
      <c r="K112" s="1" t="s">
        <v>1024</v>
      </c>
      <c r="L112" s="1" t="s">
        <v>1025</v>
      </c>
      <c r="M112" s="1" t="s">
        <v>1026</v>
      </c>
      <c r="N112" s="1" t="s">
        <v>1027</v>
      </c>
      <c r="O112" s="1" t="s">
        <v>1028</v>
      </c>
      <c r="P112" s="1" t="s">
        <v>1029</v>
      </c>
      <c r="Q112" s="1">
        <v>231855.0</v>
      </c>
      <c r="R112" s="6" t="s">
        <v>1030</v>
      </c>
      <c r="S112" s="7" t="str">
        <f t="shared" si="3"/>
        <v>11.487.676</v>
      </c>
    </row>
    <row r="113">
      <c r="A113" s="3" t="s">
        <v>1031</v>
      </c>
      <c r="B113" s="1" t="s">
        <v>1032</v>
      </c>
      <c r="C113" s="1">
        <v>1976.0</v>
      </c>
      <c r="D113" s="1" t="s">
        <v>21</v>
      </c>
      <c r="E113" s="1" t="s">
        <v>1033</v>
      </c>
      <c r="F113" s="1" t="s">
        <v>34</v>
      </c>
      <c r="G113" s="1" t="str">
        <f t="shared" si="1"/>
        <v>Crime</v>
      </c>
      <c r="H113" s="4">
        <v>44993.0</v>
      </c>
      <c r="I113" s="5" t="str">
        <f t="shared" si="2"/>
        <v>8,3</v>
      </c>
      <c r="J113" s="1">
        <v>94.0</v>
      </c>
      <c r="K113" s="1" t="s">
        <v>1034</v>
      </c>
      <c r="L113" s="1" t="s">
        <v>172</v>
      </c>
      <c r="M113" s="1" t="s">
        <v>58</v>
      </c>
      <c r="N113" s="1" t="s">
        <v>301</v>
      </c>
      <c r="O113" s="1" t="s">
        <v>1035</v>
      </c>
      <c r="P113" s="1" t="s">
        <v>1036</v>
      </c>
      <c r="Q113" s="1">
        <v>724636.0</v>
      </c>
      <c r="R113" s="6" t="s">
        <v>1037</v>
      </c>
      <c r="S113" s="7" t="str">
        <f t="shared" si="3"/>
        <v>28.262.574</v>
      </c>
    </row>
    <row r="114">
      <c r="A114" s="3" t="s">
        <v>1038</v>
      </c>
      <c r="B114" s="1" t="s">
        <v>1039</v>
      </c>
      <c r="C114" s="1">
        <v>1973.0</v>
      </c>
      <c r="D114" s="1" t="s">
        <v>63</v>
      </c>
      <c r="E114" s="1" t="s">
        <v>1040</v>
      </c>
      <c r="F114" s="1" t="s">
        <v>1041</v>
      </c>
      <c r="G114" s="1" t="str">
        <f t="shared" si="1"/>
        <v>Comedy</v>
      </c>
      <c r="H114" s="4">
        <v>44993.0</v>
      </c>
      <c r="I114" s="5" t="str">
        <f t="shared" si="2"/>
        <v>8,3</v>
      </c>
      <c r="J114" s="1">
        <v>83.0</v>
      </c>
      <c r="K114" s="1" t="s">
        <v>1042</v>
      </c>
      <c r="L114" s="1" t="s">
        <v>1043</v>
      </c>
      <c r="M114" s="1" t="s">
        <v>1044</v>
      </c>
      <c r="N114" s="1" t="s">
        <v>1045</v>
      </c>
      <c r="O114" s="1" t="s">
        <v>1046</v>
      </c>
      <c r="P114" s="1" t="s">
        <v>1047</v>
      </c>
      <c r="Q114" s="1">
        <v>241513.0</v>
      </c>
      <c r="R114" s="6" t="s">
        <v>1048</v>
      </c>
      <c r="S114" s="7" t="str">
        <f t="shared" si="3"/>
        <v>159.600.000</v>
      </c>
    </row>
    <row r="115">
      <c r="A115" s="3" t="s">
        <v>1049</v>
      </c>
      <c r="B115" s="1" t="s">
        <v>1050</v>
      </c>
      <c r="C115" s="1">
        <v>1971.0</v>
      </c>
      <c r="D115" s="1" t="s">
        <v>21</v>
      </c>
      <c r="E115" s="1" t="s">
        <v>158</v>
      </c>
      <c r="F115" s="1" t="s">
        <v>1051</v>
      </c>
      <c r="G115" s="1" t="str">
        <f t="shared" si="1"/>
        <v>Crime</v>
      </c>
      <c r="H115" s="4">
        <v>44993.0</v>
      </c>
      <c r="I115" s="5" t="str">
        <f t="shared" si="2"/>
        <v>8,3</v>
      </c>
      <c r="J115" s="1">
        <v>77.0</v>
      </c>
      <c r="K115" s="1" t="s">
        <v>1052</v>
      </c>
      <c r="L115" s="1" t="s">
        <v>712</v>
      </c>
      <c r="M115" s="1" t="s">
        <v>1053</v>
      </c>
      <c r="N115" s="1" t="s">
        <v>1054</v>
      </c>
      <c r="O115" s="1" t="s">
        <v>1055</v>
      </c>
      <c r="P115" s="1" t="s">
        <v>1056</v>
      </c>
      <c r="Q115" s="1">
        <v>757904.0</v>
      </c>
      <c r="R115" s="6" t="s">
        <v>1057</v>
      </c>
      <c r="S115" s="7" t="str">
        <f t="shared" si="3"/>
        <v>6.207.725</v>
      </c>
    </row>
    <row r="116">
      <c r="A116" s="3" t="s">
        <v>1058</v>
      </c>
      <c r="B116" s="1" t="s">
        <v>1059</v>
      </c>
      <c r="C116" s="1">
        <v>1968.0</v>
      </c>
      <c r="D116" s="1" t="s">
        <v>63</v>
      </c>
      <c r="E116" s="1" t="s">
        <v>599</v>
      </c>
      <c r="F116" s="1" t="s">
        <v>1060</v>
      </c>
      <c r="G116" s="1" t="str">
        <f t="shared" si="1"/>
        <v>Adventure</v>
      </c>
      <c r="H116" s="4">
        <v>44993.0</v>
      </c>
      <c r="I116" s="5" t="str">
        <f t="shared" si="2"/>
        <v>8,3</v>
      </c>
      <c r="J116" s="1">
        <v>84.0</v>
      </c>
      <c r="K116" s="1" t="s">
        <v>1061</v>
      </c>
      <c r="L116" s="1" t="s">
        <v>712</v>
      </c>
      <c r="M116" s="1" t="s">
        <v>1062</v>
      </c>
      <c r="N116" s="1" t="s">
        <v>1063</v>
      </c>
      <c r="O116" s="1" t="s">
        <v>1064</v>
      </c>
      <c r="P116" s="1" t="s">
        <v>1065</v>
      </c>
      <c r="Q116" s="1">
        <v>603517.0</v>
      </c>
      <c r="R116" s="6" t="s">
        <v>1066</v>
      </c>
      <c r="S116" s="7" t="str">
        <f t="shared" si="3"/>
        <v>56.954.992</v>
      </c>
    </row>
    <row r="117">
      <c r="A117" s="3" t="s">
        <v>1067</v>
      </c>
      <c r="B117" s="1" t="s">
        <v>1068</v>
      </c>
      <c r="C117" s="1">
        <v>1965.0</v>
      </c>
      <c r="D117" s="1" t="s">
        <v>63</v>
      </c>
      <c r="E117" s="1" t="s">
        <v>210</v>
      </c>
      <c r="F117" s="1" t="s">
        <v>143</v>
      </c>
      <c r="G117" s="1" t="str">
        <f t="shared" si="1"/>
        <v>Western</v>
      </c>
      <c r="H117" s="4">
        <v>44993.0</v>
      </c>
      <c r="I117" s="5" t="str">
        <f t="shared" si="2"/>
        <v>8,3</v>
      </c>
      <c r="J117" s="1">
        <v>74.0</v>
      </c>
      <c r="K117" s="1" t="s">
        <v>1069</v>
      </c>
      <c r="L117" s="1" t="s">
        <v>145</v>
      </c>
      <c r="M117" s="1" t="s">
        <v>146</v>
      </c>
      <c r="N117" s="1" t="s">
        <v>148</v>
      </c>
      <c r="O117" s="1" t="s">
        <v>1070</v>
      </c>
      <c r="P117" s="1" t="s">
        <v>1071</v>
      </c>
      <c r="Q117" s="1">
        <v>232772.0</v>
      </c>
      <c r="R117" s="6" t="s">
        <v>1072</v>
      </c>
      <c r="S117" s="7" t="str">
        <f t="shared" si="3"/>
        <v>15.000.000</v>
      </c>
    </row>
    <row r="118">
      <c r="A118" s="3" t="s">
        <v>1073</v>
      </c>
      <c r="B118" s="1" t="s">
        <v>1074</v>
      </c>
      <c r="C118" s="1">
        <v>1962.0</v>
      </c>
      <c r="D118" s="1" t="s">
        <v>63</v>
      </c>
      <c r="E118" s="1" t="s">
        <v>1075</v>
      </c>
      <c r="F118" s="1" t="s">
        <v>1076</v>
      </c>
      <c r="G118" s="1" t="str">
        <f t="shared" si="1"/>
        <v>Adventure</v>
      </c>
      <c r="H118" s="4">
        <v>44993.0</v>
      </c>
      <c r="I118" s="5" t="str">
        <f t="shared" si="2"/>
        <v>8,3</v>
      </c>
      <c r="J118" s="1">
        <v>100.0</v>
      </c>
      <c r="K118" s="1" t="s">
        <v>1077</v>
      </c>
      <c r="L118" s="1" t="s">
        <v>1078</v>
      </c>
      <c r="M118" s="1" t="s">
        <v>1079</v>
      </c>
      <c r="N118" s="1" t="s">
        <v>311</v>
      </c>
      <c r="O118" s="1" t="s">
        <v>1080</v>
      </c>
      <c r="P118" s="1" t="s">
        <v>1081</v>
      </c>
      <c r="Q118" s="1">
        <v>268085.0</v>
      </c>
      <c r="R118" s="6" t="s">
        <v>1082</v>
      </c>
      <c r="S118" s="7" t="str">
        <f t="shared" si="3"/>
        <v>44.824.144</v>
      </c>
    </row>
    <row r="119">
      <c r="A119" s="3" t="s">
        <v>1083</v>
      </c>
      <c r="B119" s="1" t="s">
        <v>1084</v>
      </c>
      <c r="C119" s="1">
        <v>1960.0</v>
      </c>
      <c r="D119" s="1" t="s">
        <v>63</v>
      </c>
      <c r="E119" s="1" t="s">
        <v>250</v>
      </c>
      <c r="F119" s="1" t="s">
        <v>280</v>
      </c>
      <c r="G119" s="1" t="str">
        <f t="shared" si="1"/>
        <v>Comedy</v>
      </c>
      <c r="H119" s="4">
        <v>44993.0</v>
      </c>
      <c r="I119" s="5" t="str">
        <f t="shared" si="2"/>
        <v>8,3</v>
      </c>
      <c r="J119" s="1">
        <v>94.0</v>
      </c>
      <c r="K119" s="1" t="s">
        <v>1085</v>
      </c>
      <c r="L119" s="1" t="s">
        <v>761</v>
      </c>
      <c r="M119" s="1" t="s">
        <v>1086</v>
      </c>
      <c r="N119" s="1" t="s">
        <v>1087</v>
      </c>
      <c r="O119" s="1" t="s">
        <v>1088</v>
      </c>
      <c r="P119" s="1" t="s">
        <v>1089</v>
      </c>
      <c r="Q119" s="1">
        <v>164363.0</v>
      </c>
      <c r="R119" s="6" t="s">
        <v>1090</v>
      </c>
      <c r="S119" s="7" t="str">
        <f t="shared" si="3"/>
        <v>18.600.000</v>
      </c>
    </row>
    <row r="120">
      <c r="A120" s="3" t="s">
        <v>1091</v>
      </c>
      <c r="B120" s="1" t="s">
        <v>1092</v>
      </c>
      <c r="C120" s="1">
        <v>1959.0</v>
      </c>
      <c r="D120" s="1" t="s">
        <v>63</v>
      </c>
      <c r="E120" s="1" t="s">
        <v>158</v>
      </c>
      <c r="F120" s="1" t="s">
        <v>1093</v>
      </c>
      <c r="G120" s="1" t="str">
        <f t="shared" si="1"/>
        <v>Adventure</v>
      </c>
      <c r="H120" s="4">
        <v>44993.0</v>
      </c>
      <c r="I120" s="5" t="str">
        <f t="shared" si="2"/>
        <v>8,3</v>
      </c>
      <c r="J120" s="1">
        <v>98.0</v>
      </c>
      <c r="K120" s="1" t="s">
        <v>1094</v>
      </c>
      <c r="L120" s="1" t="s">
        <v>495</v>
      </c>
      <c r="M120" s="1" t="s">
        <v>1095</v>
      </c>
      <c r="N120" s="1" t="s">
        <v>1096</v>
      </c>
      <c r="O120" s="1" t="s">
        <v>1097</v>
      </c>
      <c r="P120" s="1" t="s">
        <v>1098</v>
      </c>
      <c r="Q120" s="1">
        <v>299198.0</v>
      </c>
      <c r="R120" s="6" t="s">
        <v>1099</v>
      </c>
      <c r="S120" s="7" t="str">
        <f t="shared" si="3"/>
        <v>13.275.000</v>
      </c>
    </row>
    <row r="121">
      <c r="A121" s="3" t="s">
        <v>1100</v>
      </c>
      <c r="B121" s="1" t="s">
        <v>1101</v>
      </c>
      <c r="C121" s="1">
        <v>1958.0</v>
      </c>
      <c r="D121" s="1" t="s">
        <v>21</v>
      </c>
      <c r="E121" s="1" t="s">
        <v>1102</v>
      </c>
      <c r="F121" s="1" t="s">
        <v>1103</v>
      </c>
      <c r="G121" s="1" t="str">
        <f t="shared" si="1"/>
        <v>Mystery</v>
      </c>
      <c r="H121" s="4">
        <v>44993.0</v>
      </c>
      <c r="I121" s="5" t="str">
        <f t="shared" si="2"/>
        <v>8,3</v>
      </c>
      <c r="J121" s="1">
        <v>100.0</v>
      </c>
      <c r="K121" s="1" t="s">
        <v>1104</v>
      </c>
      <c r="L121" s="1" t="s">
        <v>495</v>
      </c>
      <c r="M121" s="1" t="s">
        <v>338</v>
      </c>
      <c r="N121" s="1" t="s">
        <v>1105</v>
      </c>
      <c r="O121" s="1" t="s">
        <v>1106</v>
      </c>
      <c r="P121" s="1" t="s">
        <v>1107</v>
      </c>
      <c r="Q121" s="1">
        <v>364368.0</v>
      </c>
      <c r="R121" s="6" t="s">
        <v>1108</v>
      </c>
      <c r="S121" s="7" t="str">
        <f t="shared" si="3"/>
        <v>3.200.000</v>
      </c>
    </row>
    <row r="122">
      <c r="A122" s="3" t="s">
        <v>1109</v>
      </c>
      <c r="B122" s="1" t="s">
        <v>1110</v>
      </c>
      <c r="C122" s="1">
        <v>1952.0</v>
      </c>
      <c r="D122" s="1" t="s">
        <v>514</v>
      </c>
      <c r="E122" s="1" t="s">
        <v>1111</v>
      </c>
      <c r="F122" s="1" t="s">
        <v>1112</v>
      </c>
      <c r="G122" s="1" t="str">
        <f t="shared" si="1"/>
        <v>Comedy</v>
      </c>
      <c r="H122" s="4">
        <v>44993.0</v>
      </c>
      <c r="I122" s="5" t="str">
        <f t="shared" si="2"/>
        <v>8,3</v>
      </c>
      <c r="J122" s="1">
        <v>99.0</v>
      </c>
      <c r="K122" s="1" t="s">
        <v>1113</v>
      </c>
      <c r="L122" s="1" t="s">
        <v>1114</v>
      </c>
      <c r="M122" s="1" t="s">
        <v>1115</v>
      </c>
      <c r="N122" s="1" t="s">
        <v>1115</v>
      </c>
      <c r="O122" s="1" t="s">
        <v>1116</v>
      </c>
      <c r="P122" s="1" t="s">
        <v>1117</v>
      </c>
      <c r="Q122" s="1">
        <v>218957.0</v>
      </c>
      <c r="R122" s="6" t="s">
        <v>1118</v>
      </c>
      <c r="S122" s="7" t="str">
        <f t="shared" si="3"/>
        <v>8.819.028</v>
      </c>
    </row>
    <row r="123">
      <c r="A123" s="3" t="s">
        <v>1119</v>
      </c>
      <c r="B123" s="1" t="s">
        <v>1120</v>
      </c>
      <c r="C123" s="1">
        <v>1952.0</v>
      </c>
      <c r="E123" s="1" t="s">
        <v>744</v>
      </c>
      <c r="F123" s="1" t="s">
        <v>23</v>
      </c>
      <c r="G123" s="1" t="str">
        <f t="shared" si="1"/>
        <v>Drama</v>
      </c>
      <c r="H123" s="4">
        <v>44993.0</v>
      </c>
      <c r="I123" s="5" t="str">
        <f t="shared" si="2"/>
        <v>8,3</v>
      </c>
      <c r="K123" s="1" t="s">
        <v>1121</v>
      </c>
      <c r="L123" s="1" t="s">
        <v>326</v>
      </c>
      <c r="M123" s="1" t="s">
        <v>328</v>
      </c>
      <c r="N123" s="1" t="s">
        <v>1122</v>
      </c>
      <c r="O123" s="1" t="s">
        <v>1123</v>
      </c>
      <c r="P123" s="1" t="s">
        <v>1124</v>
      </c>
      <c r="Q123" s="1">
        <v>68463.0</v>
      </c>
      <c r="R123" s="6" t="s">
        <v>1125</v>
      </c>
      <c r="S123" s="7" t="str">
        <f t="shared" si="3"/>
        <v>55.24</v>
      </c>
    </row>
    <row r="124">
      <c r="A124" s="3" t="s">
        <v>1126</v>
      </c>
      <c r="B124" s="1" t="s">
        <v>1127</v>
      </c>
      <c r="C124" s="1">
        <v>1948.0</v>
      </c>
      <c r="E124" s="1" t="s">
        <v>465</v>
      </c>
      <c r="F124" s="1" t="s">
        <v>23</v>
      </c>
      <c r="G124" s="1" t="str">
        <f t="shared" si="1"/>
        <v>Drama</v>
      </c>
      <c r="H124" s="4">
        <v>44993.0</v>
      </c>
      <c r="I124" s="5" t="str">
        <f t="shared" si="2"/>
        <v>8,3</v>
      </c>
      <c r="K124" s="1" t="s">
        <v>1128</v>
      </c>
      <c r="L124" s="1" t="s">
        <v>1129</v>
      </c>
      <c r="M124" s="1" t="s">
        <v>1130</v>
      </c>
      <c r="N124" s="1" t="s">
        <v>1131</v>
      </c>
      <c r="O124" s="1" t="s">
        <v>1132</v>
      </c>
      <c r="P124" s="1" t="s">
        <v>1133</v>
      </c>
      <c r="Q124" s="1">
        <v>146427.0</v>
      </c>
      <c r="R124" s="6" t="s">
        <v>1134</v>
      </c>
      <c r="S124" s="7" t="str">
        <f t="shared" si="3"/>
        <v>332.93</v>
      </c>
    </row>
    <row r="125">
      <c r="A125" s="3" t="s">
        <v>1135</v>
      </c>
      <c r="B125" s="1" t="s">
        <v>1136</v>
      </c>
      <c r="C125" s="1">
        <v>1944.0</v>
      </c>
      <c r="D125" s="1" t="s">
        <v>783</v>
      </c>
      <c r="E125" s="1" t="s">
        <v>1137</v>
      </c>
      <c r="F125" s="1" t="s">
        <v>1138</v>
      </c>
      <c r="G125" s="1" t="str">
        <f t="shared" si="1"/>
        <v>Crime</v>
      </c>
      <c r="H125" s="4">
        <v>44993.0</v>
      </c>
      <c r="I125" s="5" t="str">
        <f t="shared" si="2"/>
        <v>8,3</v>
      </c>
      <c r="J125" s="1">
        <v>95.0</v>
      </c>
      <c r="K125" s="1" t="s">
        <v>1139</v>
      </c>
      <c r="L125" s="1" t="s">
        <v>761</v>
      </c>
      <c r="M125" s="1" t="s">
        <v>1088</v>
      </c>
      <c r="N125" s="1" t="s">
        <v>1140</v>
      </c>
      <c r="O125" s="1" t="s">
        <v>1141</v>
      </c>
      <c r="P125" s="1" t="s">
        <v>1142</v>
      </c>
      <c r="Q125" s="1">
        <v>143525.0</v>
      </c>
      <c r="R125" s="6" t="s">
        <v>1143</v>
      </c>
      <c r="S125" s="7" t="str">
        <f t="shared" si="3"/>
        <v>5.720.000</v>
      </c>
    </row>
    <row r="126">
      <c r="A126" s="3" t="s">
        <v>1144</v>
      </c>
      <c r="B126" s="1" t="s">
        <v>1145</v>
      </c>
      <c r="C126" s="1">
        <v>1941.0</v>
      </c>
      <c r="D126" s="1" t="s">
        <v>44</v>
      </c>
      <c r="E126" s="1" t="s">
        <v>408</v>
      </c>
      <c r="F126" s="1" t="s">
        <v>1146</v>
      </c>
      <c r="G126" s="1" t="str">
        <f t="shared" si="1"/>
        <v>Drama</v>
      </c>
      <c r="H126" s="4">
        <v>44993.0</v>
      </c>
      <c r="I126" s="5" t="str">
        <f t="shared" si="2"/>
        <v>8,3</v>
      </c>
      <c r="J126" s="1">
        <v>100.0</v>
      </c>
      <c r="K126" s="1" t="s">
        <v>1147</v>
      </c>
      <c r="L126" s="1" t="s">
        <v>1148</v>
      </c>
      <c r="M126" s="1" t="s">
        <v>1148</v>
      </c>
      <c r="N126" s="1" t="s">
        <v>1149</v>
      </c>
      <c r="O126" s="1" t="s">
        <v>1150</v>
      </c>
      <c r="P126" s="1" t="s">
        <v>1151</v>
      </c>
      <c r="Q126" s="1">
        <v>403351.0</v>
      </c>
      <c r="R126" s="6" t="s">
        <v>1152</v>
      </c>
      <c r="S126" s="7" t="str">
        <f t="shared" si="3"/>
        <v>1.585.634</v>
      </c>
    </row>
    <row r="127">
      <c r="A127" s="3" t="s">
        <v>1153</v>
      </c>
      <c r="B127" s="1" t="s">
        <v>1154</v>
      </c>
      <c r="C127" s="1">
        <v>1931.0</v>
      </c>
      <c r="D127" s="1" t="s">
        <v>783</v>
      </c>
      <c r="E127" s="1" t="s">
        <v>578</v>
      </c>
      <c r="F127" s="1" t="s">
        <v>417</v>
      </c>
      <c r="G127" s="1" t="str">
        <f t="shared" si="1"/>
        <v>Crime</v>
      </c>
      <c r="H127" s="4">
        <v>44993.0</v>
      </c>
      <c r="I127" s="5" t="str">
        <f t="shared" si="2"/>
        <v>8,3</v>
      </c>
      <c r="K127" s="1" t="s">
        <v>1155</v>
      </c>
      <c r="L127" s="1" t="s">
        <v>1156</v>
      </c>
      <c r="M127" s="1" t="s">
        <v>1157</v>
      </c>
      <c r="N127" s="1" t="s">
        <v>1158</v>
      </c>
      <c r="O127" s="1" t="s">
        <v>1159</v>
      </c>
      <c r="P127" s="1" t="s">
        <v>1160</v>
      </c>
      <c r="Q127" s="1">
        <v>143434.0</v>
      </c>
      <c r="R127" s="6" t="s">
        <v>1161</v>
      </c>
      <c r="S127" s="7" t="str">
        <f t="shared" si="3"/>
        <v>28.877</v>
      </c>
    </row>
    <row r="128">
      <c r="A128" s="3" t="s">
        <v>1162</v>
      </c>
      <c r="B128" s="1" t="s">
        <v>1163</v>
      </c>
      <c r="C128" s="1">
        <v>1927.0</v>
      </c>
      <c r="E128" s="1" t="s">
        <v>221</v>
      </c>
      <c r="F128" s="1" t="s">
        <v>1164</v>
      </c>
      <c r="G128" s="1" t="str">
        <f t="shared" si="1"/>
        <v>Drama</v>
      </c>
      <c r="H128" s="4">
        <v>44993.0</v>
      </c>
      <c r="I128" s="5" t="str">
        <f t="shared" si="2"/>
        <v>8,3</v>
      </c>
      <c r="J128" s="1">
        <v>98.0</v>
      </c>
      <c r="K128" s="1" t="s">
        <v>1165</v>
      </c>
      <c r="L128" s="1" t="s">
        <v>1156</v>
      </c>
      <c r="M128" s="1" t="s">
        <v>1166</v>
      </c>
      <c r="N128" s="1" t="s">
        <v>1167</v>
      </c>
      <c r="O128" s="1" t="s">
        <v>1168</v>
      </c>
      <c r="P128" s="1" t="s">
        <v>1169</v>
      </c>
      <c r="Q128" s="1">
        <v>159992.0</v>
      </c>
      <c r="R128" s="6" t="s">
        <v>1170</v>
      </c>
      <c r="S128" s="7" t="str">
        <f t="shared" si="3"/>
        <v>1.236.166</v>
      </c>
    </row>
    <row r="129">
      <c r="A129" s="3" t="s">
        <v>1171</v>
      </c>
      <c r="B129" s="1" t="s">
        <v>1172</v>
      </c>
      <c r="C129" s="1">
        <v>1921.0</v>
      </c>
      <c r="D129" s="1" t="s">
        <v>783</v>
      </c>
      <c r="E129" s="1" t="s">
        <v>1173</v>
      </c>
      <c r="F129" s="1" t="s">
        <v>516</v>
      </c>
      <c r="G129" s="1" t="str">
        <f t="shared" si="1"/>
        <v>Comedy</v>
      </c>
      <c r="H129" s="4">
        <v>44993.0</v>
      </c>
      <c r="I129" s="5" t="str">
        <f t="shared" si="2"/>
        <v>8,3</v>
      </c>
      <c r="K129" s="1" t="s">
        <v>1174</v>
      </c>
      <c r="L129" s="1" t="s">
        <v>518</v>
      </c>
      <c r="M129" s="1" t="s">
        <v>518</v>
      </c>
      <c r="N129" s="1" t="s">
        <v>1175</v>
      </c>
      <c r="O129" s="1" t="s">
        <v>1176</v>
      </c>
      <c r="P129" s="1" t="s">
        <v>1177</v>
      </c>
      <c r="Q129" s="1">
        <v>113314.0</v>
      </c>
      <c r="R129" s="6" t="s">
        <v>1178</v>
      </c>
      <c r="S129" s="7" t="str">
        <f t="shared" si="3"/>
        <v>5.450.000</v>
      </c>
    </row>
    <row r="130">
      <c r="A130" s="3" t="s">
        <v>1179</v>
      </c>
      <c r="B130" s="1" t="s">
        <v>1180</v>
      </c>
      <c r="C130" s="1">
        <v>2019.0</v>
      </c>
      <c r="D130" s="1" t="s">
        <v>44</v>
      </c>
      <c r="E130" s="1" t="s">
        <v>744</v>
      </c>
      <c r="F130" s="1" t="s">
        <v>631</v>
      </c>
      <c r="G130" s="1" t="str">
        <f t="shared" si="1"/>
        <v>Comedy</v>
      </c>
      <c r="H130" s="4">
        <v>44965.0</v>
      </c>
      <c r="I130" s="5" t="str">
        <f t="shared" si="2"/>
        <v>8,2</v>
      </c>
      <c r="K130" s="1" t="s">
        <v>1181</v>
      </c>
      <c r="L130" s="1" t="s">
        <v>570</v>
      </c>
      <c r="M130" s="1" t="s">
        <v>1182</v>
      </c>
      <c r="N130" s="1" t="s">
        <v>1183</v>
      </c>
      <c r="O130" s="1" t="s">
        <v>1184</v>
      </c>
      <c r="P130" s="1" t="s">
        <v>1185</v>
      </c>
      <c r="Q130" s="1">
        <v>33893.0</v>
      </c>
      <c r="R130" s="6" t="s">
        <v>1186</v>
      </c>
      <c r="S130" s="7" t="str">
        <f t="shared" si="3"/>
        <v>898.575</v>
      </c>
    </row>
    <row r="131">
      <c r="A131" s="3" t="s">
        <v>1187</v>
      </c>
      <c r="B131" s="1" t="s">
        <v>1188</v>
      </c>
      <c r="C131" s="1">
        <v>2018.0</v>
      </c>
      <c r="D131" s="1" t="s">
        <v>44</v>
      </c>
      <c r="E131" s="1" t="s">
        <v>1189</v>
      </c>
      <c r="F131" s="1" t="s">
        <v>1190</v>
      </c>
      <c r="G131" s="1" t="str">
        <f t="shared" si="1"/>
        <v>Action</v>
      </c>
      <c r="H131" s="4">
        <v>44965.0</v>
      </c>
      <c r="I131" s="5" t="str">
        <f t="shared" si="2"/>
        <v>8,2</v>
      </c>
      <c r="K131" s="1" t="s">
        <v>1191</v>
      </c>
      <c r="L131" s="1" t="s">
        <v>1192</v>
      </c>
      <c r="M131" s="1" t="s">
        <v>1193</v>
      </c>
      <c r="N131" s="1" t="s">
        <v>226</v>
      </c>
      <c r="O131" s="1" t="s">
        <v>1194</v>
      </c>
      <c r="P131" s="1" t="s">
        <v>1195</v>
      </c>
      <c r="Q131" s="1">
        <v>43444.0</v>
      </c>
      <c r="R131" s="6" t="s">
        <v>1196</v>
      </c>
      <c r="S131" s="7" t="str">
        <f t="shared" si="3"/>
        <v>4.186.168</v>
      </c>
    </row>
    <row r="132">
      <c r="A132" s="3" t="s">
        <v>1197</v>
      </c>
      <c r="B132" s="1" t="s">
        <v>1198</v>
      </c>
      <c r="C132" s="1">
        <v>2018.0</v>
      </c>
      <c r="D132" s="1" t="s">
        <v>44</v>
      </c>
      <c r="E132" s="1" t="s">
        <v>1199</v>
      </c>
      <c r="F132" s="1" t="s">
        <v>1200</v>
      </c>
      <c r="G132" s="1" t="str">
        <f t="shared" si="1"/>
        <v>Action</v>
      </c>
      <c r="H132" s="4">
        <v>44965.0</v>
      </c>
      <c r="I132" s="5" t="str">
        <f t="shared" si="2"/>
        <v>8,2</v>
      </c>
      <c r="K132" s="1" t="s">
        <v>1201</v>
      </c>
      <c r="L132" s="1" t="s">
        <v>1202</v>
      </c>
      <c r="M132" s="1" t="s">
        <v>1203</v>
      </c>
      <c r="N132" s="1" t="s">
        <v>1204</v>
      </c>
      <c r="O132" s="1" t="s">
        <v>1205</v>
      </c>
      <c r="P132" s="1" t="s">
        <v>1206</v>
      </c>
      <c r="Q132" s="1">
        <v>36680.0</v>
      </c>
      <c r="R132" s="8"/>
      <c r="S132" s="7" t="str">
        <f t="shared" si="3"/>
        <v/>
      </c>
    </row>
    <row r="133">
      <c r="A133" s="3" t="s">
        <v>1207</v>
      </c>
      <c r="B133" s="1" t="s">
        <v>1208</v>
      </c>
      <c r="C133" s="1">
        <v>2018.0</v>
      </c>
      <c r="D133" s="1" t="s">
        <v>44</v>
      </c>
      <c r="E133" s="1" t="s">
        <v>240</v>
      </c>
      <c r="F133" s="1" t="s">
        <v>365</v>
      </c>
      <c r="G133" s="1" t="str">
        <f t="shared" si="1"/>
        <v>Biography</v>
      </c>
      <c r="H133" s="4">
        <v>44965.0</v>
      </c>
      <c r="I133" s="5" t="str">
        <f t="shared" si="2"/>
        <v>8,2</v>
      </c>
      <c r="J133" s="1">
        <v>69.0</v>
      </c>
      <c r="K133" s="1" t="s">
        <v>1209</v>
      </c>
      <c r="L133" s="1" t="s">
        <v>1210</v>
      </c>
      <c r="M133" s="1" t="s">
        <v>79</v>
      </c>
      <c r="N133" s="1" t="s">
        <v>1211</v>
      </c>
      <c r="O133" s="1" t="s">
        <v>1212</v>
      </c>
      <c r="P133" s="1" t="s">
        <v>1213</v>
      </c>
      <c r="Q133" s="1">
        <v>377884.0</v>
      </c>
      <c r="R133" s="6" t="s">
        <v>1214</v>
      </c>
      <c r="S133" s="7" t="str">
        <f t="shared" si="3"/>
        <v>85.080.171</v>
      </c>
    </row>
    <row r="134">
      <c r="A134" s="3" t="s">
        <v>1215</v>
      </c>
      <c r="B134" s="1" t="s">
        <v>1216</v>
      </c>
      <c r="C134" s="1">
        <v>2017.0</v>
      </c>
      <c r="D134" s="1" t="s">
        <v>21</v>
      </c>
      <c r="E134" s="1" t="s">
        <v>702</v>
      </c>
      <c r="F134" s="1" t="s">
        <v>1041</v>
      </c>
      <c r="G134" s="1" t="str">
        <f t="shared" si="1"/>
        <v>Comedy</v>
      </c>
      <c r="H134" s="4">
        <v>44965.0</v>
      </c>
      <c r="I134" s="5" t="str">
        <f t="shared" si="2"/>
        <v>8,2</v>
      </c>
      <c r="J134" s="1">
        <v>88.0</v>
      </c>
      <c r="K134" s="1" t="s">
        <v>1217</v>
      </c>
      <c r="L134" s="1" t="s">
        <v>1218</v>
      </c>
      <c r="M134" s="1" t="s">
        <v>1219</v>
      </c>
      <c r="N134" s="1" t="s">
        <v>1220</v>
      </c>
      <c r="O134" s="1" t="s">
        <v>1221</v>
      </c>
      <c r="P134" s="1" t="s">
        <v>1222</v>
      </c>
      <c r="Q134" s="1">
        <v>432610.0</v>
      </c>
      <c r="R134" s="6" t="s">
        <v>1223</v>
      </c>
      <c r="S134" s="7" t="str">
        <f t="shared" si="3"/>
        <v>54.513.740</v>
      </c>
    </row>
    <row r="135">
      <c r="A135" s="3" t="s">
        <v>1224</v>
      </c>
      <c r="B135" s="1" t="s">
        <v>1225</v>
      </c>
      <c r="C135" s="1">
        <v>2015.0</v>
      </c>
      <c r="D135" s="1" t="s">
        <v>44</v>
      </c>
      <c r="E135" s="1" t="s">
        <v>210</v>
      </c>
      <c r="F135" s="1" t="s">
        <v>290</v>
      </c>
      <c r="G135" s="1" t="str">
        <f t="shared" si="1"/>
        <v>Crime</v>
      </c>
      <c r="H135" s="4">
        <v>44965.0</v>
      </c>
      <c r="I135" s="5" t="str">
        <f t="shared" si="2"/>
        <v>8,2</v>
      </c>
      <c r="K135" s="1" t="s">
        <v>1226</v>
      </c>
      <c r="L135" s="1" t="s">
        <v>1227</v>
      </c>
      <c r="M135" s="1" t="s">
        <v>1228</v>
      </c>
      <c r="N135" s="1" t="s">
        <v>1229</v>
      </c>
      <c r="O135" s="1" t="s">
        <v>1230</v>
      </c>
      <c r="P135" s="1" t="s">
        <v>814</v>
      </c>
      <c r="Q135" s="1">
        <v>31142.0</v>
      </c>
      <c r="R135" s="6" t="s">
        <v>1231</v>
      </c>
      <c r="S135" s="7" t="str">
        <f t="shared" si="3"/>
        <v>342.37</v>
      </c>
    </row>
    <row r="136">
      <c r="A136" s="3" t="s">
        <v>1232</v>
      </c>
      <c r="B136" s="1" t="s">
        <v>1233</v>
      </c>
      <c r="C136" s="1">
        <v>2017.0</v>
      </c>
      <c r="D136" s="1" t="s">
        <v>44</v>
      </c>
      <c r="E136" s="1" t="s">
        <v>1234</v>
      </c>
      <c r="F136" s="1" t="s">
        <v>1200</v>
      </c>
      <c r="G136" s="1" t="str">
        <f t="shared" si="1"/>
        <v>Action</v>
      </c>
      <c r="H136" s="4">
        <v>44965.0</v>
      </c>
      <c r="I136" s="5" t="str">
        <f t="shared" si="2"/>
        <v>8,2</v>
      </c>
      <c r="K136" s="1" t="s">
        <v>1235</v>
      </c>
      <c r="L136" s="1" t="s">
        <v>1236</v>
      </c>
      <c r="M136" s="1" t="s">
        <v>1237</v>
      </c>
      <c r="N136" s="1" t="s">
        <v>1238</v>
      </c>
      <c r="O136" s="1" t="s">
        <v>1239</v>
      </c>
      <c r="P136" s="1" t="s">
        <v>1240</v>
      </c>
      <c r="Q136" s="1">
        <v>75348.0</v>
      </c>
      <c r="R136" s="6" t="s">
        <v>1241</v>
      </c>
      <c r="S136" s="7" t="str">
        <f t="shared" si="3"/>
        <v>20.186.659</v>
      </c>
    </row>
    <row r="137">
      <c r="A137" s="3" t="s">
        <v>1242</v>
      </c>
      <c r="B137" s="1" t="s">
        <v>1243</v>
      </c>
      <c r="C137" s="1">
        <v>2019.0</v>
      </c>
      <c r="D137" s="1" t="s">
        <v>334</v>
      </c>
      <c r="E137" s="1" t="s">
        <v>64</v>
      </c>
      <c r="F137" s="1" t="s">
        <v>954</v>
      </c>
      <c r="G137" s="1" t="str">
        <f t="shared" si="1"/>
        <v>Animation</v>
      </c>
      <c r="H137" s="4">
        <v>44965.0</v>
      </c>
      <c r="I137" s="5" t="str">
        <f t="shared" si="2"/>
        <v>8,2</v>
      </c>
      <c r="J137" s="1">
        <v>65.0</v>
      </c>
      <c r="K137" s="1" t="s">
        <v>1244</v>
      </c>
      <c r="L137" s="1" t="s">
        <v>1245</v>
      </c>
      <c r="M137" s="1" t="s">
        <v>1246</v>
      </c>
      <c r="N137" s="1" t="s">
        <v>1247</v>
      </c>
      <c r="O137" s="1" t="s">
        <v>358</v>
      </c>
      <c r="P137" s="1" t="s">
        <v>1248</v>
      </c>
      <c r="Q137" s="1">
        <v>104761.0</v>
      </c>
      <c r="R137" s="8"/>
      <c r="S137" s="7" t="str">
        <f t="shared" si="3"/>
        <v/>
      </c>
    </row>
    <row r="138">
      <c r="A138" s="3" t="s">
        <v>1249</v>
      </c>
      <c r="B138" s="1" t="s">
        <v>827</v>
      </c>
      <c r="C138" s="1">
        <v>2015.0</v>
      </c>
      <c r="D138" s="1" t="s">
        <v>44</v>
      </c>
      <c r="E138" s="1" t="s">
        <v>1250</v>
      </c>
      <c r="F138" s="1" t="s">
        <v>290</v>
      </c>
      <c r="G138" s="1" t="str">
        <f t="shared" si="1"/>
        <v>Crime</v>
      </c>
      <c r="H138" s="4">
        <v>44965.0</v>
      </c>
      <c r="I138" s="5" t="str">
        <f t="shared" si="2"/>
        <v>8,2</v>
      </c>
      <c r="K138" s="1" t="s">
        <v>1251</v>
      </c>
      <c r="L138" s="1" t="s">
        <v>1252</v>
      </c>
      <c r="M138" s="1" t="s">
        <v>1253</v>
      </c>
      <c r="N138" s="1" t="s">
        <v>1254</v>
      </c>
      <c r="O138" s="1" t="s">
        <v>822</v>
      </c>
      <c r="P138" s="1" t="s">
        <v>1255</v>
      </c>
      <c r="Q138" s="1">
        <v>70367.0</v>
      </c>
      <c r="R138" s="6" t="s">
        <v>1256</v>
      </c>
      <c r="S138" s="7" t="str">
        <f t="shared" si="3"/>
        <v>739.478</v>
      </c>
    </row>
    <row r="139">
      <c r="A139" s="3" t="s">
        <v>1257</v>
      </c>
      <c r="B139" s="1" t="s">
        <v>1258</v>
      </c>
      <c r="C139" s="1">
        <v>2013.0</v>
      </c>
      <c r="D139" s="1" t="s">
        <v>44</v>
      </c>
      <c r="E139" s="1" t="s">
        <v>169</v>
      </c>
      <c r="F139" s="1" t="s">
        <v>1259</v>
      </c>
      <c r="G139" s="1" t="str">
        <f t="shared" si="1"/>
        <v>Adventure</v>
      </c>
      <c r="H139" s="4">
        <v>44965.0</v>
      </c>
      <c r="I139" s="5" t="str">
        <f t="shared" si="2"/>
        <v>8,2</v>
      </c>
      <c r="K139" s="1" t="s">
        <v>1260</v>
      </c>
      <c r="L139" s="1" t="s">
        <v>1261</v>
      </c>
      <c r="M139" s="1" t="s">
        <v>1262</v>
      </c>
      <c r="N139" s="1" t="s">
        <v>1263</v>
      </c>
      <c r="O139" s="1" t="s">
        <v>1264</v>
      </c>
      <c r="P139" s="1" t="s">
        <v>1265</v>
      </c>
      <c r="Q139" s="1">
        <v>60701.0</v>
      </c>
      <c r="R139" s="6" t="s">
        <v>1266</v>
      </c>
      <c r="S139" s="7" t="str">
        <f t="shared" si="3"/>
        <v>1.429.534</v>
      </c>
    </row>
    <row r="140">
      <c r="A140" s="3" t="s">
        <v>1267</v>
      </c>
      <c r="B140" s="1" t="s">
        <v>1268</v>
      </c>
      <c r="C140" s="1">
        <v>2013.0</v>
      </c>
      <c r="E140" s="1" t="s">
        <v>515</v>
      </c>
      <c r="F140" s="1" t="s">
        <v>262</v>
      </c>
      <c r="G140" s="1" t="str">
        <f t="shared" si="1"/>
        <v>Drama</v>
      </c>
      <c r="H140" s="4">
        <v>44965.0</v>
      </c>
      <c r="I140" s="5" t="str">
        <f t="shared" si="2"/>
        <v>8,2</v>
      </c>
      <c r="J140" s="1">
        <v>73.0</v>
      </c>
      <c r="K140" s="1" t="s">
        <v>1269</v>
      </c>
      <c r="L140" s="1" t="s">
        <v>1270</v>
      </c>
      <c r="M140" s="1" t="s">
        <v>1271</v>
      </c>
      <c r="N140" s="1" t="s">
        <v>1272</v>
      </c>
      <c r="O140" s="1" t="s">
        <v>1273</v>
      </c>
      <c r="P140" s="1" t="s">
        <v>1274</v>
      </c>
      <c r="Q140" s="1">
        <v>40382.0</v>
      </c>
      <c r="R140" s="6" t="s">
        <v>1275</v>
      </c>
      <c r="S140" s="7" t="str">
        <f t="shared" si="3"/>
        <v>144.501</v>
      </c>
    </row>
    <row r="141">
      <c r="A141" s="3" t="s">
        <v>1276</v>
      </c>
      <c r="B141" s="1" t="s">
        <v>1277</v>
      </c>
      <c r="C141" s="1">
        <v>2013.0</v>
      </c>
      <c r="D141" s="1" t="s">
        <v>63</v>
      </c>
      <c r="E141" s="1" t="s">
        <v>1278</v>
      </c>
      <c r="F141" s="1" t="s">
        <v>1279</v>
      </c>
      <c r="G141" s="1" t="str">
        <f t="shared" si="1"/>
        <v>Biography</v>
      </c>
      <c r="H141" s="4">
        <v>44965.0</v>
      </c>
      <c r="I141" s="5" t="str">
        <f t="shared" si="2"/>
        <v>8,2</v>
      </c>
      <c r="K141" s="1" t="s">
        <v>1280</v>
      </c>
      <c r="L141" s="1" t="s">
        <v>1281</v>
      </c>
      <c r="M141" s="1" t="s">
        <v>1282</v>
      </c>
      <c r="N141" s="1" t="s">
        <v>1283</v>
      </c>
      <c r="O141" s="1" t="s">
        <v>1284</v>
      </c>
      <c r="P141" s="1" t="s">
        <v>1285</v>
      </c>
      <c r="Q141" s="1">
        <v>61137.0</v>
      </c>
      <c r="R141" s="6" t="s">
        <v>1286</v>
      </c>
      <c r="S141" s="7" t="str">
        <f t="shared" si="3"/>
        <v>1.626.289</v>
      </c>
    </row>
    <row r="142">
      <c r="A142" s="3" t="s">
        <v>1287</v>
      </c>
      <c r="B142" s="1" t="s">
        <v>1288</v>
      </c>
      <c r="C142" s="1">
        <v>2012.0</v>
      </c>
      <c r="D142" s="1" t="s">
        <v>21</v>
      </c>
      <c r="E142" s="1" t="s">
        <v>1289</v>
      </c>
      <c r="F142" s="1" t="s">
        <v>1290</v>
      </c>
      <c r="G142" s="1" t="str">
        <f t="shared" si="1"/>
        <v>Action</v>
      </c>
      <c r="H142" s="4">
        <v>44965.0</v>
      </c>
      <c r="I142" s="5" t="str">
        <f t="shared" si="2"/>
        <v>8,2</v>
      </c>
      <c r="J142" s="1">
        <v>89.0</v>
      </c>
      <c r="K142" s="1" t="s">
        <v>1291</v>
      </c>
      <c r="L142" s="1" t="s">
        <v>1292</v>
      </c>
      <c r="M142" s="1" t="s">
        <v>1293</v>
      </c>
      <c r="N142" s="1" t="s">
        <v>1294</v>
      </c>
      <c r="O142" s="1" t="s">
        <v>1295</v>
      </c>
      <c r="P142" s="1" t="s">
        <v>1296</v>
      </c>
      <c r="Q142" s="1">
        <v>82365.0</v>
      </c>
      <c r="R142" s="8"/>
      <c r="S142" s="7" t="str">
        <f t="shared" si="3"/>
        <v/>
      </c>
    </row>
    <row r="143">
      <c r="A143" s="3" t="s">
        <v>1297</v>
      </c>
      <c r="B143" s="1" t="s">
        <v>1298</v>
      </c>
      <c r="C143" s="1">
        <v>2010.0</v>
      </c>
      <c r="D143" s="1" t="s">
        <v>44</v>
      </c>
      <c r="E143" s="1" t="s">
        <v>686</v>
      </c>
      <c r="F143" s="1" t="s">
        <v>23</v>
      </c>
      <c r="G143" s="1" t="str">
        <f t="shared" si="1"/>
        <v>Drama</v>
      </c>
      <c r="H143" s="4">
        <v>44965.0</v>
      </c>
      <c r="I143" s="5" t="str">
        <f t="shared" si="2"/>
        <v>8,2</v>
      </c>
      <c r="K143" s="1" t="s">
        <v>1299</v>
      </c>
      <c r="L143" s="1" t="s">
        <v>1300</v>
      </c>
      <c r="M143" s="1" t="s">
        <v>1301</v>
      </c>
      <c r="N143" s="1" t="s">
        <v>1302</v>
      </c>
      <c r="O143" s="1" t="s">
        <v>1303</v>
      </c>
      <c r="P143" s="1" t="s">
        <v>1304</v>
      </c>
      <c r="Q143" s="1">
        <v>42341.0</v>
      </c>
      <c r="R143" s="6" t="s">
        <v>1305</v>
      </c>
      <c r="S143" s="7" t="str">
        <f t="shared" si="3"/>
        <v>7.461</v>
      </c>
    </row>
    <row r="144">
      <c r="A144" s="3" t="s">
        <v>1306</v>
      </c>
      <c r="B144" s="1" t="s">
        <v>1307</v>
      </c>
      <c r="C144" s="1">
        <v>2012.0</v>
      </c>
      <c r="D144" s="1" t="s">
        <v>44</v>
      </c>
      <c r="E144" s="1" t="s">
        <v>1308</v>
      </c>
      <c r="F144" s="1" t="s">
        <v>1309</v>
      </c>
      <c r="G144" s="1" t="str">
        <f t="shared" si="1"/>
        <v>Action</v>
      </c>
      <c r="H144" s="4">
        <v>44965.0</v>
      </c>
      <c r="I144" s="5" t="str">
        <f t="shared" si="2"/>
        <v>8,2</v>
      </c>
      <c r="K144" s="1" t="s">
        <v>1310</v>
      </c>
      <c r="L144" s="1" t="s">
        <v>1296</v>
      </c>
      <c r="M144" s="1" t="s">
        <v>1228</v>
      </c>
      <c r="N144" s="1" t="s">
        <v>1311</v>
      </c>
      <c r="O144" s="1" t="s">
        <v>1312</v>
      </c>
      <c r="P144" s="1" t="s">
        <v>1313</v>
      </c>
      <c r="Q144" s="1">
        <v>33237.0</v>
      </c>
      <c r="R144" s="6" t="s">
        <v>1314</v>
      </c>
      <c r="S144" s="7" t="str">
        <f t="shared" si="3"/>
        <v>39.567</v>
      </c>
    </row>
    <row r="145">
      <c r="A145" s="3" t="s">
        <v>1315</v>
      </c>
      <c r="B145" s="1" t="s">
        <v>1316</v>
      </c>
      <c r="C145" s="1">
        <v>2009.0</v>
      </c>
      <c r="D145" s="1" t="s">
        <v>261</v>
      </c>
      <c r="E145" s="1" t="s">
        <v>1040</v>
      </c>
      <c r="F145" s="1" t="s">
        <v>1317</v>
      </c>
      <c r="G145" s="1" t="str">
        <f t="shared" si="1"/>
        <v>Drama</v>
      </c>
      <c r="H145" s="4">
        <v>44965.0</v>
      </c>
      <c r="I145" s="5" t="str">
        <f t="shared" si="2"/>
        <v>8,2</v>
      </c>
      <c r="J145" s="1">
        <v>80.0</v>
      </c>
      <c r="K145" s="1" t="s">
        <v>1318</v>
      </c>
      <c r="L145" s="1" t="s">
        <v>1319</v>
      </c>
      <c r="M145" s="1" t="s">
        <v>1320</v>
      </c>
      <c r="N145" s="1" t="s">
        <v>1321</v>
      </c>
      <c r="O145" s="1" t="s">
        <v>1322</v>
      </c>
      <c r="P145" s="1" t="s">
        <v>1323</v>
      </c>
      <c r="Q145" s="1">
        <v>193217.0</v>
      </c>
      <c r="R145" s="6" t="s">
        <v>1324</v>
      </c>
      <c r="S145" s="7" t="str">
        <f t="shared" si="3"/>
        <v>6.391.436</v>
      </c>
    </row>
    <row r="146">
      <c r="A146" s="3" t="s">
        <v>1325</v>
      </c>
      <c r="B146" s="1" t="s">
        <v>1326</v>
      </c>
      <c r="C146" s="1">
        <v>2011.0</v>
      </c>
      <c r="D146" s="1" t="s">
        <v>44</v>
      </c>
      <c r="E146" s="1" t="s">
        <v>1327</v>
      </c>
      <c r="F146" s="1" t="s">
        <v>1328</v>
      </c>
      <c r="G146" s="1" t="str">
        <f t="shared" si="1"/>
        <v>Action</v>
      </c>
      <c r="H146" s="4">
        <v>44965.0</v>
      </c>
      <c r="I146" s="5" t="str">
        <f t="shared" si="2"/>
        <v>8,2</v>
      </c>
      <c r="J146" s="1">
        <v>71.0</v>
      </c>
      <c r="K146" s="1" t="s">
        <v>1329</v>
      </c>
      <c r="L146" s="1" t="s">
        <v>1330</v>
      </c>
      <c r="M146" s="1" t="s">
        <v>626</v>
      </c>
      <c r="N146" s="1" t="s">
        <v>1331</v>
      </c>
      <c r="O146" s="1" t="s">
        <v>1332</v>
      </c>
      <c r="P146" s="1" t="s">
        <v>1333</v>
      </c>
      <c r="Q146" s="1">
        <v>435950.0</v>
      </c>
      <c r="R146" s="6" t="s">
        <v>1334</v>
      </c>
      <c r="S146" s="7" t="str">
        <f t="shared" si="3"/>
        <v>13.657.115</v>
      </c>
    </row>
    <row r="147">
      <c r="A147" s="3" t="s">
        <v>1335</v>
      </c>
      <c r="B147" s="1" t="s">
        <v>1336</v>
      </c>
      <c r="C147" s="1">
        <v>2010.0</v>
      </c>
      <c r="D147" s="1" t="s">
        <v>21</v>
      </c>
      <c r="E147" s="1" t="s">
        <v>1189</v>
      </c>
      <c r="F147" s="1" t="s">
        <v>678</v>
      </c>
      <c r="G147" s="1" t="str">
        <f t="shared" si="1"/>
        <v>Mystery</v>
      </c>
      <c r="H147" s="4">
        <v>44965.0</v>
      </c>
      <c r="I147" s="5" t="str">
        <f t="shared" si="2"/>
        <v>8,2</v>
      </c>
      <c r="J147" s="1">
        <v>63.0</v>
      </c>
      <c r="K147" s="1" t="s">
        <v>1337</v>
      </c>
      <c r="L147" s="1" t="s">
        <v>172</v>
      </c>
      <c r="M147" s="1" t="s">
        <v>109</v>
      </c>
      <c r="N147" s="1" t="s">
        <v>1338</v>
      </c>
      <c r="O147" s="1" t="s">
        <v>595</v>
      </c>
      <c r="P147" s="1" t="s">
        <v>101</v>
      </c>
      <c r="Q147" s="1">
        <v>1129894.0</v>
      </c>
      <c r="R147" s="6" t="s">
        <v>1339</v>
      </c>
      <c r="S147" s="7" t="str">
        <f t="shared" si="3"/>
        <v>128.012.934</v>
      </c>
    </row>
    <row r="148">
      <c r="A148" s="3" t="s">
        <v>1340</v>
      </c>
      <c r="B148" s="1" t="s">
        <v>1341</v>
      </c>
      <c r="C148" s="1">
        <v>2009.0</v>
      </c>
      <c r="D148" s="1" t="s">
        <v>63</v>
      </c>
      <c r="E148" s="1" t="s">
        <v>64</v>
      </c>
      <c r="F148" s="1" t="s">
        <v>954</v>
      </c>
      <c r="G148" s="1" t="str">
        <f t="shared" si="1"/>
        <v>Animation</v>
      </c>
      <c r="H148" s="4">
        <v>44965.0</v>
      </c>
      <c r="I148" s="5" t="str">
        <f t="shared" si="2"/>
        <v>8,2</v>
      </c>
      <c r="J148" s="1">
        <v>88.0</v>
      </c>
      <c r="K148" s="1" t="s">
        <v>1342</v>
      </c>
      <c r="L148" s="1" t="s">
        <v>1343</v>
      </c>
      <c r="M148" s="1" t="s">
        <v>1344</v>
      </c>
      <c r="N148" s="1" t="s">
        <v>1345</v>
      </c>
      <c r="O148" s="1" t="s">
        <v>1346</v>
      </c>
      <c r="P148" s="1" t="s">
        <v>1347</v>
      </c>
      <c r="Q148" s="1">
        <v>935507.0</v>
      </c>
      <c r="R148" s="6" t="s">
        <v>1348</v>
      </c>
      <c r="S148" s="7" t="str">
        <f t="shared" si="3"/>
        <v>293.004.164</v>
      </c>
    </row>
    <row r="149">
      <c r="A149" s="3" t="s">
        <v>1349</v>
      </c>
      <c r="B149" s="1" t="s">
        <v>1350</v>
      </c>
      <c r="C149" s="1">
        <v>2013.0</v>
      </c>
      <c r="D149" s="1" t="s">
        <v>21</v>
      </c>
      <c r="E149" s="1" t="s">
        <v>1351</v>
      </c>
      <c r="F149" s="1" t="s">
        <v>170</v>
      </c>
      <c r="G149" s="1" t="str">
        <f t="shared" si="1"/>
        <v>Biography</v>
      </c>
      <c r="H149" s="4">
        <v>44965.0</v>
      </c>
      <c r="I149" s="5" t="str">
        <f t="shared" si="2"/>
        <v>8,2</v>
      </c>
      <c r="J149" s="1">
        <v>75.0</v>
      </c>
      <c r="K149" s="1" t="s">
        <v>1352</v>
      </c>
      <c r="L149" s="1" t="s">
        <v>172</v>
      </c>
      <c r="M149" s="1" t="s">
        <v>109</v>
      </c>
      <c r="N149" s="1" t="s">
        <v>1353</v>
      </c>
      <c r="O149" s="1" t="s">
        <v>1354</v>
      </c>
      <c r="P149" s="1" t="s">
        <v>233</v>
      </c>
      <c r="Q149" s="1">
        <v>1187498.0</v>
      </c>
      <c r="R149" s="6" t="s">
        <v>1355</v>
      </c>
      <c r="S149" s="7" t="str">
        <f t="shared" si="3"/>
        <v>116.900.694</v>
      </c>
    </row>
    <row r="150">
      <c r="A150" s="3" t="s">
        <v>1356</v>
      </c>
      <c r="B150" s="1" t="s">
        <v>1357</v>
      </c>
      <c r="C150" s="1">
        <v>2007.0</v>
      </c>
      <c r="D150" s="1" t="s">
        <v>63</v>
      </c>
      <c r="E150" s="1" t="s">
        <v>221</v>
      </c>
      <c r="F150" s="1" t="s">
        <v>943</v>
      </c>
      <c r="G150" s="1" t="str">
        <f t="shared" si="1"/>
        <v>Drama</v>
      </c>
      <c r="H150" s="4">
        <v>44965.0</v>
      </c>
      <c r="I150" s="5" t="str">
        <f t="shared" si="2"/>
        <v>8,2</v>
      </c>
      <c r="J150" s="1">
        <v>68.0</v>
      </c>
      <c r="K150" s="1" t="s">
        <v>1358</v>
      </c>
      <c r="L150" s="1" t="s">
        <v>1359</v>
      </c>
      <c r="M150" s="1" t="s">
        <v>1360</v>
      </c>
      <c r="N150" s="1" t="s">
        <v>1361</v>
      </c>
      <c r="O150" s="1" t="s">
        <v>1362</v>
      </c>
      <c r="P150" s="1" t="s">
        <v>1363</v>
      </c>
      <c r="Q150" s="1">
        <v>74129.0</v>
      </c>
      <c r="R150" s="6" t="s">
        <v>1364</v>
      </c>
      <c r="S150" s="7" t="str">
        <f t="shared" si="3"/>
        <v>1.113.541</v>
      </c>
    </row>
    <row r="151">
      <c r="A151" s="3" t="s">
        <v>1365</v>
      </c>
      <c r="B151" s="1" t="s">
        <v>1366</v>
      </c>
      <c r="C151" s="1">
        <v>2007.0</v>
      </c>
      <c r="D151" s="1" t="s">
        <v>21</v>
      </c>
      <c r="E151" s="1" t="s">
        <v>1367</v>
      </c>
      <c r="F151" s="1" t="s">
        <v>23</v>
      </c>
      <c r="G151" s="1" t="str">
        <f t="shared" si="1"/>
        <v>Drama</v>
      </c>
      <c r="H151" s="4">
        <v>44965.0</v>
      </c>
      <c r="I151" s="5" t="str">
        <f t="shared" si="2"/>
        <v>8,2</v>
      </c>
      <c r="J151" s="1">
        <v>93.0</v>
      </c>
      <c r="K151" s="1" t="s">
        <v>1368</v>
      </c>
      <c r="L151" s="1" t="s">
        <v>1369</v>
      </c>
      <c r="M151" s="1" t="s">
        <v>1370</v>
      </c>
      <c r="N151" s="1" t="s">
        <v>1371</v>
      </c>
      <c r="O151" s="1" t="s">
        <v>1372</v>
      </c>
      <c r="P151" s="1" t="s">
        <v>1373</v>
      </c>
      <c r="Q151" s="1">
        <v>517359.0</v>
      </c>
      <c r="R151" s="6" t="s">
        <v>1374</v>
      </c>
      <c r="S151" s="7" t="str">
        <f t="shared" si="3"/>
        <v>40.222.514</v>
      </c>
    </row>
    <row r="152">
      <c r="A152" s="3" t="s">
        <v>1375</v>
      </c>
      <c r="B152" s="1" t="s">
        <v>1376</v>
      </c>
      <c r="C152" s="1">
        <v>2006.0</v>
      </c>
      <c r="D152" s="1" t="s">
        <v>44</v>
      </c>
      <c r="E152" s="1" t="s">
        <v>297</v>
      </c>
      <c r="F152" s="1" t="s">
        <v>1377</v>
      </c>
      <c r="G152" s="1" t="str">
        <f t="shared" si="1"/>
        <v>Drama</v>
      </c>
      <c r="H152" s="4">
        <v>44965.0</v>
      </c>
      <c r="I152" s="5" t="str">
        <f t="shared" si="2"/>
        <v>8,2</v>
      </c>
      <c r="J152" s="1">
        <v>98.0</v>
      </c>
      <c r="K152" s="1" t="s">
        <v>1378</v>
      </c>
      <c r="L152" s="1" t="s">
        <v>1379</v>
      </c>
      <c r="M152" s="1" t="s">
        <v>1380</v>
      </c>
      <c r="N152" s="1" t="s">
        <v>1381</v>
      </c>
      <c r="O152" s="1" t="s">
        <v>1382</v>
      </c>
      <c r="P152" s="1" t="s">
        <v>1383</v>
      </c>
      <c r="Q152" s="1">
        <v>618623.0</v>
      </c>
      <c r="R152" s="6" t="s">
        <v>1384</v>
      </c>
      <c r="S152" s="7" t="str">
        <f t="shared" si="3"/>
        <v>37.634.615</v>
      </c>
    </row>
    <row r="153">
      <c r="A153" s="3" t="s">
        <v>1385</v>
      </c>
      <c r="B153" s="1" t="s">
        <v>1386</v>
      </c>
      <c r="C153" s="1">
        <v>2010.0</v>
      </c>
      <c r="D153" s="1" t="s">
        <v>63</v>
      </c>
      <c r="E153" s="1" t="s">
        <v>1111</v>
      </c>
      <c r="F153" s="1" t="s">
        <v>954</v>
      </c>
      <c r="G153" s="1" t="str">
        <f t="shared" si="1"/>
        <v>Animation</v>
      </c>
      <c r="H153" s="4">
        <v>44965.0</v>
      </c>
      <c r="I153" s="5" t="str">
        <f t="shared" si="2"/>
        <v>8,2</v>
      </c>
      <c r="J153" s="1">
        <v>92.0</v>
      </c>
      <c r="K153" s="1" t="s">
        <v>1387</v>
      </c>
      <c r="L153" s="1" t="s">
        <v>607</v>
      </c>
      <c r="M153" s="1" t="s">
        <v>135</v>
      </c>
      <c r="N153" s="1" t="s">
        <v>957</v>
      </c>
      <c r="O153" s="1" t="s">
        <v>1388</v>
      </c>
      <c r="P153" s="1" t="s">
        <v>1389</v>
      </c>
      <c r="Q153" s="1">
        <v>757032.0</v>
      </c>
      <c r="R153" s="6" t="s">
        <v>1390</v>
      </c>
      <c r="S153" s="7" t="str">
        <f t="shared" si="3"/>
        <v>415.004.880</v>
      </c>
    </row>
    <row r="154">
      <c r="A154" s="3" t="s">
        <v>1391</v>
      </c>
      <c r="B154" s="1" t="s">
        <v>1392</v>
      </c>
      <c r="C154" s="1">
        <v>2005.0</v>
      </c>
      <c r="D154" s="1" t="s">
        <v>21</v>
      </c>
      <c r="E154" s="1" t="s">
        <v>210</v>
      </c>
      <c r="F154" s="1" t="s">
        <v>1393</v>
      </c>
      <c r="G154" s="1" t="str">
        <f t="shared" si="1"/>
        <v>Action</v>
      </c>
      <c r="H154" s="4">
        <v>44965.0</v>
      </c>
      <c r="I154" s="5" t="str">
        <f t="shared" si="2"/>
        <v>8,2</v>
      </c>
      <c r="J154" s="1">
        <v>62.0</v>
      </c>
      <c r="K154" s="1" t="s">
        <v>1394</v>
      </c>
      <c r="L154" s="1" t="s">
        <v>1395</v>
      </c>
      <c r="M154" s="1" t="s">
        <v>1396</v>
      </c>
      <c r="N154" s="1" t="s">
        <v>431</v>
      </c>
      <c r="O154" s="1" t="s">
        <v>1397</v>
      </c>
      <c r="P154" s="1" t="s">
        <v>1398</v>
      </c>
      <c r="Q154" s="1">
        <v>1032749.0</v>
      </c>
      <c r="R154" s="6" t="s">
        <v>1399</v>
      </c>
      <c r="S154" s="7" t="str">
        <f t="shared" si="3"/>
        <v>70.511.035</v>
      </c>
    </row>
    <row r="155">
      <c r="A155" s="3" t="s">
        <v>1400</v>
      </c>
      <c r="B155" s="1" t="s">
        <v>1401</v>
      </c>
      <c r="C155" s="1">
        <v>2006.0</v>
      </c>
      <c r="D155" s="1" t="s">
        <v>44</v>
      </c>
      <c r="E155" s="1" t="s">
        <v>1234</v>
      </c>
      <c r="F155" s="1" t="s">
        <v>1041</v>
      </c>
      <c r="G155" s="1" t="str">
        <f t="shared" si="1"/>
        <v>Comedy</v>
      </c>
      <c r="H155" s="4">
        <v>44965.0</v>
      </c>
      <c r="I155" s="5" t="str">
        <f t="shared" si="2"/>
        <v>8,2</v>
      </c>
      <c r="K155" s="1" t="s">
        <v>1402</v>
      </c>
      <c r="L155" s="1" t="s">
        <v>1281</v>
      </c>
      <c r="M155" s="1" t="s">
        <v>571</v>
      </c>
      <c r="N155" s="1" t="s">
        <v>1403</v>
      </c>
      <c r="O155" s="1" t="s">
        <v>1404</v>
      </c>
      <c r="P155" s="1" t="s">
        <v>635</v>
      </c>
      <c r="Q155" s="1">
        <v>111937.0</v>
      </c>
      <c r="R155" s="6" t="s">
        <v>1405</v>
      </c>
      <c r="S155" s="7" t="str">
        <f t="shared" si="3"/>
        <v>2.197.331</v>
      </c>
    </row>
    <row r="156">
      <c r="A156" s="3" t="s">
        <v>1406</v>
      </c>
      <c r="B156" s="1" t="s">
        <v>1407</v>
      </c>
      <c r="C156" s="1">
        <v>2005.0</v>
      </c>
      <c r="D156" s="1" t="s">
        <v>63</v>
      </c>
      <c r="E156" s="1" t="s">
        <v>344</v>
      </c>
      <c r="F156" s="1" t="s">
        <v>23</v>
      </c>
      <c r="G156" s="1" t="str">
        <f t="shared" si="1"/>
        <v>Drama</v>
      </c>
      <c r="H156" s="4">
        <v>44965.0</v>
      </c>
      <c r="I156" s="5" t="str">
        <f t="shared" si="2"/>
        <v>8,2</v>
      </c>
      <c r="K156" s="1" t="s">
        <v>1408</v>
      </c>
      <c r="L156" s="1" t="s">
        <v>1409</v>
      </c>
      <c r="M156" s="1" t="s">
        <v>739</v>
      </c>
      <c r="N156" s="1" t="s">
        <v>1410</v>
      </c>
      <c r="O156" s="1" t="s">
        <v>1411</v>
      </c>
      <c r="P156" s="1" t="s">
        <v>1412</v>
      </c>
      <c r="Q156" s="1">
        <v>33354.0</v>
      </c>
      <c r="R156" s="6" t="s">
        <v>1413</v>
      </c>
      <c r="S156" s="7" t="str">
        <f t="shared" si="3"/>
        <v>733.094</v>
      </c>
    </row>
    <row r="157">
      <c r="A157" s="3" t="s">
        <v>1414</v>
      </c>
      <c r="B157" s="1" t="s">
        <v>1415</v>
      </c>
      <c r="C157" s="1">
        <v>2005.0</v>
      </c>
      <c r="D157" s="1" t="s">
        <v>44</v>
      </c>
      <c r="E157" s="1" t="s">
        <v>1327</v>
      </c>
      <c r="F157" s="1" t="s">
        <v>624</v>
      </c>
      <c r="G157" s="1" t="str">
        <f t="shared" si="1"/>
        <v>Action</v>
      </c>
      <c r="H157" s="4">
        <v>44965.0</v>
      </c>
      <c r="I157" s="5" t="str">
        <f t="shared" si="2"/>
        <v>8,2</v>
      </c>
      <c r="J157" s="1">
        <v>70.0</v>
      </c>
      <c r="K157" s="1" t="s">
        <v>1416</v>
      </c>
      <c r="L157" s="1" t="s">
        <v>48</v>
      </c>
      <c r="M157" s="1" t="s">
        <v>49</v>
      </c>
      <c r="N157" s="1" t="s">
        <v>52</v>
      </c>
      <c r="O157" s="1" t="s">
        <v>112</v>
      </c>
      <c r="P157" s="1" t="s">
        <v>99</v>
      </c>
      <c r="Q157" s="1">
        <v>1308302.0</v>
      </c>
      <c r="R157" s="6" t="s">
        <v>1417</v>
      </c>
      <c r="S157" s="7" t="str">
        <f t="shared" si="3"/>
        <v>206.852.432</v>
      </c>
    </row>
    <row r="158">
      <c r="A158" s="3" t="s">
        <v>1418</v>
      </c>
      <c r="B158" s="1" t="s">
        <v>1419</v>
      </c>
      <c r="C158" s="1">
        <v>2004.0</v>
      </c>
      <c r="D158" s="1" t="s">
        <v>63</v>
      </c>
      <c r="E158" s="1" t="s">
        <v>1420</v>
      </c>
      <c r="F158" s="1" t="s">
        <v>23</v>
      </c>
      <c r="G158" s="1" t="str">
        <f t="shared" si="1"/>
        <v>Drama</v>
      </c>
      <c r="H158" s="4">
        <v>44965.0</v>
      </c>
      <c r="I158" s="5" t="str">
        <f t="shared" si="2"/>
        <v>8,2</v>
      </c>
      <c r="K158" s="1" t="s">
        <v>1421</v>
      </c>
      <c r="L158" s="1" t="s">
        <v>1422</v>
      </c>
      <c r="M158" s="1" t="s">
        <v>1360</v>
      </c>
      <c r="N158" s="1" t="s">
        <v>1423</v>
      </c>
      <c r="O158" s="1" t="s">
        <v>1424</v>
      </c>
      <c r="P158" s="1" t="s">
        <v>1425</v>
      </c>
      <c r="Q158" s="1">
        <v>83005.0</v>
      </c>
      <c r="R158" s="6" t="s">
        <v>1426</v>
      </c>
      <c r="S158" s="7" t="str">
        <f t="shared" si="3"/>
        <v>1.223.240</v>
      </c>
    </row>
    <row r="159">
      <c r="A159" s="3" t="s">
        <v>1427</v>
      </c>
      <c r="B159" s="1" t="s">
        <v>1428</v>
      </c>
      <c r="C159" s="1">
        <v>2004.0</v>
      </c>
      <c r="D159" s="1" t="s">
        <v>261</v>
      </c>
      <c r="E159" s="1" t="s">
        <v>1199</v>
      </c>
      <c r="F159" s="1" t="s">
        <v>96</v>
      </c>
      <c r="G159" s="1" t="str">
        <f t="shared" si="1"/>
        <v>Biography</v>
      </c>
      <c r="H159" s="4">
        <v>44965.0</v>
      </c>
      <c r="I159" s="5" t="str">
        <f t="shared" si="2"/>
        <v>8,2</v>
      </c>
      <c r="J159" s="1">
        <v>82.0</v>
      </c>
      <c r="K159" s="1" t="s">
        <v>1429</v>
      </c>
      <c r="L159" s="1" t="s">
        <v>1430</v>
      </c>
      <c r="M159" s="1" t="s">
        <v>1431</v>
      </c>
      <c r="N159" s="1" t="s">
        <v>1432</v>
      </c>
      <c r="O159" s="1" t="s">
        <v>1433</v>
      </c>
      <c r="P159" s="1" t="s">
        <v>1434</v>
      </c>
      <c r="Q159" s="1">
        <v>331308.0</v>
      </c>
      <c r="R159" s="6" t="s">
        <v>1435</v>
      </c>
      <c r="S159" s="7" t="str">
        <f t="shared" si="3"/>
        <v>5.509.040</v>
      </c>
    </row>
    <row r="160">
      <c r="A160" s="3" t="s">
        <v>1436</v>
      </c>
      <c r="B160" s="1" t="s">
        <v>1437</v>
      </c>
      <c r="C160" s="1">
        <v>2004.0</v>
      </c>
      <c r="D160" s="1" t="s">
        <v>63</v>
      </c>
      <c r="E160" s="1" t="s">
        <v>408</v>
      </c>
      <c r="F160" s="1" t="s">
        <v>251</v>
      </c>
      <c r="G160" s="1" t="str">
        <f t="shared" si="1"/>
        <v>Animation</v>
      </c>
      <c r="H160" s="4">
        <v>44965.0</v>
      </c>
      <c r="I160" s="5" t="str">
        <f t="shared" si="2"/>
        <v>8,2</v>
      </c>
      <c r="J160" s="1">
        <v>80.0</v>
      </c>
      <c r="K160" s="1" t="s">
        <v>1438</v>
      </c>
      <c r="L160" s="1" t="s">
        <v>253</v>
      </c>
      <c r="M160" s="1" t="s">
        <v>1439</v>
      </c>
      <c r="N160" s="1" t="s">
        <v>1440</v>
      </c>
      <c r="O160" s="1" t="s">
        <v>1441</v>
      </c>
      <c r="P160" s="1" t="s">
        <v>1442</v>
      </c>
      <c r="Q160" s="1">
        <v>333915.0</v>
      </c>
      <c r="R160" s="6" t="s">
        <v>1443</v>
      </c>
      <c r="S160" s="7" t="str">
        <f t="shared" si="3"/>
        <v>4.711.096</v>
      </c>
    </row>
    <row r="161">
      <c r="A161" s="3" t="s">
        <v>1444</v>
      </c>
      <c r="B161" s="1" t="s">
        <v>1445</v>
      </c>
      <c r="C161" s="1">
        <v>2001.0</v>
      </c>
      <c r="D161" s="1" t="s">
        <v>44</v>
      </c>
      <c r="E161" s="1" t="s">
        <v>1308</v>
      </c>
      <c r="F161" s="1" t="s">
        <v>1446</v>
      </c>
      <c r="G161" s="1" t="str">
        <f t="shared" si="1"/>
        <v>Biography</v>
      </c>
      <c r="H161" s="4">
        <v>44965.0</v>
      </c>
      <c r="I161" s="5" t="str">
        <f t="shared" si="2"/>
        <v>8,2</v>
      </c>
      <c r="J161" s="1">
        <v>72.0</v>
      </c>
      <c r="K161" s="1" t="s">
        <v>1447</v>
      </c>
      <c r="L161" s="1" t="s">
        <v>1448</v>
      </c>
      <c r="M161" s="1" t="s">
        <v>402</v>
      </c>
      <c r="N161" s="1" t="s">
        <v>1449</v>
      </c>
      <c r="O161" s="1" t="s">
        <v>923</v>
      </c>
      <c r="P161" s="1" t="s">
        <v>1450</v>
      </c>
      <c r="Q161" s="1">
        <v>848920.0</v>
      </c>
      <c r="R161" s="6" t="s">
        <v>1451</v>
      </c>
      <c r="S161" s="7" t="str">
        <f t="shared" si="3"/>
        <v>170.742.341</v>
      </c>
    </row>
    <row r="162">
      <c r="A162" s="3" t="s">
        <v>1452</v>
      </c>
      <c r="B162" s="1" t="s">
        <v>1453</v>
      </c>
      <c r="C162" s="1">
        <v>2000.0</v>
      </c>
      <c r="D162" s="1" t="s">
        <v>63</v>
      </c>
      <c r="E162" s="1" t="s">
        <v>1199</v>
      </c>
      <c r="F162" s="1" t="s">
        <v>1290</v>
      </c>
      <c r="G162" s="1" t="str">
        <f t="shared" si="1"/>
        <v>Action</v>
      </c>
      <c r="H162" s="4">
        <v>44965.0</v>
      </c>
      <c r="I162" s="5" t="str">
        <f t="shared" si="2"/>
        <v>8,2</v>
      </c>
      <c r="K162" s="1" t="s">
        <v>1454</v>
      </c>
      <c r="L162" s="1" t="s">
        <v>1455</v>
      </c>
      <c r="M162" s="1" t="s">
        <v>1456</v>
      </c>
      <c r="N162" s="1" t="s">
        <v>1457</v>
      </c>
      <c r="O162" s="1" t="s">
        <v>226</v>
      </c>
      <c r="P162" s="1" t="s">
        <v>822</v>
      </c>
      <c r="Q162" s="1">
        <v>57057.0</v>
      </c>
      <c r="R162" s="8"/>
      <c r="S162" s="7" t="str">
        <f t="shared" si="3"/>
        <v/>
      </c>
    </row>
    <row r="163">
      <c r="A163" s="3" t="s">
        <v>1458</v>
      </c>
      <c r="B163" s="1" t="s">
        <v>1459</v>
      </c>
      <c r="C163" s="1">
        <v>1998.0</v>
      </c>
      <c r="D163" s="1" t="s">
        <v>21</v>
      </c>
      <c r="E163" s="1" t="s">
        <v>1137</v>
      </c>
      <c r="F163" s="1" t="s">
        <v>1290</v>
      </c>
      <c r="G163" s="1" t="str">
        <f t="shared" si="1"/>
        <v>Action</v>
      </c>
      <c r="H163" s="4">
        <v>44965.0</v>
      </c>
      <c r="I163" s="5" t="str">
        <f t="shared" si="2"/>
        <v>8,2</v>
      </c>
      <c r="J163" s="1">
        <v>66.0</v>
      </c>
      <c r="K163" s="1" t="s">
        <v>1460</v>
      </c>
      <c r="L163" s="1" t="s">
        <v>912</v>
      </c>
      <c r="M163" s="1" t="s">
        <v>1461</v>
      </c>
      <c r="N163" s="1" t="s">
        <v>1462</v>
      </c>
      <c r="O163" s="1" t="s">
        <v>1463</v>
      </c>
      <c r="P163" s="1" t="s">
        <v>913</v>
      </c>
      <c r="Q163" s="1">
        <v>535216.0</v>
      </c>
      <c r="R163" s="6" t="s">
        <v>1464</v>
      </c>
      <c r="S163" s="7" t="str">
        <f t="shared" si="3"/>
        <v>3.897.569</v>
      </c>
    </row>
    <row r="164">
      <c r="A164" s="3" t="s">
        <v>1465</v>
      </c>
      <c r="B164" s="1" t="s">
        <v>1466</v>
      </c>
      <c r="C164" s="1">
        <v>1997.0</v>
      </c>
      <c r="D164" s="1" t="s">
        <v>21</v>
      </c>
      <c r="E164" s="1" t="s">
        <v>1189</v>
      </c>
      <c r="F164" s="1" t="s">
        <v>290</v>
      </c>
      <c r="G164" s="1" t="str">
        <f t="shared" si="1"/>
        <v>Crime</v>
      </c>
      <c r="H164" s="4">
        <v>44965.0</v>
      </c>
      <c r="I164" s="5" t="str">
        <f t="shared" si="2"/>
        <v>8,2</v>
      </c>
      <c r="J164" s="1">
        <v>90.0</v>
      </c>
      <c r="K164" s="1" t="s">
        <v>1467</v>
      </c>
      <c r="L164" s="1" t="s">
        <v>1468</v>
      </c>
      <c r="M164" s="1" t="s">
        <v>292</v>
      </c>
      <c r="N164" s="1" t="s">
        <v>402</v>
      </c>
      <c r="O164" s="1" t="s">
        <v>680</v>
      </c>
      <c r="P164" s="1" t="s">
        <v>1469</v>
      </c>
      <c r="Q164" s="1">
        <v>531967.0</v>
      </c>
      <c r="R164" s="6" t="s">
        <v>1470</v>
      </c>
      <c r="S164" s="7" t="str">
        <f t="shared" si="3"/>
        <v>64.616.940</v>
      </c>
    </row>
    <row r="165">
      <c r="A165" s="3" t="s">
        <v>1471</v>
      </c>
      <c r="B165" s="1" t="s">
        <v>1472</v>
      </c>
      <c r="C165" s="1">
        <v>1996.0</v>
      </c>
      <c r="E165" s="1" t="s">
        <v>1102</v>
      </c>
      <c r="F165" s="1" t="s">
        <v>298</v>
      </c>
      <c r="G165" s="1" t="str">
        <f t="shared" si="1"/>
        <v>Crime</v>
      </c>
      <c r="H165" s="4">
        <v>44965.0</v>
      </c>
      <c r="I165" s="5" t="str">
        <f t="shared" si="2"/>
        <v>8,2</v>
      </c>
      <c r="K165" s="1" t="s">
        <v>1473</v>
      </c>
      <c r="L165" s="1" t="s">
        <v>1474</v>
      </c>
      <c r="M165" s="1" t="s">
        <v>1475</v>
      </c>
      <c r="N165" s="1" t="s">
        <v>1476</v>
      </c>
      <c r="O165" s="1" t="s">
        <v>1477</v>
      </c>
      <c r="P165" s="1" t="s">
        <v>1478</v>
      </c>
      <c r="Q165" s="1">
        <v>64118.0</v>
      </c>
      <c r="R165" s="8"/>
      <c r="S165" s="7" t="str">
        <f t="shared" si="3"/>
        <v/>
      </c>
    </row>
    <row r="166">
      <c r="A166" s="3" t="s">
        <v>1479</v>
      </c>
      <c r="B166" s="1" t="s">
        <v>1480</v>
      </c>
      <c r="C166" s="1">
        <v>1995.0</v>
      </c>
      <c r="D166" s="1" t="s">
        <v>21</v>
      </c>
      <c r="E166" s="1" t="s">
        <v>630</v>
      </c>
      <c r="F166" s="1" t="s">
        <v>298</v>
      </c>
      <c r="G166" s="1" t="str">
        <f t="shared" si="1"/>
        <v>Crime</v>
      </c>
      <c r="H166" s="4">
        <v>44965.0</v>
      </c>
      <c r="I166" s="5" t="str">
        <f t="shared" si="2"/>
        <v>8,2</v>
      </c>
      <c r="J166" s="1">
        <v>76.0</v>
      </c>
      <c r="K166" s="1" t="s">
        <v>1481</v>
      </c>
      <c r="L166" s="1" t="s">
        <v>1482</v>
      </c>
      <c r="M166" s="1" t="s">
        <v>38</v>
      </c>
      <c r="N166" s="1" t="s">
        <v>58</v>
      </c>
      <c r="O166" s="1" t="s">
        <v>1483</v>
      </c>
      <c r="P166" s="1" t="s">
        <v>1484</v>
      </c>
      <c r="Q166" s="1">
        <v>577113.0</v>
      </c>
      <c r="R166" s="6" t="s">
        <v>1485</v>
      </c>
      <c r="S166" s="7" t="str">
        <f t="shared" si="3"/>
        <v>67.436.818</v>
      </c>
    </row>
    <row r="167">
      <c r="A167" s="3" t="s">
        <v>1486</v>
      </c>
      <c r="B167" s="1" t="s">
        <v>1487</v>
      </c>
      <c r="C167" s="1">
        <v>1995.0</v>
      </c>
      <c r="D167" s="1" t="s">
        <v>21</v>
      </c>
      <c r="E167" s="1" t="s">
        <v>126</v>
      </c>
      <c r="F167" s="1" t="s">
        <v>34</v>
      </c>
      <c r="G167" s="1" t="str">
        <f t="shared" si="1"/>
        <v>Crime</v>
      </c>
      <c r="H167" s="4">
        <v>44965.0</v>
      </c>
      <c r="I167" s="5" t="str">
        <f t="shared" si="2"/>
        <v>8,2</v>
      </c>
      <c r="J167" s="1">
        <v>73.0</v>
      </c>
      <c r="K167" s="1" t="s">
        <v>1488</v>
      </c>
      <c r="L167" s="1" t="s">
        <v>172</v>
      </c>
      <c r="M167" s="1" t="s">
        <v>58</v>
      </c>
      <c r="N167" s="1" t="s">
        <v>1489</v>
      </c>
      <c r="O167" s="1" t="s">
        <v>174</v>
      </c>
      <c r="P167" s="1" t="s">
        <v>697</v>
      </c>
      <c r="Q167" s="1">
        <v>466276.0</v>
      </c>
      <c r="R167" s="6" t="s">
        <v>1490</v>
      </c>
      <c r="S167" s="7" t="str">
        <f t="shared" si="3"/>
        <v>42.438.300</v>
      </c>
    </row>
    <row r="168">
      <c r="A168" s="3" t="s">
        <v>1491</v>
      </c>
      <c r="B168" s="1" t="s">
        <v>1492</v>
      </c>
      <c r="C168" s="1">
        <v>1994.0</v>
      </c>
      <c r="D168" s="1" t="s">
        <v>63</v>
      </c>
      <c r="E168" s="1" t="s">
        <v>201</v>
      </c>
      <c r="F168" s="1" t="s">
        <v>1493</v>
      </c>
      <c r="G168" s="1" t="str">
        <f t="shared" si="1"/>
        <v>Action</v>
      </c>
      <c r="H168" s="4">
        <v>44965.0</v>
      </c>
      <c r="I168" s="5" t="str">
        <f t="shared" si="2"/>
        <v>8,2</v>
      </c>
      <c r="K168" s="1" t="s">
        <v>1494</v>
      </c>
      <c r="L168" s="1" t="s">
        <v>1495</v>
      </c>
      <c r="M168" s="1" t="s">
        <v>571</v>
      </c>
      <c r="N168" s="1" t="s">
        <v>1496</v>
      </c>
      <c r="O168" s="1" t="s">
        <v>1497</v>
      </c>
      <c r="P168" s="1" t="s">
        <v>1498</v>
      </c>
      <c r="Q168" s="1">
        <v>49300.0</v>
      </c>
      <c r="R168" s="8"/>
      <c r="S168" s="7" t="str">
        <f t="shared" si="3"/>
        <v/>
      </c>
    </row>
    <row r="169">
      <c r="A169" s="3" t="s">
        <v>1499</v>
      </c>
      <c r="B169" s="1" t="s">
        <v>1500</v>
      </c>
      <c r="C169" s="1">
        <v>1992.0</v>
      </c>
      <c r="D169" s="1" t="s">
        <v>21</v>
      </c>
      <c r="E169" s="1" t="s">
        <v>240</v>
      </c>
      <c r="F169" s="1" t="s">
        <v>615</v>
      </c>
      <c r="G169" s="1" t="str">
        <f t="shared" si="1"/>
        <v>Drama</v>
      </c>
      <c r="H169" s="4">
        <v>44965.0</v>
      </c>
      <c r="I169" s="5" t="str">
        <f t="shared" si="2"/>
        <v>8,2</v>
      </c>
      <c r="J169" s="1">
        <v>85.0</v>
      </c>
      <c r="K169" s="1" t="s">
        <v>1501</v>
      </c>
      <c r="L169" s="1" t="s">
        <v>146</v>
      </c>
      <c r="M169" s="1" t="s">
        <v>146</v>
      </c>
      <c r="N169" s="1" t="s">
        <v>1502</v>
      </c>
      <c r="O169" s="1" t="s">
        <v>27</v>
      </c>
      <c r="P169" s="1" t="s">
        <v>1503</v>
      </c>
      <c r="Q169" s="1">
        <v>375935.0</v>
      </c>
      <c r="R169" s="6" t="s">
        <v>1504</v>
      </c>
      <c r="S169" s="7" t="str">
        <f t="shared" si="3"/>
        <v>101.157.447</v>
      </c>
    </row>
    <row r="170">
      <c r="A170" s="3" t="s">
        <v>1505</v>
      </c>
      <c r="B170" s="1" t="s">
        <v>1506</v>
      </c>
      <c r="C170" s="1">
        <v>1989.0</v>
      </c>
      <c r="D170" s="1" t="s">
        <v>63</v>
      </c>
      <c r="E170" s="1" t="s">
        <v>289</v>
      </c>
      <c r="F170" s="1" t="s">
        <v>624</v>
      </c>
      <c r="G170" s="1" t="str">
        <f t="shared" si="1"/>
        <v>Action</v>
      </c>
      <c r="H170" s="4">
        <v>44965.0</v>
      </c>
      <c r="I170" s="5" t="str">
        <f t="shared" si="2"/>
        <v>8,2</v>
      </c>
      <c r="J170" s="1">
        <v>65.0</v>
      </c>
      <c r="K170" s="1" t="s">
        <v>1507</v>
      </c>
      <c r="L170" s="1" t="s">
        <v>98</v>
      </c>
      <c r="M170" s="1" t="s">
        <v>184</v>
      </c>
      <c r="N170" s="1" t="s">
        <v>1508</v>
      </c>
      <c r="O170" s="1" t="s">
        <v>1509</v>
      </c>
      <c r="P170" s="1" t="s">
        <v>1510</v>
      </c>
      <c r="Q170" s="1">
        <v>692366.0</v>
      </c>
      <c r="R170" s="6" t="s">
        <v>1511</v>
      </c>
      <c r="S170" s="7" t="str">
        <f t="shared" si="3"/>
        <v>197.171.806</v>
      </c>
    </row>
    <row r="171">
      <c r="A171" s="3" t="s">
        <v>1512</v>
      </c>
      <c r="B171" s="1" t="s">
        <v>1513</v>
      </c>
      <c r="C171" s="1">
        <v>1988.0</v>
      </c>
      <c r="D171" s="1" t="s">
        <v>261</v>
      </c>
      <c r="E171" s="1" t="s">
        <v>22</v>
      </c>
      <c r="F171" s="1" t="s">
        <v>1041</v>
      </c>
      <c r="G171" s="1" t="str">
        <f t="shared" si="1"/>
        <v>Comedy</v>
      </c>
      <c r="H171" s="4">
        <v>44965.0</v>
      </c>
      <c r="I171" s="5" t="str">
        <f t="shared" si="2"/>
        <v>8,2</v>
      </c>
      <c r="K171" s="1" t="s">
        <v>1514</v>
      </c>
      <c r="L171" s="1" t="s">
        <v>1515</v>
      </c>
      <c r="M171" s="1" t="s">
        <v>1516</v>
      </c>
      <c r="N171" s="1" t="s">
        <v>1517</v>
      </c>
      <c r="O171" s="1" t="s">
        <v>1518</v>
      </c>
      <c r="P171" s="1" t="s">
        <v>1519</v>
      </c>
      <c r="Q171" s="1">
        <v>26402.0</v>
      </c>
      <c r="R171" s="6" t="s">
        <v>1520</v>
      </c>
      <c r="S171" s="7" t="str">
        <f t="shared" si="3"/>
        <v>280.015</v>
      </c>
    </row>
    <row r="172">
      <c r="A172" s="3" t="s">
        <v>1521</v>
      </c>
      <c r="B172" s="1" t="s">
        <v>1522</v>
      </c>
      <c r="C172" s="1">
        <v>1988.0</v>
      </c>
      <c r="D172" s="1" t="s">
        <v>63</v>
      </c>
      <c r="E172" s="1" t="s">
        <v>1523</v>
      </c>
      <c r="F172" s="1" t="s">
        <v>1524</v>
      </c>
      <c r="G172" s="1" t="str">
        <f t="shared" si="1"/>
        <v>Animation</v>
      </c>
      <c r="H172" s="4">
        <v>44965.0</v>
      </c>
      <c r="I172" s="5" t="str">
        <f t="shared" si="2"/>
        <v>8,2</v>
      </c>
      <c r="J172" s="1">
        <v>86.0</v>
      </c>
      <c r="K172" s="1" t="s">
        <v>1525</v>
      </c>
      <c r="L172" s="1" t="s">
        <v>253</v>
      </c>
      <c r="M172" s="1" t="s">
        <v>1526</v>
      </c>
      <c r="N172" s="1" t="s">
        <v>1527</v>
      </c>
      <c r="O172" s="1" t="s">
        <v>1528</v>
      </c>
      <c r="P172" s="1" t="s">
        <v>1529</v>
      </c>
      <c r="Q172" s="1">
        <v>291180.0</v>
      </c>
      <c r="R172" s="6" t="s">
        <v>1530</v>
      </c>
      <c r="S172" s="7" t="str">
        <f t="shared" si="3"/>
        <v>1.105.564</v>
      </c>
    </row>
    <row r="173">
      <c r="A173" s="3" t="s">
        <v>1531</v>
      </c>
      <c r="B173" s="1" t="s">
        <v>1532</v>
      </c>
      <c r="C173" s="1">
        <v>1988.0</v>
      </c>
      <c r="D173" s="1" t="s">
        <v>21</v>
      </c>
      <c r="E173" s="1" t="s">
        <v>210</v>
      </c>
      <c r="F173" s="1" t="s">
        <v>1533</v>
      </c>
      <c r="G173" s="1" t="str">
        <f t="shared" si="1"/>
        <v>Action</v>
      </c>
      <c r="H173" s="4">
        <v>44965.0</v>
      </c>
      <c r="I173" s="5" t="str">
        <f t="shared" si="2"/>
        <v>8,2</v>
      </c>
      <c r="J173" s="1">
        <v>72.0</v>
      </c>
      <c r="K173" s="1" t="s">
        <v>1534</v>
      </c>
      <c r="L173" s="1" t="s">
        <v>1535</v>
      </c>
      <c r="M173" s="1" t="s">
        <v>91</v>
      </c>
      <c r="N173" s="1" t="s">
        <v>1536</v>
      </c>
      <c r="O173" s="1" t="s">
        <v>1537</v>
      </c>
      <c r="P173" s="1" t="s">
        <v>1538</v>
      </c>
      <c r="Q173" s="1">
        <v>793164.0</v>
      </c>
      <c r="R173" s="6" t="s">
        <v>1539</v>
      </c>
      <c r="S173" s="7" t="str">
        <f t="shared" si="3"/>
        <v>83.008.852</v>
      </c>
    </row>
    <row r="174">
      <c r="A174" s="3" t="s">
        <v>1540</v>
      </c>
      <c r="B174" s="1" t="s">
        <v>1541</v>
      </c>
      <c r="C174" s="1">
        <v>1985.0</v>
      </c>
      <c r="D174" s="1" t="s">
        <v>63</v>
      </c>
      <c r="E174" s="1" t="s">
        <v>1542</v>
      </c>
      <c r="F174" s="1" t="s">
        <v>1190</v>
      </c>
      <c r="G174" s="1" t="str">
        <f t="shared" si="1"/>
        <v>Action</v>
      </c>
      <c r="H174" s="4">
        <v>44965.0</v>
      </c>
      <c r="I174" s="5" t="str">
        <f t="shared" si="2"/>
        <v>8,2</v>
      </c>
      <c r="J174" s="1">
        <v>96.0</v>
      </c>
      <c r="K174" s="1" t="s">
        <v>1543</v>
      </c>
      <c r="L174" s="1" t="s">
        <v>326</v>
      </c>
      <c r="M174" s="1" t="s">
        <v>318</v>
      </c>
      <c r="N174" s="1" t="s">
        <v>1544</v>
      </c>
      <c r="O174" s="1" t="s">
        <v>1545</v>
      </c>
      <c r="P174" s="1" t="s">
        <v>1546</v>
      </c>
      <c r="Q174" s="1">
        <v>112505.0</v>
      </c>
      <c r="R174" s="6" t="s">
        <v>1547</v>
      </c>
      <c r="S174" s="7" t="str">
        <f t="shared" si="3"/>
        <v>4.135.750</v>
      </c>
    </row>
    <row r="175">
      <c r="A175" s="3" t="s">
        <v>1548</v>
      </c>
      <c r="B175" s="1" t="s">
        <v>1549</v>
      </c>
      <c r="C175" s="1">
        <v>1980.0</v>
      </c>
      <c r="D175" s="1" t="s">
        <v>21</v>
      </c>
      <c r="E175" s="1" t="s">
        <v>1040</v>
      </c>
      <c r="F175" s="1" t="s">
        <v>1279</v>
      </c>
      <c r="G175" s="1" t="str">
        <f t="shared" si="1"/>
        <v>Biography</v>
      </c>
      <c r="H175" s="4">
        <v>44965.0</v>
      </c>
      <c r="I175" s="5" t="str">
        <f t="shared" si="2"/>
        <v>8,2</v>
      </c>
      <c r="J175" s="1">
        <v>89.0</v>
      </c>
      <c r="K175" s="1" t="s">
        <v>1550</v>
      </c>
      <c r="L175" s="1" t="s">
        <v>172</v>
      </c>
      <c r="M175" s="1" t="s">
        <v>58</v>
      </c>
      <c r="N175" s="1" t="s">
        <v>1551</v>
      </c>
      <c r="O175" s="1" t="s">
        <v>174</v>
      </c>
      <c r="P175" s="1" t="s">
        <v>1552</v>
      </c>
      <c r="Q175" s="1">
        <v>321860.0</v>
      </c>
      <c r="R175" s="6" t="s">
        <v>1553</v>
      </c>
      <c r="S175" s="7" t="str">
        <f t="shared" si="3"/>
        <v>23.383.987</v>
      </c>
    </row>
    <row r="176">
      <c r="A176" s="3" t="s">
        <v>1554</v>
      </c>
      <c r="B176" s="1" t="s">
        <v>1555</v>
      </c>
      <c r="C176" s="1">
        <v>1979.0</v>
      </c>
      <c r="D176" s="1" t="s">
        <v>63</v>
      </c>
      <c r="E176" s="1" t="s">
        <v>1542</v>
      </c>
      <c r="F176" s="1" t="s">
        <v>1164</v>
      </c>
      <c r="G176" s="1" t="str">
        <f t="shared" si="1"/>
        <v>Drama</v>
      </c>
      <c r="H176" s="4">
        <v>44965.0</v>
      </c>
      <c r="I176" s="5" t="str">
        <f t="shared" si="2"/>
        <v>8,2</v>
      </c>
      <c r="K176" s="1" t="s">
        <v>1556</v>
      </c>
      <c r="L176" s="1" t="s">
        <v>1557</v>
      </c>
      <c r="M176" s="1" t="s">
        <v>1558</v>
      </c>
      <c r="N176" s="1" t="s">
        <v>1559</v>
      </c>
      <c r="O176" s="1" t="s">
        <v>1560</v>
      </c>
      <c r="P176" s="1" t="s">
        <v>1561</v>
      </c>
      <c r="Q176" s="1">
        <v>116945.0</v>
      </c>
      <c r="R176" s="6" t="s">
        <v>1562</v>
      </c>
      <c r="S176" s="7" t="str">
        <f t="shared" si="3"/>
        <v>234.723</v>
      </c>
    </row>
    <row r="177">
      <c r="A177" s="3" t="s">
        <v>1563</v>
      </c>
      <c r="B177" s="1" t="s">
        <v>1564</v>
      </c>
      <c r="C177" s="1">
        <v>1978.0</v>
      </c>
      <c r="D177" s="1" t="s">
        <v>63</v>
      </c>
      <c r="E177" s="1" t="s">
        <v>971</v>
      </c>
      <c r="F177" s="1" t="s">
        <v>354</v>
      </c>
      <c r="G177" s="1" t="str">
        <f t="shared" si="1"/>
        <v>Drama</v>
      </c>
      <c r="H177" s="4">
        <v>44965.0</v>
      </c>
      <c r="I177" s="5" t="str">
        <f t="shared" si="2"/>
        <v>8,2</v>
      </c>
      <c r="K177" s="1" t="s">
        <v>1565</v>
      </c>
      <c r="L177" s="1" t="s">
        <v>1566</v>
      </c>
      <c r="M177" s="1" t="s">
        <v>508</v>
      </c>
      <c r="N177" s="1" t="s">
        <v>1567</v>
      </c>
      <c r="O177" s="1" t="s">
        <v>1568</v>
      </c>
      <c r="P177" s="1" t="s">
        <v>1569</v>
      </c>
      <c r="Q177" s="1">
        <v>26875.0</v>
      </c>
      <c r="R177" s="8"/>
      <c r="S177" s="7" t="str">
        <f t="shared" si="3"/>
        <v/>
      </c>
    </row>
    <row r="178">
      <c r="A178" s="3" t="s">
        <v>1570</v>
      </c>
      <c r="B178" s="1" t="s">
        <v>1571</v>
      </c>
      <c r="C178" s="1">
        <v>1976.0</v>
      </c>
      <c r="D178" s="1" t="s">
        <v>334</v>
      </c>
      <c r="E178" s="1" t="s">
        <v>1572</v>
      </c>
      <c r="F178" s="1" t="s">
        <v>96</v>
      </c>
      <c r="G178" s="1" t="str">
        <f t="shared" si="1"/>
        <v>Biography</v>
      </c>
      <c r="H178" s="4">
        <v>44965.0</v>
      </c>
      <c r="I178" s="5" t="str">
        <f t="shared" si="2"/>
        <v>8,2</v>
      </c>
      <c r="K178" s="1" t="s">
        <v>1573</v>
      </c>
      <c r="L178" s="1" t="s">
        <v>1574</v>
      </c>
      <c r="M178" s="1" t="s">
        <v>1080</v>
      </c>
      <c r="N178" s="1" t="s">
        <v>1575</v>
      </c>
      <c r="O178" s="1" t="s">
        <v>1576</v>
      </c>
      <c r="P178" s="1" t="s">
        <v>1577</v>
      </c>
      <c r="Q178" s="1">
        <v>43885.0</v>
      </c>
      <c r="R178" s="8"/>
      <c r="S178" s="7" t="str">
        <f t="shared" si="3"/>
        <v/>
      </c>
    </row>
    <row r="179">
      <c r="A179" s="3" t="s">
        <v>1578</v>
      </c>
      <c r="B179" s="1" t="s">
        <v>1579</v>
      </c>
      <c r="C179" s="1">
        <v>1975.0</v>
      </c>
      <c r="D179" s="1" t="s">
        <v>63</v>
      </c>
      <c r="E179" s="1" t="s">
        <v>1580</v>
      </c>
      <c r="F179" s="1" t="s">
        <v>1581</v>
      </c>
      <c r="G179" s="1" t="str">
        <f t="shared" si="1"/>
        <v>Action</v>
      </c>
      <c r="H179" s="4">
        <v>44965.0</v>
      </c>
      <c r="I179" s="5" t="str">
        <f t="shared" si="2"/>
        <v>8,2</v>
      </c>
      <c r="K179" s="1" t="s">
        <v>1582</v>
      </c>
      <c r="L179" s="1" t="s">
        <v>1583</v>
      </c>
      <c r="M179" s="1" t="s">
        <v>1584</v>
      </c>
      <c r="N179" s="1" t="s">
        <v>1585</v>
      </c>
      <c r="O179" s="1" t="s">
        <v>739</v>
      </c>
      <c r="P179" s="1" t="s">
        <v>1586</v>
      </c>
      <c r="Q179" s="1">
        <v>51284.0</v>
      </c>
      <c r="R179" s="8"/>
      <c r="S179" s="7" t="str">
        <f t="shared" si="3"/>
        <v/>
      </c>
    </row>
    <row r="180">
      <c r="A180" s="3" t="s">
        <v>1587</v>
      </c>
      <c r="B180" s="1" t="s">
        <v>1588</v>
      </c>
      <c r="C180" s="1">
        <v>1975.0</v>
      </c>
      <c r="D180" s="1" t="s">
        <v>334</v>
      </c>
      <c r="E180" s="1" t="s">
        <v>1589</v>
      </c>
      <c r="F180" s="1" t="s">
        <v>1590</v>
      </c>
      <c r="G180" s="1" t="str">
        <f t="shared" si="1"/>
        <v>Adventure</v>
      </c>
      <c r="H180" s="4">
        <v>44965.0</v>
      </c>
      <c r="I180" s="5" t="str">
        <f t="shared" si="2"/>
        <v>8,2</v>
      </c>
      <c r="J180" s="1">
        <v>91.0</v>
      </c>
      <c r="K180" s="1" t="s">
        <v>1591</v>
      </c>
      <c r="L180" s="1" t="s">
        <v>1592</v>
      </c>
      <c r="M180" s="1" t="s">
        <v>1593</v>
      </c>
      <c r="N180" s="1" t="s">
        <v>1594</v>
      </c>
      <c r="O180" s="1" t="s">
        <v>1595</v>
      </c>
      <c r="P180" s="1" t="s">
        <v>1596</v>
      </c>
      <c r="Q180" s="1">
        <v>500875.0</v>
      </c>
      <c r="R180" s="6" t="s">
        <v>1597</v>
      </c>
      <c r="S180" s="7" t="str">
        <f t="shared" si="3"/>
        <v>1.229.197</v>
      </c>
    </row>
    <row r="181">
      <c r="A181" s="3" t="s">
        <v>1598</v>
      </c>
      <c r="B181" s="1" t="s">
        <v>1599</v>
      </c>
      <c r="C181" s="1">
        <v>1963.0</v>
      </c>
      <c r="D181" s="1" t="s">
        <v>63</v>
      </c>
      <c r="E181" s="1" t="s">
        <v>1600</v>
      </c>
      <c r="F181" s="1" t="s">
        <v>1601</v>
      </c>
      <c r="G181" s="1" t="str">
        <f t="shared" si="1"/>
        <v>Adventure</v>
      </c>
      <c r="H181" s="4">
        <v>44965.0</v>
      </c>
      <c r="I181" s="5" t="str">
        <f t="shared" si="2"/>
        <v>8,2</v>
      </c>
      <c r="J181" s="1">
        <v>86.0</v>
      </c>
      <c r="K181" s="1" t="s">
        <v>1602</v>
      </c>
      <c r="L181" s="1" t="s">
        <v>1603</v>
      </c>
      <c r="M181" s="1" t="s">
        <v>1604</v>
      </c>
      <c r="N181" s="1" t="s">
        <v>1605</v>
      </c>
      <c r="O181" s="1" t="s">
        <v>1606</v>
      </c>
      <c r="P181" s="1" t="s">
        <v>486</v>
      </c>
      <c r="Q181" s="1">
        <v>224730.0</v>
      </c>
      <c r="R181" s="6" t="s">
        <v>1607</v>
      </c>
      <c r="S181" s="7" t="str">
        <f t="shared" si="3"/>
        <v>12.100.000</v>
      </c>
    </row>
    <row r="182">
      <c r="A182" s="3" t="s">
        <v>1608</v>
      </c>
      <c r="B182" s="1" t="s">
        <v>1609</v>
      </c>
      <c r="C182" s="1">
        <v>1962.0</v>
      </c>
      <c r="D182" s="1" t="s">
        <v>63</v>
      </c>
      <c r="E182" s="1" t="s">
        <v>1040</v>
      </c>
      <c r="F182" s="1" t="s">
        <v>34</v>
      </c>
      <c r="G182" s="1" t="str">
        <f t="shared" si="1"/>
        <v>Crime</v>
      </c>
      <c r="H182" s="4">
        <v>44965.0</v>
      </c>
      <c r="I182" s="5" t="str">
        <f t="shared" si="2"/>
        <v>8,2</v>
      </c>
      <c r="J182" s="1">
        <v>88.0</v>
      </c>
      <c r="K182" s="1" t="s">
        <v>1610</v>
      </c>
      <c r="L182" s="1" t="s">
        <v>1611</v>
      </c>
      <c r="M182" s="1" t="s">
        <v>1612</v>
      </c>
      <c r="N182" s="1" t="s">
        <v>1613</v>
      </c>
      <c r="O182" s="1" t="s">
        <v>1614</v>
      </c>
      <c r="P182" s="1" t="s">
        <v>1615</v>
      </c>
      <c r="Q182" s="1">
        <v>293811.0</v>
      </c>
      <c r="R182" s="8"/>
      <c r="S182" s="7" t="str">
        <f t="shared" si="3"/>
        <v/>
      </c>
    </row>
    <row r="183">
      <c r="A183" s="3" t="s">
        <v>1616</v>
      </c>
      <c r="B183" s="1" t="s">
        <v>1617</v>
      </c>
      <c r="C183" s="1">
        <v>1961.0</v>
      </c>
      <c r="E183" s="1" t="s">
        <v>426</v>
      </c>
      <c r="F183" s="1" t="s">
        <v>1618</v>
      </c>
      <c r="G183" s="1" t="str">
        <f t="shared" si="1"/>
        <v>Action</v>
      </c>
      <c r="H183" s="4">
        <v>44965.0</v>
      </c>
      <c r="I183" s="5" t="str">
        <f t="shared" si="2"/>
        <v>8,2</v>
      </c>
      <c r="K183" s="1" t="s">
        <v>1619</v>
      </c>
      <c r="L183" s="1" t="s">
        <v>326</v>
      </c>
      <c r="M183" s="1" t="s">
        <v>327</v>
      </c>
      <c r="N183" s="1" t="s">
        <v>1620</v>
      </c>
      <c r="O183" s="1" t="s">
        <v>318</v>
      </c>
      <c r="P183" s="1" t="s">
        <v>1621</v>
      </c>
      <c r="Q183" s="1">
        <v>111244.0</v>
      </c>
      <c r="R183" s="8"/>
      <c r="S183" s="7" t="str">
        <f t="shared" si="3"/>
        <v/>
      </c>
    </row>
    <row r="184">
      <c r="A184" s="3" t="s">
        <v>1622</v>
      </c>
      <c r="B184" s="1" t="s">
        <v>1623</v>
      </c>
      <c r="C184" s="1">
        <v>1961.0</v>
      </c>
      <c r="D184" s="1" t="s">
        <v>21</v>
      </c>
      <c r="E184" s="1" t="s">
        <v>153</v>
      </c>
      <c r="F184" s="1" t="s">
        <v>262</v>
      </c>
      <c r="G184" s="1" t="str">
        <f t="shared" si="1"/>
        <v>Drama</v>
      </c>
      <c r="H184" s="4">
        <v>44965.0</v>
      </c>
      <c r="I184" s="5" t="str">
        <f t="shared" si="2"/>
        <v>8,2</v>
      </c>
      <c r="J184" s="1">
        <v>60.0</v>
      </c>
      <c r="K184" s="1" t="s">
        <v>1624</v>
      </c>
      <c r="L184" s="1" t="s">
        <v>1625</v>
      </c>
      <c r="M184" s="1" t="s">
        <v>1626</v>
      </c>
      <c r="N184" s="1" t="s">
        <v>1627</v>
      </c>
      <c r="O184" s="1" t="s">
        <v>1628</v>
      </c>
      <c r="P184" s="1" t="s">
        <v>763</v>
      </c>
      <c r="Q184" s="1">
        <v>69458.0</v>
      </c>
      <c r="R184" s="8"/>
      <c r="S184" s="7" t="str">
        <f t="shared" si="3"/>
        <v/>
      </c>
    </row>
    <row r="185">
      <c r="A185" s="3" t="s">
        <v>1629</v>
      </c>
      <c r="B185" s="1" t="s">
        <v>1630</v>
      </c>
      <c r="C185" s="1">
        <v>1959.0</v>
      </c>
      <c r="D185" s="1" t="s">
        <v>63</v>
      </c>
      <c r="E185" s="1" t="s">
        <v>308</v>
      </c>
      <c r="F185" s="1" t="s">
        <v>1631</v>
      </c>
      <c r="G185" s="1" t="str">
        <f t="shared" si="1"/>
        <v>Comedy</v>
      </c>
      <c r="H185" s="4">
        <v>44965.0</v>
      </c>
      <c r="I185" s="5" t="str">
        <f t="shared" si="2"/>
        <v>8,2</v>
      </c>
      <c r="J185" s="1">
        <v>98.0</v>
      </c>
      <c r="K185" s="1" t="s">
        <v>1632</v>
      </c>
      <c r="L185" s="1" t="s">
        <v>761</v>
      </c>
      <c r="M185" s="1" t="s">
        <v>1633</v>
      </c>
      <c r="N185" s="1" t="s">
        <v>1634</v>
      </c>
      <c r="O185" s="1" t="s">
        <v>1086</v>
      </c>
      <c r="P185" s="1" t="s">
        <v>1635</v>
      </c>
      <c r="Q185" s="1">
        <v>243943.0</v>
      </c>
      <c r="R185" s="6" t="s">
        <v>1636</v>
      </c>
      <c r="S185" s="7" t="str">
        <f t="shared" si="3"/>
        <v>25.000.000</v>
      </c>
    </row>
    <row r="186">
      <c r="A186" s="3" t="s">
        <v>1637</v>
      </c>
      <c r="B186" s="1" t="s">
        <v>1638</v>
      </c>
      <c r="C186" s="1">
        <v>1957.0</v>
      </c>
      <c r="D186" s="1" t="s">
        <v>63</v>
      </c>
      <c r="E186" s="1" t="s">
        <v>1589</v>
      </c>
      <c r="F186" s="1" t="s">
        <v>132</v>
      </c>
      <c r="G186" s="1" t="str">
        <f t="shared" si="1"/>
        <v>Drama</v>
      </c>
      <c r="H186" s="4">
        <v>44965.0</v>
      </c>
      <c r="I186" s="5" t="str">
        <f t="shared" si="2"/>
        <v>8,2</v>
      </c>
      <c r="J186" s="1">
        <v>88.0</v>
      </c>
      <c r="K186" s="1" t="s">
        <v>1639</v>
      </c>
      <c r="L186" s="1" t="s">
        <v>1566</v>
      </c>
      <c r="M186" s="1" t="s">
        <v>1640</v>
      </c>
      <c r="N186" s="1" t="s">
        <v>1641</v>
      </c>
      <c r="O186" s="1" t="s">
        <v>1642</v>
      </c>
      <c r="P186" s="1" t="s">
        <v>1643</v>
      </c>
      <c r="Q186" s="1">
        <v>96381.0</v>
      </c>
      <c r="R186" s="8"/>
      <c r="S186" s="7" t="str">
        <f t="shared" si="3"/>
        <v/>
      </c>
    </row>
    <row r="187">
      <c r="A187" s="3" t="s">
        <v>1644</v>
      </c>
      <c r="B187" s="1" t="s">
        <v>1645</v>
      </c>
      <c r="C187" s="1">
        <v>1957.0</v>
      </c>
      <c r="D187" s="1" t="s">
        <v>21</v>
      </c>
      <c r="E187" s="1" t="s">
        <v>64</v>
      </c>
      <c r="F187" s="1" t="s">
        <v>1646</v>
      </c>
      <c r="G187" s="1" t="str">
        <f t="shared" si="1"/>
        <v>Drama</v>
      </c>
      <c r="H187" s="4">
        <v>44965.0</v>
      </c>
      <c r="I187" s="5" t="str">
        <f t="shared" si="2"/>
        <v>8,2</v>
      </c>
      <c r="J187" s="1">
        <v>88.0</v>
      </c>
      <c r="K187" s="1" t="s">
        <v>1647</v>
      </c>
      <c r="L187" s="1" t="s">
        <v>1566</v>
      </c>
      <c r="M187" s="1" t="s">
        <v>1648</v>
      </c>
      <c r="N187" s="1" t="s">
        <v>1643</v>
      </c>
      <c r="O187" s="1" t="s">
        <v>1649</v>
      </c>
      <c r="P187" s="1" t="s">
        <v>1650</v>
      </c>
      <c r="Q187" s="1">
        <v>164939.0</v>
      </c>
      <c r="R187" s="8"/>
      <c r="S187" s="7" t="str">
        <f t="shared" si="3"/>
        <v/>
      </c>
    </row>
    <row r="188">
      <c r="A188" s="3" t="s">
        <v>1651</v>
      </c>
      <c r="B188" s="1" t="s">
        <v>1652</v>
      </c>
      <c r="C188" s="1">
        <v>1955.0</v>
      </c>
      <c r="E188" s="1" t="s">
        <v>297</v>
      </c>
      <c r="F188" s="1" t="s">
        <v>298</v>
      </c>
      <c r="G188" s="1" t="str">
        <f t="shared" si="1"/>
        <v>Crime</v>
      </c>
      <c r="H188" s="4">
        <v>44965.0</v>
      </c>
      <c r="I188" s="5" t="str">
        <f t="shared" si="2"/>
        <v>8,2</v>
      </c>
      <c r="J188" s="1">
        <v>97.0</v>
      </c>
      <c r="K188" s="1" t="s">
        <v>1653</v>
      </c>
      <c r="L188" s="1" t="s">
        <v>1654</v>
      </c>
      <c r="M188" s="1" t="s">
        <v>1655</v>
      </c>
      <c r="N188" s="1" t="s">
        <v>1656</v>
      </c>
      <c r="O188" s="1" t="s">
        <v>1657</v>
      </c>
      <c r="P188" s="1" t="s">
        <v>1658</v>
      </c>
      <c r="Q188" s="1">
        <v>28810.0</v>
      </c>
      <c r="R188" s="6" t="s">
        <v>1659</v>
      </c>
      <c r="S188" s="7" t="str">
        <f t="shared" si="3"/>
        <v>57.226</v>
      </c>
    </row>
    <row r="189">
      <c r="A189" s="3" t="s">
        <v>1660</v>
      </c>
      <c r="B189" s="1" t="s">
        <v>1661</v>
      </c>
      <c r="C189" s="1">
        <v>1954.0</v>
      </c>
      <c r="D189" s="1" t="s">
        <v>21</v>
      </c>
      <c r="E189" s="1" t="s">
        <v>605</v>
      </c>
      <c r="F189" s="1" t="s">
        <v>1662</v>
      </c>
      <c r="G189" s="1" t="str">
        <f t="shared" si="1"/>
        <v>Crime</v>
      </c>
      <c r="H189" s="4">
        <v>44965.0</v>
      </c>
      <c r="I189" s="5" t="str">
        <f t="shared" si="2"/>
        <v>8,2</v>
      </c>
      <c r="J189" s="1">
        <v>75.0</v>
      </c>
      <c r="K189" s="1" t="s">
        <v>1663</v>
      </c>
      <c r="L189" s="1" t="s">
        <v>495</v>
      </c>
      <c r="M189" s="1" t="s">
        <v>1664</v>
      </c>
      <c r="N189" s="1" t="s">
        <v>777</v>
      </c>
      <c r="O189" s="1" t="s">
        <v>1665</v>
      </c>
      <c r="P189" s="1" t="s">
        <v>1666</v>
      </c>
      <c r="Q189" s="1">
        <v>158335.0</v>
      </c>
      <c r="R189" s="6" t="s">
        <v>1667</v>
      </c>
      <c r="S189" s="7" t="str">
        <f t="shared" si="3"/>
        <v>12.562</v>
      </c>
    </row>
    <row r="190">
      <c r="A190" s="3" t="s">
        <v>1668</v>
      </c>
      <c r="B190" s="1" t="s">
        <v>1669</v>
      </c>
      <c r="C190" s="1">
        <v>1953.0</v>
      </c>
      <c r="D190" s="1" t="s">
        <v>63</v>
      </c>
      <c r="E190" s="1" t="s">
        <v>158</v>
      </c>
      <c r="F190" s="1" t="s">
        <v>23</v>
      </c>
      <c r="G190" s="1" t="str">
        <f t="shared" si="1"/>
        <v>Drama</v>
      </c>
      <c r="H190" s="4">
        <v>44965.0</v>
      </c>
      <c r="I190" s="5" t="str">
        <f t="shared" si="2"/>
        <v>8,2</v>
      </c>
      <c r="K190" s="1" t="s">
        <v>1670</v>
      </c>
      <c r="L190" s="1" t="s">
        <v>1671</v>
      </c>
      <c r="M190" s="1" t="s">
        <v>1672</v>
      </c>
      <c r="N190" s="1" t="s">
        <v>1673</v>
      </c>
      <c r="O190" s="1" t="s">
        <v>1674</v>
      </c>
      <c r="P190" s="1" t="s">
        <v>1675</v>
      </c>
      <c r="Q190" s="1">
        <v>53153.0</v>
      </c>
      <c r="R190" s="8"/>
      <c r="S190" s="7" t="str">
        <f t="shared" si="3"/>
        <v/>
      </c>
    </row>
    <row r="191">
      <c r="A191" s="3" t="s">
        <v>1676</v>
      </c>
      <c r="B191" s="1" t="s">
        <v>1677</v>
      </c>
      <c r="C191" s="1">
        <v>1950.0</v>
      </c>
      <c r="E191" s="1" t="s">
        <v>436</v>
      </c>
      <c r="F191" s="1" t="s">
        <v>290</v>
      </c>
      <c r="G191" s="1" t="str">
        <f t="shared" si="1"/>
        <v>Crime</v>
      </c>
      <c r="H191" s="4">
        <v>44965.0</v>
      </c>
      <c r="I191" s="5" t="str">
        <f t="shared" si="2"/>
        <v>8,2</v>
      </c>
      <c r="J191" s="1">
        <v>98.0</v>
      </c>
      <c r="K191" s="1" t="s">
        <v>1678</v>
      </c>
      <c r="L191" s="1" t="s">
        <v>326</v>
      </c>
      <c r="M191" s="1" t="s">
        <v>327</v>
      </c>
      <c r="N191" s="1" t="s">
        <v>1679</v>
      </c>
      <c r="O191" s="1" t="s">
        <v>1680</v>
      </c>
      <c r="P191" s="1" t="s">
        <v>328</v>
      </c>
      <c r="Q191" s="1">
        <v>152572.0</v>
      </c>
      <c r="R191" s="6" t="s">
        <v>1681</v>
      </c>
      <c r="S191" s="7" t="str">
        <f t="shared" si="3"/>
        <v>96.568</v>
      </c>
    </row>
    <row r="192">
      <c r="A192" s="3" t="s">
        <v>1682</v>
      </c>
      <c r="B192" s="1" t="s">
        <v>1683</v>
      </c>
      <c r="C192" s="1">
        <v>1950.0</v>
      </c>
      <c r="D192" s="1" t="s">
        <v>783</v>
      </c>
      <c r="E192" s="1" t="s">
        <v>1189</v>
      </c>
      <c r="F192" s="1" t="s">
        <v>23</v>
      </c>
      <c r="G192" s="1" t="str">
        <f t="shared" si="1"/>
        <v>Drama</v>
      </c>
      <c r="H192" s="4">
        <v>44965.0</v>
      </c>
      <c r="I192" s="5" t="str">
        <f t="shared" si="2"/>
        <v>8,2</v>
      </c>
      <c r="J192" s="1">
        <v>98.0</v>
      </c>
      <c r="K192" s="1" t="s">
        <v>1684</v>
      </c>
      <c r="L192" s="1" t="s">
        <v>1685</v>
      </c>
      <c r="M192" s="1" t="s">
        <v>1686</v>
      </c>
      <c r="N192" s="1" t="s">
        <v>1687</v>
      </c>
      <c r="O192" s="1" t="s">
        <v>1688</v>
      </c>
      <c r="P192" s="1" t="s">
        <v>1689</v>
      </c>
      <c r="Q192" s="1">
        <v>120539.0</v>
      </c>
      <c r="R192" s="6" t="s">
        <v>1690</v>
      </c>
      <c r="S192" s="7" t="str">
        <f t="shared" si="3"/>
        <v>10.177</v>
      </c>
    </row>
    <row r="193">
      <c r="A193" s="3" t="s">
        <v>1691</v>
      </c>
      <c r="B193" s="1" t="s">
        <v>1692</v>
      </c>
      <c r="C193" s="1">
        <v>1948.0</v>
      </c>
      <c r="D193" s="1" t="s">
        <v>783</v>
      </c>
      <c r="E193" s="1" t="s">
        <v>532</v>
      </c>
      <c r="F193" s="1" t="s">
        <v>1693</v>
      </c>
      <c r="G193" s="1" t="str">
        <f t="shared" si="1"/>
        <v>Adventure</v>
      </c>
      <c r="H193" s="4">
        <v>44965.0</v>
      </c>
      <c r="I193" s="5" t="str">
        <f t="shared" si="2"/>
        <v>8,2</v>
      </c>
      <c r="J193" s="1">
        <v>98.0</v>
      </c>
      <c r="K193" s="1" t="s">
        <v>1694</v>
      </c>
      <c r="L193" s="1" t="s">
        <v>1695</v>
      </c>
      <c r="M193" s="1" t="s">
        <v>507</v>
      </c>
      <c r="N193" s="1" t="s">
        <v>1696</v>
      </c>
      <c r="O193" s="1" t="s">
        <v>1697</v>
      </c>
      <c r="P193" s="1" t="s">
        <v>1698</v>
      </c>
      <c r="Q193" s="1">
        <v>114304.0</v>
      </c>
      <c r="R193" s="6" t="s">
        <v>1699</v>
      </c>
      <c r="S193" s="7" t="str">
        <f t="shared" si="3"/>
        <v>5.014.000</v>
      </c>
    </row>
    <row r="194">
      <c r="A194" s="3" t="s">
        <v>1700</v>
      </c>
      <c r="B194" s="1" t="s">
        <v>1701</v>
      </c>
      <c r="C194" s="1">
        <v>1942.0</v>
      </c>
      <c r="D194" s="1" t="s">
        <v>783</v>
      </c>
      <c r="E194" s="1" t="s">
        <v>971</v>
      </c>
      <c r="F194" s="1" t="s">
        <v>1702</v>
      </c>
      <c r="G194" s="1" t="str">
        <f t="shared" si="1"/>
        <v>Comedy</v>
      </c>
      <c r="H194" s="4">
        <v>44965.0</v>
      </c>
      <c r="I194" s="5" t="str">
        <f t="shared" si="2"/>
        <v>8,2</v>
      </c>
      <c r="J194" s="1">
        <v>86.0</v>
      </c>
      <c r="K194" s="1" t="s">
        <v>1703</v>
      </c>
      <c r="L194" s="1" t="s">
        <v>1704</v>
      </c>
      <c r="M194" s="1" t="s">
        <v>1705</v>
      </c>
      <c r="N194" s="1" t="s">
        <v>1706</v>
      </c>
      <c r="O194" s="1" t="s">
        <v>1707</v>
      </c>
      <c r="P194" s="1" t="s">
        <v>1708</v>
      </c>
      <c r="Q194" s="1">
        <v>29915.0</v>
      </c>
      <c r="R194" s="8"/>
      <c r="S194" s="7" t="str">
        <f t="shared" si="3"/>
        <v/>
      </c>
    </row>
    <row r="195">
      <c r="A195" s="3" t="s">
        <v>1709</v>
      </c>
      <c r="B195" s="1" t="s">
        <v>1710</v>
      </c>
      <c r="C195" s="1">
        <v>1925.0</v>
      </c>
      <c r="D195" s="1" t="s">
        <v>783</v>
      </c>
      <c r="E195" s="1" t="s">
        <v>750</v>
      </c>
      <c r="F195" s="1" t="s">
        <v>1259</v>
      </c>
      <c r="G195" s="1" t="str">
        <f t="shared" si="1"/>
        <v>Adventure</v>
      </c>
      <c r="H195" s="4">
        <v>44965.0</v>
      </c>
      <c r="I195" s="5" t="str">
        <f t="shared" si="2"/>
        <v>8,2</v>
      </c>
      <c r="K195" s="1" t="s">
        <v>1711</v>
      </c>
      <c r="L195" s="1" t="s">
        <v>518</v>
      </c>
      <c r="M195" s="1" t="s">
        <v>518</v>
      </c>
      <c r="N195" s="1" t="s">
        <v>1712</v>
      </c>
      <c r="O195" s="1" t="s">
        <v>1713</v>
      </c>
      <c r="P195" s="1" t="s">
        <v>520</v>
      </c>
      <c r="Q195" s="1">
        <v>101053.0</v>
      </c>
      <c r="R195" s="6" t="s">
        <v>1178</v>
      </c>
      <c r="S195" s="7" t="str">
        <f t="shared" si="3"/>
        <v>5.450.000</v>
      </c>
    </row>
    <row r="196">
      <c r="A196" s="3" t="s">
        <v>1714</v>
      </c>
      <c r="B196" s="1" t="s">
        <v>1715</v>
      </c>
      <c r="C196" s="1">
        <v>1924.0</v>
      </c>
      <c r="D196" s="1" t="s">
        <v>783</v>
      </c>
      <c r="E196" s="1" t="s">
        <v>1716</v>
      </c>
      <c r="F196" s="1" t="s">
        <v>1493</v>
      </c>
      <c r="G196" s="1" t="str">
        <f t="shared" si="1"/>
        <v>Action</v>
      </c>
      <c r="H196" s="4">
        <v>44965.0</v>
      </c>
      <c r="I196" s="5" t="str">
        <f t="shared" si="2"/>
        <v>8,2</v>
      </c>
      <c r="K196" s="1" t="s">
        <v>1717</v>
      </c>
      <c r="L196" s="1" t="s">
        <v>1718</v>
      </c>
      <c r="M196" s="1" t="s">
        <v>1718</v>
      </c>
      <c r="N196" s="1" t="s">
        <v>1719</v>
      </c>
      <c r="O196" s="1" t="s">
        <v>1720</v>
      </c>
      <c r="P196" s="1" t="s">
        <v>1721</v>
      </c>
      <c r="Q196" s="1">
        <v>41985.0</v>
      </c>
      <c r="R196" s="6" t="s">
        <v>1722</v>
      </c>
      <c r="S196" s="7" t="str">
        <f t="shared" si="3"/>
        <v>977.375</v>
      </c>
    </row>
    <row r="197">
      <c r="A197" s="3" t="s">
        <v>1723</v>
      </c>
      <c r="B197" s="1" t="s">
        <v>1724</v>
      </c>
      <c r="C197" s="1">
        <v>2019.0</v>
      </c>
      <c r="D197" s="1" t="s">
        <v>261</v>
      </c>
      <c r="E197" s="1" t="s">
        <v>344</v>
      </c>
      <c r="F197" s="1" t="s">
        <v>132</v>
      </c>
      <c r="G197" s="1" t="str">
        <f t="shared" si="1"/>
        <v>Drama</v>
      </c>
      <c r="H197" s="4">
        <v>44934.0</v>
      </c>
      <c r="I197" s="5" t="str">
        <f t="shared" si="2"/>
        <v>8,1</v>
      </c>
      <c r="J197" s="1">
        <v>95.0</v>
      </c>
      <c r="K197" s="1" t="s">
        <v>1725</v>
      </c>
      <c r="L197" s="1" t="s">
        <v>1726</v>
      </c>
      <c r="M197" s="1" t="s">
        <v>1727</v>
      </c>
      <c r="N197" s="1" t="s">
        <v>1728</v>
      </c>
      <c r="O197" s="1" t="s">
        <v>1729</v>
      </c>
      <c r="P197" s="1" t="s">
        <v>1730</v>
      </c>
      <c r="Q197" s="1">
        <v>63134.0</v>
      </c>
      <c r="R197" s="6" t="s">
        <v>1731</v>
      </c>
      <c r="S197" s="7" t="str">
        <f t="shared" si="3"/>
        <v>3.759.854</v>
      </c>
    </row>
    <row r="198">
      <c r="A198" s="3" t="s">
        <v>1732</v>
      </c>
      <c r="B198" s="1" t="s">
        <v>1733</v>
      </c>
      <c r="C198" s="1">
        <v>2016.0</v>
      </c>
      <c r="D198" s="1" t="s">
        <v>44</v>
      </c>
      <c r="E198" s="1" t="s">
        <v>158</v>
      </c>
      <c r="F198" s="1" t="s">
        <v>1734</v>
      </c>
      <c r="G198" s="1" t="str">
        <f t="shared" si="1"/>
        <v>Drama</v>
      </c>
      <c r="H198" s="4">
        <v>44934.0</v>
      </c>
      <c r="I198" s="5" t="str">
        <f t="shared" si="2"/>
        <v>8,1</v>
      </c>
      <c r="K198" s="1" t="s">
        <v>1735</v>
      </c>
      <c r="L198" s="1" t="s">
        <v>1736</v>
      </c>
      <c r="M198" s="1" t="s">
        <v>1737</v>
      </c>
      <c r="N198" s="1" t="s">
        <v>739</v>
      </c>
      <c r="O198" s="1" t="s">
        <v>1738</v>
      </c>
      <c r="P198" s="1" t="s">
        <v>1739</v>
      </c>
      <c r="Q198" s="1">
        <v>39216.0</v>
      </c>
      <c r="R198" s="6" t="s">
        <v>1740</v>
      </c>
      <c r="S198" s="7" t="str">
        <f t="shared" si="3"/>
        <v>1.241.223</v>
      </c>
    </row>
    <row r="199">
      <c r="A199" s="3" t="s">
        <v>1741</v>
      </c>
      <c r="B199" s="1" t="s">
        <v>1742</v>
      </c>
      <c r="C199" s="1">
        <v>2016.0</v>
      </c>
      <c r="D199" s="1">
        <v>16.0</v>
      </c>
      <c r="E199" s="1" t="s">
        <v>240</v>
      </c>
      <c r="F199" s="1" t="s">
        <v>1743</v>
      </c>
      <c r="G199" s="1" t="str">
        <f t="shared" si="1"/>
        <v>Animation</v>
      </c>
      <c r="H199" s="4">
        <v>44934.0</v>
      </c>
      <c r="I199" s="5" t="str">
        <f t="shared" si="2"/>
        <v>8,1</v>
      </c>
      <c r="J199" s="1">
        <v>78.0</v>
      </c>
      <c r="K199" s="1" t="s">
        <v>1744</v>
      </c>
      <c r="L199" s="1" t="s">
        <v>1745</v>
      </c>
      <c r="M199" s="1" t="s">
        <v>256</v>
      </c>
      <c r="N199" s="1" t="s">
        <v>1746</v>
      </c>
      <c r="O199" s="1" t="s">
        <v>564</v>
      </c>
      <c r="P199" s="1" t="s">
        <v>1747</v>
      </c>
      <c r="Q199" s="1">
        <v>47708.0</v>
      </c>
      <c r="R199" s="8"/>
      <c r="S199" s="7" t="str">
        <f t="shared" si="3"/>
        <v/>
      </c>
    </row>
    <row r="200">
      <c r="A200" s="3" t="s">
        <v>1748</v>
      </c>
      <c r="B200" s="1" t="s">
        <v>1749</v>
      </c>
      <c r="C200" s="1">
        <v>2016.0</v>
      </c>
      <c r="D200" s="1" t="s">
        <v>1750</v>
      </c>
      <c r="E200" s="1" t="s">
        <v>353</v>
      </c>
      <c r="F200" s="1" t="s">
        <v>290</v>
      </c>
      <c r="G200" s="1" t="str">
        <f t="shared" si="1"/>
        <v>Crime</v>
      </c>
      <c r="H200" s="4">
        <v>44934.0</v>
      </c>
      <c r="I200" s="5" t="str">
        <f t="shared" si="2"/>
        <v>8,1</v>
      </c>
      <c r="K200" s="1" t="s">
        <v>1751</v>
      </c>
      <c r="L200" s="1" t="s">
        <v>1752</v>
      </c>
      <c r="M200" s="1" t="s">
        <v>1753</v>
      </c>
      <c r="N200" s="1" t="s">
        <v>1754</v>
      </c>
      <c r="O200" s="1" t="s">
        <v>1755</v>
      </c>
      <c r="P200" s="1" t="s">
        <v>1756</v>
      </c>
      <c r="Q200" s="1">
        <v>141516.0</v>
      </c>
      <c r="R200" s="8"/>
      <c r="S200" s="7" t="str">
        <f t="shared" si="3"/>
        <v/>
      </c>
    </row>
    <row r="201">
      <c r="A201" s="3" t="s">
        <v>1757</v>
      </c>
      <c r="B201" s="1" t="s">
        <v>1758</v>
      </c>
      <c r="C201" s="1">
        <v>2016.0</v>
      </c>
      <c r="D201" s="1" t="s">
        <v>21</v>
      </c>
      <c r="E201" s="1" t="s">
        <v>1759</v>
      </c>
      <c r="F201" s="1" t="s">
        <v>1760</v>
      </c>
      <c r="G201" s="1" t="str">
        <f t="shared" si="1"/>
        <v>Drama</v>
      </c>
      <c r="H201" s="4">
        <v>44934.0</v>
      </c>
      <c r="I201" s="5" t="str">
        <f t="shared" si="2"/>
        <v>8,1</v>
      </c>
      <c r="J201" s="1">
        <v>84.0</v>
      </c>
      <c r="K201" s="1" t="s">
        <v>1761</v>
      </c>
      <c r="L201" s="1" t="s">
        <v>669</v>
      </c>
      <c r="M201" s="1" t="s">
        <v>1762</v>
      </c>
      <c r="N201" s="1" t="s">
        <v>1763</v>
      </c>
      <c r="O201" s="1" t="s">
        <v>1764</v>
      </c>
      <c r="P201" s="1" t="s">
        <v>1765</v>
      </c>
      <c r="Q201" s="1">
        <v>113649.0</v>
      </c>
      <c r="R201" s="6" t="s">
        <v>1766</v>
      </c>
      <c r="S201" s="7" t="str">
        <f t="shared" si="3"/>
        <v>2.006.788</v>
      </c>
    </row>
    <row r="202">
      <c r="A202" s="3" t="s">
        <v>1767</v>
      </c>
      <c r="B202" s="1" t="s">
        <v>1768</v>
      </c>
      <c r="C202" s="1">
        <v>2014.0</v>
      </c>
      <c r="D202" s="1" t="s">
        <v>261</v>
      </c>
      <c r="E202" s="1" t="s">
        <v>116</v>
      </c>
      <c r="F202" s="1" t="s">
        <v>23</v>
      </c>
      <c r="G202" s="1" t="str">
        <f t="shared" si="1"/>
        <v>Drama</v>
      </c>
      <c r="H202" s="4">
        <v>44934.0</v>
      </c>
      <c r="I202" s="5" t="str">
        <f t="shared" si="2"/>
        <v>8,1</v>
      </c>
      <c r="J202" s="1">
        <v>74.0</v>
      </c>
      <c r="K202" s="1" t="s">
        <v>1769</v>
      </c>
      <c r="L202" s="1" t="s">
        <v>1770</v>
      </c>
      <c r="M202" s="1" t="s">
        <v>1771</v>
      </c>
      <c r="N202" s="1" t="s">
        <v>1772</v>
      </c>
      <c r="O202" s="1" t="s">
        <v>1773</v>
      </c>
      <c r="P202" s="1" t="s">
        <v>1774</v>
      </c>
      <c r="Q202" s="1">
        <v>50700.0</v>
      </c>
      <c r="R202" s="6" t="s">
        <v>1775</v>
      </c>
      <c r="S202" s="7" t="str">
        <f t="shared" si="3"/>
        <v>3.492.754</v>
      </c>
    </row>
    <row r="203">
      <c r="A203" s="3" t="s">
        <v>1776</v>
      </c>
      <c r="B203" s="1" t="s">
        <v>1777</v>
      </c>
      <c r="C203" s="1">
        <v>2014.0</v>
      </c>
      <c r="D203" s="1" t="s">
        <v>44</v>
      </c>
      <c r="E203" s="1" t="s">
        <v>201</v>
      </c>
      <c r="F203" s="1" t="s">
        <v>46</v>
      </c>
      <c r="G203" s="1" t="str">
        <f t="shared" si="1"/>
        <v>Action</v>
      </c>
      <c r="H203" s="4">
        <v>44934.0</v>
      </c>
      <c r="I203" s="5" t="str">
        <f t="shared" si="2"/>
        <v>8,1</v>
      </c>
      <c r="K203" s="1" t="s">
        <v>1778</v>
      </c>
      <c r="L203" s="1" t="s">
        <v>1779</v>
      </c>
      <c r="M203" s="1" t="s">
        <v>1780</v>
      </c>
      <c r="N203" s="1" t="s">
        <v>822</v>
      </c>
      <c r="O203" s="1" t="s">
        <v>1183</v>
      </c>
      <c r="P203" s="1" t="s">
        <v>1781</v>
      </c>
      <c r="Q203" s="1">
        <v>50445.0</v>
      </c>
      <c r="R203" s="6" t="s">
        <v>1782</v>
      </c>
      <c r="S203" s="7" t="str">
        <f t="shared" si="3"/>
        <v>901.61</v>
      </c>
    </row>
    <row r="204">
      <c r="A204" s="3" t="s">
        <v>1783</v>
      </c>
      <c r="B204" s="1" t="s">
        <v>1784</v>
      </c>
      <c r="C204" s="1">
        <v>2017.0</v>
      </c>
      <c r="D204" s="1" t="s">
        <v>21</v>
      </c>
      <c r="E204" s="1" t="s">
        <v>447</v>
      </c>
      <c r="F204" s="1" t="s">
        <v>1393</v>
      </c>
      <c r="G204" s="1" t="str">
        <f t="shared" si="1"/>
        <v>Action</v>
      </c>
      <c r="H204" s="4">
        <v>44934.0</v>
      </c>
      <c r="I204" s="5" t="str">
        <f t="shared" si="2"/>
        <v>8,1</v>
      </c>
      <c r="J204" s="1">
        <v>77.0</v>
      </c>
      <c r="K204" s="1" t="s">
        <v>1785</v>
      </c>
      <c r="L204" s="1" t="s">
        <v>1786</v>
      </c>
      <c r="M204" s="1" t="s">
        <v>377</v>
      </c>
      <c r="N204" s="1" t="s">
        <v>1787</v>
      </c>
      <c r="O204" s="1" t="s">
        <v>1788</v>
      </c>
      <c r="P204" s="1" t="s">
        <v>1789</v>
      </c>
      <c r="Q204" s="1">
        <v>647884.0</v>
      </c>
      <c r="R204" s="6" t="s">
        <v>1790</v>
      </c>
      <c r="S204" s="7" t="str">
        <f t="shared" si="3"/>
        <v>226.277.068</v>
      </c>
    </row>
    <row r="205">
      <c r="A205" s="3" t="s">
        <v>1791</v>
      </c>
      <c r="B205" s="1" t="s">
        <v>1792</v>
      </c>
      <c r="C205" s="1">
        <v>2015.0</v>
      </c>
      <c r="D205" s="1" t="s">
        <v>261</v>
      </c>
      <c r="E205" s="1" t="s">
        <v>297</v>
      </c>
      <c r="F205" s="1" t="s">
        <v>1734</v>
      </c>
      <c r="G205" s="1" t="str">
        <f t="shared" si="1"/>
        <v>Drama</v>
      </c>
      <c r="H205" s="4">
        <v>44934.0</v>
      </c>
      <c r="I205" s="5" t="str">
        <f t="shared" si="2"/>
        <v>8,1</v>
      </c>
      <c r="J205" s="1">
        <v>86.0</v>
      </c>
      <c r="K205" s="1" t="s">
        <v>1793</v>
      </c>
      <c r="L205" s="1" t="s">
        <v>1794</v>
      </c>
      <c r="M205" s="1" t="s">
        <v>1795</v>
      </c>
      <c r="N205" s="1" t="s">
        <v>1796</v>
      </c>
      <c r="O205" s="1" t="s">
        <v>1797</v>
      </c>
      <c r="P205" s="1" t="s">
        <v>1798</v>
      </c>
      <c r="Q205" s="1">
        <v>371538.0</v>
      </c>
      <c r="R205" s="6" t="s">
        <v>1799</v>
      </c>
      <c r="S205" s="7" t="str">
        <f t="shared" si="3"/>
        <v>14.677.674</v>
      </c>
    </row>
    <row r="206">
      <c r="A206" s="3" t="s">
        <v>1800</v>
      </c>
      <c r="B206" s="1" t="s">
        <v>1801</v>
      </c>
      <c r="C206" s="1">
        <v>2014.0</v>
      </c>
      <c r="D206" s="1" t="s">
        <v>261</v>
      </c>
      <c r="E206" s="1" t="s">
        <v>344</v>
      </c>
      <c r="F206" s="1" t="s">
        <v>211</v>
      </c>
      <c r="G206" s="1" t="str">
        <f t="shared" si="1"/>
        <v>Comedy</v>
      </c>
      <c r="H206" s="4">
        <v>44934.0</v>
      </c>
      <c r="I206" s="5" t="str">
        <f t="shared" si="2"/>
        <v>8,1</v>
      </c>
      <c r="J206" s="1">
        <v>77.0</v>
      </c>
      <c r="K206" s="1" t="s">
        <v>1802</v>
      </c>
      <c r="L206" s="1" t="s">
        <v>1803</v>
      </c>
      <c r="M206" s="1" t="s">
        <v>1804</v>
      </c>
      <c r="N206" s="1" t="s">
        <v>1805</v>
      </c>
      <c r="O206" s="1" t="s">
        <v>1806</v>
      </c>
      <c r="P206" s="1" t="s">
        <v>1807</v>
      </c>
      <c r="Q206" s="1">
        <v>177059.0</v>
      </c>
      <c r="R206" s="6" t="s">
        <v>1808</v>
      </c>
      <c r="S206" s="7" t="str">
        <f t="shared" si="3"/>
        <v>3.107.072</v>
      </c>
    </row>
    <row r="207">
      <c r="A207" s="3" t="s">
        <v>1809</v>
      </c>
      <c r="B207" s="1" t="s">
        <v>1810</v>
      </c>
      <c r="C207" s="1">
        <v>2020.0</v>
      </c>
      <c r="D207" s="1" t="s">
        <v>63</v>
      </c>
      <c r="E207" s="1" t="s">
        <v>1811</v>
      </c>
      <c r="F207" s="1" t="s">
        <v>954</v>
      </c>
      <c r="G207" s="1" t="str">
        <f t="shared" si="1"/>
        <v>Animation</v>
      </c>
      <c r="H207" s="4">
        <v>44934.0</v>
      </c>
      <c r="I207" s="5" t="str">
        <f t="shared" si="2"/>
        <v>8,1</v>
      </c>
      <c r="J207" s="1">
        <v>83.0</v>
      </c>
      <c r="K207" s="1" t="s">
        <v>1812</v>
      </c>
      <c r="L207" s="1" t="s">
        <v>1343</v>
      </c>
      <c r="M207" s="1" t="s">
        <v>1813</v>
      </c>
      <c r="N207" s="1" t="s">
        <v>617</v>
      </c>
      <c r="O207" s="1" t="s">
        <v>1814</v>
      </c>
      <c r="P207" s="1" t="s">
        <v>1815</v>
      </c>
      <c r="Q207" s="1">
        <v>159171.0</v>
      </c>
      <c r="R207" s="8"/>
      <c r="S207" s="7" t="str">
        <f t="shared" si="3"/>
        <v/>
      </c>
    </row>
    <row r="208">
      <c r="A208" s="3" t="s">
        <v>1816</v>
      </c>
      <c r="B208" s="1" t="s">
        <v>1817</v>
      </c>
      <c r="C208" s="1">
        <v>2014.0</v>
      </c>
      <c r="E208" s="1" t="s">
        <v>1818</v>
      </c>
      <c r="F208" s="1" t="s">
        <v>23</v>
      </c>
      <c r="G208" s="1" t="str">
        <f t="shared" si="1"/>
        <v>Drama</v>
      </c>
      <c r="H208" s="4">
        <v>44934.0</v>
      </c>
      <c r="I208" s="5" t="str">
        <f t="shared" si="2"/>
        <v>8,1</v>
      </c>
      <c r="J208" s="1">
        <v>88.0</v>
      </c>
      <c r="K208" s="1" t="s">
        <v>1819</v>
      </c>
      <c r="L208" s="1" t="s">
        <v>1820</v>
      </c>
      <c r="M208" s="1" t="s">
        <v>1821</v>
      </c>
      <c r="N208" s="1" t="s">
        <v>1822</v>
      </c>
      <c r="O208" s="1" t="s">
        <v>1823</v>
      </c>
      <c r="P208" s="1" t="s">
        <v>1824</v>
      </c>
      <c r="Q208" s="1">
        <v>46547.0</v>
      </c>
      <c r="R208" s="6" t="s">
        <v>1825</v>
      </c>
      <c r="S208" s="7" t="str">
        <f t="shared" si="3"/>
        <v>165.52</v>
      </c>
    </row>
    <row r="209">
      <c r="A209" s="3" t="s">
        <v>1826</v>
      </c>
      <c r="B209" s="1" t="s">
        <v>1827</v>
      </c>
      <c r="C209" s="1">
        <v>2014.0</v>
      </c>
      <c r="D209" s="1" t="s">
        <v>44</v>
      </c>
      <c r="E209" s="1" t="s">
        <v>221</v>
      </c>
      <c r="F209" s="1" t="s">
        <v>1828</v>
      </c>
      <c r="G209" s="1" t="str">
        <f t="shared" si="1"/>
        <v>Comedy</v>
      </c>
      <c r="H209" s="4">
        <v>44934.0</v>
      </c>
      <c r="I209" s="5" t="str">
        <f t="shared" si="2"/>
        <v>8,1</v>
      </c>
      <c r="K209" s="1" t="s">
        <v>1829</v>
      </c>
      <c r="L209" s="1" t="s">
        <v>633</v>
      </c>
      <c r="M209" s="1" t="s">
        <v>571</v>
      </c>
      <c r="N209" s="1" t="s">
        <v>1830</v>
      </c>
      <c r="O209" s="1" t="s">
        <v>1831</v>
      </c>
      <c r="P209" s="1" t="s">
        <v>1832</v>
      </c>
      <c r="Q209" s="1">
        <v>163061.0</v>
      </c>
      <c r="R209" s="6" t="s">
        <v>1833</v>
      </c>
      <c r="S209" s="7" t="str">
        <f t="shared" si="3"/>
        <v>10.616.104</v>
      </c>
    </row>
    <row r="210">
      <c r="A210" s="3" t="s">
        <v>1834</v>
      </c>
      <c r="B210" s="1" t="s">
        <v>1835</v>
      </c>
      <c r="C210" s="1">
        <v>2012.0</v>
      </c>
      <c r="D210" s="1" t="s">
        <v>63</v>
      </c>
      <c r="E210" s="1" t="s">
        <v>250</v>
      </c>
      <c r="F210" s="1" t="s">
        <v>1836</v>
      </c>
      <c r="G210" s="1" t="str">
        <f t="shared" si="1"/>
        <v>Comedy</v>
      </c>
      <c r="H210" s="4">
        <v>44934.0</v>
      </c>
      <c r="I210" s="5" t="str">
        <f t="shared" si="2"/>
        <v>8,1</v>
      </c>
      <c r="K210" s="1" t="s">
        <v>1837</v>
      </c>
      <c r="L210" s="1" t="s">
        <v>1838</v>
      </c>
      <c r="M210" s="1" t="s">
        <v>226</v>
      </c>
      <c r="N210" s="1" t="s">
        <v>1456</v>
      </c>
      <c r="O210" s="1" t="s">
        <v>1839</v>
      </c>
      <c r="P210" s="1" t="s">
        <v>1840</v>
      </c>
      <c r="Q210" s="1">
        <v>51739.0</v>
      </c>
      <c r="R210" s="6" t="s">
        <v>1841</v>
      </c>
      <c r="S210" s="7" t="str">
        <f t="shared" si="3"/>
        <v>923.221</v>
      </c>
    </row>
    <row r="211">
      <c r="A211" s="3" t="s">
        <v>1842</v>
      </c>
      <c r="B211" s="1" t="s">
        <v>1843</v>
      </c>
      <c r="C211" s="1">
        <v>2014.0</v>
      </c>
      <c r="D211" s="1" t="s">
        <v>44</v>
      </c>
      <c r="E211" s="1" t="s">
        <v>971</v>
      </c>
      <c r="F211" s="1" t="s">
        <v>1844</v>
      </c>
      <c r="G211" s="1" t="str">
        <f t="shared" si="1"/>
        <v>Adventure</v>
      </c>
      <c r="H211" s="4">
        <v>44934.0</v>
      </c>
      <c r="I211" s="5" t="str">
        <f t="shared" si="2"/>
        <v>8,1</v>
      </c>
      <c r="J211" s="1">
        <v>88.0</v>
      </c>
      <c r="K211" s="1" t="s">
        <v>1845</v>
      </c>
      <c r="L211" s="1" t="s">
        <v>1846</v>
      </c>
      <c r="M211" s="1" t="s">
        <v>100</v>
      </c>
      <c r="N211" s="1" t="s">
        <v>1003</v>
      </c>
      <c r="O211" s="1" t="s">
        <v>1847</v>
      </c>
      <c r="P211" s="1" t="s">
        <v>392</v>
      </c>
      <c r="Q211" s="1">
        <v>707630.0</v>
      </c>
      <c r="R211" s="6" t="s">
        <v>1848</v>
      </c>
      <c r="S211" s="7" t="str">
        <f t="shared" si="3"/>
        <v>59.100.318</v>
      </c>
    </row>
    <row r="212">
      <c r="A212" s="3" t="s">
        <v>1849</v>
      </c>
      <c r="B212" s="1" t="s">
        <v>1850</v>
      </c>
      <c r="C212" s="1">
        <v>2014.0</v>
      </c>
      <c r="D212" s="1" t="s">
        <v>21</v>
      </c>
      <c r="E212" s="1" t="s">
        <v>599</v>
      </c>
      <c r="F212" s="1" t="s">
        <v>657</v>
      </c>
      <c r="G212" s="1" t="str">
        <f t="shared" si="1"/>
        <v>Drama</v>
      </c>
      <c r="H212" s="4">
        <v>44934.0</v>
      </c>
      <c r="I212" s="5" t="str">
        <f t="shared" si="2"/>
        <v>8,1</v>
      </c>
      <c r="J212" s="1">
        <v>79.0</v>
      </c>
      <c r="K212" s="1" t="s">
        <v>1851</v>
      </c>
      <c r="L212" s="1" t="s">
        <v>118</v>
      </c>
      <c r="M212" s="1" t="s">
        <v>938</v>
      </c>
      <c r="N212" s="1" t="s">
        <v>1852</v>
      </c>
      <c r="O212" s="1" t="s">
        <v>1853</v>
      </c>
      <c r="P212" s="1" t="s">
        <v>1854</v>
      </c>
      <c r="Q212" s="1">
        <v>859695.0</v>
      </c>
      <c r="R212" s="6" t="s">
        <v>1855</v>
      </c>
      <c r="S212" s="7" t="str">
        <f t="shared" si="3"/>
        <v>167.767.189</v>
      </c>
    </row>
    <row r="213">
      <c r="A213" s="3" t="s">
        <v>1856</v>
      </c>
      <c r="B213" s="1" t="s">
        <v>1857</v>
      </c>
      <c r="C213" s="1">
        <v>2012.0</v>
      </c>
      <c r="D213" s="1" t="s">
        <v>63</v>
      </c>
      <c r="E213" s="1" t="s">
        <v>578</v>
      </c>
      <c r="F213" s="1" t="s">
        <v>558</v>
      </c>
      <c r="G213" s="1" t="str">
        <f t="shared" si="1"/>
        <v>Animation</v>
      </c>
      <c r="H213" s="4">
        <v>44934.0</v>
      </c>
      <c r="I213" s="5" t="str">
        <f t="shared" si="2"/>
        <v>8,1</v>
      </c>
      <c r="J213" s="1">
        <v>71.0</v>
      </c>
      <c r="K213" s="1" t="s">
        <v>1858</v>
      </c>
      <c r="L213" s="1" t="s">
        <v>1859</v>
      </c>
      <c r="M213" s="1" t="s">
        <v>1860</v>
      </c>
      <c r="N213" s="1" t="s">
        <v>1861</v>
      </c>
      <c r="O213" s="1" t="s">
        <v>1862</v>
      </c>
      <c r="P213" s="1" t="s">
        <v>1863</v>
      </c>
      <c r="Q213" s="1">
        <v>38803.0</v>
      </c>
      <c r="R213" s="8"/>
      <c r="S213" s="7" t="str">
        <f t="shared" si="3"/>
        <v/>
      </c>
    </row>
    <row r="214">
      <c r="A214" s="3" t="s">
        <v>1864</v>
      </c>
      <c r="B214" s="1" t="s">
        <v>1865</v>
      </c>
      <c r="C214" s="1">
        <v>2016.0</v>
      </c>
      <c r="D214" s="1" t="s">
        <v>21</v>
      </c>
      <c r="E214" s="1" t="s">
        <v>116</v>
      </c>
      <c r="F214" s="1" t="s">
        <v>96</v>
      </c>
      <c r="G214" s="1" t="str">
        <f t="shared" si="1"/>
        <v>Biography</v>
      </c>
      <c r="H214" s="4">
        <v>44934.0</v>
      </c>
      <c r="I214" s="5" t="str">
        <f t="shared" si="2"/>
        <v>8,1</v>
      </c>
      <c r="J214" s="1">
        <v>71.0</v>
      </c>
      <c r="K214" s="1" t="s">
        <v>1866</v>
      </c>
      <c r="L214" s="1" t="s">
        <v>964</v>
      </c>
      <c r="M214" s="1" t="s">
        <v>1867</v>
      </c>
      <c r="N214" s="1" t="s">
        <v>1868</v>
      </c>
      <c r="O214" s="1" t="s">
        <v>1869</v>
      </c>
      <c r="P214" s="1" t="s">
        <v>1870</v>
      </c>
      <c r="Q214" s="1">
        <v>435928.0</v>
      </c>
      <c r="R214" s="6" t="s">
        <v>1871</v>
      </c>
      <c r="S214" s="7" t="str">
        <f t="shared" si="3"/>
        <v>67.209.615</v>
      </c>
    </row>
    <row r="215">
      <c r="A215" s="3" t="s">
        <v>1872</v>
      </c>
      <c r="B215" s="1" t="s">
        <v>1873</v>
      </c>
      <c r="C215" s="1">
        <v>2015.0</v>
      </c>
      <c r="D215" s="1" t="s">
        <v>63</v>
      </c>
      <c r="E215" s="1" t="s">
        <v>750</v>
      </c>
      <c r="F215" s="1" t="s">
        <v>954</v>
      </c>
      <c r="G215" s="1" t="str">
        <f t="shared" si="1"/>
        <v>Animation</v>
      </c>
      <c r="H215" s="4">
        <v>44934.0</v>
      </c>
      <c r="I215" s="5" t="str">
        <f t="shared" si="2"/>
        <v>8,1</v>
      </c>
      <c r="J215" s="1">
        <v>94.0</v>
      </c>
      <c r="K215" s="1" t="s">
        <v>1874</v>
      </c>
      <c r="L215" s="1" t="s">
        <v>1343</v>
      </c>
      <c r="M215" s="1" t="s">
        <v>1875</v>
      </c>
      <c r="N215" s="1" t="s">
        <v>1876</v>
      </c>
      <c r="O215" s="1" t="s">
        <v>1877</v>
      </c>
      <c r="P215" s="1" t="s">
        <v>1878</v>
      </c>
      <c r="Q215" s="1">
        <v>616228.0</v>
      </c>
      <c r="R215" s="6" t="s">
        <v>1879</v>
      </c>
      <c r="S215" s="7" t="str">
        <f t="shared" si="3"/>
        <v>356.461.711</v>
      </c>
    </row>
    <row r="216">
      <c r="A216" s="3" t="s">
        <v>1880</v>
      </c>
      <c r="B216" s="1" t="s">
        <v>1881</v>
      </c>
      <c r="C216" s="1">
        <v>2012.0</v>
      </c>
      <c r="D216" s="1" t="s">
        <v>63</v>
      </c>
      <c r="E216" s="1" t="s">
        <v>382</v>
      </c>
      <c r="F216" s="1" t="s">
        <v>280</v>
      </c>
      <c r="G216" s="1" t="str">
        <f t="shared" si="1"/>
        <v>Comedy</v>
      </c>
      <c r="H216" s="4">
        <v>44934.0</v>
      </c>
      <c r="I216" s="5" t="str">
        <f t="shared" si="2"/>
        <v>8,1</v>
      </c>
      <c r="K216" s="1" t="s">
        <v>1882</v>
      </c>
      <c r="L216" s="1" t="s">
        <v>1883</v>
      </c>
      <c r="M216" s="1" t="s">
        <v>1884</v>
      </c>
      <c r="N216" s="1" t="s">
        <v>1885</v>
      </c>
      <c r="O216" s="1" t="s">
        <v>1886</v>
      </c>
      <c r="P216" s="1" t="s">
        <v>1887</v>
      </c>
      <c r="Q216" s="1">
        <v>75721.0</v>
      </c>
      <c r="R216" s="6" t="s">
        <v>1888</v>
      </c>
      <c r="S216" s="7" t="str">
        <f t="shared" si="3"/>
        <v>2.804.874</v>
      </c>
    </row>
    <row r="217">
      <c r="A217" s="3" t="s">
        <v>1889</v>
      </c>
      <c r="B217" s="1" t="s">
        <v>1890</v>
      </c>
      <c r="C217" s="1">
        <v>2013.0</v>
      </c>
      <c r="D217" s="1" t="s">
        <v>21</v>
      </c>
      <c r="E217" s="1" t="s">
        <v>686</v>
      </c>
      <c r="F217" s="1" t="s">
        <v>96</v>
      </c>
      <c r="G217" s="1" t="str">
        <f t="shared" si="1"/>
        <v>Biography</v>
      </c>
      <c r="H217" s="4">
        <v>44934.0</v>
      </c>
      <c r="I217" s="5" t="str">
        <f t="shared" si="2"/>
        <v>8,1</v>
      </c>
      <c r="J217" s="1">
        <v>96.0</v>
      </c>
      <c r="K217" s="1" t="s">
        <v>1891</v>
      </c>
      <c r="L217" s="1" t="s">
        <v>1604</v>
      </c>
      <c r="M217" s="1" t="s">
        <v>1892</v>
      </c>
      <c r="N217" s="1" t="s">
        <v>1893</v>
      </c>
      <c r="O217" s="1" t="s">
        <v>1894</v>
      </c>
      <c r="P217" s="1" t="s">
        <v>119</v>
      </c>
      <c r="Q217" s="1">
        <v>640533.0</v>
      </c>
      <c r="R217" s="6" t="s">
        <v>1895</v>
      </c>
      <c r="S217" s="7" t="str">
        <f t="shared" si="3"/>
        <v>56.671.993</v>
      </c>
    </row>
    <row r="218">
      <c r="A218" s="3" t="s">
        <v>1896</v>
      </c>
      <c r="B218" s="1" t="s">
        <v>1897</v>
      </c>
      <c r="C218" s="1">
        <v>2013.0</v>
      </c>
      <c r="D218" s="1" t="s">
        <v>44</v>
      </c>
      <c r="E218" s="1" t="s">
        <v>845</v>
      </c>
      <c r="F218" s="1" t="s">
        <v>568</v>
      </c>
      <c r="G218" s="1" t="str">
        <f t="shared" si="1"/>
        <v>Action</v>
      </c>
      <c r="H218" s="4">
        <v>44934.0</v>
      </c>
      <c r="I218" s="5" t="str">
        <f t="shared" si="2"/>
        <v>8,1</v>
      </c>
      <c r="J218" s="1">
        <v>74.0</v>
      </c>
      <c r="K218" s="1" t="s">
        <v>1898</v>
      </c>
      <c r="L218" s="1" t="s">
        <v>1448</v>
      </c>
      <c r="M218" s="1" t="s">
        <v>1899</v>
      </c>
      <c r="N218" s="1" t="s">
        <v>601</v>
      </c>
      <c r="O218" s="1" t="s">
        <v>1900</v>
      </c>
      <c r="P218" s="1" t="s">
        <v>1432</v>
      </c>
      <c r="Q218" s="1">
        <v>432811.0</v>
      </c>
      <c r="R218" s="6" t="s">
        <v>1901</v>
      </c>
      <c r="S218" s="7" t="str">
        <f t="shared" si="3"/>
        <v>26.947.624</v>
      </c>
    </row>
    <row r="219">
      <c r="A219" s="3" t="s">
        <v>1902</v>
      </c>
      <c r="B219" s="1" t="s">
        <v>1903</v>
      </c>
      <c r="C219" s="1">
        <v>2019.0</v>
      </c>
      <c r="D219" s="1" t="s">
        <v>44</v>
      </c>
      <c r="E219" s="1" t="s">
        <v>45</v>
      </c>
      <c r="F219" s="1" t="s">
        <v>568</v>
      </c>
      <c r="G219" s="1" t="str">
        <f t="shared" si="1"/>
        <v>Action</v>
      </c>
      <c r="H219" s="4">
        <v>44934.0</v>
      </c>
      <c r="I219" s="5" t="str">
        <f t="shared" si="2"/>
        <v>8,1</v>
      </c>
      <c r="J219" s="1">
        <v>81.0</v>
      </c>
      <c r="K219" s="1" t="s">
        <v>1904</v>
      </c>
      <c r="L219" s="1" t="s">
        <v>1786</v>
      </c>
      <c r="M219" s="1" t="s">
        <v>264</v>
      </c>
      <c r="N219" s="1" t="s">
        <v>49</v>
      </c>
      <c r="O219" s="1" t="s">
        <v>1905</v>
      </c>
      <c r="P219" s="1" t="s">
        <v>1906</v>
      </c>
      <c r="Q219" s="1">
        <v>291289.0</v>
      </c>
      <c r="R219" s="6" t="s">
        <v>1907</v>
      </c>
      <c r="S219" s="7" t="str">
        <f t="shared" si="3"/>
        <v>117.624.028</v>
      </c>
    </row>
    <row r="220">
      <c r="A220" s="3" t="s">
        <v>1908</v>
      </c>
      <c r="B220" s="1" t="s">
        <v>1909</v>
      </c>
      <c r="C220" s="1">
        <v>2015.0</v>
      </c>
      <c r="D220" s="1" t="s">
        <v>21</v>
      </c>
      <c r="E220" s="1" t="s">
        <v>1040</v>
      </c>
      <c r="F220" s="1" t="s">
        <v>170</v>
      </c>
      <c r="G220" s="1" t="str">
        <f t="shared" si="1"/>
        <v>Biography</v>
      </c>
      <c r="H220" s="4">
        <v>44934.0</v>
      </c>
      <c r="I220" s="5" t="str">
        <f t="shared" si="2"/>
        <v>8,1</v>
      </c>
      <c r="J220" s="1">
        <v>93.0</v>
      </c>
      <c r="K220" s="1" t="s">
        <v>1910</v>
      </c>
      <c r="L220" s="1" t="s">
        <v>1911</v>
      </c>
      <c r="M220" s="1" t="s">
        <v>595</v>
      </c>
      <c r="N220" s="1" t="s">
        <v>1912</v>
      </c>
      <c r="O220" s="1" t="s">
        <v>1913</v>
      </c>
      <c r="P220" s="1" t="s">
        <v>1914</v>
      </c>
      <c r="Q220" s="1">
        <v>420316.0</v>
      </c>
      <c r="R220" s="6" t="s">
        <v>1915</v>
      </c>
      <c r="S220" s="7" t="str">
        <f t="shared" si="3"/>
        <v>45.055.776</v>
      </c>
    </row>
    <row r="221">
      <c r="A221" s="3" t="s">
        <v>1916</v>
      </c>
      <c r="B221" s="1" t="s">
        <v>1917</v>
      </c>
      <c r="C221" s="1">
        <v>2014.0</v>
      </c>
      <c r="D221" s="1" t="s">
        <v>334</v>
      </c>
      <c r="E221" s="1" t="s">
        <v>1918</v>
      </c>
      <c r="F221" s="1" t="s">
        <v>437</v>
      </c>
      <c r="G221" s="1" t="str">
        <f t="shared" si="1"/>
        <v>Animation</v>
      </c>
      <c r="H221" s="4">
        <v>44934.0</v>
      </c>
      <c r="I221" s="5" t="str">
        <f t="shared" si="2"/>
        <v>8,1</v>
      </c>
      <c r="J221" s="1">
        <v>85.0</v>
      </c>
      <c r="K221" s="1" t="s">
        <v>1919</v>
      </c>
      <c r="L221" s="1" t="s">
        <v>1920</v>
      </c>
      <c r="M221" s="1" t="s">
        <v>1921</v>
      </c>
      <c r="N221" s="1" t="s">
        <v>1922</v>
      </c>
      <c r="O221" s="1" t="s">
        <v>1923</v>
      </c>
      <c r="P221" s="1" t="s">
        <v>1924</v>
      </c>
      <c r="Q221" s="1">
        <v>51679.0</v>
      </c>
      <c r="R221" s="6" t="s">
        <v>1925</v>
      </c>
      <c r="S221" s="7" t="str">
        <f t="shared" si="3"/>
        <v>857.524</v>
      </c>
    </row>
    <row r="222">
      <c r="A222" s="3" t="s">
        <v>1926</v>
      </c>
      <c r="B222" s="1" t="s">
        <v>1927</v>
      </c>
      <c r="C222" s="1">
        <v>2012.0</v>
      </c>
      <c r="D222" s="1" t="s">
        <v>44</v>
      </c>
      <c r="E222" s="1" t="s">
        <v>344</v>
      </c>
      <c r="F222" s="1" t="s">
        <v>678</v>
      </c>
      <c r="G222" s="1" t="str">
        <f t="shared" si="1"/>
        <v>Mystery</v>
      </c>
      <c r="H222" s="4">
        <v>44934.0</v>
      </c>
      <c r="I222" s="5" t="str">
        <f t="shared" si="2"/>
        <v>8,1</v>
      </c>
      <c r="K222" s="1" t="s">
        <v>1928</v>
      </c>
      <c r="L222" s="1" t="s">
        <v>1929</v>
      </c>
      <c r="M222" s="1" t="s">
        <v>1930</v>
      </c>
      <c r="N222" s="1" t="s">
        <v>1931</v>
      </c>
      <c r="O222" s="1" t="s">
        <v>1932</v>
      </c>
      <c r="P222" s="1" t="s">
        <v>1295</v>
      </c>
      <c r="Q222" s="1">
        <v>57806.0</v>
      </c>
      <c r="R222" s="6" t="s">
        <v>1933</v>
      </c>
      <c r="S222" s="7" t="str">
        <f t="shared" si="3"/>
        <v>1.035.953</v>
      </c>
    </row>
    <row r="223">
      <c r="A223" s="3" t="s">
        <v>1934</v>
      </c>
      <c r="B223" s="1" t="s">
        <v>1935</v>
      </c>
      <c r="C223" s="1">
        <v>2011.0</v>
      </c>
      <c r="D223" s="1" t="s">
        <v>63</v>
      </c>
      <c r="E223" s="1" t="s">
        <v>399</v>
      </c>
      <c r="F223" s="1" t="s">
        <v>631</v>
      </c>
      <c r="G223" s="1" t="str">
        <f t="shared" si="1"/>
        <v>Comedy</v>
      </c>
      <c r="H223" s="4">
        <v>44934.0</v>
      </c>
      <c r="I223" s="5" t="str">
        <f t="shared" si="2"/>
        <v>8,1</v>
      </c>
      <c r="K223" s="1" t="s">
        <v>1936</v>
      </c>
      <c r="L223" s="1" t="s">
        <v>1937</v>
      </c>
      <c r="M223" s="1" t="s">
        <v>1938</v>
      </c>
      <c r="N223" s="1" t="s">
        <v>1282</v>
      </c>
      <c r="O223" s="1" t="s">
        <v>1939</v>
      </c>
      <c r="P223" s="1" t="s">
        <v>1940</v>
      </c>
      <c r="Q223" s="1">
        <v>67927.0</v>
      </c>
      <c r="R223" s="6" t="s">
        <v>1941</v>
      </c>
      <c r="S223" s="7" t="str">
        <f t="shared" si="3"/>
        <v>3.108.485</v>
      </c>
    </row>
    <row r="224">
      <c r="A224" s="3" t="s">
        <v>1942</v>
      </c>
      <c r="B224" s="1" t="s">
        <v>1943</v>
      </c>
      <c r="C224" s="1">
        <v>2013.0</v>
      </c>
      <c r="D224" s="1" t="s">
        <v>21</v>
      </c>
      <c r="E224" s="1" t="s">
        <v>221</v>
      </c>
      <c r="F224" s="1" t="s">
        <v>290</v>
      </c>
      <c r="G224" s="1" t="str">
        <f t="shared" si="1"/>
        <v>Crime</v>
      </c>
      <c r="H224" s="4">
        <v>44934.0</v>
      </c>
      <c r="I224" s="5" t="str">
        <f t="shared" si="2"/>
        <v>8,1</v>
      </c>
      <c r="J224" s="1">
        <v>70.0</v>
      </c>
      <c r="K224" s="1" t="s">
        <v>1944</v>
      </c>
      <c r="L224" s="1" t="s">
        <v>857</v>
      </c>
      <c r="M224" s="1" t="s">
        <v>377</v>
      </c>
      <c r="N224" s="1" t="s">
        <v>1945</v>
      </c>
      <c r="O224" s="1" t="s">
        <v>1946</v>
      </c>
      <c r="P224" s="1" t="s">
        <v>1947</v>
      </c>
      <c r="Q224" s="1">
        <v>601149.0</v>
      </c>
      <c r="R224" s="6" t="s">
        <v>1948</v>
      </c>
      <c r="S224" s="7" t="str">
        <f t="shared" si="3"/>
        <v>61.002.302</v>
      </c>
    </row>
    <row r="225">
      <c r="A225" s="3" t="s">
        <v>1949</v>
      </c>
      <c r="B225" s="1" t="s">
        <v>1950</v>
      </c>
      <c r="C225" s="1">
        <v>2015.0</v>
      </c>
      <c r="D225" s="1" t="s">
        <v>44</v>
      </c>
      <c r="E225" s="1" t="s">
        <v>1951</v>
      </c>
      <c r="F225" s="1" t="s">
        <v>107</v>
      </c>
      <c r="G225" s="1" t="str">
        <f t="shared" si="1"/>
        <v>Action</v>
      </c>
      <c r="H225" s="4">
        <v>44934.0</v>
      </c>
      <c r="I225" s="5" t="str">
        <f t="shared" si="2"/>
        <v>8,1</v>
      </c>
      <c r="J225" s="1">
        <v>90.0</v>
      </c>
      <c r="K225" s="1" t="s">
        <v>1952</v>
      </c>
      <c r="L225" s="1" t="s">
        <v>1953</v>
      </c>
      <c r="M225" s="1" t="s">
        <v>626</v>
      </c>
      <c r="N225" s="1" t="s">
        <v>1954</v>
      </c>
      <c r="O225" s="1" t="s">
        <v>1955</v>
      </c>
      <c r="P225" s="1" t="s">
        <v>1956</v>
      </c>
      <c r="Q225" s="1">
        <v>882316.0</v>
      </c>
      <c r="R225" s="6" t="s">
        <v>1957</v>
      </c>
      <c r="S225" s="7" t="str">
        <f t="shared" si="3"/>
        <v>154.058.340</v>
      </c>
    </row>
    <row r="226">
      <c r="A226" s="3" t="s">
        <v>1958</v>
      </c>
      <c r="B226" s="1" t="s">
        <v>1959</v>
      </c>
      <c r="C226" s="1">
        <v>2008.0</v>
      </c>
      <c r="D226" s="1" t="s">
        <v>44</v>
      </c>
      <c r="E226" s="1" t="s">
        <v>808</v>
      </c>
      <c r="F226" s="1" t="s">
        <v>46</v>
      </c>
      <c r="G226" s="1" t="str">
        <f t="shared" si="1"/>
        <v>Action</v>
      </c>
      <c r="H226" s="4">
        <v>44934.0</v>
      </c>
      <c r="I226" s="5" t="str">
        <f t="shared" si="2"/>
        <v>8,1</v>
      </c>
      <c r="K226" s="1" t="s">
        <v>1960</v>
      </c>
      <c r="L226" s="1" t="s">
        <v>1961</v>
      </c>
      <c r="M226" s="1" t="s">
        <v>1962</v>
      </c>
      <c r="N226" s="1" t="s">
        <v>1963</v>
      </c>
      <c r="O226" s="1" t="s">
        <v>1964</v>
      </c>
      <c r="P226" s="1" t="s">
        <v>1965</v>
      </c>
      <c r="Q226" s="1">
        <v>73891.0</v>
      </c>
      <c r="R226" s="8"/>
      <c r="S226" s="7" t="str">
        <f t="shared" si="3"/>
        <v/>
      </c>
    </row>
    <row r="227">
      <c r="A227" s="3" t="s">
        <v>1966</v>
      </c>
      <c r="B227" s="1" t="s">
        <v>1967</v>
      </c>
      <c r="C227" s="1">
        <v>2008.0</v>
      </c>
      <c r="D227" s="1" t="s">
        <v>261</v>
      </c>
      <c r="E227" s="1" t="s">
        <v>279</v>
      </c>
      <c r="F227" s="1" t="s">
        <v>23</v>
      </c>
      <c r="G227" s="1" t="str">
        <f t="shared" si="1"/>
        <v>Drama</v>
      </c>
      <c r="H227" s="4">
        <v>44934.0</v>
      </c>
      <c r="I227" s="5" t="str">
        <f t="shared" si="2"/>
        <v>8,1</v>
      </c>
      <c r="J227" s="1">
        <v>72.0</v>
      </c>
      <c r="K227" s="1" t="s">
        <v>1968</v>
      </c>
      <c r="L227" s="1" t="s">
        <v>146</v>
      </c>
      <c r="M227" s="1" t="s">
        <v>146</v>
      </c>
      <c r="N227" s="1" t="s">
        <v>1969</v>
      </c>
      <c r="O227" s="1" t="s">
        <v>1970</v>
      </c>
      <c r="P227" s="1" t="s">
        <v>1971</v>
      </c>
      <c r="Q227" s="1">
        <v>720450.0</v>
      </c>
      <c r="R227" s="6" t="s">
        <v>1972</v>
      </c>
      <c r="S227" s="7" t="str">
        <f t="shared" si="3"/>
        <v>148.095.302</v>
      </c>
    </row>
    <row r="228">
      <c r="A228" s="3" t="s">
        <v>1973</v>
      </c>
      <c r="B228" s="1" t="s">
        <v>1974</v>
      </c>
      <c r="C228" s="1">
        <v>2011.0</v>
      </c>
      <c r="D228" s="1" t="s">
        <v>44</v>
      </c>
      <c r="E228" s="1" t="s">
        <v>240</v>
      </c>
      <c r="F228" s="1" t="s">
        <v>1975</v>
      </c>
      <c r="G228" s="1" t="str">
        <f t="shared" si="1"/>
        <v>Adventure</v>
      </c>
      <c r="H228" s="4">
        <v>44934.0</v>
      </c>
      <c r="I228" s="5" t="str">
        <f t="shared" si="2"/>
        <v>8,1</v>
      </c>
      <c r="J228" s="1">
        <v>85.0</v>
      </c>
      <c r="K228" s="1" t="s">
        <v>1976</v>
      </c>
      <c r="L228" s="1" t="s">
        <v>1977</v>
      </c>
      <c r="M228" s="1" t="s">
        <v>1978</v>
      </c>
      <c r="N228" s="1" t="s">
        <v>1979</v>
      </c>
      <c r="O228" s="1" t="s">
        <v>1980</v>
      </c>
      <c r="P228" s="1" t="s">
        <v>1981</v>
      </c>
      <c r="Q228" s="1">
        <v>764493.0</v>
      </c>
      <c r="R228" s="6" t="s">
        <v>1982</v>
      </c>
      <c r="S228" s="7" t="str">
        <f t="shared" si="3"/>
        <v>381.011.219</v>
      </c>
    </row>
    <row r="229">
      <c r="A229" s="3" t="s">
        <v>1983</v>
      </c>
      <c r="B229" s="1" t="s">
        <v>1984</v>
      </c>
      <c r="C229" s="1">
        <v>2008.0</v>
      </c>
      <c r="D229" s="1" t="s">
        <v>200</v>
      </c>
      <c r="E229" s="1" t="s">
        <v>240</v>
      </c>
      <c r="F229" s="1" t="s">
        <v>354</v>
      </c>
      <c r="G229" s="1" t="str">
        <f t="shared" si="1"/>
        <v>Drama</v>
      </c>
      <c r="H229" s="4">
        <v>44934.0</v>
      </c>
      <c r="I229" s="5" t="str">
        <f t="shared" si="2"/>
        <v>8,1</v>
      </c>
      <c r="J229" s="1">
        <v>68.0</v>
      </c>
      <c r="K229" s="1" t="s">
        <v>1985</v>
      </c>
      <c r="L229" s="1" t="s">
        <v>1986</v>
      </c>
      <c r="M229" s="1" t="s">
        <v>1987</v>
      </c>
      <c r="N229" s="1" t="s">
        <v>1988</v>
      </c>
      <c r="O229" s="1" t="s">
        <v>1989</v>
      </c>
      <c r="P229" s="1" t="s">
        <v>1990</v>
      </c>
      <c r="Q229" s="1">
        <v>48582.0</v>
      </c>
      <c r="R229" s="6" t="s">
        <v>1991</v>
      </c>
      <c r="S229" s="7" t="str">
        <f t="shared" si="3"/>
        <v>1.498.210</v>
      </c>
    </row>
    <row r="230">
      <c r="A230" s="3" t="s">
        <v>1992</v>
      </c>
      <c r="B230" s="1" t="s">
        <v>1993</v>
      </c>
      <c r="C230" s="1">
        <v>2009.0</v>
      </c>
      <c r="D230" s="1" t="s">
        <v>514</v>
      </c>
      <c r="E230" s="1" t="s">
        <v>1918</v>
      </c>
      <c r="F230" s="1" t="s">
        <v>1994</v>
      </c>
      <c r="G230" s="1" t="str">
        <f t="shared" si="1"/>
        <v>Biography</v>
      </c>
      <c r="H230" s="4">
        <v>44934.0</v>
      </c>
      <c r="I230" s="5" t="str">
        <f t="shared" si="2"/>
        <v>8,1</v>
      </c>
      <c r="K230" s="1" t="s">
        <v>1995</v>
      </c>
      <c r="L230" s="1" t="s">
        <v>1996</v>
      </c>
      <c r="M230" s="1" t="s">
        <v>1997</v>
      </c>
      <c r="N230" s="1" t="s">
        <v>1998</v>
      </c>
      <c r="O230" s="1" t="s">
        <v>1999</v>
      </c>
      <c r="P230" s="1" t="s">
        <v>2000</v>
      </c>
      <c r="Q230" s="1">
        <v>253575.0</v>
      </c>
      <c r="R230" s="8"/>
      <c r="S230" s="7" t="str">
        <f t="shared" si="3"/>
        <v/>
      </c>
    </row>
    <row r="231">
      <c r="A231" s="3" t="s">
        <v>2001</v>
      </c>
      <c r="B231" s="1" t="s">
        <v>2002</v>
      </c>
      <c r="C231" s="1">
        <v>2009.0</v>
      </c>
      <c r="E231" s="1" t="s">
        <v>2003</v>
      </c>
      <c r="F231" s="1" t="s">
        <v>2004</v>
      </c>
      <c r="G231" s="1" t="str">
        <f t="shared" si="1"/>
        <v>Animation</v>
      </c>
      <c r="H231" s="4">
        <v>44934.0</v>
      </c>
      <c r="I231" s="5" t="str">
        <f t="shared" si="2"/>
        <v>8,1</v>
      </c>
      <c r="K231" s="1" t="s">
        <v>2005</v>
      </c>
      <c r="L231" s="1" t="s">
        <v>2006</v>
      </c>
      <c r="M231" s="1" t="s">
        <v>2007</v>
      </c>
      <c r="N231" s="1" t="s">
        <v>2008</v>
      </c>
      <c r="O231" s="1" t="s">
        <v>2009</v>
      </c>
      <c r="P231" s="1" t="s">
        <v>2010</v>
      </c>
      <c r="Q231" s="1">
        <v>164462.0</v>
      </c>
      <c r="R231" s="8"/>
      <c r="S231" s="7" t="str">
        <f t="shared" si="3"/>
        <v/>
      </c>
    </row>
    <row r="232">
      <c r="A232" s="3" t="s">
        <v>2011</v>
      </c>
      <c r="B232" s="1" t="s">
        <v>2012</v>
      </c>
      <c r="C232" s="1">
        <v>2010.0</v>
      </c>
      <c r="D232" s="1" t="s">
        <v>63</v>
      </c>
      <c r="E232" s="1" t="s">
        <v>647</v>
      </c>
      <c r="F232" s="1" t="s">
        <v>579</v>
      </c>
      <c r="G232" s="1" t="str">
        <f t="shared" si="1"/>
        <v>Animation</v>
      </c>
      <c r="H232" s="4">
        <v>44934.0</v>
      </c>
      <c r="I232" s="5" t="str">
        <f t="shared" si="2"/>
        <v>8,1</v>
      </c>
      <c r="J232" s="1">
        <v>75.0</v>
      </c>
      <c r="K232" s="1" t="s">
        <v>2013</v>
      </c>
      <c r="L232" s="1" t="s">
        <v>2014</v>
      </c>
      <c r="M232" s="1" t="s">
        <v>2015</v>
      </c>
      <c r="N232" s="1" t="s">
        <v>2016</v>
      </c>
      <c r="O232" s="1" t="s">
        <v>2017</v>
      </c>
      <c r="P232" s="1" t="s">
        <v>2018</v>
      </c>
      <c r="Q232" s="1">
        <v>666773.0</v>
      </c>
      <c r="R232" s="6" t="s">
        <v>2019</v>
      </c>
      <c r="S232" s="7" t="str">
        <f t="shared" si="3"/>
        <v>217.581.231</v>
      </c>
    </row>
    <row r="233">
      <c r="A233" s="3" t="s">
        <v>2020</v>
      </c>
      <c r="B233" s="1" t="s">
        <v>2021</v>
      </c>
      <c r="C233" s="1">
        <v>2007.0</v>
      </c>
      <c r="D233" s="1" t="s">
        <v>261</v>
      </c>
      <c r="E233" s="1" t="s">
        <v>106</v>
      </c>
      <c r="F233" s="1" t="s">
        <v>1076</v>
      </c>
      <c r="G233" s="1" t="str">
        <f t="shared" si="1"/>
        <v>Adventure</v>
      </c>
      <c r="H233" s="4">
        <v>44934.0</v>
      </c>
      <c r="I233" s="5" t="str">
        <f t="shared" si="2"/>
        <v>8,1</v>
      </c>
      <c r="J233" s="1">
        <v>73.0</v>
      </c>
      <c r="K233" s="1" t="s">
        <v>2022</v>
      </c>
      <c r="L233" s="1" t="s">
        <v>2023</v>
      </c>
      <c r="M233" s="1" t="s">
        <v>2024</v>
      </c>
      <c r="N233" s="1" t="s">
        <v>2025</v>
      </c>
      <c r="O233" s="1" t="s">
        <v>2026</v>
      </c>
      <c r="P233" s="1" t="s">
        <v>2027</v>
      </c>
      <c r="Q233" s="1">
        <v>572921.0</v>
      </c>
      <c r="R233" s="6" t="s">
        <v>2028</v>
      </c>
      <c r="S233" s="7" t="str">
        <f t="shared" si="3"/>
        <v>18.354.356</v>
      </c>
    </row>
    <row r="234">
      <c r="A234" s="3" t="s">
        <v>2029</v>
      </c>
      <c r="B234" s="1" t="s">
        <v>2030</v>
      </c>
      <c r="C234" s="1">
        <v>2007.0</v>
      </c>
      <c r="D234" s="1" t="s">
        <v>261</v>
      </c>
      <c r="E234" s="1" t="s">
        <v>344</v>
      </c>
      <c r="F234" s="1" t="s">
        <v>298</v>
      </c>
      <c r="G234" s="1" t="str">
        <f t="shared" si="1"/>
        <v>Crime</v>
      </c>
      <c r="H234" s="4">
        <v>44934.0</v>
      </c>
      <c r="I234" s="5" t="str">
        <f t="shared" si="2"/>
        <v>8,1</v>
      </c>
      <c r="J234" s="1">
        <v>91.0</v>
      </c>
      <c r="K234" s="1" t="s">
        <v>2031</v>
      </c>
      <c r="L234" s="1" t="s">
        <v>2032</v>
      </c>
      <c r="M234" s="1" t="s">
        <v>2033</v>
      </c>
      <c r="N234" s="1" t="s">
        <v>2034</v>
      </c>
      <c r="O234" s="1" t="s">
        <v>2035</v>
      </c>
      <c r="P234" s="1" t="s">
        <v>2036</v>
      </c>
      <c r="Q234" s="1">
        <v>856916.0</v>
      </c>
      <c r="R234" s="6" t="s">
        <v>2037</v>
      </c>
      <c r="S234" s="7" t="str">
        <f t="shared" si="3"/>
        <v>74.283.625</v>
      </c>
    </row>
    <row r="235">
      <c r="A235" s="3" t="s">
        <v>2038</v>
      </c>
      <c r="B235" s="1" t="s">
        <v>2039</v>
      </c>
      <c r="C235" s="1">
        <v>2006.0</v>
      </c>
      <c r="D235" s="1" t="s">
        <v>63</v>
      </c>
      <c r="E235" s="1" t="s">
        <v>2040</v>
      </c>
      <c r="F235" s="1" t="s">
        <v>280</v>
      </c>
      <c r="G235" s="1" t="str">
        <f t="shared" si="1"/>
        <v>Comedy</v>
      </c>
      <c r="H235" s="4">
        <v>44934.0</v>
      </c>
      <c r="I235" s="5" t="str">
        <f t="shared" si="2"/>
        <v>8,1</v>
      </c>
      <c r="K235" s="1" t="s">
        <v>2041</v>
      </c>
      <c r="L235" s="1" t="s">
        <v>633</v>
      </c>
      <c r="M235" s="1" t="s">
        <v>1831</v>
      </c>
      <c r="N235" s="1" t="s">
        <v>2042</v>
      </c>
      <c r="O235" s="1" t="s">
        <v>1930</v>
      </c>
      <c r="P235" s="1" t="s">
        <v>1832</v>
      </c>
      <c r="Q235" s="1">
        <v>43137.0</v>
      </c>
      <c r="R235" s="6" t="s">
        <v>2043</v>
      </c>
      <c r="S235" s="7" t="str">
        <f t="shared" si="3"/>
        <v>2.217.561</v>
      </c>
    </row>
    <row r="236">
      <c r="A236" s="3" t="s">
        <v>2044</v>
      </c>
      <c r="B236" s="1" t="s">
        <v>2045</v>
      </c>
      <c r="C236" s="1">
        <v>2004.0</v>
      </c>
      <c r="D236" s="1" t="s">
        <v>44</v>
      </c>
      <c r="E236" s="1" t="s">
        <v>210</v>
      </c>
      <c r="F236" s="1" t="s">
        <v>2046</v>
      </c>
      <c r="G236" s="1" t="str">
        <f t="shared" si="1"/>
        <v>Drama</v>
      </c>
      <c r="H236" s="4">
        <v>44934.0</v>
      </c>
      <c r="I236" s="5" t="str">
        <f t="shared" si="2"/>
        <v>8,1</v>
      </c>
      <c r="J236" s="1">
        <v>86.0</v>
      </c>
      <c r="K236" s="1" t="s">
        <v>2047</v>
      </c>
      <c r="L236" s="1" t="s">
        <v>146</v>
      </c>
      <c r="M236" s="1" t="s">
        <v>2048</v>
      </c>
      <c r="N236" s="1" t="s">
        <v>146</v>
      </c>
      <c r="O236" s="1" t="s">
        <v>27</v>
      </c>
      <c r="P236" s="1" t="s">
        <v>2016</v>
      </c>
      <c r="Q236" s="1">
        <v>635975.0</v>
      </c>
      <c r="R236" s="6" t="s">
        <v>2049</v>
      </c>
      <c r="S236" s="7" t="str">
        <f t="shared" si="3"/>
        <v>100.492.203</v>
      </c>
    </row>
    <row r="237">
      <c r="A237" s="3" t="s">
        <v>2050</v>
      </c>
      <c r="B237" s="1" t="s">
        <v>2051</v>
      </c>
      <c r="C237" s="1">
        <v>2004.0</v>
      </c>
      <c r="D237" s="1" t="s">
        <v>200</v>
      </c>
      <c r="E237" s="1" t="s">
        <v>308</v>
      </c>
      <c r="F237" s="1" t="s">
        <v>96</v>
      </c>
      <c r="G237" s="1" t="str">
        <f t="shared" si="1"/>
        <v>Biography</v>
      </c>
      <c r="H237" s="4">
        <v>44934.0</v>
      </c>
      <c r="I237" s="5" t="str">
        <f t="shared" si="2"/>
        <v>8,1</v>
      </c>
      <c r="J237" s="1">
        <v>79.0</v>
      </c>
      <c r="K237" s="1" t="s">
        <v>2052</v>
      </c>
      <c r="L237" s="1" t="s">
        <v>2053</v>
      </c>
      <c r="M237" s="1" t="s">
        <v>2054</v>
      </c>
      <c r="N237" s="1" t="s">
        <v>2055</v>
      </c>
      <c r="O237" s="1" t="s">
        <v>347</v>
      </c>
      <c r="P237" s="1" t="s">
        <v>2056</v>
      </c>
      <c r="Q237" s="1">
        <v>334320.0</v>
      </c>
      <c r="R237" s="6" t="s">
        <v>2057</v>
      </c>
      <c r="S237" s="7" t="str">
        <f t="shared" si="3"/>
        <v>23.530.892</v>
      </c>
    </row>
    <row r="238">
      <c r="A238" s="3" t="s">
        <v>2058</v>
      </c>
      <c r="B238" s="1" t="s">
        <v>2059</v>
      </c>
      <c r="C238" s="1">
        <v>2004.0</v>
      </c>
      <c r="D238" s="1" t="s">
        <v>261</v>
      </c>
      <c r="E238" s="1" t="s">
        <v>1327</v>
      </c>
      <c r="F238" s="1" t="s">
        <v>1190</v>
      </c>
      <c r="G238" s="1" t="str">
        <f t="shared" si="1"/>
        <v>Action</v>
      </c>
      <c r="H238" s="4">
        <v>44934.0</v>
      </c>
      <c r="I238" s="5" t="str">
        <f t="shared" si="2"/>
        <v>8,1</v>
      </c>
      <c r="J238" s="1">
        <v>64.0</v>
      </c>
      <c r="K238" s="1" t="s">
        <v>2060</v>
      </c>
      <c r="L238" s="1" t="s">
        <v>2061</v>
      </c>
      <c r="M238" s="1" t="s">
        <v>2062</v>
      </c>
      <c r="N238" s="1" t="s">
        <v>2063</v>
      </c>
      <c r="O238" s="1" t="s">
        <v>2064</v>
      </c>
      <c r="P238" s="1" t="s">
        <v>2065</v>
      </c>
      <c r="Q238" s="1">
        <v>37820.0</v>
      </c>
      <c r="R238" s="6" t="s">
        <v>2066</v>
      </c>
      <c r="S238" s="7" t="str">
        <f t="shared" si="3"/>
        <v>1.111.061</v>
      </c>
    </row>
    <row r="239">
      <c r="A239" s="3" t="s">
        <v>2067</v>
      </c>
      <c r="B239" s="1" t="s">
        <v>2068</v>
      </c>
      <c r="C239" s="1">
        <v>2004.0</v>
      </c>
      <c r="D239" s="1" t="s">
        <v>261</v>
      </c>
      <c r="E239" s="1" t="s">
        <v>2069</v>
      </c>
      <c r="F239" s="1" t="s">
        <v>132</v>
      </c>
      <c r="G239" s="1" t="str">
        <f t="shared" si="1"/>
        <v>Drama</v>
      </c>
      <c r="H239" s="4">
        <v>44934.0</v>
      </c>
      <c r="I239" s="5" t="str">
        <f t="shared" si="2"/>
        <v>8,1</v>
      </c>
      <c r="J239" s="1">
        <v>90.0</v>
      </c>
      <c r="K239" s="1" t="s">
        <v>2070</v>
      </c>
      <c r="L239" s="1" t="s">
        <v>2071</v>
      </c>
      <c r="M239" s="1" t="s">
        <v>2072</v>
      </c>
      <c r="N239" s="1" t="s">
        <v>2073</v>
      </c>
      <c r="O239" s="1" t="s">
        <v>2074</v>
      </c>
      <c r="P239" s="1" t="s">
        <v>2075</v>
      </c>
      <c r="Q239" s="1">
        <v>236311.0</v>
      </c>
      <c r="R239" s="6" t="s">
        <v>2076</v>
      </c>
      <c r="S239" s="7" t="str">
        <f t="shared" si="3"/>
        <v>5.820.649</v>
      </c>
    </row>
    <row r="240">
      <c r="A240" s="3" t="s">
        <v>2077</v>
      </c>
      <c r="B240" s="1" t="s">
        <v>2078</v>
      </c>
      <c r="C240" s="1">
        <v>2003.0</v>
      </c>
      <c r="D240" s="1" t="s">
        <v>63</v>
      </c>
      <c r="E240" s="1" t="s">
        <v>1199</v>
      </c>
      <c r="F240" s="1" t="s">
        <v>1828</v>
      </c>
      <c r="G240" s="1" t="str">
        <f t="shared" si="1"/>
        <v>Comedy</v>
      </c>
      <c r="H240" s="4">
        <v>44934.0</v>
      </c>
      <c r="I240" s="5" t="str">
        <f t="shared" si="2"/>
        <v>8,1</v>
      </c>
      <c r="K240" s="1" t="s">
        <v>2079</v>
      </c>
      <c r="L240" s="1" t="s">
        <v>633</v>
      </c>
      <c r="M240" s="1" t="s">
        <v>1831</v>
      </c>
      <c r="N240" s="1" t="s">
        <v>2042</v>
      </c>
      <c r="O240" s="1" t="s">
        <v>2080</v>
      </c>
      <c r="P240" s="1" t="s">
        <v>2081</v>
      </c>
      <c r="Q240" s="1">
        <v>73992.0</v>
      </c>
      <c r="R240" s="8"/>
      <c r="S240" s="7" t="str">
        <f t="shared" si="3"/>
        <v/>
      </c>
    </row>
    <row r="241">
      <c r="A241" s="3" t="s">
        <v>2082</v>
      </c>
      <c r="B241" s="1" t="s">
        <v>2083</v>
      </c>
      <c r="C241" s="1">
        <v>2003.0</v>
      </c>
      <c r="D241" s="1" t="s">
        <v>44</v>
      </c>
      <c r="E241" s="1" t="s">
        <v>855</v>
      </c>
      <c r="F241" s="1" t="s">
        <v>290</v>
      </c>
      <c r="G241" s="1" t="str">
        <f t="shared" si="1"/>
        <v>Crime</v>
      </c>
      <c r="H241" s="4">
        <v>44934.0</v>
      </c>
      <c r="I241" s="5" t="str">
        <f t="shared" si="2"/>
        <v>8,1</v>
      </c>
      <c r="J241" s="1">
        <v>82.0</v>
      </c>
      <c r="K241" s="1" t="s">
        <v>2084</v>
      </c>
      <c r="L241" s="1" t="s">
        <v>213</v>
      </c>
      <c r="M241" s="1" t="s">
        <v>214</v>
      </c>
      <c r="N241" s="1" t="s">
        <v>2085</v>
      </c>
      <c r="O241" s="1" t="s">
        <v>2086</v>
      </c>
      <c r="P241" s="1" t="s">
        <v>2087</v>
      </c>
      <c r="Q241" s="1">
        <v>139558.0</v>
      </c>
      <c r="R241" s="6" t="s">
        <v>2088</v>
      </c>
      <c r="S241" s="7" t="str">
        <f t="shared" si="3"/>
        <v>14.131</v>
      </c>
    </row>
    <row r="242">
      <c r="A242" s="3" t="s">
        <v>2089</v>
      </c>
      <c r="B242" s="1" t="s">
        <v>2090</v>
      </c>
      <c r="C242" s="1">
        <v>2001.0</v>
      </c>
      <c r="D242" s="1" t="s">
        <v>2091</v>
      </c>
      <c r="E242" s="1" t="s">
        <v>2092</v>
      </c>
      <c r="F242" s="1" t="s">
        <v>280</v>
      </c>
      <c r="G242" s="1" t="str">
        <f t="shared" si="1"/>
        <v>Comedy</v>
      </c>
      <c r="H242" s="4">
        <v>44934.0</v>
      </c>
      <c r="I242" s="5" t="str">
        <f t="shared" si="2"/>
        <v>8,1</v>
      </c>
      <c r="K242" s="1" t="s">
        <v>2093</v>
      </c>
      <c r="L242" s="1" t="s">
        <v>1282</v>
      </c>
      <c r="M242" s="1" t="s">
        <v>571</v>
      </c>
      <c r="N242" s="1" t="s">
        <v>2094</v>
      </c>
      <c r="O242" s="1" t="s">
        <v>2095</v>
      </c>
      <c r="P242" s="1" t="s">
        <v>2096</v>
      </c>
      <c r="Q242" s="1">
        <v>66803.0</v>
      </c>
      <c r="R242" s="6" t="s">
        <v>2097</v>
      </c>
      <c r="S242" s="7" t="str">
        <f t="shared" si="3"/>
        <v>300</v>
      </c>
    </row>
    <row r="243">
      <c r="A243" s="3" t="s">
        <v>2098</v>
      </c>
      <c r="B243" s="1" t="s">
        <v>2099</v>
      </c>
      <c r="C243" s="1">
        <v>2003.0</v>
      </c>
      <c r="D243" s="1" t="s">
        <v>261</v>
      </c>
      <c r="E243" s="1" t="s">
        <v>2100</v>
      </c>
      <c r="F243" s="1" t="s">
        <v>46</v>
      </c>
      <c r="G243" s="1" t="str">
        <f t="shared" si="1"/>
        <v>Action</v>
      </c>
      <c r="H243" s="4">
        <v>44934.0</v>
      </c>
      <c r="I243" s="5" t="str">
        <f t="shared" si="2"/>
        <v>8,1</v>
      </c>
      <c r="J243" s="1">
        <v>69.0</v>
      </c>
      <c r="K243" s="1" t="s">
        <v>2101</v>
      </c>
      <c r="L243" s="1" t="s">
        <v>87</v>
      </c>
      <c r="M243" s="1" t="s">
        <v>89</v>
      </c>
      <c r="N243" s="1" t="s">
        <v>2102</v>
      </c>
      <c r="O243" s="1" t="s">
        <v>2103</v>
      </c>
      <c r="P243" s="1" t="s">
        <v>975</v>
      </c>
      <c r="Q243" s="1">
        <v>1000639.0</v>
      </c>
      <c r="R243" s="6" t="s">
        <v>2104</v>
      </c>
      <c r="S243" s="7" t="str">
        <f t="shared" si="3"/>
        <v>70.099.045</v>
      </c>
    </row>
    <row r="244">
      <c r="A244" s="3" t="s">
        <v>2105</v>
      </c>
      <c r="B244" s="1" t="s">
        <v>2106</v>
      </c>
      <c r="C244" s="1">
        <v>2003.0</v>
      </c>
      <c r="D244" s="1" t="s">
        <v>63</v>
      </c>
      <c r="E244" s="1" t="s">
        <v>1811</v>
      </c>
      <c r="F244" s="1" t="s">
        <v>954</v>
      </c>
      <c r="G244" s="1" t="str">
        <f t="shared" si="1"/>
        <v>Animation</v>
      </c>
      <c r="H244" s="4">
        <v>44934.0</v>
      </c>
      <c r="I244" s="5" t="str">
        <f t="shared" si="2"/>
        <v>8,1</v>
      </c>
      <c r="J244" s="1">
        <v>90.0</v>
      </c>
      <c r="K244" s="1" t="s">
        <v>2107</v>
      </c>
      <c r="L244" s="1" t="s">
        <v>649</v>
      </c>
      <c r="M244" s="1" t="s">
        <v>607</v>
      </c>
      <c r="N244" s="1" t="s">
        <v>1036</v>
      </c>
      <c r="O244" s="1" t="s">
        <v>2108</v>
      </c>
      <c r="P244" s="1" t="s">
        <v>2109</v>
      </c>
      <c r="Q244" s="1">
        <v>949565.0</v>
      </c>
      <c r="R244" s="6" t="s">
        <v>2110</v>
      </c>
      <c r="S244" s="7" t="str">
        <f t="shared" si="3"/>
        <v>380.843.261</v>
      </c>
    </row>
    <row r="245">
      <c r="A245" s="3" t="s">
        <v>2111</v>
      </c>
      <c r="B245" s="1" t="s">
        <v>2112</v>
      </c>
      <c r="C245" s="1">
        <v>2002.0</v>
      </c>
      <c r="D245" s="1" t="s">
        <v>21</v>
      </c>
      <c r="E245" s="1" t="s">
        <v>2113</v>
      </c>
      <c r="F245" s="1" t="s">
        <v>170</v>
      </c>
      <c r="G245" s="1" t="str">
        <f t="shared" si="1"/>
        <v>Biography</v>
      </c>
      <c r="H245" s="4">
        <v>44934.0</v>
      </c>
      <c r="I245" s="5" t="str">
        <f t="shared" si="2"/>
        <v>8,1</v>
      </c>
      <c r="J245" s="1">
        <v>75.0</v>
      </c>
      <c r="K245" s="1" t="s">
        <v>2114</v>
      </c>
      <c r="L245" s="1" t="s">
        <v>98</v>
      </c>
      <c r="M245" s="1" t="s">
        <v>109</v>
      </c>
      <c r="N245" s="1" t="s">
        <v>135</v>
      </c>
      <c r="O245" s="1" t="s">
        <v>2115</v>
      </c>
      <c r="P245" s="1" t="s">
        <v>721</v>
      </c>
      <c r="Q245" s="1">
        <v>832846.0</v>
      </c>
      <c r="R245" s="6" t="s">
        <v>2116</v>
      </c>
      <c r="S245" s="7" t="str">
        <f t="shared" si="3"/>
        <v>164.615.351</v>
      </c>
    </row>
    <row r="246">
      <c r="A246" s="3" t="s">
        <v>2117</v>
      </c>
      <c r="B246" s="1" t="s">
        <v>2118</v>
      </c>
      <c r="C246" s="1">
        <v>2000.0</v>
      </c>
      <c r="D246" s="1" t="s">
        <v>21</v>
      </c>
      <c r="E246" s="1" t="s">
        <v>85</v>
      </c>
      <c r="F246" s="1" t="s">
        <v>1734</v>
      </c>
      <c r="G246" s="1" t="str">
        <f t="shared" si="1"/>
        <v>Drama</v>
      </c>
      <c r="H246" s="4">
        <v>44934.0</v>
      </c>
      <c r="I246" s="5" t="str">
        <f t="shared" si="2"/>
        <v>8,1</v>
      </c>
      <c r="J246" s="1">
        <v>83.0</v>
      </c>
      <c r="K246" s="1" t="s">
        <v>2119</v>
      </c>
      <c r="L246" s="1" t="s">
        <v>2120</v>
      </c>
      <c r="M246" s="1" t="s">
        <v>2121</v>
      </c>
      <c r="N246" s="1" t="s">
        <v>610</v>
      </c>
      <c r="O246" s="1" t="s">
        <v>2122</v>
      </c>
      <c r="P246" s="1" t="s">
        <v>2123</v>
      </c>
      <c r="Q246" s="1">
        <v>223741.0</v>
      </c>
      <c r="R246" s="6" t="s">
        <v>2124</v>
      </c>
      <c r="S246" s="7" t="str">
        <f t="shared" si="3"/>
        <v>5.383.834</v>
      </c>
    </row>
    <row r="247">
      <c r="A247" s="3" t="s">
        <v>2125</v>
      </c>
      <c r="B247" s="1" t="s">
        <v>2126</v>
      </c>
      <c r="C247" s="1">
        <v>2001.0</v>
      </c>
      <c r="D247" s="1" t="s">
        <v>63</v>
      </c>
      <c r="E247" s="1" t="s">
        <v>2003</v>
      </c>
      <c r="F247" s="1" t="s">
        <v>954</v>
      </c>
      <c r="G247" s="1" t="str">
        <f t="shared" si="1"/>
        <v>Animation</v>
      </c>
      <c r="H247" s="4">
        <v>44934.0</v>
      </c>
      <c r="I247" s="5" t="str">
        <f t="shared" si="2"/>
        <v>8,1</v>
      </c>
      <c r="J247" s="1">
        <v>79.0</v>
      </c>
      <c r="K247" s="1" t="s">
        <v>2127</v>
      </c>
      <c r="L247" s="1" t="s">
        <v>1343</v>
      </c>
      <c r="M247" s="1" t="s">
        <v>2128</v>
      </c>
      <c r="N247" s="1" t="s">
        <v>607</v>
      </c>
      <c r="O247" s="1" t="s">
        <v>2129</v>
      </c>
      <c r="P247" s="1" t="s">
        <v>2130</v>
      </c>
      <c r="Q247" s="1">
        <v>815505.0</v>
      </c>
      <c r="R247" s="6" t="s">
        <v>2131</v>
      </c>
      <c r="S247" s="7" t="str">
        <f t="shared" si="3"/>
        <v>289.916.256</v>
      </c>
    </row>
    <row r="248">
      <c r="A248" s="3" t="s">
        <v>2132</v>
      </c>
      <c r="B248" s="1" t="s">
        <v>2133</v>
      </c>
      <c r="C248" s="1">
        <v>1997.0</v>
      </c>
      <c r="D248" s="1" t="s">
        <v>44</v>
      </c>
      <c r="E248" s="1" t="s">
        <v>515</v>
      </c>
      <c r="F248" s="1" t="s">
        <v>2134</v>
      </c>
      <c r="G248" s="1" t="str">
        <f t="shared" si="1"/>
        <v>Animation</v>
      </c>
      <c r="H248" s="4">
        <v>44934.0</v>
      </c>
      <c r="I248" s="5" t="str">
        <f t="shared" si="2"/>
        <v>8,1</v>
      </c>
      <c r="K248" s="1" t="s">
        <v>2135</v>
      </c>
      <c r="L248" s="1" t="s">
        <v>2136</v>
      </c>
      <c r="M248" s="1" t="s">
        <v>2137</v>
      </c>
      <c r="N248" s="1" t="s">
        <v>2138</v>
      </c>
      <c r="O248" s="1" t="s">
        <v>2139</v>
      </c>
      <c r="P248" s="1" t="s">
        <v>2140</v>
      </c>
      <c r="Q248" s="1">
        <v>38847.0</v>
      </c>
      <c r="R248" s="8"/>
      <c r="S248" s="7" t="str">
        <f t="shared" si="3"/>
        <v/>
      </c>
    </row>
    <row r="249">
      <c r="A249" s="3" t="s">
        <v>2141</v>
      </c>
      <c r="B249" s="1" t="s">
        <v>2142</v>
      </c>
      <c r="C249" s="1">
        <v>2001.0</v>
      </c>
      <c r="D249" s="1" t="s">
        <v>63</v>
      </c>
      <c r="E249" s="1" t="s">
        <v>2143</v>
      </c>
      <c r="F249" s="1" t="s">
        <v>2144</v>
      </c>
      <c r="G249" s="1" t="str">
        <f t="shared" si="1"/>
        <v>Adventure</v>
      </c>
      <c r="H249" s="4">
        <v>44934.0</v>
      </c>
      <c r="I249" s="5" t="str">
        <f t="shared" si="2"/>
        <v>8,1</v>
      </c>
      <c r="J249" s="1">
        <v>84.0</v>
      </c>
      <c r="K249" s="1" t="s">
        <v>2145</v>
      </c>
      <c r="L249" s="1" t="s">
        <v>1422</v>
      </c>
      <c r="M249" s="1" t="s">
        <v>571</v>
      </c>
      <c r="N249" s="1" t="s">
        <v>2146</v>
      </c>
      <c r="O249" s="1" t="s">
        <v>2080</v>
      </c>
      <c r="P249" s="1" t="s">
        <v>2147</v>
      </c>
      <c r="Q249" s="1">
        <v>105036.0</v>
      </c>
      <c r="R249" s="6" t="s">
        <v>2148</v>
      </c>
      <c r="S249" s="7" t="str">
        <f t="shared" si="3"/>
        <v>70.147</v>
      </c>
    </row>
    <row r="250">
      <c r="A250" s="3" t="s">
        <v>2149</v>
      </c>
      <c r="B250" s="1" t="s">
        <v>2150</v>
      </c>
      <c r="C250" s="1">
        <v>1999.0</v>
      </c>
      <c r="D250" s="1" t="s">
        <v>21</v>
      </c>
      <c r="E250" s="1" t="s">
        <v>1137</v>
      </c>
      <c r="F250" s="1" t="s">
        <v>657</v>
      </c>
      <c r="G250" s="1" t="str">
        <f t="shared" si="1"/>
        <v>Drama</v>
      </c>
      <c r="H250" s="4">
        <v>44934.0</v>
      </c>
      <c r="I250" s="5" t="str">
        <f t="shared" si="2"/>
        <v>8,1</v>
      </c>
      <c r="J250" s="1">
        <v>64.0</v>
      </c>
      <c r="K250" s="1" t="s">
        <v>2151</v>
      </c>
      <c r="L250" s="1" t="s">
        <v>2152</v>
      </c>
      <c r="M250" s="1" t="s">
        <v>91</v>
      </c>
      <c r="N250" s="1" t="s">
        <v>2153</v>
      </c>
      <c r="O250" s="1" t="s">
        <v>2007</v>
      </c>
      <c r="P250" s="1" t="s">
        <v>2154</v>
      </c>
      <c r="Q250" s="1">
        <v>911573.0</v>
      </c>
      <c r="R250" s="6" t="s">
        <v>2155</v>
      </c>
      <c r="S250" s="7" t="str">
        <f t="shared" si="3"/>
        <v>293.506.292</v>
      </c>
    </row>
    <row r="251">
      <c r="A251" s="3" t="s">
        <v>2156</v>
      </c>
      <c r="B251" s="1" t="s">
        <v>2157</v>
      </c>
      <c r="C251" s="1">
        <v>1998.0</v>
      </c>
      <c r="D251" s="1" t="s">
        <v>63</v>
      </c>
      <c r="E251" s="1" t="s">
        <v>230</v>
      </c>
      <c r="F251" s="1" t="s">
        <v>2158</v>
      </c>
      <c r="G251" s="1" t="str">
        <f t="shared" si="1"/>
        <v>Drama</v>
      </c>
      <c r="H251" s="4">
        <v>44934.0</v>
      </c>
      <c r="I251" s="5" t="str">
        <f t="shared" si="2"/>
        <v>8,1</v>
      </c>
      <c r="J251" s="1">
        <v>58.0</v>
      </c>
      <c r="K251" s="1" t="s">
        <v>2159</v>
      </c>
      <c r="L251" s="1" t="s">
        <v>457</v>
      </c>
      <c r="M251" s="1" t="s">
        <v>974</v>
      </c>
      <c r="N251" s="1" t="s">
        <v>2160</v>
      </c>
      <c r="O251" s="1" t="s">
        <v>2161</v>
      </c>
      <c r="P251" s="1" t="s">
        <v>2162</v>
      </c>
      <c r="Q251" s="1">
        <v>59020.0</v>
      </c>
      <c r="R251" s="6" t="s">
        <v>2163</v>
      </c>
      <c r="S251" s="7" t="str">
        <f t="shared" si="3"/>
        <v>259.127</v>
      </c>
    </row>
    <row r="252">
      <c r="A252" s="3" t="s">
        <v>2164</v>
      </c>
      <c r="B252" s="1" t="s">
        <v>2165</v>
      </c>
      <c r="C252" s="1">
        <v>1998.0</v>
      </c>
      <c r="D252" s="1" t="s">
        <v>63</v>
      </c>
      <c r="E252" s="1" t="s">
        <v>1111</v>
      </c>
      <c r="F252" s="1" t="s">
        <v>631</v>
      </c>
      <c r="G252" s="1" t="str">
        <f t="shared" si="1"/>
        <v>Comedy</v>
      </c>
      <c r="H252" s="4">
        <v>44934.0</v>
      </c>
      <c r="I252" s="5" t="str">
        <f t="shared" si="2"/>
        <v>8,1</v>
      </c>
      <c r="J252" s="1">
        <v>90.0</v>
      </c>
      <c r="K252" s="1" t="s">
        <v>2166</v>
      </c>
      <c r="L252" s="1" t="s">
        <v>2167</v>
      </c>
      <c r="M252" s="1" t="s">
        <v>893</v>
      </c>
      <c r="N252" s="1" t="s">
        <v>1449</v>
      </c>
      <c r="O252" s="1" t="s">
        <v>2168</v>
      </c>
      <c r="P252" s="1" t="s">
        <v>2169</v>
      </c>
      <c r="Q252" s="1">
        <v>939631.0</v>
      </c>
      <c r="R252" s="6" t="s">
        <v>2170</v>
      </c>
      <c r="S252" s="7" t="str">
        <f t="shared" si="3"/>
        <v>125.618.201</v>
      </c>
    </row>
    <row r="253">
      <c r="A253" s="3" t="s">
        <v>2171</v>
      </c>
      <c r="B253" s="1" t="s">
        <v>2172</v>
      </c>
      <c r="C253" s="1">
        <v>1998.0</v>
      </c>
      <c r="D253" s="1" t="s">
        <v>261</v>
      </c>
      <c r="E253" s="1" t="s">
        <v>289</v>
      </c>
      <c r="F253" s="1" t="s">
        <v>2173</v>
      </c>
      <c r="G253" s="1" t="str">
        <f t="shared" si="1"/>
        <v>Comedy</v>
      </c>
      <c r="H253" s="4">
        <v>44934.0</v>
      </c>
      <c r="I253" s="5" t="str">
        <f t="shared" si="2"/>
        <v>8,1</v>
      </c>
      <c r="J253" s="1">
        <v>73.0</v>
      </c>
      <c r="K253" s="1" t="s">
        <v>2174</v>
      </c>
      <c r="L253" s="1" t="s">
        <v>1515</v>
      </c>
      <c r="M253" s="1" t="s">
        <v>2175</v>
      </c>
      <c r="N253" s="1" t="s">
        <v>2176</v>
      </c>
      <c r="O253" s="1" t="s">
        <v>2177</v>
      </c>
      <c r="P253" s="1" t="s">
        <v>2178</v>
      </c>
      <c r="Q253" s="1">
        <v>50862.0</v>
      </c>
      <c r="R253" s="6" t="s">
        <v>2179</v>
      </c>
      <c r="S253" s="7" t="str">
        <f t="shared" si="3"/>
        <v>348.66</v>
      </c>
    </row>
    <row r="254">
      <c r="A254" s="3" t="s">
        <v>2180</v>
      </c>
      <c r="B254" s="1" t="s">
        <v>2181</v>
      </c>
      <c r="C254" s="1">
        <v>1998.0</v>
      </c>
      <c r="D254" s="1" t="s">
        <v>261</v>
      </c>
      <c r="E254" s="1" t="s">
        <v>578</v>
      </c>
      <c r="F254" s="1" t="s">
        <v>2182</v>
      </c>
      <c r="G254" s="1" t="str">
        <f t="shared" si="1"/>
        <v>Comedy</v>
      </c>
      <c r="H254" s="4">
        <v>44934.0</v>
      </c>
      <c r="I254" s="5" t="str">
        <f t="shared" si="2"/>
        <v>8,1</v>
      </c>
      <c r="J254" s="1">
        <v>71.0</v>
      </c>
      <c r="K254" s="1" t="s">
        <v>2183</v>
      </c>
      <c r="L254" s="1" t="s">
        <v>2033</v>
      </c>
      <c r="M254" s="1" t="s">
        <v>2032</v>
      </c>
      <c r="N254" s="1" t="s">
        <v>2184</v>
      </c>
      <c r="O254" s="1" t="s">
        <v>2130</v>
      </c>
      <c r="P254" s="1" t="s">
        <v>2185</v>
      </c>
      <c r="Q254" s="1">
        <v>732620.0</v>
      </c>
      <c r="R254" s="6" t="s">
        <v>2186</v>
      </c>
      <c r="S254" s="7" t="str">
        <f t="shared" si="3"/>
        <v>17.498.804</v>
      </c>
    </row>
    <row r="255">
      <c r="A255" s="3" t="s">
        <v>2187</v>
      </c>
      <c r="B255" s="1" t="s">
        <v>2188</v>
      </c>
      <c r="C255" s="1">
        <v>2000.0</v>
      </c>
      <c r="D255" s="1" t="s">
        <v>63</v>
      </c>
      <c r="E255" s="1" t="s">
        <v>647</v>
      </c>
      <c r="F255" s="1" t="s">
        <v>132</v>
      </c>
      <c r="G255" s="1" t="str">
        <f t="shared" si="1"/>
        <v>Drama</v>
      </c>
      <c r="H255" s="4">
        <v>44934.0</v>
      </c>
      <c r="I255" s="5" t="str">
        <f t="shared" si="2"/>
        <v>8,1</v>
      </c>
      <c r="J255" s="1">
        <v>85.0</v>
      </c>
      <c r="K255" s="1" t="s">
        <v>2189</v>
      </c>
      <c r="L255" s="1" t="s">
        <v>2190</v>
      </c>
      <c r="M255" s="1" t="s">
        <v>2191</v>
      </c>
      <c r="N255" s="1" t="s">
        <v>2192</v>
      </c>
      <c r="O255" s="1" t="s">
        <v>2193</v>
      </c>
      <c r="P255" s="1" t="s">
        <v>2194</v>
      </c>
      <c r="Q255" s="1">
        <v>124383.0</v>
      </c>
      <c r="R255" s="6" t="s">
        <v>2195</v>
      </c>
      <c r="S255" s="7" t="str">
        <f t="shared" si="3"/>
        <v>2.734.044</v>
      </c>
    </row>
    <row r="256">
      <c r="A256" s="3" t="s">
        <v>2196</v>
      </c>
      <c r="B256" s="1" t="s">
        <v>2197</v>
      </c>
      <c r="C256" s="1">
        <v>1996.0</v>
      </c>
      <c r="D256" s="1" t="s">
        <v>21</v>
      </c>
      <c r="E256" s="1" t="s">
        <v>1918</v>
      </c>
      <c r="F256" s="1" t="s">
        <v>23</v>
      </c>
      <c r="G256" s="1" t="str">
        <f t="shared" si="1"/>
        <v>Drama</v>
      </c>
      <c r="H256" s="4">
        <v>44934.0</v>
      </c>
      <c r="I256" s="5" t="str">
        <f t="shared" si="2"/>
        <v>8,1</v>
      </c>
      <c r="J256" s="1">
        <v>83.0</v>
      </c>
      <c r="K256" s="1" t="s">
        <v>2198</v>
      </c>
      <c r="L256" s="1" t="s">
        <v>2199</v>
      </c>
      <c r="M256" s="1" t="s">
        <v>2200</v>
      </c>
      <c r="N256" s="1" t="s">
        <v>2201</v>
      </c>
      <c r="O256" s="1" t="s">
        <v>2202</v>
      </c>
      <c r="P256" s="1" t="s">
        <v>2203</v>
      </c>
      <c r="Q256" s="1">
        <v>634716.0</v>
      </c>
      <c r="R256" s="6" t="s">
        <v>2204</v>
      </c>
      <c r="S256" s="7" t="str">
        <f t="shared" si="3"/>
        <v>16.501.785</v>
      </c>
    </row>
    <row r="257">
      <c r="A257" s="3" t="s">
        <v>2205</v>
      </c>
      <c r="B257" s="1" t="s">
        <v>2206</v>
      </c>
      <c r="C257" s="1">
        <v>1996.0</v>
      </c>
      <c r="D257" s="1" t="s">
        <v>21</v>
      </c>
      <c r="E257" s="1" t="s">
        <v>647</v>
      </c>
      <c r="F257" s="1" t="s">
        <v>298</v>
      </c>
      <c r="G257" s="1" t="str">
        <f t="shared" si="1"/>
        <v>Crime</v>
      </c>
      <c r="H257" s="4">
        <v>44934.0</v>
      </c>
      <c r="I257" s="5" t="str">
        <f t="shared" si="2"/>
        <v>8,1</v>
      </c>
      <c r="J257" s="1">
        <v>85.0</v>
      </c>
      <c r="K257" s="1" t="s">
        <v>2207</v>
      </c>
      <c r="L257" s="1" t="s">
        <v>2033</v>
      </c>
      <c r="M257" s="1" t="s">
        <v>2032</v>
      </c>
      <c r="N257" s="1" t="s">
        <v>2208</v>
      </c>
      <c r="O257" s="1" t="s">
        <v>1219</v>
      </c>
      <c r="P257" s="1" t="s">
        <v>2209</v>
      </c>
      <c r="Q257" s="1">
        <v>617444.0</v>
      </c>
      <c r="R257" s="6" t="s">
        <v>2210</v>
      </c>
      <c r="S257" s="7" t="str">
        <f t="shared" si="3"/>
        <v>24.611.975</v>
      </c>
    </row>
    <row r="258">
      <c r="A258" s="3" t="s">
        <v>2211</v>
      </c>
      <c r="B258" s="1" t="s">
        <v>2212</v>
      </c>
      <c r="C258" s="1">
        <v>1995.0</v>
      </c>
      <c r="E258" s="1" t="s">
        <v>630</v>
      </c>
      <c r="F258" s="1" t="s">
        <v>792</v>
      </c>
      <c r="G258" s="1" t="str">
        <f t="shared" si="1"/>
        <v>Comedy</v>
      </c>
      <c r="H258" s="4">
        <v>44934.0</v>
      </c>
      <c r="I258" s="5" t="str">
        <f t="shared" si="2"/>
        <v>8,1</v>
      </c>
      <c r="K258" s="1" t="s">
        <v>2213</v>
      </c>
      <c r="L258" s="1" t="s">
        <v>1515</v>
      </c>
      <c r="M258" s="1" t="s">
        <v>2214</v>
      </c>
      <c r="N258" s="1" t="s">
        <v>2215</v>
      </c>
      <c r="O258" s="1" t="s">
        <v>2216</v>
      </c>
      <c r="P258" s="1" t="s">
        <v>2217</v>
      </c>
      <c r="Q258" s="1">
        <v>55220.0</v>
      </c>
      <c r="R258" s="6" t="s">
        <v>2218</v>
      </c>
      <c r="S258" s="7" t="str">
        <f t="shared" si="3"/>
        <v>171.082</v>
      </c>
    </row>
    <row r="259">
      <c r="A259" s="3" t="s">
        <v>2219</v>
      </c>
      <c r="B259" s="1" t="s">
        <v>2220</v>
      </c>
      <c r="C259" s="1">
        <v>1995.0</v>
      </c>
      <c r="D259" s="1" t="s">
        <v>44</v>
      </c>
      <c r="E259" s="1" t="s">
        <v>647</v>
      </c>
      <c r="F259" s="1" t="s">
        <v>34</v>
      </c>
      <c r="G259" s="1" t="str">
        <f t="shared" si="1"/>
        <v>Crime</v>
      </c>
      <c r="H259" s="4">
        <v>44934.0</v>
      </c>
      <c r="I259" s="5" t="str">
        <f t="shared" si="2"/>
        <v>8,1</v>
      </c>
      <c r="K259" s="1" t="s">
        <v>2221</v>
      </c>
      <c r="L259" s="1" t="s">
        <v>904</v>
      </c>
      <c r="M259" s="1" t="s">
        <v>2222</v>
      </c>
      <c r="N259" s="1" t="s">
        <v>2223</v>
      </c>
      <c r="O259" s="1" t="s">
        <v>2224</v>
      </c>
      <c r="P259" s="1" t="s">
        <v>2225</v>
      </c>
      <c r="Q259" s="1">
        <v>150345.0</v>
      </c>
      <c r="R259" s="6" t="s">
        <v>2226</v>
      </c>
      <c r="S259" s="7" t="str">
        <f t="shared" si="3"/>
        <v>309.811</v>
      </c>
    </row>
    <row r="260">
      <c r="A260" s="3" t="s">
        <v>2227</v>
      </c>
      <c r="B260" s="1" t="s">
        <v>2228</v>
      </c>
      <c r="C260" s="1">
        <v>1995.0</v>
      </c>
      <c r="D260" s="1" t="s">
        <v>63</v>
      </c>
      <c r="E260" s="1" t="s">
        <v>270</v>
      </c>
      <c r="F260" s="1" t="s">
        <v>132</v>
      </c>
      <c r="G260" s="1" t="str">
        <f t="shared" si="1"/>
        <v>Drama</v>
      </c>
      <c r="H260" s="4">
        <v>44934.0</v>
      </c>
      <c r="I260" s="5" t="str">
        <f t="shared" si="2"/>
        <v>8,1</v>
      </c>
      <c r="K260" s="1" t="s">
        <v>2229</v>
      </c>
      <c r="L260" s="1" t="s">
        <v>2230</v>
      </c>
      <c r="M260" s="1" t="s">
        <v>1360</v>
      </c>
      <c r="N260" s="1" t="s">
        <v>2231</v>
      </c>
      <c r="O260" s="1" t="s">
        <v>2232</v>
      </c>
      <c r="P260" s="1" t="s">
        <v>2233</v>
      </c>
      <c r="Q260" s="1">
        <v>63516.0</v>
      </c>
      <c r="R260" s="8"/>
      <c r="S260" s="7" t="str">
        <f t="shared" si="3"/>
        <v/>
      </c>
    </row>
    <row r="261">
      <c r="A261" s="3" t="s">
        <v>2234</v>
      </c>
      <c r="B261" s="1" t="s">
        <v>2235</v>
      </c>
      <c r="C261" s="1">
        <v>1995.0</v>
      </c>
      <c r="D261" s="1" t="s">
        <v>261</v>
      </c>
      <c r="E261" s="1" t="s">
        <v>667</v>
      </c>
      <c r="F261" s="1" t="s">
        <v>132</v>
      </c>
      <c r="G261" s="1" t="str">
        <f t="shared" si="1"/>
        <v>Drama</v>
      </c>
      <c r="H261" s="4">
        <v>44934.0</v>
      </c>
      <c r="I261" s="5" t="str">
        <f t="shared" si="2"/>
        <v>8,1</v>
      </c>
      <c r="J261" s="1">
        <v>77.0</v>
      </c>
      <c r="K261" s="1" t="s">
        <v>2236</v>
      </c>
      <c r="L261" s="1" t="s">
        <v>2071</v>
      </c>
      <c r="M261" s="1" t="s">
        <v>2072</v>
      </c>
      <c r="N261" s="1" t="s">
        <v>2073</v>
      </c>
      <c r="O261" s="1" t="s">
        <v>2237</v>
      </c>
      <c r="P261" s="1" t="s">
        <v>2238</v>
      </c>
      <c r="Q261" s="1">
        <v>272291.0</v>
      </c>
      <c r="R261" s="6" t="s">
        <v>2239</v>
      </c>
      <c r="S261" s="7" t="str">
        <f t="shared" si="3"/>
        <v>5.535.405</v>
      </c>
    </row>
    <row r="262">
      <c r="A262" s="3" t="s">
        <v>2240</v>
      </c>
      <c r="B262" s="1" t="s">
        <v>2241</v>
      </c>
      <c r="C262" s="1">
        <v>1994.0</v>
      </c>
      <c r="D262" s="1" t="s">
        <v>63</v>
      </c>
      <c r="E262" s="1" t="s">
        <v>971</v>
      </c>
      <c r="F262" s="1" t="s">
        <v>1317</v>
      </c>
      <c r="G262" s="1" t="str">
        <f t="shared" si="1"/>
        <v>Drama</v>
      </c>
      <c r="H262" s="4">
        <v>44934.0</v>
      </c>
      <c r="I262" s="5" t="str">
        <f t="shared" si="2"/>
        <v>8,1</v>
      </c>
      <c r="J262" s="1">
        <v>100.0</v>
      </c>
      <c r="K262" s="1" t="s">
        <v>2242</v>
      </c>
      <c r="L262" s="1" t="s">
        <v>2243</v>
      </c>
      <c r="M262" s="1" t="s">
        <v>2244</v>
      </c>
      <c r="N262" s="1" t="s">
        <v>2245</v>
      </c>
      <c r="O262" s="1" t="s">
        <v>2246</v>
      </c>
      <c r="P262" s="1" t="s">
        <v>2247</v>
      </c>
      <c r="Q262" s="1">
        <v>90729.0</v>
      </c>
      <c r="R262" s="6" t="s">
        <v>2248</v>
      </c>
      <c r="S262" s="7" t="str">
        <f t="shared" si="3"/>
        <v>4.043.686</v>
      </c>
    </row>
    <row r="263">
      <c r="A263" s="3" t="s">
        <v>2249</v>
      </c>
      <c r="B263" s="1" t="s">
        <v>2250</v>
      </c>
      <c r="C263" s="1">
        <v>1994.0</v>
      </c>
      <c r="D263" s="1" t="s">
        <v>63</v>
      </c>
      <c r="E263" s="1" t="s">
        <v>503</v>
      </c>
      <c r="F263" s="1" t="s">
        <v>1041</v>
      </c>
      <c r="G263" s="1" t="str">
        <f t="shared" si="1"/>
        <v>Comedy</v>
      </c>
      <c r="H263" s="4">
        <v>44934.0</v>
      </c>
      <c r="I263" s="5" t="str">
        <f t="shared" si="2"/>
        <v>8,1</v>
      </c>
      <c r="J263" s="1">
        <v>77.0</v>
      </c>
      <c r="K263" s="1" t="s">
        <v>2251</v>
      </c>
      <c r="L263" s="1" t="s">
        <v>2190</v>
      </c>
      <c r="M263" s="1" t="s">
        <v>2252</v>
      </c>
      <c r="N263" s="1" t="s">
        <v>2253</v>
      </c>
      <c r="O263" s="1" t="s">
        <v>2191</v>
      </c>
      <c r="P263" s="1" t="s">
        <v>2254</v>
      </c>
      <c r="Q263" s="1">
        <v>63122.0</v>
      </c>
      <c r="R263" s="6" t="s">
        <v>2255</v>
      </c>
      <c r="S263" s="7" t="str">
        <f t="shared" si="3"/>
        <v>600.2</v>
      </c>
    </row>
    <row r="264">
      <c r="A264" s="3" t="s">
        <v>2256</v>
      </c>
      <c r="B264" s="1" t="s">
        <v>2257</v>
      </c>
      <c r="C264" s="1">
        <v>1993.0</v>
      </c>
      <c r="D264" s="1" t="s">
        <v>44</v>
      </c>
      <c r="E264" s="1" t="s">
        <v>289</v>
      </c>
      <c r="F264" s="1" t="s">
        <v>107</v>
      </c>
      <c r="G264" s="1" t="str">
        <f t="shared" si="1"/>
        <v>Action</v>
      </c>
      <c r="H264" s="4">
        <v>44934.0</v>
      </c>
      <c r="I264" s="5" t="str">
        <f t="shared" si="2"/>
        <v>8,1</v>
      </c>
      <c r="J264" s="1">
        <v>68.0</v>
      </c>
      <c r="K264" s="1" t="s">
        <v>2258</v>
      </c>
      <c r="L264" s="1" t="s">
        <v>98</v>
      </c>
      <c r="M264" s="1" t="s">
        <v>2259</v>
      </c>
      <c r="N264" s="1" t="s">
        <v>2260</v>
      </c>
      <c r="O264" s="1" t="s">
        <v>2261</v>
      </c>
      <c r="P264" s="1" t="s">
        <v>1606</v>
      </c>
      <c r="Q264" s="1">
        <v>867615.0</v>
      </c>
      <c r="R264" s="6" t="s">
        <v>2262</v>
      </c>
      <c r="S264" s="7" t="str">
        <f t="shared" si="3"/>
        <v>402.453.882</v>
      </c>
    </row>
    <row r="265">
      <c r="A265" s="3" t="s">
        <v>2263</v>
      </c>
      <c r="B265" s="1" t="s">
        <v>2264</v>
      </c>
      <c r="C265" s="1">
        <v>1993.0</v>
      </c>
      <c r="D265" s="1" t="s">
        <v>44</v>
      </c>
      <c r="E265" s="1" t="s">
        <v>190</v>
      </c>
      <c r="F265" s="1" t="s">
        <v>170</v>
      </c>
      <c r="G265" s="1" t="str">
        <f t="shared" si="1"/>
        <v>Biography</v>
      </c>
      <c r="H265" s="4">
        <v>44934.0</v>
      </c>
      <c r="I265" s="5" t="str">
        <f t="shared" si="2"/>
        <v>8,1</v>
      </c>
      <c r="J265" s="1">
        <v>84.0</v>
      </c>
      <c r="K265" s="1" t="s">
        <v>2265</v>
      </c>
      <c r="L265" s="1" t="s">
        <v>2266</v>
      </c>
      <c r="M265" s="1" t="s">
        <v>1370</v>
      </c>
      <c r="N265" s="1" t="s">
        <v>2267</v>
      </c>
      <c r="O265" s="1" t="s">
        <v>2268</v>
      </c>
      <c r="P265" s="1" t="s">
        <v>2269</v>
      </c>
      <c r="Q265" s="1">
        <v>156842.0</v>
      </c>
      <c r="R265" s="6" t="s">
        <v>2270</v>
      </c>
      <c r="S265" s="7" t="str">
        <f t="shared" si="3"/>
        <v>25.010.410</v>
      </c>
    </row>
    <row r="266">
      <c r="A266" s="3" t="s">
        <v>2271</v>
      </c>
      <c r="B266" s="1" t="s">
        <v>2272</v>
      </c>
      <c r="C266" s="1">
        <v>1993.0</v>
      </c>
      <c r="D266" s="1" t="s">
        <v>261</v>
      </c>
      <c r="E266" s="1" t="s">
        <v>2273</v>
      </c>
      <c r="F266" s="1" t="s">
        <v>2158</v>
      </c>
      <c r="G266" s="1" t="str">
        <f t="shared" si="1"/>
        <v>Drama</v>
      </c>
      <c r="H266" s="4">
        <v>44934.0</v>
      </c>
      <c r="I266" s="5" t="str">
        <f t="shared" si="2"/>
        <v>8,1</v>
      </c>
      <c r="K266" s="1" t="s">
        <v>2274</v>
      </c>
      <c r="L266" s="1" t="s">
        <v>2275</v>
      </c>
      <c r="M266" s="1" t="s">
        <v>2276</v>
      </c>
      <c r="N266" s="1" t="s">
        <v>2277</v>
      </c>
      <c r="O266" s="1" t="s">
        <v>2278</v>
      </c>
      <c r="P266" s="1" t="s">
        <v>2279</v>
      </c>
      <c r="Q266" s="1">
        <v>25088.0</v>
      </c>
      <c r="R266" s="6" t="s">
        <v>2280</v>
      </c>
      <c r="S266" s="7" t="str">
        <f t="shared" si="3"/>
        <v>5.216.888</v>
      </c>
    </row>
    <row r="267">
      <c r="A267" s="3" t="s">
        <v>2281</v>
      </c>
      <c r="B267" s="1" t="s">
        <v>2282</v>
      </c>
      <c r="C267" s="1">
        <v>1991.0</v>
      </c>
      <c r="D267" s="1" t="s">
        <v>334</v>
      </c>
      <c r="E267" s="1" t="s">
        <v>250</v>
      </c>
      <c r="F267" s="1" t="s">
        <v>2283</v>
      </c>
      <c r="G267" s="1" t="str">
        <f t="shared" si="1"/>
        <v>Drama</v>
      </c>
      <c r="H267" s="4">
        <v>44934.0</v>
      </c>
      <c r="I267" s="5" t="str">
        <f t="shared" si="2"/>
        <v>8,1</v>
      </c>
      <c r="K267" s="1" t="s">
        <v>2284</v>
      </c>
      <c r="L267" s="1" t="s">
        <v>2285</v>
      </c>
      <c r="M267" s="1" t="s">
        <v>2278</v>
      </c>
      <c r="N267" s="1" t="s">
        <v>2286</v>
      </c>
      <c r="O267" s="1" t="s">
        <v>2287</v>
      </c>
      <c r="P267" s="1" t="s">
        <v>2288</v>
      </c>
      <c r="Q267" s="1">
        <v>29662.0</v>
      </c>
      <c r="R267" s="6" t="s">
        <v>2289</v>
      </c>
      <c r="S267" s="7" t="str">
        <f t="shared" si="3"/>
        <v>2.603.061</v>
      </c>
    </row>
    <row r="268">
      <c r="A268" s="3" t="s">
        <v>2290</v>
      </c>
      <c r="B268" s="1" t="s">
        <v>2291</v>
      </c>
      <c r="C268" s="1">
        <v>1989.0</v>
      </c>
      <c r="D268" s="1" t="s">
        <v>63</v>
      </c>
      <c r="E268" s="1" t="s">
        <v>1102</v>
      </c>
      <c r="F268" s="1" t="s">
        <v>631</v>
      </c>
      <c r="G268" s="1" t="str">
        <f t="shared" si="1"/>
        <v>Comedy</v>
      </c>
      <c r="H268" s="4">
        <v>44934.0</v>
      </c>
      <c r="I268" s="5" t="str">
        <f t="shared" si="2"/>
        <v>8,1</v>
      </c>
      <c r="J268" s="1">
        <v>79.0</v>
      </c>
      <c r="K268" s="1" t="s">
        <v>2292</v>
      </c>
      <c r="L268" s="1" t="s">
        <v>2167</v>
      </c>
      <c r="M268" s="1" t="s">
        <v>937</v>
      </c>
      <c r="N268" s="1" t="s">
        <v>2293</v>
      </c>
      <c r="O268" s="1" t="s">
        <v>2072</v>
      </c>
      <c r="P268" s="1" t="s">
        <v>2294</v>
      </c>
      <c r="Q268" s="1">
        <v>425457.0</v>
      </c>
      <c r="R268" s="6" t="s">
        <v>2295</v>
      </c>
      <c r="S268" s="7" t="str">
        <f t="shared" si="3"/>
        <v>95.860.116</v>
      </c>
    </row>
    <row r="269">
      <c r="A269" s="3" t="s">
        <v>2296</v>
      </c>
      <c r="B269" s="1" t="s">
        <v>2297</v>
      </c>
      <c r="C269" s="1">
        <v>1986.0</v>
      </c>
      <c r="D269" s="1" t="s">
        <v>63</v>
      </c>
      <c r="E269" s="1" t="s">
        <v>465</v>
      </c>
      <c r="F269" s="1" t="s">
        <v>2298</v>
      </c>
      <c r="G269" s="1" t="str">
        <f t="shared" si="1"/>
        <v>Adventure</v>
      </c>
      <c r="H269" s="4">
        <v>44934.0</v>
      </c>
      <c r="I269" s="5" t="str">
        <f t="shared" si="2"/>
        <v>8,1</v>
      </c>
      <c r="J269" s="1">
        <v>75.0</v>
      </c>
      <c r="K269" s="1" t="s">
        <v>2299</v>
      </c>
      <c r="L269" s="1" t="s">
        <v>2300</v>
      </c>
      <c r="M269" s="1" t="s">
        <v>2301</v>
      </c>
      <c r="N269" s="1" t="s">
        <v>2302</v>
      </c>
      <c r="O269" s="1" t="s">
        <v>2303</v>
      </c>
      <c r="P269" s="1" t="s">
        <v>2304</v>
      </c>
      <c r="Q269" s="1">
        <v>363401.0</v>
      </c>
      <c r="R269" s="6" t="s">
        <v>2305</v>
      </c>
      <c r="S269" s="7" t="str">
        <f t="shared" si="3"/>
        <v>52.287.414</v>
      </c>
    </row>
    <row r="270">
      <c r="A270" s="3" t="s">
        <v>2306</v>
      </c>
      <c r="B270" s="1" t="s">
        <v>2307</v>
      </c>
      <c r="C270" s="1">
        <v>1986.0</v>
      </c>
      <c r="D270" s="1" t="s">
        <v>21</v>
      </c>
      <c r="E270" s="1" t="s">
        <v>1951</v>
      </c>
      <c r="F270" s="1" t="s">
        <v>262</v>
      </c>
      <c r="G270" s="1" t="str">
        <f t="shared" si="1"/>
        <v>Drama</v>
      </c>
      <c r="H270" s="4">
        <v>44934.0</v>
      </c>
      <c r="I270" s="5" t="str">
        <f t="shared" si="2"/>
        <v>8,1</v>
      </c>
      <c r="J270" s="1">
        <v>92.0</v>
      </c>
      <c r="K270" s="1" t="s">
        <v>2308</v>
      </c>
      <c r="L270" s="1" t="s">
        <v>2309</v>
      </c>
      <c r="M270" s="1" t="s">
        <v>2310</v>
      </c>
      <c r="N270" s="1" t="s">
        <v>2311</v>
      </c>
      <c r="O270" s="1" t="s">
        <v>2312</v>
      </c>
      <c r="P270" s="1" t="s">
        <v>2313</v>
      </c>
      <c r="Q270" s="1">
        <v>381222.0</v>
      </c>
      <c r="R270" s="6" t="s">
        <v>2314</v>
      </c>
      <c r="S270" s="7" t="str">
        <f t="shared" si="3"/>
        <v>138.530.565</v>
      </c>
    </row>
    <row r="271">
      <c r="A271" s="3" t="s">
        <v>2315</v>
      </c>
      <c r="B271" s="1" t="s">
        <v>2316</v>
      </c>
      <c r="C271" s="1">
        <v>1984.0</v>
      </c>
      <c r="D271" s="1" t="s">
        <v>63</v>
      </c>
      <c r="E271" s="1" t="s">
        <v>1759</v>
      </c>
      <c r="F271" s="1" t="s">
        <v>23</v>
      </c>
      <c r="G271" s="1" t="str">
        <f t="shared" si="1"/>
        <v>Drama</v>
      </c>
      <c r="H271" s="4">
        <v>44934.0</v>
      </c>
      <c r="I271" s="5" t="str">
        <f t="shared" si="2"/>
        <v>8,1</v>
      </c>
      <c r="J271" s="1">
        <v>78.0</v>
      </c>
      <c r="K271" s="1" t="s">
        <v>2317</v>
      </c>
      <c r="L271" s="1" t="s">
        <v>2318</v>
      </c>
      <c r="M271" s="1" t="s">
        <v>2319</v>
      </c>
      <c r="N271" s="1" t="s">
        <v>2320</v>
      </c>
      <c r="O271" s="1" t="s">
        <v>2321</v>
      </c>
      <c r="P271" s="1" t="s">
        <v>2322</v>
      </c>
      <c r="Q271" s="1">
        <v>91188.0</v>
      </c>
      <c r="R271" s="6" t="s">
        <v>2323</v>
      </c>
      <c r="S271" s="7" t="str">
        <f t="shared" si="3"/>
        <v>2.181.987</v>
      </c>
    </row>
    <row r="272">
      <c r="A272" s="3" t="s">
        <v>2324</v>
      </c>
      <c r="B272" s="1" t="s">
        <v>2325</v>
      </c>
      <c r="C272" s="1">
        <v>1984.0</v>
      </c>
      <c r="D272" s="1" t="s">
        <v>63</v>
      </c>
      <c r="E272" s="1" t="s">
        <v>578</v>
      </c>
      <c r="F272" s="1" t="s">
        <v>2326</v>
      </c>
      <c r="G272" s="1" t="str">
        <f t="shared" si="1"/>
        <v>Animation</v>
      </c>
      <c r="H272" s="4">
        <v>44934.0</v>
      </c>
      <c r="I272" s="5" t="str">
        <f t="shared" si="2"/>
        <v>8,1</v>
      </c>
      <c r="J272" s="1">
        <v>86.0</v>
      </c>
      <c r="K272" s="1" t="s">
        <v>2327</v>
      </c>
      <c r="L272" s="1" t="s">
        <v>253</v>
      </c>
      <c r="M272" s="1" t="s">
        <v>2328</v>
      </c>
      <c r="N272" s="1" t="s">
        <v>2329</v>
      </c>
      <c r="O272" s="1" t="s">
        <v>2330</v>
      </c>
      <c r="P272" s="1" t="s">
        <v>2331</v>
      </c>
      <c r="Q272" s="1">
        <v>150924.0</v>
      </c>
      <c r="R272" s="6" t="s">
        <v>2332</v>
      </c>
      <c r="S272" s="7" t="str">
        <f t="shared" si="3"/>
        <v>495.77</v>
      </c>
    </row>
    <row r="273">
      <c r="A273" s="3" t="s">
        <v>2333</v>
      </c>
      <c r="B273" s="1" t="s">
        <v>2334</v>
      </c>
      <c r="C273" s="1">
        <v>1982.0</v>
      </c>
      <c r="D273" s="1" t="s">
        <v>21</v>
      </c>
      <c r="E273" s="1" t="s">
        <v>492</v>
      </c>
      <c r="F273" s="1" t="s">
        <v>2335</v>
      </c>
      <c r="G273" s="1" t="str">
        <f t="shared" si="1"/>
        <v>Horror</v>
      </c>
      <c r="H273" s="4">
        <v>44934.0</v>
      </c>
      <c r="I273" s="5" t="str">
        <f t="shared" si="2"/>
        <v>8,1</v>
      </c>
      <c r="J273" s="1">
        <v>57.0</v>
      </c>
      <c r="K273" s="1" t="s">
        <v>2336</v>
      </c>
      <c r="L273" s="1" t="s">
        <v>2337</v>
      </c>
      <c r="M273" s="1" t="s">
        <v>2338</v>
      </c>
      <c r="N273" s="1" t="s">
        <v>2339</v>
      </c>
      <c r="O273" s="1" t="s">
        <v>2313</v>
      </c>
      <c r="P273" s="1" t="s">
        <v>2340</v>
      </c>
      <c r="Q273" s="1">
        <v>371271.0</v>
      </c>
      <c r="R273" s="6" t="s">
        <v>2341</v>
      </c>
      <c r="S273" s="7" t="str">
        <f t="shared" si="3"/>
        <v>13.782.838</v>
      </c>
    </row>
    <row r="274">
      <c r="A274" s="3" t="s">
        <v>2342</v>
      </c>
      <c r="B274" s="1" t="s">
        <v>2343</v>
      </c>
      <c r="C274" s="1">
        <v>1982.0</v>
      </c>
      <c r="D274" s="1" t="s">
        <v>44</v>
      </c>
      <c r="E274" s="1" t="s">
        <v>750</v>
      </c>
      <c r="F274" s="1" t="s">
        <v>2344</v>
      </c>
      <c r="G274" s="1" t="str">
        <f t="shared" si="1"/>
        <v>Drama</v>
      </c>
      <c r="H274" s="4">
        <v>44934.0</v>
      </c>
      <c r="I274" s="5" t="str">
        <f t="shared" si="2"/>
        <v>8,1</v>
      </c>
      <c r="J274" s="1">
        <v>47.0</v>
      </c>
      <c r="K274" s="1" t="s">
        <v>2345</v>
      </c>
      <c r="L274" s="1" t="s">
        <v>2346</v>
      </c>
      <c r="M274" s="1" t="s">
        <v>2347</v>
      </c>
      <c r="N274" s="1" t="s">
        <v>2348</v>
      </c>
      <c r="O274" s="1" t="s">
        <v>2349</v>
      </c>
      <c r="P274" s="1" t="s">
        <v>2350</v>
      </c>
      <c r="Q274" s="1">
        <v>76081.0</v>
      </c>
      <c r="R274" s="6" t="s">
        <v>2351</v>
      </c>
      <c r="S274" s="7" t="str">
        <f t="shared" si="3"/>
        <v>22.244.207</v>
      </c>
    </row>
    <row r="275">
      <c r="A275" s="3" t="s">
        <v>2352</v>
      </c>
      <c r="B275" s="1" t="s">
        <v>2353</v>
      </c>
      <c r="C275" s="1">
        <v>1982.0</v>
      </c>
      <c r="D275" s="1" t="s">
        <v>261</v>
      </c>
      <c r="E275" s="1" t="s">
        <v>1367</v>
      </c>
      <c r="F275" s="1" t="s">
        <v>2298</v>
      </c>
      <c r="G275" s="1" t="str">
        <f t="shared" si="1"/>
        <v>Adventure</v>
      </c>
      <c r="H275" s="4">
        <v>44934.0</v>
      </c>
      <c r="I275" s="5" t="str">
        <f t="shared" si="2"/>
        <v>8,1</v>
      </c>
      <c r="K275" s="1" t="s">
        <v>2354</v>
      </c>
      <c r="L275" s="1" t="s">
        <v>2355</v>
      </c>
      <c r="M275" s="1" t="s">
        <v>2356</v>
      </c>
      <c r="N275" s="1" t="s">
        <v>487</v>
      </c>
      <c r="O275" s="1" t="s">
        <v>2357</v>
      </c>
      <c r="P275" s="1" t="s">
        <v>2358</v>
      </c>
      <c r="Q275" s="1">
        <v>31595.0</v>
      </c>
      <c r="R275" s="8"/>
      <c r="S275" s="7" t="str">
        <f t="shared" si="3"/>
        <v/>
      </c>
    </row>
    <row r="276">
      <c r="A276" s="3" t="s">
        <v>2359</v>
      </c>
      <c r="B276" s="1" t="s">
        <v>2360</v>
      </c>
      <c r="C276" s="1">
        <v>1982.0</v>
      </c>
      <c r="D276" s="1" t="s">
        <v>21</v>
      </c>
      <c r="E276" s="1" t="s">
        <v>2361</v>
      </c>
      <c r="F276" s="1" t="s">
        <v>23</v>
      </c>
      <c r="G276" s="1" t="str">
        <f t="shared" si="1"/>
        <v>Drama</v>
      </c>
      <c r="H276" s="4">
        <v>44934.0</v>
      </c>
      <c r="I276" s="5" t="str">
        <f t="shared" si="2"/>
        <v>8,1</v>
      </c>
      <c r="J276" s="1">
        <v>100.0</v>
      </c>
      <c r="K276" s="1" t="s">
        <v>2362</v>
      </c>
      <c r="L276" s="1" t="s">
        <v>1566</v>
      </c>
      <c r="M276" s="1" t="s">
        <v>2363</v>
      </c>
      <c r="N276" s="1" t="s">
        <v>2364</v>
      </c>
      <c r="O276" s="1" t="s">
        <v>2365</v>
      </c>
      <c r="P276" s="1" t="s">
        <v>2366</v>
      </c>
      <c r="Q276" s="1">
        <v>57784.0</v>
      </c>
      <c r="R276" s="6" t="s">
        <v>2367</v>
      </c>
      <c r="S276" s="7" t="str">
        <f t="shared" si="3"/>
        <v>4.971.340</v>
      </c>
    </row>
    <row r="277">
      <c r="A277" s="3" t="s">
        <v>2368</v>
      </c>
      <c r="B277" s="1" t="s">
        <v>2369</v>
      </c>
      <c r="C277" s="1">
        <v>1982.0</v>
      </c>
      <c r="D277" s="1" t="s">
        <v>44</v>
      </c>
      <c r="E277" s="1" t="s">
        <v>578</v>
      </c>
      <c r="F277" s="1" t="s">
        <v>2370</v>
      </c>
      <c r="G277" s="1" t="str">
        <f t="shared" si="1"/>
        <v>Action</v>
      </c>
      <c r="H277" s="4">
        <v>44934.0</v>
      </c>
      <c r="I277" s="5" t="str">
        <f t="shared" si="2"/>
        <v>8,1</v>
      </c>
      <c r="J277" s="1">
        <v>84.0</v>
      </c>
      <c r="K277" s="1" t="s">
        <v>2371</v>
      </c>
      <c r="L277" s="1" t="s">
        <v>401</v>
      </c>
      <c r="M277" s="1" t="s">
        <v>184</v>
      </c>
      <c r="N277" s="1" t="s">
        <v>2372</v>
      </c>
      <c r="O277" s="1" t="s">
        <v>2373</v>
      </c>
      <c r="P277" s="1" t="s">
        <v>2374</v>
      </c>
      <c r="Q277" s="1">
        <v>693827.0</v>
      </c>
      <c r="R277" s="6" t="s">
        <v>2375</v>
      </c>
      <c r="S277" s="7" t="str">
        <f t="shared" si="3"/>
        <v>32.868.943</v>
      </c>
    </row>
    <row r="278">
      <c r="A278" s="3" t="s">
        <v>2376</v>
      </c>
      <c r="B278" s="1" t="s">
        <v>2377</v>
      </c>
      <c r="C278" s="1">
        <v>1980.0</v>
      </c>
      <c r="D278" s="1" t="s">
        <v>44</v>
      </c>
      <c r="E278" s="1" t="s">
        <v>179</v>
      </c>
      <c r="F278" s="1" t="s">
        <v>1446</v>
      </c>
      <c r="G278" s="1" t="str">
        <f t="shared" si="1"/>
        <v>Biography</v>
      </c>
      <c r="H278" s="4">
        <v>44934.0</v>
      </c>
      <c r="I278" s="5" t="str">
        <f t="shared" si="2"/>
        <v>8,1</v>
      </c>
      <c r="J278" s="1">
        <v>78.0</v>
      </c>
      <c r="K278" s="1" t="s">
        <v>2378</v>
      </c>
      <c r="L278" s="1" t="s">
        <v>2379</v>
      </c>
      <c r="M278" s="1" t="s">
        <v>302</v>
      </c>
      <c r="N278" s="1" t="s">
        <v>730</v>
      </c>
      <c r="O278" s="1" t="s">
        <v>2380</v>
      </c>
      <c r="P278" s="1" t="s">
        <v>2381</v>
      </c>
      <c r="Q278" s="1">
        <v>220078.0</v>
      </c>
      <c r="R278" s="8"/>
      <c r="S278" s="7" t="str">
        <f t="shared" si="3"/>
        <v/>
      </c>
    </row>
    <row r="279">
      <c r="A279" s="3" t="s">
        <v>2382</v>
      </c>
      <c r="B279" s="1" t="s">
        <v>2383</v>
      </c>
      <c r="C279" s="1">
        <v>1979.0</v>
      </c>
      <c r="D279" s="1" t="s">
        <v>261</v>
      </c>
      <c r="E279" s="1" t="s">
        <v>2384</v>
      </c>
      <c r="F279" s="1" t="s">
        <v>751</v>
      </c>
      <c r="G279" s="1" t="str">
        <f t="shared" si="1"/>
        <v>Comedy</v>
      </c>
      <c r="H279" s="4">
        <v>44934.0</v>
      </c>
      <c r="I279" s="5" t="str">
        <f t="shared" si="2"/>
        <v>8,1</v>
      </c>
      <c r="J279" s="1">
        <v>77.0</v>
      </c>
      <c r="K279" s="1" t="s">
        <v>2385</v>
      </c>
      <c r="L279" s="1" t="s">
        <v>1593</v>
      </c>
      <c r="M279" s="1" t="s">
        <v>1594</v>
      </c>
      <c r="N279" s="1" t="s">
        <v>1595</v>
      </c>
      <c r="O279" s="1" t="s">
        <v>2386</v>
      </c>
      <c r="P279" s="1" t="s">
        <v>1592</v>
      </c>
      <c r="Q279" s="1">
        <v>367250.0</v>
      </c>
      <c r="R279" s="6" t="s">
        <v>2387</v>
      </c>
      <c r="S279" s="7" t="str">
        <f t="shared" si="3"/>
        <v>20.045.115</v>
      </c>
    </row>
    <row r="280">
      <c r="A280" s="3" t="s">
        <v>2388</v>
      </c>
      <c r="B280" s="1" t="s">
        <v>2389</v>
      </c>
      <c r="C280" s="1">
        <v>1978.0</v>
      </c>
      <c r="D280" s="1" t="s">
        <v>21</v>
      </c>
      <c r="E280" s="1" t="s">
        <v>2092</v>
      </c>
      <c r="F280" s="1" t="s">
        <v>262</v>
      </c>
      <c r="G280" s="1" t="str">
        <f t="shared" si="1"/>
        <v>Drama</v>
      </c>
      <c r="H280" s="4">
        <v>44934.0</v>
      </c>
      <c r="I280" s="5" t="str">
        <f t="shared" si="2"/>
        <v>8,1</v>
      </c>
      <c r="J280" s="1">
        <v>86.0</v>
      </c>
      <c r="K280" s="1" t="s">
        <v>2390</v>
      </c>
      <c r="L280" s="1" t="s">
        <v>2391</v>
      </c>
      <c r="M280" s="1" t="s">
        <v>58</v>
      </c>
      <c r="N280" s="1" t="s">
        <v>2115</v>
      </c>
      <c r="O280" s="1" t="s">
        <v>2392</v>
      </c>
      <c r="P280" s="1" t="s">
        <v>2393</v>
      </c>
      <c r="Q280" s="1">
        <v>311361.0</v>
      </c>
      <c r="R280" s="6" t="s">
        <v>2394</v>
      </c>
      <c r="S280" s="7" t="str">
        <f t="shared" si="3"/>
        <v>48.979.328</v>
      </c>
    </row>
    <row r="281">
      <c r="A281" s="3" t="s">
        <v>2395</v>
      </c>
      <c r="B281" s="1" t="s">
        <v>2396</v>
      </c>
      <c r="C281" s="1">
        <v>1976.0</v>
      </c>
      <c r="D281" s="1" t="s">
        <v>63</v>
      </c>
      <c r="E281" s="1" t="s">
        <v>1951</v>
      </c>
      <c r="F281" s="1" t="s">
        <v>2046</v>
      </c>
      <c r="G281" s="1" t="str">
        <f t="shared" si="1"/>
        <v>Drama</v>
      </c>
      <c r="H281" s="4">
        <v>44934.0</v>
      </c>
      <c r="I281" s="5" t="str">
        <f t="shared" si="2"/>
        <v>8,1</v>
      </c>
      <c r="J281" s="1">
        <v>70.0</v>
      </c>
      <c r="K281" s="1" t="s">
        <v>2397</v>
      </c>
      <c r="L281" s="1" t="s">
        <v>2398</v>
      </c>
      <c r="M281" s="1" t="s">
        <v>2399</v>
      </c>
      <c r="N281" s="1" t="s">
        <v>2400</v>
      </c>
      <c r="O281" s="1" t="s">
        <v>2401</v>
      </c>
      <c r="P281" s="1" t="s">
        <v>2402</v>
      </c>
      <c r="Q281" s="1">
        <v>518546.0</v>
      </c>
      <c r="R281" s="6" t="s">
        <v>2403</v>
      </c>
      <c r="S281" s="7" t="str">
        <f t="shared" si="3"/>
        <v>117.235.247</v>
      </c>
    </row>
    <row r="282">
      <c r="A282" s="3" t="s">
        <v>2404</v>
      </c>
      <c r="B282" s="1" t="s">
        <v>2405</v>
      </c>
      <c r="C282" s="1">
        <v>1976.0</v>
      </c>
      <c r="D282" s="1" t="s">
        <v>44</v>
      </c>
      <c r="E282" s="1" t="s">
        <v>308</v>
      </c>
      <c r="F282" s="1" t="s">
        <v>23</v>
      </c>
      <c r="G282" s="1" t="str">
        <f t="shared" si="1"/>
        <v>Drama</v>
      </c>
      <c r="H282" s="4">
        <v>44934.0</v>
      </c>
      <c r="I282" s="5" t="str">
        <f t="shared" si="2"/>
        <v>8,1</v>
      </c>
      <c r="J282" s="1">
        <v>83.0</v>
      </c>
      <c r="K282" s="1" t="s">
        <v>2406</v>
      </c>
      <c r="L282" s="1" t="s">
        <v>66</v>
      </c>
      <c r="M282" s="1" t="s">
        <v>2407</v>
      </c>
      <c r="N282" s="1" t="s">
        <v>786</v>
      </c>
      <c r="O282" s="1" t="s">
        <v>2408</v>
      </c>
      <c r="P282" s="1" t="s">
        <v>59</v>
      </c>
      <c r="Q282" s="1">
        <v>144911.0</v>
      </c>
      <c r="R282" s="8"/>
      <c r="S282" s="7" t="str">
        <f t="shared" si="3"/>
        <v/>
      </c>
    </row>
    <row r="283">
      <c r="A283" s="3" t="s">
        <v>2409</v>
      </c>
      <c r="B283" s="1" t="s">
        <v>2410</v>
      </c>
      <c r="C283" s="1">
        <v>1975.0</v>
      </c>
      <c r="D283" s="1" t="s">
        <v>334</v>
      </c>
      <c r="E283" s="1" t="s">
        <v>2411</v>
      </c>
      <c r="F283" s="1" t="s">
        <v>1601</v>
      </c>
      <c r="G283" s="1" t="str">
        <f t="shared" si="1"/>
        <v>Adventure</v>
      </c>
      <c r="H283" s="4">
        <v>44934.0</v>
      </c>
      <c r="I283" s="5" t="str">
        <f t="shared" si="2"/>
        <v>8,1</v>
      </c>
      <c r="J283" s="1">
        <v>89.0</v>
      </c>
      <c r="K283" s="1" t="s">
        <v>2412</v>
      </c>
      <c r="L283" s="1" t="s">
        <v>712</v>
      </c>
      <c r="M283" s="1" t="s">
        <v>2413</v>
      </c>
      <c r="N283" s="1" t="s">
        <v>2414</v>
      </c>
      <c r="O283" s="1" t="s">
        <v>1054</v>
      </c>
      <c r="P283" s="1" t="s">
        <v>2415</v>
      </c>
      <c r="Q283" s="1">
        <v>149843.0</v>
      </c>
      <c r="R283" s="8"/>
      <c r="S283" s="7" t="str">
        <f t="shared" si="3"/>
        <v/>
      </c>
    </row>
    <row r="284">
      <c r="A284" s="3" t="s">
        <v>2416</v>
      </c>
      <c r="B284" s="1" t="s">
        <v>2417</v>
      </c>
      <c r="C284" s="1">
        <v>1975.0</v>
      </c>
      <c r="D284" s="1" t="s">
        <v>514</v>
      </c>
      <c r="E284" s="1" t="s">
        <v>1137</v>
      </c>
      <c r="F284" s="1" t="s">
        <v>1446</v>
      </c>
      <c r="G284" s="1" t="str">
        <f t="shared" si="1"/>
        <v>Biography</v>
      </c>
      <c r="H284" s="4">
        <v>44934.0</v>
      </c>
      <c r="I284" s="5" t="str">
        <f t="shared" si="2"/>
        <v>8,1</v>
      </c>
      <c r="K284" s="1" t="s">
        <v>2418</v>
      </c>
      <c r="L284" s="1" t="s">
        <v>1557</v>
      </c>
      <c r="M284" s="1" t="s">
        <v>2419</v>
      </c>
      <c r="N284" s="1" t="s">
        <v>2420</v>
      </c>
      <c r="O284" s="1" t="s">
        <v>2421</v>
      </c>
      <c r="P284" s="1" t="s">
        <v>2422</v>
      </c>
      <c r="Q284" s="1">
        <v>40081.0</v>
      </c>
      <c r="R284" s="6" t="s">
        <v>2423</v>
      </c>
      <c r="S284" s="7" t="str">
        <f t="shared" si="3"/>
        <v>177.345</v>
      </c>
    </row>
    <row r="285">
      <c r="A285" s="3" t="s">
        <v>2424</v>
      </c>
      <c r="B285" s="1" t="s">
        <v>2425</v>
      </c>
      <c r="C285" s="1">
        <v>1974.0</v>
      </c>
      <c r="D285" s="1" t="s">
        <v>44</v>
      </c>
      <c r="E285" s="1" t="s">
        <v>240</v>
      </c>
      <c r="F285" s="1" t="s">
        <v>657</v>
      </c>
      <c r="G285" s="1" t="str">
        <f t="shared" si="1"/>
        <v>Drama</v>
      </c>
      <c r="H285" s="4">
        <v>44934.0</v>
      </c>
      <c r="I285" s="5" t="str">
        <f t="shared" si="2"/>
        <v>8,1</v>
      </c>
      <c r="J285" s="1">
        <v>92.0</v>
      </c>
      <c r="K285" s="1" t="s">
        <v>2426</v>
      </c>
      <c r="L285" s="1" t="s">
        <v>391</v>
      </c>
      <c r="M285" s="1" t="s">
        <v>193</v>
      </c>
      <c r="N285" s="1" t="s">
        <v>2407</v>
      </c>
      <c r="O285" s="1" t="s">
        <v>1695</v>
      </c>
      <c r="P285" s="1" t="s">
        <v>2427</v>
      </c>
      <c r="Q285" s="1">
        <v>294230.0</v>
      </c>
      <c r="R285" s="6" t="s">
        <v>2428</v>
      </c>
      <c r="S285" s="7" t="str">
        <f t="shared" si="3"/>
        <v>29.000.000</v>
      </c>
    </row>
    <row r="286">
      <c r="A286" s="3" t="s">
        <v>2429</v>
      </c>
      <c r="B286" s="1" t="s">
        <v>2430</v>
      </c>
      <c r="C286" s="1">
        <v>1973.0</v>
      </c>
      <c r="D286" s="1" t="s">
        <v>63</v>
      </c>
      <c r="E286" s="1" t="s">
        <v>503</v>
      </c>
      <c r="F286" s="1" t="s">
        <v>1041</v>
      </c>
      <c r="G286" s="1" t="str">
        <f t="shared" si="1"/>
        <v>Comedy</v>
      </c>
      <c r="H286" s="4">
        <v>44934.0</v>
      </c>
      <c r="I286" s="5" t="str">
        <f t="shared" si="2"/>
        <v>8,1</v>
      </c>
      <c r="J286" s="1">
        <v>77.0</v>
      </c>
      <c r="K286" s="1" t="s">
        <v>2431</v>
      </c>
      <c r="L286" s="1" t="s">
        <v>2432</v>
      </c>
      <c r="M286" s="1" t="s">
        <v>2413</v>
      </c>
      <c r="N286" s="1" t="s">
        <v>2433</v>
      </c>
      <c r="O286" s="1" t="s">
        <v>2434</v>
      </c>
      <c r="P286" s="1" t="s">
        <v>2435</v>
      </c>
      <c r="Q286" s="1">
        <v>42285.0</v>
      </c>
      <c r="R286" s="6" t="s">
        <v>2436</v>
      </c>
      <c r="S286" s="7" t="str">
        <f t="shared" si="3"/>
        <v>30.933.743</v>
      </c>
    </row>
    <row r="287">
      <c r="A287" s="3" t="s">
        <v>2437</v>
      </c>
      <c r="B287" s="1" t="s">
        <v>2438</v>
      </c>
      <c r="C287" s="1">
        <v>1972.0</v>
      </c>
      <c r="D287" s="1" t="s">
        <v>21</v>
      </c>
      <c r="E287" s="1" t="s">
        <v>1589</v>
      </c>
      <c r="F287" s="1" t="s">
        <v>23</v>
      </c>
      <c r="G287" s="1" t="str">
        <f t="shared" si="1"/>
        <v>Drama</v>
      </c>
      <c r="H287" s="4">
        <v>44934.0</v>
      </c>
      <c r="I287" s="5" t="str">
        <f t="shared" si="2"/>
        <v>8,1</v>
      </c>
      <c r="K287" s="1" t="s">
        <v>2439</v>
      </c>
      <c r="L287" s="1" t="s">
        <v>1566</v>
      </c>
      <c r="M287" s="1" t="s">
        <v>2440</v>
      </c>
      <c r="N287" s="1" t="s">
        <v>1567</v>
      </c>
      <c r="O287" s="1" t="s">
        <v>2441</v>
      </c>
      <c r="P287" s="1" t="s">
        <v>1642</v>
      </c>
      <c r="Q287" s="1">
        <v>30206.0</v>
      </c>
      <c r="R287" s="6" t="s">
        <v>2442</v>
      </c>
      <c r="S287" s="7" t="str">
        <f t="shared" si="3"/>
        <v>1.742.348</v>
      </c>
    </row>
    <row r="288">
      <c r="A288" s="3" t="s">
        <v>2443</v>
      </c>
      <c r="B288" s="1" t="s">
        <v>2444</v>
      </c>
      <c r="C288" s="1">
        <v>1972.0</v>
      </c>
      <c r="D288" s="1" t="s">
        <v>334</v>
      </c>
      <c r="E288" s="1" t="s">
        <v>1234</v>
      </c>
      <c r="F288" s="1" t="s">
        <v>375</v>
      </c>
      <c r="G288" s="1" t="str">
        <f t="shared" si="1"/>
        <v>Drama</v>
      </c>
      <c r="H288" s="4">
        <v>44934.0</v>
      </c>
      <c r="I288" s="5" t="str">
        <f t="shared" si="2"/>
        <v>8,1</v>
      </c>
      <c r="J288" s="1">
        <v>90.0</v>
      </c>
      <c r="K288" s="1" t="s">
        <v>2445</v>
      </c>
      <c r="L288" s="1" t="s">
        <v>1557</v>
      </c>
      <c r="M288" s="1" t="s">
        <v>2446</v>
      </c>
      <c r="N288" s="1" t="s">
        <v>2447</v>
      </c>
      <c r="O288" s="1" t="s">
        <v>2448</v>
      </c>
      <c r="P288" s="1" t="s">
        <v>2449</v>
      </c>
      <c r="Q288" s="1">
        <v>81021.0</v>
      </c>
      <c r="R288" s="8"/>
      <c r="S288" s="7" t="str">
        <f t="shared" si="3"/>
        <v/>
      </c>
    </row>
    <row r="289">
      <c r="A289" s="3" t="s">
        <v>2450</v>
      </c>
      <c r="B289" s="1" t="s">
        <v>2451</v>
      </c>
      <c r="C289" s="1">
        <v>1967.0</v>
      </c>
      <c r="D289" s="1" t="s">
        <v>2452</v>
      </c>
      <c r="E289" s="1" t="s">
        <v>605</v>
      </c>
      <c r="F289" s="1" t="s">
        <v>290</v>
      </c>
      <c r="G289" s="1" t="str">
        <f t="shared" si="1"/>
        <v>Crime</v>
      </c>
      <c r="H289" s="4">
        <v>44934.0</v>
      </c>
      <c r="I289" s="5" t="str">
        <f t="shared" si="2"/>
        <v>8,1</v>
      </c>
      <c r="K289" s="1" t="s">
        <v>2453</v>
      </c>
      <c r="L289" s="1" t="s">
        <v>2454</v>
      </c>
      <c r="M289" s="1" t="s">
        <v>2455</v>
      </c>
      <c r="N289" s="1" t="s">
        <v>2456</v>
      </c>
      <c r="O289" s="1" t="s">
        <v>2457</v>
      </c>
      <c r="P289" s="1" t="s">
        <v>2458</v>
      </c>
      <c r="Q289" s="1">
        <v>45434.0</v>
      </c>
      <c r="R289" s="6" t="s">
        <v>2459</v>
      </c>
      <c r="S289" s="7" t="str">
        <f t="shared" si="3"/>
        <v>39.481</v>
      </c>
    </row>
    <row r="290">
      <c r="A290" s="3" t="s">
        <v>2460</v>
      </c>
      <c r="B290" s="1" t="s">
        <v>2461</v>
      </c>
      <c r="C290" s="1">
        <v>1967.0</v>
      </c>
      <c r="D290" s="1" t="s">
        <v>21</v>
      </c>
      <c r="E290" s="1" t="s">
        <v>289</v>
      </c>
      <c r="F290" s="1" t="s">
        <v>34</v>
      </c>
      <c r="G290" s="1" t="str">
        <f t="shared" si="1"/>
        <v>Crime</v>
      </c>
      <c r="H290" s="4">
        <v>44934.0</v>
      </c>
      <c r="I290" s="5" t="str">
        <f t="shared" si="2"/>
        <v>8,1</v>
      </c>
      <c r="J290" s="1">
        <v>92.0</v>
      </c>
      <c r="K290" s="1" t="s">
        <v>2462</v>
      </c>
      <c r="L290" s="1" t="s">
        <v>2463</v>
      </c>
      <c r="M290" s="1" t="s">
        <v>1044</v>
      </c>
      <c r="N290" s="1" t="s">
        <v>2464</v>
      </c>
      <c r="O290" s="1" t="s">
        <v>2465</v>
      </c>
      <c r="P290" s="1" t="s">
        <v>2466</v>
      </c>
      <c r="Q290" s="1">
        <v>161984.0</v>
      </c>
      <c r="R290" s="6" t="s">
        <v>2467</v>
      </c>
      <c r="S290" s="7" t="str">
        <f t="shared" si="3"/>
        <v>16.217.773</v>
      </c>
    </row>
    <row r="291">
      <c r="A291" s="3" t="s">
        <v>2468</v>
      </c>
      <c r="B291" s="1" t="s">
        <v>2469</v>
      </c>
      <c r="C291" s="1">
        <v>1966.0</v>
      </c>
      <c r="E291" s="1" t="s">
        <v>2470</v>
      </c>
      <c r="F291" s="1" t="s">
        <v>1734</v>
      </c>
      <c r="G291" s="1" t="str">
        <f t="shared" si="1"/>
        <v>Drama</v>
      </c>
      <c r="H291" s="4">
        <v>44934.0</v>
      </c>
      <c r="I291" s="5" t="str">
        <f t="shared" si="2"/>
        <v>8,1</v>
      </c>
      <c r="J291" s="1">
        <v>86.0</v>
      </c>
      <c r="K291" s="1" t="s">
        <v>2471</v>
      </c>
      <c r="L291" s="1" t="s">
        <v>1566</v>
      </c>
      <c r="M291" s="1" t="s">
        <v>1641</v>
      </c>
      <c r="N291" s="1" t="s">
        <v>1567</v>
      </c>
      <c r="O291" s="1" t="s">
        <v>2472</v>
      </c>
      <c r="P291" s="1" t="s">
        <v>1643</v>
      </c>
      <c r="Q291" s="1">
        <v>103191.0</v>
      </c>
      <c r="R291" s="8"/>
      <c r="S291" s="7" t="str">
        <f t="shared" si="3"/>
        <v/>
      </c>
    </row>
    <row r="292">
      <c r="A292" s="3" t="s">
        <v>2473</v>
      </c>
      <c r="B292" s="1" t="s">
        <v>2474</v>
      </c>
      <c r="C292" s="1">
        <v>1966.0</v>
      </c>
      <c r="D292" s="1" t="s">
        <v>261</v>
      </c>
      <c r="E292" s="1" t="s">
        <v>2475</v>
      </c>
      <c r="F292" s="1" t="s">
        <v>96</v>
      </c>
      <c r="G292" s="1" t="str">
        <f t="shared" si="1"/>
        <v>Biography</v>
      </c>
      <c r="H292" s="4">
        <v>44934.0</v>
      </c>
      <c r="I292" s="5" t="str">
        <f t="shared" si="2"/>
        <v>8,1</v>
      </c>
      <c r="K292" s="1" t="s">
        <v>2476</v>
      </c>
      <c r="L292" s="1" t="s">
        <v>1557</v>
      </c>
      <c r="M292" s="1" t="s">
        <v>1560</v>
      </c>
      <c r="N292" s="1" t="s">
        <v>2477</v>
      </c>
      <c r="O292" s="1" t="s">
        <v>1561</v>
      </c>
      <c r="P292" s="1" t="s">
        <v>2478</v>
      </c>
      <c r="Q292" s="1">
        <v>46947.0</v>
      </c>
      <c r="R292" s="6" t="s">
        <v>2479</v>
      </c>
      <c r="S292" s="7" t="str">
        <f t="shared" si="3"/>
        <v>102.021</v>
      </c>
    </row>
    <row r="293">
      <c r="A293" s="3" t="s">
        <v>2480</v>
      </c>
      <c r="B293" s="1" t="s">
        <v>2481</v>
      </c>
      <c r="C293" s="1">
        <v>1966.0</v>
      </c>
      <c r="E293" s="1" t="s">
        <v>308</v>
      </c>
      <c r="F293" s="1" t="s">
        <v>262</v>
      </c>
      <c r="G293" s="1" t="str">
        <f t="shared" si="1"/>
        <v>Drama</v>
      </c>
      <c r="H293" s="4">
        <v>44934.0</v>
      </c>
      <c r="I293" s="5" t="str">
        <f t="shared" si="2"/>
        <v>8,1</v>
      </c>
      <c r="J293" s="1">
        <v>96.0</v>
      </c>
      <c r="K293" s="1" t="s">
        <v>2482</v>
      </c>
      <c r="L293" s="1" t="s">
        <v>2483</v>
      </c>
      <c r="M293" s="1" t="s">
        <v>2484</v>
      </c>
      <c r="N293" s="1" t="s">
        <v>2485</v>
      </c>
      <c r="O293" s="1" t="s">
        <v>2486</v>
      </c>
      <c r="P293" s="1" t="s">
        <v>2487</v>
      </c>
      <c r="Q293" s="1">
        <v>53089.0</v>
      </c>
      <c r="R293" s="6" t="s">
        <v>2488</v>
      </c>
      <c r="S293" s="7" t="str">
        <f t="shared" si="3"/>
        <v>55.908</v>
      </c>
    </row>
    <row r="294">
      <c r="A294" s="3" t="s">
        <v>2489</v>
      </c>
      <c r="B294" s="1" t="s">
        <v>2490</v>
      </c>
      <c r="C294" s="1">
        <v>1962.0</v>
      </c>
      <c r="E294" s="1" t="s">
        <v>750</v>
      </c>
      <c r="F294" s="1" t="s">
        <v>2491</v>
      </c>
      <c r="G294" s="1" t="str">
        <f t="shared" si="1"/>
        <v>Drama</v>
      </c>
      <c r="H294" s="4">
        <v>44934.0</v>
      </c>
      <c r="I294" s="5" t="str">
        <f t="shared" si="2"/>
        <v>8,1</v>
      </c>
      <c r="K294" s="1" t="s">
        <v>2492</v>
      </c>
      <c r="L294" s="1" t="s">
        <v>2493</v>
      </c>
      <c r="M294" s="1" t="s">
        <v>2494</v>
      </c>
      <c r="N294" s="1" t="s">
        <v>2495</v>
      </c>
      <c r="O294" s="1" t="s">
        <v>2496</v>
      </c>
      <c r="P294" s="1" t="s">
        <v>2497</v>
      </c>
      <c r="Q294" s="1">
        <v>29682.0</v>
      </c>
      <c r="R294" s="8"/>
      <c r="S294" s="7" t="str">
        <f t="shared" si="3"/>
        <v/>
      </c>
    </row>
    <row r="295">
      <c r="A295" s="3" t="s">
        <v>2498</v>
      </c>
      <c r="B295" s="1" t="s">
        <v>2499</v>
      </c>
      <c r="C295" s="1">
        <v>1962.0</v>
      </c>
      <c r="D295" s="1" t="s">
        <v>783</v>
      </c>
      <c r="E295" s="1" t="s">
        <v>686</v>
      </c>
      <c r="F295" s="1" t="s">
        <v>2500</v>
      </c>
      <c r="G295" s="1" t="str">
        <f t="shared" si="1"/>
        <v>Drama</v>
      </c>
      <c r="H295" s="4">
        <v>44934.0</v>
      </c>
      <c r="I295" s="5" t="str">
        <f t="shared" si="2"/>
        <v>8,1</v>
      </c>
      <c r="J295" s="1">
        <v>75.0</v>
      </c>
      <c r="K295" s="1" t="s">
        <v>2501</v>
      </c>
      <c r="L295" s="1" t="s">
        <v>2502</v>
      </c>
      <c r="M295" s="1" t="s">
        <v>1686</v>
      </c>
      <c r="N295" s="1" t="s">
        <v>2503</v>
      </c>
      <c r="O295" s="1" t="s">
        <v>2504</v>
      </c>
      <c r="P295" s="1" t="s">
        <v>2505</v>
      </c>
      <c r="Q295" s="1">
        <v>50058.0</v>
      </c>
      <c r="R295" s="6" t="s">
        <v>2506</v>
      </c>
      <c r="S295" s="7" t="str">
        <f t="shared" si="3"/>
        <v>4.050.000</v>
      </c>
    </row>
    <row r="296">
      <c r="A296" s="3" t="s">
        <v>2507</v>
      </c>
      <c r="B296" s="1" t="s">
        <v>2508</v>
      </c>
      <c r="C296" s="1">
        <v>1962.0</v>
      </c>
      <c r="D296" s="1" t="s">
        <v>63</v>
      </c>
      <c r="E296" s="1" t="s">
        <v>64</v>
      </c>
      <c r="F296" s="1" t="s">
        <v>1290</v>
      </c>
      <c r="G296" s="1" t="str">
        <f t="shared" si="1"/>
        <v>Action</v>
      </c>
      <c r="H296" s="4">
        <v>44934.0</v>
      </c>
      <c r="I296" s="5" t="str">
        <f t="shared" si="2"/>
        <v>8,1</v>
      </c>
      <c r="K296" s="1" t="s">
        <v>2509</v>
      </c>
      <c r="L296" s="1" t="s">
        <v>326</v>
      </c>
      <c r="M296" s="1" t="s">
        <v>327</v>
      </c>
      <c r="N296" s="1" t="s">
        <v>318</v>
      </c>
      <c r="O296" s="1" t="s">
        <v>2510</v>
      </c>
      <c r="P296" s="1" t="s">
        <v>2511</v>
      </c>
      <c r="Q296" s="1">
        <v>33044.0</v>
      </c>
      <c r="R296" s="8"/>
      <c r="S296" s="7" t="str">
        <f t="shared" si="3"/>
        <v/>
      </c>
    </row>
    <row r="297">
      <c r="A297" s="3" t="s">
        <v>2512</v>
      </c>
      <c r="B297" s="1" t="s">
        <v>2513</v>
      </c>
      <c r="C297" s="1">
        <v>1962.0</v>
      </c>
      <c r="E297" s="1" t="s">
        <v>845</v>
      </c>
      <c r="F297" s="1" t="s">
        <v>615</v>
      </c>
      <c r="G297" s="1" t="str">
        <f t="shared" si="1"/>
        <v>Drama</v>
      </c>
      <c r="H297" s="4">
        <v>44934.0</v>
      </c>
      <c r="I297" s="5" t="str">
        <f t="shared" si="2"/>
        <v>8,1</v>
      </c>
      <c r="J297" s="1">
        <v>94.0</v>
      </c>
      <c r="K297" s="1" t="s">
        <v>2514</v>
      </c>
      <c r="L297" s="1" t="s">
        <v>2515</v>
      </c>
      <c r="M297" s="1" t="s">
        <v>338</v>
      </c>
      <c r="N297" s="1" t="s">
        <v>2516</v>
      </c>
      <c r="O297" s="1" t="s">
        <v>498</v>
      </c>
      <c r="P297" s="1" t="s">
        <v>2517</v>
      </c>
      <c r="Q297" s="1">
        <v>68827.0</v>
      </c>
      <c r="R297" s="8"/>
      <c r="S297" s="7" t="str">
        <f t="shared" si="3"/>
        <v/>
      </c>
    </row>
    <row r="298">
      <c r="A298" s="3" t="s">
        <v>2518</v>
      </c>
      <c r="B298" s="1" t="s">
        <v>2519</v>
      </c>
      <c r="C298" s="1">
        <v>1962.0</v>
      </c>
      <c r="E298" s="1" t="s">
        <v>750</v>
      </c>
      <c r="F298" s="1" t="s">
        <v>262</v>
      </c>
      <c r="G298" s="1" t="str">
        <f t="shared" si="1"/>
        <v>Drama</v>
      </c>
      <c r="H298" s="4">
        <v>44934.0</v>
      </c>
      <c r="I298" s="5" t="str">
        <f t="shared" si="2"/>
        <v>8,1</v>
      </c>
      <c r="K298" s="1" t="s">
        <v>2520</v>
      </c>
      <c r="L298" s="1" t="s">
        <v>1557</v>
      </c>
      <c r="M298" s="1" t="s">
        <v>2521</v>
      </c>
      <c r="N298" s="1" t="s">
        <v>2522</v>
      </c>
      <c r="O298" s="1" t="s">
        <v>2523</v>
      </c>
      <c r="P298" s="1" t="s">
        <v>2524</v>
      </c>
      <c r="Q298" s="1">
        <v>31728.0</v>
      </c>
      <c r="R298" s="8"/>
      <c r="S298" s="7" t="str">
        <f t="shared" si="3"/>
        <v/>
      </c>
    </row>
    <row r="299">
      <c r="A299" s="3" t="s">
        <v>2525</v>
      </c>
      <c r="B299" s="1" t="s">
        <v>2526</v>
      </c>
      <c r="C299" s="1">
        <v>1960.0</v>
      </c>
      <c r="D299" s="1" t="s">
        <v>21</v>
      </c>
      <c r="E299" s="1" t="s">
        <v>465</v>
      </c>
      <c r="F299" s="1" t="s">
        <v>23</v>
      </c>
      <c r="G299" s="1" t="str">
        <f t="shared" si="1"/>
        <v>Drama</v>
      </c>
      <c r="H299" s="4">
        <v>44934.0</v>
      </c>
      <c r="I299" s="5" t="str">
        <f t="shared" si="2"/>
        <v>8,1</v>
      </c>
      <c r="K299" s="1" t="s">
        <v>2527</v>
      </c>
      <c r="L299" s="1" t="s">
        <v>1566</v>
      </c>
      <c r="M299" s="1" t="s">
        <v>1648</v>
      </c>
      <c r="N299" s="1" t="s">
        <v>2528</v>
      </c>
      <c r="O299" s="1" t="s">
        <v>2529</v>
      </c>
      <c r="P299" s="1" t="s">
        <v>2530</v>
      </c>
      <c r="Q299" s="1">
        <v>26697.0</v>
      </c>
      <c r="R299" s="6" t="s">
        <v>2531</v>
      </c>
      <c r="S299" s="7" t="str">
        <f t="shared" si="3"/>
        <v>1.526.000</v>
      </c>
    </row>
    <row r="300">
      <c r="A300" s="3" t="s">
        <v>2532</v>
      </c>
      <c r="B300" s="1" t="s">
        <v>2533</v>
      </c>
      <c r="C300" s="1">
        <v>1960.0</v>
      </c>
      <c r="D300" s="1" t="s">
        <v>783</v>
      </c>
      <c r="E300" s="1" t="s">
        <v>1102</v>
      </c>
      <c r="F300" s="1" t="s">
        <v>96</v>
      </c>
      <c r="G300" s="1" t="str">
        <f t="shared" si="1"/>
        <v>Biography</v>
      </c>
      <c r="H300" s="4">
        <v>44934.0</v>
      </c>
      <c r="I300" s="5" t="str">
        <f t="shared" si="2"/>
        <v>8,1</v>
      </c>
      <c r="J300" s="1">
        <v>75.0</v>
      </c>
      <c r="K300" s="1" t="s">
        <v>2534</v>
      </c>
      <c r="L300" s="1" t="s">
        <v>1625</v>
      </c>
      <c r="M300" s="1" t="s">
        <v>1626</v>
      </c>
      <c r="N300" s="1" t="s">
        <v>2535</v>
      </c>
      <c r="O300" s="1" t="s">
        <v>1115</v>
      </c>
      <c r="P300" s="1" t="s">
        <v>2536</v>
      </c>
      <c r="Q300" s="1">
        <v>27254.0</v>
      </c>
      <c r="R300" s="8"/>
      <c r="S300" s="7" t="str">
        <f t="shared" si="3"/>
        <v/>
      </c>
    </row>
    <row r="301">
      <c r="A301" s="3" t="s">
        <v>2537</v>
      </c>
      <c r="B301" s="1" t="s">
        <v>2538</v>
      </c>
      <c r="C301" s="1">
        <v>1959.0</v>
      </c>
      <c r="E301" s="1" t="s">
        <v>971</v>
      </c>
      <c r="F301" s="1" t="s">
        <v>34</v>
      </c>
      <c r="G301" s="1" t="str">
        <f t="shared" si="1"/>
        <v>Crime</v>
      </c>
      <c r="H301" s="4">
        <v>44934.0</v>
      </c>
      <c r="I301" s="5" t="str">
        <f t="shared" si="2"/>
        <v>8,1</v>
      </c>
      <c r="K301" s="1" t="s">
        <v>2539</v>
      </c>
      <c r="L301" s="1" t="s">
        <v>2540</v>
      </c>
      <c r="M301" s="1" t="s">
        <v>2541</v>
      </c>
      <c r="N301" s="1" t="s">
        <v>2542</v>
      </c>
      <c r="O301" s="1" t="s">
        <v>2543</v>
      </c>
      <c r="P301" s="1" t="s">
        <v>2544</v>
      </c>
      <c r="Q301" s="1">
        <v>105291.0</v>
      </c>
      <c r="R301" s="8"/>
      <c r="S301" s="7" t="str">
        <f t="shared" si="3"/>
        <v/>
      </c>
    </row>
    <row r="302">
      <c r="A302" s="3" t="s">
        <v>2545</v>
      </c>
      <c r="B302" s="1" t="s">
        <v>2546</v>
      </c>
      <c r="C302" s="1">
        <v>1959.0</v>
      </c>
      <c r="D302" s="1" t="s">
        <v>63</v>
      </c>
      <c r="E302" s="1" t="s">
        <v>2547</v>
      </c>
      <c r="F302" s="1" t="s">
        <v>1601</v>
      </c>
      <c r="G302" s="1" t="str">
        <f t="shared" si="1"/>
        <v>Adventure</v>
      </c>
      <c r="H302" s="4">
        <v>44934.0</v>
      </c>
      <c r="I302" s="5" t="str">
        <f t="shared" si="2"/>
        <v>8,1</v>
      </c>
      <c r="J302" s="1">
        <v>90.0</v>
      </c>
      <c r="K302" s="1" t="s">
        <v>2548</v>
      </c>
      <c r="L302" s="1" t="s">
        <v>2549</v>
      </c>
      <c r="M302" s="1" t="s">
        <v>2550</v>
      </c>
      <c r="N302" s="1" t="s">
        <v>1081</v>
      </c>
      <c r="O302" s="1" t="s">
        <v>2551</v>
      </c>
      <c r="P302" s="1" t="s">
        <v>2552</v>
      </c>
      <c r="Q302" s="1">
        <v>219466.0</v>
      </c>
      <c r="R302" s="6" t="s">
        <v>2553</v>
      </c>
      <c r="S302" s="7" t="str">
        <f t="shared" si="3"/>
        <v>74.700.000</v>
      </c>
    </row>
    <row r="303">
      <c r="A303" s="3" t="s">
        <v>2554</v>
      </c>
      <c r="B303" s="1" t="s">
        <v>2555</v>
      </c>
      <c r="C303" s="1">
        <v>1958.0</v>
      </c>
      <c r="E303" s="1" t="s">
        <v>116</v>
      </c>
      <c r="F303" s="1" t="s">
        <v>2298</v>
      </c>
      <c r="G303" s="1" t="str">
        <f t="shared" si="1"/>
        <v>Adventure</v>
      </c>
      <c r="H303" s="4">
        <v>44934.0</v>
      </c>
      <c r="I303" s="5" t="str">
        <f t="shared" si="2"/>
        <v>8,1</v>
      </c>
      <c r="K303" s="1" t="s">
        <v>2556</v>
      </c>
      <c r="L303" s="1" t="s">
        <v>326</v>
      </c>
      <c r="M303" s="1" t="s">
        <v>327</v>
      </c>
      <c r="N303" s="1" t="s">
        <v>2557</v>
      </c>
      <c r="O303" s="1" t="s">
        <v>2558</v>
      </c>
      <c r="P303" s="1" t="s">
        <v>2559</v>
      </c>
      <c r="Q303" s="1">
        <v>34797.0</v>
      </c>
      <c r="R303" s="8"/>
      <c r="S303" s="7" t="str">
        <f t="shared" si="3"/>
        <v/>
      </c>
    </row>
    <row r="304">
      <c r="A304" s="3" t="s">
        <v>2560</v>
      </c>
      <c r="B304" s="1" t="s">
        <v>2561</v>
      </c>
      <c r="C304" s="1">
        <v>1957.0</v>
      </c>
      <c r="E304" s="1" t="s">
        <v>426</v>
      </c>
      <c r="F304" s="1" t="s">
        <v>23</v>
      </c>
      <c r="G304" s="1" t="str">
        <f t="shared" si="1"/>
        <v>Drama</v>
      </c>
      <c r="H304" s="4">
        <v>44934.0</v>
      </c>
      <c r="I304" s="5" t="str">
        <f t="shared" si="2"/>
        <v>8,1</v>
      </c>
      <c r="K304" s="1" t="s">
        <v>2562</v>
      </c>
      <c r="L304" s="1" t="s">
        <v>2563</v>
      </c>
      <c r="M304" s="1" t="s">
        <v>2564</v>
      </c>
      <c r="N304" s="1" t="s">
        <v>2456</v>
      </c>
      <c r="O304" s="1" t="s">
        <v>2565</v>
      </c>
      <c r="P304" s="1" t="s">
        <v>2566</v>
      </c>
      <c r="Q304" s="1">
        <v>42940.0</v>
      </c>
      <c r="R304" s="6" t="s">
        <v>2567</v>
      </c>
      <c r="S304" s="7" t="str">
        <f t="shared" si="3"/>
        <v>752.045</v>
      </c>
    </row>
    <row r="305">
      <c r="A305" s="3" t="s">
        <v>2568</v>
      </c>
      <c r="B305" s="1" t="s">
        <v>2569</v>
      </c>
      <c r="C305" s="1">
        <v>1957.0</v>
      </c>
      <c r="E305" s="1" t="s">
        <v>426</v>
      </c>
      <c r="F305" s="1" t="s">
        <v>2570</v>
      </c>
      <c r="G305" s="1" t="str">
        <f t="shared" si="1"/>
        <v>Drama</v>
      </c>
      <c r="H305" s="4">
        <v>44934.0</v>
      </c>
      <c r="I305" s="5" t="str">
        <f t="shared" si="2"/>
        <v>8,1</v>
      </c>
      <c r="K305" s="1" t="s">
        <v>2571</v>
      </c>
      <c r="L305" s="1" t="s">
        <v>326</v>
      </c>
      <c r="M305" s="1" t="s">
        <v>327</v>
      </c>
      <c r="N305" s="1" t="s">
        <v>2558</v>
      </c>
      <c r="O305" s="1" t="s">
        <v>2572</v>
      </c>
      <c r="P305" s="1" t="s">
        <v>328</v>
      </c>
      <c r="Q305" s="1">
        <v>46678.0</v>
      </c>
      <c r="R305" s="8"/>
      <c r="S305" s="7" t="str">
        <f t="shared" si="3"/>
        <v/>
      </c>
    </row>
    <row r="306">
      <c r="A306" s="3" t="s">
        <v>2573</v>
      </c>
      <c r="B306" s="1" t="s">
        <v>2574</v>
      </c>
      <c r="C306" s="1">
        <v>1957.0</v>
      </c>
      <c r="D306" s="1" t="s">
        <v>334</v>
      </c>
      <c r="E306" s="1" t="s">
        <v>142</v>
      </c>
      <c r="F306" s="1" t="s">
        <v>881</v>
      </c>
      <c r="G306" s="1" t="str">
        <f t="shared" si="1"/>
        <v>Adventure</v>
      </c>
      <c r="H306" s="4">
        <v>44934.0</v>
      </c>
      <c r="I306" s="5" t="str">
        <f t="shared" si="2"/>
        <v>8,1</v>
      </c>
      <c r="J306" s="1">
        <v>87.0</v>
      </c>
      <c r="K306" s="1" t="s">
        <v>2575</v>
      </c>
      <c r="L306" s="1" t="s">
        <v>1078</v>
      </c>
      <c r="M306" s="1" t="s">
        <v>786</v>
      </c>
      <c r="N306" s="1" t="s">
        <v>311</v>
      </c>
      <c r="O306" s="1" t="s">
        <v>1081</v>
      </c>
      <c r="P306" s="1" t="s">
        <v>2576</v>
      </c>
      <c r="Q306" s="1">
        <v>203463.0</v>
      </c>
      <c r="R306" s="6" t="s">
        <v>2577</v>
      </c>
      <c r="S306" s="7" t="str">
        <f t="shared" si="3"/>
        <v>44.908.000</v>
      </c>
    </row>
    <row r="307">
      <c r="A307" s="3" t="s">
        <v>2578</v>
      </c>
      <c r="B307" s="1" t="s">
        <v>2579</v>
      </c>
      <c r="C307" s="1">
        <v>1954.0</v>
      </c>
      <c r="D307" s="1" t="s">
        <v>21</v>
      </c>
      <c r="E307" s="1" t="s">
        <v>889</v>
      </c>
      <c r="F307" s="1" t="s">
        <v>298</v>
      </c>
      <c r="G307" s="1" t="str">
        <f t="shared" si="1"/>
        <v>Crime</v>
      </c>
      <c r="H307" s="4">
        <v>44934.0</v>
      </c>
      <c r="I307" s="5" t="str">
        <f t="shared" si="2"/>
        <v>8,1</v>
      </c>
      <c r="J307" s="1">
        <v>91.0</v>
      </c>
      <c r="K307" s="1" t="s">
        <v>2580</v>
      </c>
      <c r="L307" s="1" t="s">
        <v>2581</v>
      </c>
      <c r="M307" s="1" t="s">
        <v>37</v>
      </c>
      <c r="N307" s="1" t="s">
        <v>2582</v>
      </c>
      <c r="O307" s="1" t="s">
        <v>68</v>
      </c>
      <c r="P307" s="1" t="s">
        <v>2583</v>
      </c>
      <c r="Q307" s="1">
        <v>142107.0</v>
      </c>
      <c r="R307" s="6" t="s">
        <v>2584</v>
      </c>
      <c r="S307" s="7" t="str">
        <f t="shared" si="3"/>
        <v>9.600.000</v>
      </c>
    </row>
    <row r="308">
      <c r="A308" s="3" t="s">
        <v>2585</v>
      </c>
      <c r="B308" s="1" t="s">
        <v>2586</v>
      </c>
      <c r="C308" s="1">
        <v>1953.0</v>
      </c>
      <c r="D308" s="1" t="s">
        <v>63</v>
      </c>
      <c r="E308" s="1" t="s">
        <v>855</v>
      </c>
      <c r="F308" s="1" t="s">
        <v>1023</v>
      </c>
      <c r="G308" s="1" t="str">
        <f t="shared" si="1"/>
        <v>Adventure</v>
      </c>
      <c r="H308" s="4">
        <v>44934.0</v>
      </c>
      <c r="I308" s="5" t="str">
        <f t="shared" si="2"/>
        <v>8,1</v>
      </c>
      <c r="J308" s="1">
        <v>85.0</v>
      </c>
      <c r="K308" s="1" t="s">
        <v>2587</v>
      </c>
      <c r="L308" s="1" t="s">
        <v>2588</v>
      </c>
      <c r="M308" s="1" t="s">
        <v>2589</v>
      </c>
      <c r="N308" s="1" t="s">
        <v>2590</v>
      </c>
      <c r="O308" s="1" t="s">
        <v>2591</v>
      </c>
      <c r="P308" s="1" t="s">
        <v>2592</v>
      </c>
      <c r="Q308" s="1">
        <v>54588.0</v>
      </c>
      <c r="R308" s="8"/>
      <c r="S308" s="7" t="str">
        <f t="shared" si="3"/>
        <v/>
      </c>
    </row>
    <row r="309">
      <c r="A309" s="3" t="s">
        <v>2593</v>
      </c>
      <c r="B309" s="1" t="s">
        <v>2594</v>
      </c>
      <c r="C309" s="1">
        <v>1951.0</v>
      </c>
      <c r="D309" s="1" t="s">
        <v>2595</v>
      </c>
      <c r="E309" s="1" t="s">
        <v>2100</v>
      </c>
      <c r="F309" s="1" t="s">
        <v>784</v>
      </c>
      <c r="G309" s="1" t="str">
        <f t="shared" si="1"/>
        <v>Drama</v>
      </c>
      <c r="H309" s="4">
        <v>44934.0</v>
      </c>
      <c r="I309" s="5" t="str">
        <f t="shared" si="2"/>
        <v>8,1</v>
      </c>
      <c r="J309" s="1">
        <v>72.0</v>
      </c>
      <c r="K309" s="1" t="s">
        <v>2596</v>
      </c>
      <c r="L309" s="1" t="s">
        <v>761</v>
      </c>
      <c r="M309" s="1" t="s">
        <v>770</v>
      </c>
      <c r="N309" s="1" t="s">
        <v>2597</v>
      </c>
      <c r="O309" s="1" t="s">
        <v>2598</v>
      </c>
      <c r="P309" s="1" t="s">
        <v>2599</v>
      </c>
      <c r="Q309" s="1">
        <v>31568.0</v>
      </c>
      <c r="R309" s="6" t="s">
        <v>2600</v>
      </c>
      <c r="S309" s="7" t="str">
        <f t="shared" si="3"/>
        <v>3.969.893</v>
      </c>
    </row>
    <row r="310">
      <c r="A310" s="3" t="s">
        <v>2601</v>
      </c>
      <c r="B310" s="1" t="s">
        <v>2602</v>
      </c>
      <c r="C310" s="1">
        <v>1949.0</v>
      </c>
      <c r="E310" s="1" t="s">
        <v>1033</v>
      </c>
      <c r="F310" s="1" t="s">
        <v>46</v>
      </c>
      <c r="G310" s="1" t="str">
        <f t="shared" si="1"/>
        <v>Action</v>
      </c>
      <c r="H310" s="4">
        <v>44934.0</v>
      </c>
      <c r="I310" s="5" t="str">
        <f t="shared" si="2"/>
        <v>8,1</v>
      </c>
      <c r="K310" s="1" t="s">
        <v>2603</v>
      </c>
      <c r="L310" s="1" t="s">
        <v>2604</v>
      </c>
      <c r="M310" s="1" t="s">
        <v>2605</v>
      </c>
      <c r="N310" s="1" t="s">
        <v>2606</v>
      </c>
      <c r="O310" s="1" t="s">
        <v>2607</v>
      </c>
      <c r="P310" s="1" t="s">
        <v>2608</v>
      </c>
      <c r="Q310" s="1">
        <v>29807.0</v>
      </c>
      <c r="R310" s="8"/>
      <c r="S310" s="7" t="str">
        <f t="shared" si="3"/>
        <v/>
      </c>
    </row>
    <row r="311">
      <c r="A311" s="3" t="s">
        <v>2609</v>
      </c>
      <c r="B311" s="1" t="s">
        <v>2610</v>
      </c>
      <c r="C311" s="1">
        <v>1949.0</v>
      </c>
      <c r="D311" s="1" t="s">
        <v>2595</v>
      </c>
      <c r="E311" s="1" t="s">
        <v>808</v>
      </c>
      <c r="F311" s="1" t="s">
        <v>2611</v>
      </c>
      <c r="G311" s="1" t="str">
        <f t="shared" si="1"/>
        <v>Film-Noir</v>
      </c>
      <c r="H311" s="4">
        <v>44934.0</v>
      </c>
      <c r="I311" s="5" t="str">
        <f t="shared" si="2"/>
        <v>8,1</v>
      </c>
      <c r="J311" s="1">
        <v>97.0</v>
      </c>
      <c r="K311" s="1" t="s">
        <v>2612</v>
      </c>
      <c r="L311" s="1" t="s">
        <v>2613</v>
      </c>
      <c r="M311" s="1" t="s">
        <v>1148</v>
      </c>
      <c r="N311" s="1" t="s">
        <v>1149</v>
      </c>
      <c r="O311" s="1" t="s">
        <v>2614</v>
      </c>
      <c r="P311" s="1" t="s">
        <v>2615</v>
      </c>
      <c r="Q311" s="1">
        <v>158731.0</v>
      </c>
      <c r="R311" s="6" t="s">
        <v>2616</v>
      </c>
      <c r="S311" s="7" t="str">
        <f t="shared" si="3"/>
        <v>449.191</v>
      </c>
    </row>
    <row r="312">
      <c r="A312" s="3" t="s">
        <v>2617</v>
      </c>
      <c r="B312" s="1" t="s">
        <v>2618</v>
      </c>
      <c r="C312" s="1">
        <v>1948.0</v>
      </c>
      <c r="E312" s="1" t="s">
        <v>1308</v>
      </c>
      <c r="F312" s="1" t="s">
        <v>2158</v>
      </c>
      <c r="G312" s="1" t="str">
        <f t="shared" si="1"/>
        <v>Drama</v>
      </c>
      <c r="H312" s="4">
        <v>44934.0</v>
      </c>
      <c r="I312" s="5" t="str">
        <f t="shared" si="2"/>
        <v>8,1</v>
      </c>
      <c r="K312" s="1" t="s">
        <v>2619</v>
      </c>
      <c r="L312" s="1" t="s">
        <v>2620</v>
      </c>
      <c r="M312" s="1" t="s">
        <v>2621</v>
      </c>
      <c r="N312" s="1" t="s">
        <v>2622</v>
      </c>
      <c r="O312" s="1" t="s">
        <v>2623</v>
      </c>
      <c r="P312" s="1" t="s">
        <v>2624</v>
      </c>
      <c r="Q312" s="1">
        <v>30935.0</v>
      </c>
      <c r="R312" s="6" t="s">
        <v>2625</v>
      </c>
      <c r="S312" s="7" t="str">
        <f t="shared" si="3"/>
        <v>10.900.000</v>
      </c>
    </row>
    <row r="313">
      <c r="A313" s="3" t="s">
        <v>2626</v>
      </c>
      <c r="B313" s="1" t="s">
        <v>2627</v>
      </c>
      <c r="C313" s="1">
        <v>1940.0</v>
      </c>
      <c r="E313" s="1" t="s">
        <v>971</v>
      </c>
      <c r="F313" s="1" t="s">
        <v>280</v>
      </c>
      <c r="G313" s="1" t="str">
        <f t="shared" si="1"/>
        <v>Comedy</v>
      </c>
      <c r="H313" s="4">
        <v>44934.0</v>
      </c>
      <c r="I313" s="5" t="str">
        <f t="shared" si="2"/>
        <v>8,1</v>
      </c>
      <c r="J313" s="1">
        <v>96.0</v>
      </c>
      <c r="K313" s="1" t="s">
        <v>2628</v>
      </c>
      <c r="L313" s="1" t="s">
        <v>1704</v>
      </c>
      <c r="M313" s="1" t="s">
        <v>2629</v>
      </c>
      <c r="N313" s="1" t="s">
        <v>338</v>
      </c>
      <c r="O313" s="1" t="s">
        <v>2630</v>
      </c>
      <c r="P313" s="1" t="s">
        <v>2631</v>
      </c>
      <c r="Q313" s="1">
        <v>28450.0</v>
      </c>
      <c r="R313" s="6" t="s">
        <v>2632</v>
      </c>
      <c r="S313" s="7" t="str">
        <f t="shared" si="3"/>
        <v>203.3</v>
      </c>
    </row>
    <row r="314">
      <c r="A314" s="3" t="s">
        <v>2633</v>
      </c>
      <c r="B314" s="1" t="s">
        <v>2634</v>
      </c>
      <c r="C314" s="1">
        <v>1940.0</v>
      </c>
      <c r="D314" s="1" t="s">
        <v>2595</v>
      </c>
      <c r="E314" s="1" t="s">
        <v>240</v>
      </c>
      <c r="F314" s="1" t="s">
        <v>1317</v>
      </c>
      <c r="G314" s="1" t="str">
        <f t="shared" si="1"/>
        <v>Drama</v>
      </c>
      <c r="H314" s="4">
        <v>44934.0</v>
      </c>
      <c r="I314" s="5" t="str">
        <f t="shared" si="2"/>
        <v>8,1</v>
      </c>
      <c r="J314" s="1">
        <v>86.0</v>
      </c>
      <c r="K314" s="1" t="s">
        <v>2635</v>
      </c>
      <c r="L314" s="1" t="s">
        <v>495</v>
      </c>
      <c r="M314" s="1" t="s">
        <v>2636</v>
      </c>
      <c r="N314" s="1" t="s">
        <v>2637</v>
      </c>
      <c r="O314" s="1" t="s">
        <v>1688</v>
      </c>
      <c r="P314" s="1" t="s">
        <v>2638</v>
      </c>
      <c r="Q314" s="1">
        <v>123942.0</v>
      </c>
      <c r="R314" s="6" t="s">
        <v>71</v>
      </c>
      <c r="S314" s="7" t="str">
        <f t="shared" si="3"/>
        <v>4.360.000</v>
      </c>
    </row>
    <row r="315">
      <c r="A315" s="3" t="s">
        <v>2639</v>
      </c>
      <c r="B315" s="1" t="s">
        <v>2640</v>
      </c>
      <c r="C315" s="1">
        <v>1939.0</v>
      </c>
      <c r="D315" s="1" t="s">
        <v>783</v>
      </c>
      <c r="E315" s="1" t="s">
        <v>1040</v>
      </c>
      <c r="F315" s="1" t="s">
        <v>631</v>
      </c>
      <c r="G315" s="1" t="str">
        <f t="shared" si="1"/>
        <v>Comedy</v>
      </c>
      <c r="H315" s="4">
        <v>44934.0</v>
      </c>
      <c r="I315" s="5" t="str">
        <f t="shared" si="2"/>
        <v>8,1</v>
      </c>
      <c r="J315" s="1">
        <v>73.0</v>
      </c>
      <c r="K315" s="1" t="s">
        <v>2641</v>
      </c>
      <c r="L315" s="1" t="s">
        <v>337</v>
      </c>
      <c r="M315" s="1" t="s">
        <v>338</v>
      </c>
      <c r="N315" s="1" t="s">
        <v>2642</v>
      </c>
      <c r="O315" s="1" t="s">
        <v>510</v>
      </c>
      <c r="P315" s="1" t="s">
        <v>2643</v>
      </c>
      <c r="Q315" s="1">
        <v>107017.0</v>
      </c>
      <c r="R315" s="6" t="s">
        <v>2584</v>
      </c>
      <c r="S315" s="7" t="str">
        <f t="shared" si="3"/>
        <v>9.600.000</v>
      </c>
    </row>
    <row r="316">
      <c r="A316" s="3" t="s">
        <v>2644</v>
      </c>
      <c r="B316" s="1" t="s">
        <v>2645</v>
      </c>
      <c r="C316" s="1">
        <v>1939.0</v>
      </c>
      <c r="D316" s="1" t="s">
        <v>63</v>
      </c>
      <c r="E316" s="1" t="s">
        <v>2646</v>
      </c>
      <c r="F316" s="1" t="s">
        <v>2283</v>
      </c>
      <c r="G316" s="1" t="str">
        <f t="shared" si="1"/>
        <v>Drama</v>
      </c>
      <c r="H316" s="4">
        <v>44934.0</v>
      </c>
      <c r="I316" s="5" t="str">
        <f t="shared" si="2"/>
        <v>8,1</v>
      </c>
      <c r="J316" s="1">
        <v>97.0</v>
      </c>
      <c r="K316" s="1" t="s">
        <v>2647</v>
      </c>
      <c r="L316" s="1" t="s">
        <v>2648</v>
      </c>
      <c r="M316" s="1" t="s">
        <v>2649</v>
      </c>
      <c r="N316" s="1" t="s">
        <v>2650</v>
      </c>
      <c r="O316" s="1" t="s">
        <v>2651</v>
      </c>
      <c r="P316" s="1" t="s">
        <v>2652</v>
      </c>
      <c r="Q316" s="1">
        <v>290074.0</v>
      </c>
      <c r="R316" s="6" t="s">
        <v>2653</v>
      </c>
      <c r="S316" s="7" t="str">
        <f t="shared" si="3"/>
        <v>198.676.459</v>
      </c>
    </row>
    <row r="317">
      <c r="A317" s="3" t="s">
        <v>2654</v>
      </c>
      <c r="B317" s="1" t="s">
        <v>2655</v>
      </c>
      <c r="C317" s="1">
        <v>1937.0</v>
      </c>
      <c r="E317" s="1" t="s">
        <v>677</v>
      </c>
      <c r="F317" s="1" t="s">
        <v>262</v>
      </c>
      <c r="G317" s="1" t="str">
        <f t="shared" si="1"/>
        <v>Drama</v>
      </c>
      <c r="H317" s="4">
        <v>44934.0</v>
      </c>
      <c r="I317" s="5" t="str">
        <f t="shared" si="2"/>
        <v>8,1</v>
      </c>
      <c r="K317" s="1" t="s">
        <v>2656</v>
      </c>
      <c r="L317" s="1" t="s">
        <v>2657</v>
      </c>
      <c r="M317" s="1" t="s">
        <v>2658</v>
      </c>
      <c r="N317" s="1" t="s">
        <v>2659</v>
      </c>
      <c r="O317" s="1" t="s">
        <v>2660</v>
      </c>
      <c r="P317" s="1" t="s">
        <v>788</v>
      </c>
      <c r="Q317" s="1">
        <v>33829.0</v>
      </c>
      <c r="R317" s="6" t="s">
        <v>2661</v>
      </c>
      <c r="S317" s="7" t="str">
        <f t="shared" si="3"/>
        <v>172.885</v>
      </c>
    </row>
    <row r="318">
      <c r="A318" s="3" t="s">
        <v>2662</v>
      </c>
      <c r="B318" s="1" t="s">
        <v>2663</v>
      </c>
      <c r="C318" s="1">
        <v>1934.0</v>
      </c>
      <c r="D318" s="1" t="s">
        <v>2595</v>
      </c>
      <c r="E318" s="1" t="s">
        <v>605</v>
      </c>
      <c r="F318" s="1" t="s">
        <v>900</v>
      </c>
      <c r="G318" s="1" t="str">
        <f t="shared" si="1"/>
        <v>Comedy</v>
      </c>
      <c r="H318" s="4">
        <v>44934.0</v>
      </c>
      <c r="I318" s="5" t="str">
        <f t="shared" si="2"/>
        <v>8,1</v>
      </c>
      <c r="J318" s="1">
        <v>87.0</v>
      </c>
      <c r="K318" s="1" t="s">
        <v>2664</v>
      </c>
      <c r="L318" s="1" t="s">
        <v>337</v>
      </c>
      <c r="M318" s="1" t="s">
        <v>2651</v>
      </c>
      <c r="N318" s="1" t="s">
        <v>2665</v>
      </c>
      <c r="O318" s="1" t="s">
        <v>2666</v>
      </c>
      <c r="P318" s="1" t="s">
        <v>2667</v>
      </c>
      <c r="Q318" s="1">
        <v>94016.0</v>
      </c>
      <c r="R318" s="6" t="s">
        <v>71</v>
      </c>
      <c r="S318" s="7" t="str">
        <f t="shared" si="3"/>
        <v>4.360.000</v>
      </c>
    </row>
    <row r="319">
      <c r="A319" s="3" t="s">
        <v>2668</v>
      </c>
      <c r="B319" s="1" t="s">
        <v>2669</v>
      </c>
      <c r="C319" s="1">
        <v>1928.0</v>
      </c>
      <c r="D319" s="1" t="s">
        <v>783</v>
      </c>
      <c r="E319" s="1" t="s">
        <v>426</v>
      </c>
      <c r="F319" s="1" t="s">
        <v>96</v>
      </c>
      <c r="G319" s="1" t="str">
        <f t="shared" si="1"/>
        <v>Biography</v>
      </c>
      <c r="H319" s="4">
        <v>44934.0</v>
      </c>
      <c r="I319" s="5" t="str">
        <f t="shared" si="2"/>
        <v>8,1</v>
      </c>
      <c r="K319" s="1" t="s">
        <v>2670</v>
      </c>
      <c r="L319" s="1" t="s">
        <v>2671</v>
      </c>
      <c r="M319" s="1" t="s">
        <v>2672</v>
      </c>
      <c r="N319" s="1" t="s">
        <v>2673</v>
      </c>
      <c r="O319" s="1" t="s">
        <v>2674</v>
      </c>
      <c r="P319" s="1" t="s">
        <v>2675</v>
      </c>
      <c r="Q319" s="1">
        <v>47676.0</v>
      </c>
      <c r="R319" s="6" t="s">
        <v>2676</v>
      </c>
      <c r="S319" s="7" t="str">
        <f t="shared" si="3"/>
        <v>21.877</v>
      </c>
    </row>
    <row r="320">
      <c r="A320" s="3" t="s">
        <v>2677</v>
      </c>
      <c r="B320" s="1" t="s">
        <v>2678</v>
      </c>
      <c r="C320" s="1">
        <v>1928.0</v>
      </c>
      <c r="D320" s="1" t="s">
        <v>783</v>
      </c>
      <c r="E320" s="1" t="s">
        <v>2679</v>
      </c>
      <c r="F320" s="1" t="s">
        <v>900</v>
      </c>
      <c r="G320" s="1" t="str">
        <f t="shared" si="1"/>
        <v>Comedy</v>
      </c>
      <c r="H320" s="4">
        <v>44934.0</v>
      </c>
      <c r="I320" s="5" t="str">
        <f t="shared" si="2"/>
        <v>8,1</v>
      </c>
      <c r="J320" s="1">
        <v>90.0</v>
      </c>
      <c r="K320" s="1" t="s">
        <v>2680</v>
      </c>
      <c r="L320" s="1" t="s">
        <v>518</v>
      </c>
      <c r="M320" s="1" t="s">
        <v>518</v>
      </c>
      <c r="N320" s="1" t="s">
        <v>2681</v>
      </c>
      <c r="O320" s="1" t="s">
        <v>2682</v>
      </c>
      <c r="P320" s="1" t="s">
        <v>2683</v>
      </c>
      <c r="Q320" s="1">
        <v>30205.0</v>
      </c>
      <c r="R320" s="8"/>
      <c r="S320" s="7" t="str">
        <f t="shared" si="3"/>
        <v/>
      </c>
    </row>
    <row r="321">
      <c r="A321" s="3" t="s">
        <v>2684</v>
      </c>
      <c r="B321" s="1" t="s">
        <v>2685</v>
      </c>
      <c r="C321" s="1">
        <v>1927.0</v>
      </c>
      <c r="D321" s="1" t="s">
        <v>783</v>
      </c>
      <c r="E321" s="1" t="s">
        <v>2384</v>
      </c>
      <c r="F321" s="1" t="s">
        <v>132</v>
      </c>
      <c r="G321" s="1" t="str">
        <f t="shared" si="1"/>
        <v>Drama</v>
      </c>
      <c r="H321" s="4">
        <v>44934.0</v>
      </c>
      <c r="I321" s="5" t="str">
        <f t="shared" si="2"/>
        <v>8,1</v>
      </c>
      <c r="K321" s="1" t="s">
        <v>2686</v>
      </c>
      <c r="L321" s="1" t="s">
        <v>2687</v>
      </c>
      <c r="M321" s="1" t="s">
        <v>2688</v>
      </c>
      <c r="N321" s="1" t="s">
        <v>2689</v>
      </c>
      <c r="O321" s="1" t="s">
        <v>2690</v>
      </c>
      <c r="P321" s="1" t="s">
        <v>2691</v>
      </c>
      <c r="Q321" s="1">
        <v>46865.0</v>
      </c>
      <c r="R321" s="6" t="s">
        <v>2692</v>
      </c>
      <c r="S321" s="7" t="str">
        <f t="shared" si="3"/>
        <v>539.54</v>
      </c>
    </row>
    <row r="322">
      <c r="A322" s="3" t="s">
        <v>2693</v>
      </c>
      <c r="B322" s="1" t="s">
        <v>2694</v>
      </c>
      <c r="C322" s="1">
        <v>1926.0</v>
      </c>
      <c r="D322" s="1" t="s">
        <v>783</v>
      </c>
      <c r="E322" s="1" t="s">
        <v>2695</v>
      </c>
      <c r="F322" s="1" t="s">
        <v>1581</v>
      </c>
      <c r="G322" s="1" t="str">
        <f t="shared" si="1"/>
        <v>Action</v>
      </c>
      <c r="H322" s="4">
        <v>44934.0</v>
      </c>
      <c r="I322" s="5" t="str">
        <f t="shared" si="2"/>
        <v>8,1</v>
      </c>
      <c r="K322" s="1" t="s">
        <v>2696</v>
      </c>
      <c r="L322" s="1" t="s">
        <v>2697</v>
      </c>
      <c r="M322" s="1" t="s">
        <v>1718</v>
      </c>
      <c r="N322" s="1" t="s">
        <v>1718</v>
      </c>
      <c r="O322" s="1" t="s">
        <v>2698</v>
      </c>
      <c r="P322" s="1" t="s">
        <v>2699</v>
      </c>
      <c r="Q322" s="1">
        <v>81156.0</v>
      </c>
      <c r="R322" s="6" t="s">
        <v>2700</v>
      </c>
      <c r="S322" s="7" t="str">
        <f t="shared" si="3"/>
        <v>1.033.895</v>
      </c>
    </row>
    <row r="323">
      <c r="A323" s="3" t="s">
        <v>2701</v>
      </c>
      <c r="B323" s="1" t="s">
        <v>2702</v>
      </c>
      <c r="C323" s="1">
        <v>1920.0</v>
      </c>
      <c r="E323" s="1" t="s">
        <v>2703</v>
      </c>
      <c r="F323" s="1" t="s">
        <v>2704</v>
      </c>
      <c r="G323" s="1" t="str">
        <f t="shared" si="1"/>
        <v>Fantasy</v>
      </c>
      <c r="H323" s="4">
        <v>44934.0</v>
      </c>
      <c r="I323" s="5" t="str">
        <f t="shared" si="2"/>
        <v>8,1</v>
      </c>
      <c r="K323" s="1" t="s">
        <v>2705</v>
      </c>
      <c r="L323" s="1" t="s">
        <v>2706</v>
      </c>
      <c r="M323" s="1" t="s">
        <v>2707</v>
      </c>
      <c r="N323" s="1" t="s">
        <v>2708</v>
      </c>
      <c r="O323" s="1" t="s">
        <v>2709</v>
      </c>
      <c r="P323" s="1" t="s">
        <v>2710</v>
      </c>
      <c r="Q323" s="1">
        <v>57428.0</v>
      </c>
      <c r="R323" s="8"/>
      <c r="S323" s="7" t="str">
        <f t="shared" si="3"/>
        <v/>
      </c>
    </row>
    <row r="324">
      <c r="A324" s="3" t="s">
        <v>2711</v>
      </c>
      <c r="B324" s="1" t="s">
        <v>2712</v>
      </c>
      <c r="C324" s="1">
        <v>2018.0</v>
      </c>
      <c r="D324" s="1" t="s">
        <v>44</v>
      </c>
      <c r="E324" s="1" t="s">
        <v>179</v>
      </c>
      <c r="F324" s="1" t="s">
        <v>631</v>
      </c>
      <c r="G324" s="1" t="str">
        <f t="shared" si="1"/>
        <v>Comedy</v>
      </c>
      <c r="H324" s="1">
        <v>8.0</v>
      </c>
      <c r="I324" s="5" t="str">
        <f t="shared" si="2"/>
        <v>8</v>
      </c>
      <c r="K324" s="1" t="s">
        <v>2713</v>
      </c>
      <c r="L324" s="1" t="s">
        <v>2714</v>
      </c>
      <c r="M324" s="1" t="s">
        <v>821</v>
      </c>
      <c r="N324" s="1" t="s">
        <v>2715</v>
      </c>
      <c r="O324" s="1" t="s">
        <v>2716</v>
      </c>
      <c r="P324" s="1" t="s">
        <v>574</v>
      </c>
      <c r="Q324" s="1">
        <v>27978.0</v>
      </c>
      <c r="R324" s="8"/>
      <c r="S324" s="7" t="str">
        <f t="shared" si="3"/>
        <v/>
      </c>
    </row>
    <row r="325">
      <c r="A325" s="3" t="s">
        <v>2717</v>
      </c>
      <c r="B325" s="1" t="s">
        <v>2718</v>
      </c>
      <c r="C325" s="1">
        <v>2019.0</v>
      </c>
      <c r="D325" s="1" t="s">
        <v>63</v>
      </c>
      <c r="E325" s="1" t="s">
        <v>677</v>
      </c>
      <c r="F325" s="1" t="s">
        <v>1076</v>
      </c>
      <c r="G325" s="1" t="str">
        <f t="shared" si="1"/>
        <v>Adventure</v>
      </c>
      <c r="H325" s="1">
        <v>8.0</v>
      </c>
      <c r="I325" s="5" t="str">
        <f t="shared" si="2"/>
        <v>8</v>
      </c>
      <c r="J325" s="1">
        <v>69.0</v>
      </c>
      <c r="K325" s="1" t="s">
        <v>2719</v>
      </c>
      <c r="L325" s="1" t="s">
        <v>2720</v>
      </c>
      <c r="M325" s="1" t="s">
        <v>2312</v>
      </c>
      <c r="N325" s="1" t="s">
        <v>2721</v>
      </c>
      <c r="O325" s="1" t="s">
        <v>2722</v>
      </c>
      <c r="P325" s="1" t="s">
        <v>2723</v>
      </c>
      <c r="Q325" s="1">
        <v>37556.0</v>
      </c>
      <c r="R325" s="8"/>
      <c r="S325" s="7" t="str">
        <f t="shared" si="3"/>
        <v/>
      </c>
    </row>
    <row r="326">
      <c r="A326" s="3" t="s">
        <v>2724</v>
      </c>
      <c r="B326" s="1" t="s">
        <v>2725</v>
      </c>
      <c r="C326" s="1">
        <v>2016.0</v>
      </c>
      <c r="D326" s="1" t="s">
        <v>44</v>
      </c>
      <c r="E326" s="1" t="s">
        <v>240</v>
      </c>
      <c r="F326" s="1" t="s">
        <v>2570</v>
      </c>
      <c r="G326" s="1" t="str">
        <f t="shared" si="1"/>
        <v>Drama</v>
      </c>
      <c r="H326" s="1">
        <v>8.0</v>
      </c>
      <c r="I326" s="5" t="str">
        <f t="shared" si="2"/>
        <v>8</v>
      </c>
      <c r="K326" s="1" t="s">
        <v>2726</v>
      </c>
      <c r="L326" s="1" t="s">
        <v>2727</v>
      </c>
      <c r="M326" s="1" t="s">
        <v>1456</v>
      </c>
      <c r="N326" s="1" t="s">
        <v>2728</v>
      </c>
      <c r="O326" s="1" t="s">
        <v>2729</v>
      </c>
      <c r="P326" s="1" t="s">
        <v>2730</v>
      </c>
      <c r="Q326" s="1">
        <v>52897.0</v>
      </c>
      <c r="R326" s="8"/>
      <c r="S326" s="7" t="str">
        <f t="shared" si="3"/>
        <v/>
      </c>
    </row>
    <row r="327">
      <c r="A327" s="3" t="s">
        <v>2731</v>
      </c>
      <c r="B327" s="1" t="s">
        <v>2732</v>
      </c>
      <c r="C327" s="1">
        <v>2015.0</v>
      </c>
      <c r="D327" s="1" t="s">
        <v>44</v>
      </c>
      <c r="E327" s="1" t="s">
        <v>1250</v>
      </c>
      <c r="F327" s="1" t="s">
        <v>1581</v>
      </c>
      <c r="G327" s="1" t="str">
        <f t="shared" si="1"/>
        <v>Action</v>
      </c>
      <c r="H327" s="1">
        <v>8.0</v>
      </c>
      <c r="I327" s="5" t="str">
        <f t="shared" si="2"/>
        <v>8</v>
      </c>
      <c r="K327" s="1" t="s">
        <v>2733</v>
      </c>
      <c r="L327" s="1" t="s">
        <v>2734</v>
      </c>
      <c r="M327" s="1" t="s">
        <v>1496</v>
      </c>
      <c r="N327" s="1" t="s">
        <v>2735</v>
      </c>
      <c r="O327" s="1" t="s">
        <v>1295</v>
      </c>
      <c r="P327" s="1" t="s">
        <v>2736</v>
      </c>
      <c r="Q327" s="1">
        <v>72245.0</v>
      </c>
      <c r="R327" s="6" t="s">
        <v>2737</v>
      </c>
      <c r="S327" s="7" t="str">
        <f t="shared" si="3"/>
        <v>8.178.001</v>
      </c>
    </row>
    <row r="328">
      <c r="A328" s="3" t="s">
        <v>2738</v>
      </c>
      <c r="B328" s="1" t="s">
        <v>2739</v>
      </c>
      <c r="C328" s="1">
        <v>2015.0</v>
      </c>
      <c r="D328" s="1" t="s">
        <v>44</v>
      </c>
      <c r="E328" s="1" t="s">
        <v>2740</v>
      </c>
      <c r="F328" s="1" t="s">
        <v>2741</v>
      </c>
      <c r="G328" s="1" t="str">
        <f t="shared" si="1"/>
        <v>Action</v>
      </c>
      <c r="H328" s="1">
        <v>8.0</v>
      </c>
      <c r="I328" s="5" t="str">
        <f t="shared" si="2"/>
        <v>8</v>
      </c>
      <c r="K328" s="1" t="s">
        <v>2742</v>
      </c>
      <c r="L328" s="1" t="s">
        <v>1961</v>
      </c>
      <c r="M328" s="1" t="s">
        <v>1456</v>
      </c>
      <c r="N328" s="1" t="s">
        <v>2743</v>
      </c>
      <c r="O328" s="1" t="s">
        <v>1238</v>
      </c>
      <c r="P328" s="1" t="s">
        <v>1737</v>
      </c>
      <c r="Q328" s="1">
        <v>52848.0</v>
      </c>
      <c r="R328" s="8"/>
      <c r="S328" s="7" t="str">
        <f t="shared" si="3"/>
        <v/>
      </c>
    </row>
    <row r="329">
      <c r="A329" s="3" t="s">
        <v>2744</v>
      </c>
      <c r="B329" s="1" t="s">
        <v>2745</v>
      </c>
      <c r="C329" s="1">
        <v>2016.0</v>
      </c>
      <c r="D329" s="1" t="s">
        <v>21</v>
      </c>
      <c r="E329" s="1" t="s">
        <v>1102</v>
      </c>
      <c r="F329" s="1" t="s">
        <v>2746</v>
      </c>
      <c r="G329" s="1" t="str">
        <f t="shared" si="1"/>
        <v>Comedy</v>
      </c>
      <c r="H329" s="1">
        <v>8.0</v>
      </c>
      <c r="I329" s="5" t="str">
        <f t="shared" si="2"/>
        <v>8</v>
      </c>
      <c r="J329" s="1">
        <v>94.0</v>
      </c>
      <c r="K329" s="1" t="s">
        <v>2747</v>
      </c>
      <c r="L329" s="1" t="s">
        <v>356</v>
      </c>
      <c r="M329" s="1" t="s">
        <v>2748</v>
      </c>
      <c r="N329" s="1" t="s">
        <v>2749</v>
      </c>
      <c r="O329" s="1" t="s">
        <v>2750</v>
      </c>
      <c r="P329" s="1" t="s">
        <v>358</v>
      </c>
      <c r="Q329" s="1">
        <v>505918.0</v>
      </c>
      <c r="R329" s="6" t="s">
        <v>2751</v>
      </c>
      <c r="S329" s="7" t="str">
        <f t="shared" si="3"/>
        <v>151.101.803</v>
      </c>
    </row>
    <row r="330">
      <c r="A330" s="3" t="s">
        <v>2752</v>
      </c>
      <c r="B330" s="1" t="s">
        <v>2753</v>
      </c>
      <c r="C330" s="1">
        <v>2016.0</v>
      </c>
      <c r="D330" s="1" t="s">
        <v>63</v>
      </c>
      <c r="E330" s="1" t="s">
        <v>297</v>
      </c>
      <c r="F330" s="1" t="s">
        <v>1446</v>
      </c>
      <c r="G330" s="1" t="str">
        <f t="shared" si="1"/>
        <v>Biography</v>
      </c>
      <c r="H330" s="1">
        <v>8.0</v>
      </c>
      <c r="I330" s="5" t="str">
        <f t="shared" si="2"/>
        <v>8</v>
      </c>
      <c r="J330" s="1">
        <v>69.0</v>
      </c>
      <c r="K330" s="1" t="s">
        <v>2754</v>
      </c>
      <c r="L330" s="1" t="s">
        <v>2755</v>
      </c>
      <c r="M330" s="1" t="s">
        <v>2756</v>
      </c>
      <c r="N330" s="1" t="s">
        <v>2757</v>
      </c>
      <c r="O330" s="1" t="s">
        <v>2758</v>
      </c>
      <c r="P330" s="1" t="s">
        <v>2759</v>
      </c>
      <c r="Q330" s="1">
        <v>213970.0</v>
      </c>
      <c r="R330" s="6" t="s">
        <v>2760</v>
      </c>
      <c r="S330" s="7" t="str">
        <f t="shared" si="3"/>
        <v>51.739.495</v>
      </c>
    </row>
    <row r="331">
      <c r="A331" s="3" t="s">
        <v>2761</v>
      </c>
      <c r="B331" s="1" t="s">
        <v>2762</v>
      </c>
      <c r="C331" s="1">
        <v>2015.0</v>
      </c>
      <c r="D331" s="1" t="s">
        <v>44</v>
      </c>
      <c r="E331" s="1" t="s">
        <v>2040</v>
      </c>
      <c r="F331" s="1" t="s">
        <v>231</v>
      </c>
      <c r="G331" s="1" t="str">
        <f t="shared" si="1"/>
        <v>Adventure</v>
      </c>
      <c r="H331" s="1">
        <v>8.0</v>
      </c>
      <c r="I331" s="5" t="str">
        <f t="shared" si="2"/>
        <v>8</v>
      </c>
      <c r="J331" s="1">
        <v>80.0</v>
      </c>
      <c r="K331" s="1" t="s">
        <v>2763</v>
      </c>
      <c r="L331" s="1" t="s">
        <v>401</v>
      </c>
      <c r="M331" s="1" t="s">
        <v>264</v>
      </c>
      <c r="N331" s="1" t="s">
        <v>235</v>
      </c>
      <c r="O331" s="1" t="s">
        <v>2764</v>
      </c>
      <c r="P331" s="1" t="s">
        <v>2765</v>
      </c>
      <c r="Q331" s="1">
        <v>760094.0</v>
      </c>
      <c r="R331" s="6" t="s">
        <v>2766</v>
      </c>
      <c r="S331" s="7" t="str">
        <f t="shared" si="3"/>
        <v>228.433.663</v>
      </c>
    </row>
    <row r="332">
      <c r="A332" s="3" t="s">
        <v>2767</v>
      </c>
      <c r="B332" s="1" t="s">
        <v>2768</v>
      </c>
      <c r="C332" s="1">
        <v>2016.0</v>
      </c>
      <c r="D332" s="1" t="s">
        <v>63</v>
      </c>
      <c r="E332" s="1" t="s">
        <v>889</v>
      </c>
      <c r="F332" s="1" t="s">
        <v>954</v>
      </c>
      <c r="G332" s="1" t="str">
        <f t="shared" si="1"/>
        <v>Animation</v>
      </c>
      <c r="H332" s="1">
        <v>8.0</v>
      </c>
      <c r="I332" s="5" t="str">
        <f t="shared" si="2"/>
        <v>8</v>
      </c>
      <c r="J332" s="1">
        <v>78.0</v>
      </c>
      <c r="K332" s="1" t="s">
        <v>2769</v>
      </c>
      <c r="L332" s="1" t="s">
        <v>2770</v>
      </c>
      <c r="M332" s="1" t="s">
        <v>2771</v>
      </c>
      <c r="N332" s="1" t="s">
        <v>2772</v>
      </c>
      <c r="O332" s="1" t="s">
        <v>2773</v>
      </c>
      <c r="P332" s="1" t="s">
        <v>2774</v>
      </c>
      <c r="Q332" s="1">
        <v>434143.0</v>
      </c>
      <c r="R332" s="6" t="s">
        <v>2775</v>
      </c>
      <c r="S332" s="7" t="str">
        <f t="shared" si="3"/>
        <v>341.268.248</v>
      </c>
    </row>
    <row r="333">
      <c r="A333" s="3" t="s">
        <v>2776</v>
      </c>
      <c r="B333" s="1" t="s">
        <v>2777</v>
      </c>
      <c r="C333" s="1">
        <v>2015.0</v>
      </c>
      <c r="D333" s="1" t="s">
        <v>44</v>
      </c>
      <c r="E333" s="1" t="s">
        <v>2740</v>
      </c>
      <c r="F333" s="1" t="s">
        <v>1200</v>
      </c>
      <c r="G333" s="1" t="str">
        <f t="shared" si="1"/>
        <v>Action</v>
      </c>
      <c r="H333" s="1">
        <v>8.0</v>
      </c>
      <c r="I333" s="5" t="str">
        <f t="shared" si="2"/>
        <v>8</v>
      </c>
      <c r="K333" s="1" t="s">
        <v>2778</v>
      </c>
      <c r="L333" s="1" t="s">
        <v>1236</v>
      </c>
      <c r="M333" s="1" t="s">
        <v>1237</v>
      </c>
      <c r="N333" s="1" t="s">
        <v>1238</v>
      </c>
      <c r="O333" s="1" t="s">
        <v>2779</v>
      </c>
      <c r="P333" s="1" t="s">
        <v>2780</v>
      </c>
      <c r="Q333" s="1">
        <v>102972.0</v>
      </c>
      <c r="R333" s="6" t="s">
        <v>2781</v>
      </c>
      <c r="S333" s="7" t="str">
        <f t="shared" si="3"/>
        <v>6.738.000</v>
      </c>
    </row>
    <row r="334">
      <c r="A334" s="3" t="s">
        <v>2782</v>
      </c>
      <c r="B334" s="1" t="s">
        <v>2783</v>
      </c>
      <c r="C334" s="1">
        <v>2013.0</v>
      </c>
      <c r="D334" s="1" t="s">
        <v>63</v>
      </c>
      <c r="E334" s="1" t="s">
        <v>447</v>
      </c>
      <c r="F334" s="1" t="s">
        <v>437</v>
      </c>
      <c r="G334" s="1" t="str">
        <f t="shared" si="1"/>
        <v>Animation</v>
      </c>
      <c r="H334" s="1">
        <v>8.0</v>
      </c>
      <c r="I334" s="5" t="str">
        <f t="shared" si="2"/>
        <v>8</v>
      </c>
      <c r="J334" s="1">
        <v>89.0</v>
      </c>
      <c r="K334" s="1" t="s">
        <v>2784</v>
      </c>
      <c r="L334" s="1" t="s">
        <v>468</v>
      </c>
      <c r="M334" s="1" t="s">
        <v>2785</v>
      </c>
      <c r="N334" s="1" t="s">
        <v>39</v>
      </c>
      <c r="O334" s="1" t="s">
        <v>2786</v>
      </c>
      <c r="P334" s="1" t="s">
        <v>2787</v>
      </c>
      <c r="Q334" s="1">
        <v>38746.0</v>
      </c>
      <c r="R334" s="6" t="s">
        <v>2788</v>
      </c>
      <c r="S334" s="7" t="str">
        <f t="shared" si="3"/>
        <v>1.506.975</v>
      </c>
    </row>
    <row r="335">
      <c r="A335" s="3" t="s">
        <v>2789</v>
      </c>
      <c r="B335" s="1" t="s">
        <v>2790</v>
      </c>
      <c r="C335" s="1">
        <v>2017.0</v>
      </c>
      <c r="D335" s="1" t="s">
        <v>63</v>
      </c>
      <c r="E335" s="1" t="s">
        <v>677</v>
      </c>
      <c r="F335" s="1" t="s">
        <v>639</v>
      </c>
      <c r="G335" s="1" t="str">
        <f t="shared" si="1"/>
        <v>Drama</v>
      </c>
      <c r="H335" s="1">
        <v>8.0</v>
      </c>
      <c r="I335" s="5" t="str">
        <f t="shared" si="2"/>
        <v>8</v>
      </c>
      <c r="J335" s="1">
        <v>66.0</v>
      </c>
      <c r="K335" s="1" t="s">
        <v>2791</v>
      </c>
      <c r="L335" s="1" t="s">
        <v>2792</v>
      </c>
      <c r="M335" s="1" t="s">
        <v>1796</v>
      </c>
      <c r="N335" s="1" t="s">
        <v>2793</v>
      </c>
      <c r="O335" s="1" t="s">
        <v>2794</v>
      </c>
      <c r="P335" s="1" t="s">
        <v>2795</v>
      </c>
      <c r="Q335" s="1">
        <v>141923.0</v>
      </c>
      <c r="R335" s="6" t="s">
        <v>2796</v>
      </c>
      <c r="S335" s="7" t="str">
        <f t="shared" si="3"/>
        <v>132.422.809</v>
      </c>
    </row>
    <row r="336">
      <c r="A336" s="3" t="s">
        <v>2797</v>
      </c>
      <c r="B336" s="1" t="s">
        <v>2798</v>
      </c>
      <c r="C336" s="1">
        <v>2019.0</v>
      </c>
      <c r="D336" s="1" t="s">
        <v>44</v>
      </c>
      <c r="E336" s="1" t="s">
        <v>85</v>
      </c>
      <c r="F336" s="1" t="s">
        <v>2158</v>
      </c>
      <c r="G336" s="1" t="str">
        <f t="shared" si="1"/>
        <v>Drama</v>
      </c>
      <c r="H336" s="1">
        <v>8.0</v>
      </c>
      <c r="I336" s="5" t="str">
        <f t="shared" si="2"/>
        <v>8</v>
      </c>
      <c r="J336" s="1">
        <v>65.0</v>
      </c>
      <c r="K336" s="1" t="s">
        <v>2799</v>
      </c>
      <c r="L336" s="1" t="s">
        <v>1937</v>
      </c>
      <c r="M336" s="1" t="s">
        <v>2800</v>
      </c>
      <c r="N336" s="1" t="s">
        <v>2801</v>
      </c>
      <c r="O336" s="1" t="s">
        <v>2802</v>
      </c>
      <c r="P336" s="1" t="s">
        <v>2803</v>
      </c>
      <c r="Q336" s="1">
        <v>31886.0</v>
      </c>
      <c r="R336" s="6" t="s">
        <v>2804</v>
      </c>
      <c r="S336" s="7" t="str">
        <f t="shared" si="3"/>
        <v>5.566.534</v>
      </c>
    </row>
    <row r="337">
      <c r="A337" s="3" t="s">
        <v>2805</v>
      </c>
      <c r="B337" s="1" t="s">
        <v>2806</v>
      </c>
      <c r="C337" s="1">
        <v>2013.0</v>
      </c>
      <c r="D337" s="1" t="s">
        <v>44</v>
      </c>
      <c r="E337" s="1" t="s">
        <v>2040</v>
      </c>
      <c r="F337" s="1" t="s">
        <v>298</v>
      </c>
      <c r="G337" s="1" t="str">
        <f t="shared" si="1"/>
        <v>Crime</v>
      </c>
      <c r="H337" s="1">
        <v>8.0</v>
      </c>
      <c r="I337" s="5" t="str">
        <f t="shared" si="2"/>
        <v>8</v>
      </c>
      <c r="K337" s="1" t="s">
        <v>2807</v>
      </c>
      <c r="L337" s="1" t="s">
        <v>1961</v>
      </c>
      <c r="M337" s="1" t="s">
        <v>1456</v>
      </c>
      <c r="N337" s="1" t="s">
        <v>1962</v>
      </c>
      <c r="O337" s="1" t="s">
        <v>1293</v>
      </c>
      <c r="P337" s="1" t="s">
        <v>1964</v>
      </c>
      <c r="Q337" s="1">
        <v>51069.0</v>
      </c>
      <c r="R337" s="6" t="s">
        <v>2808</v>
      </c>
      <c r="S337" s="7" t="str">
        <f t="shared" si="3"/>
        <v>1.079.369</v>
      </c>
    </row>
    <row r="338">
      <c r="A338" s="3" t="s">
        <v>2809</v>
      </c>
      <c r="B338" s="1" t="s">
        <v>2810</v>
      </c>
      <c r="C338" s="1">
        <v>2013.0</v>
      </c>
      <c r="D338" s="1" t="s">
        <v>261</v>
      </c>
      <c r="E338" s="1" t="s">
        <v>64</v>
      </c>
      <c r="F338" s="1" t="s">
        <v>23</v>
      </c>
      <c r="G338" s="1" t="str">
        <f t="shared" si="1"/>
        <v>Drama</v>
      </c>
      <c r="H338" s="1">
        <v>8.0</v>
      </c>
      <c r="I338" s="5" t="str">
        <f t="shared" si="2"/>
        <v>8</v>
      </c>
      <c r="J338" s="1">
        <v>82.0</v>
      </c>
      <c r="K338" s="1" t="s">
        <v>2811</v>
      </c>
      <c r="L338" s="1" t="s">
        <v>2812</v>
      </c>
      <c r="M338" s="1" t="s">
        <v>1795</v>
      </c>
      <c r="N338" s="1" t="s">
        <v>2813</v>
      </c>
      <c r="O338" s="1" t="s">
        <v>2814</v>
      </c>
      <c r="P338" s="1" t="s">
        <v>2815</v>
      </c>
      <c r="Q338" s="1">
        <v>81770.0</v>
      </c>
      <c r="R338" s="6" t="s">
        <v>2816</v>
      </c>
      <c r="S338" s="7" t="str">
        <f t="shared" si="3"/>
        <v>1.010.414</v>
      </c>
    </row>
    <row r="339">
      <c r="A339" s="3" t="s">
        <v>2817</v>
      </c>
      <c r="B339" s="1" t="s">
        <v>2818</v>
      </c>
      <c r="C339" s="1">
        <v>2014.0</v>
      </c>
      <c r="D339" s="1" t="s">
        <v>21</v>
      </c>
      <c r="E339" s="1" t="s">
        <v>388</v>
      </c>
      <c r="F339" s="1" t="s">
        <v>2741</v>
      </c>
      <c r="G339" s="1" t="str">
        <f t="shared" si="1"/>
        <v>Action</v>
      </c>
      <c r="H339" s="1">
        <v>8.0</v>
      </c>
      <c r="I339" s="5" t="str">
        <f t="shared" si="2"/>
        <v>8</v>
      </c>
      <c r="J339" s="1">
        <v>71.0</v>
      </c>
      <c r="K339" s="1" t="s">
        <v>2819</v>
      </c>
      <c r="L339" s="1" t="s">
        <v>2820</v>
      </c>
      <c r="M339" s="1" t="s">
        <v>2821</v>
      </c>
      <c r="N339" s="1" t="s">
        <v>2822</v>
      </c>
      <c r="O339" s="1" t="s">
        <v>2823</v>
      </c>
      <c r="P339" s="1" t="s">
        <v>2824</v>
      </c>
      <c r="Q339" s="1">
        <v>114316.0</v>
      </c>
      <c r="R339" s="6" t="s">
        <v>2825</v>
      </c>
      <c r="S339" s="7" t="str">
        <f t="shared" si="3"/>
        <v>2.625.803</v>
      </c>
    </row>
    <row r="340">
      <c r="A340" s="3" t="s">
        <v>2826</v>
      </c>
      <c r="B340" s="1" t="s">
        <v>2827</v>
      </c>
      <c r="C340" s="1">
        <v>2014.0</v>
      </c>
      <c r="D340" s="1" t="s">
        <v>44</v>
      </c>
      <c r="E340" s="1" t="s">
        <v>1033</v>
      </c>
      <c r="F340" s="1" t="s">
        <v>2828</v>
      </c>
      <c r="G340" s="1" t="str">
        <f t="shared" si="1"/>
        <v>Biography</v>
      </c>
      <c r="H340" s="1">
        <v>8.0</v>
      </c>
      <c r="I340" s="5" t="str">
        <f t="shared" si="2"/>
        <v>8</v>
      </c>
      <c r="J340" s="1">
        <v>73.0</v>
      </c>
      <c r="K340" s="1" t="s">
        <v>2829</v>
      </c>
      <c r="L340" s="1" t="s">
        <v>2830</v>
      </c>
      <c r="M340" s="1" t="s">
        <v>2831</v>
      </c>
      <c r="N340" s="1" t="s">
        <v>2832</v>
      </c>
      <c r="O340" s="1" t="s">
        <v>2833</v>
      </c>
      <c r="P340" s="1" t="s">
        <v>2834</v>
      </c>
      <c r="Q340" s="1">
        <v>685201.0</v>
      </c>
      <c r="R340" s="6" t="s">
        <v>2835</v>
      </c>
      <c r="S340" s="7" t="str">
        <f t="shared" si="3"/>
        <v>91.125.683</v>
      </c>
    </row>
    <row r="341">
      <c r="A341" s="3" t="s">
        <v>2836</v>
      </c>
      <c r="B341" s="1" t="s">
        <v>2837</v>
      </c>
      <c r="C341" s="1">
        <v>2014.0</v>
      </c>
      <c r="D341" s="1" t="s">
        <v>44</v>
      </c>
      <c r="E341" s="1" t="s">
        <v>308</v>
      </c>
      <c r="F341" s="1" t="s">
        <v>1581</v>
      </c>
      <c r="G341" s="1" t="str">
        <f t="shared" si="1"/>
        <v>Action</v>
      </c>
      <c r="H341" s="1">
        <v>8.0</v>
      </c>
      <c r="I341" s="5" t="str">
        <f t="shared" si="2"/>
        <v>8</v>
      </c>
      <c r="J341" s="1">
        <v>76.0</v>
      </c>
      <c r="K341" s="1" t="s">
        <v>2838</v>
      </c>
      <c r="L341" s="1" t="s">
        <v>2839</v>
      </c>
      <c r="M341" s="1" t="s">
        <v>2840</v>
      </c>
      <c r="N341" s="1" t="s">
        <v>2841</v>
      </c>
      <c r="O341" s="1" t="s">
        <v>2842</v>
      </c>
      <c r="P341" s="1" t="s">
        <v>2843</v>
      </c>
      <c r="Q341" s="1">
        <v>1043455.0</v>
      </c>
      <c r="R341" s="6" t="s">
        <v>2844</v>
      </c>
      <c r="S341" s="7" t="str">
        <f t="shared" si="3"/>
        <v>333.176.600</v>
      </c>
    </row>
    <row r="342">
      <c r="A342" s="3" t="s">
        <v>2845</v>
      </c>
      <c r="B342" s="1" t="s">
        <v>2846</v>
      </c>
      <c r="C342" s="1">
        <v>2017.0</v>
      </c>
      <c r="D342" s="1" t="s">
        <v>44</v>
      </c>
      <c r="E342" s="1" t="s">
        <v>623</v>
      </c>
      <c r="F342" s="1" t="s">
        <v>315</v>
      </c>
      <c r="G342" s="1" t="str">
        <f t="shared" si="1"/>
        <v>Action</v>
      </c>
      <c r="H342" s="1">
        <v>8.0</v>
      </c>
      <c r="I342" s="5" t="str">
        <f t="shared" si="2"/>
        <v>8</v>
      </c>
      <c r="J342" s="1">
        <v>81.0</v>
      </c>
      <c r="K342" s="1" t="s">
        <v>2847</v>
      </c>
      <c r="L342" s="1" t="s">
        <v>857</v>
      </c>
      <c r="M342" s="1" t="s">
        <v>184</v>
      </c>
      <c r="N342" s="1" t="s">
        <v>2748</v>
      </c>
      <c r="O342" s="1" t="s">
        <v>2848</v>
      </c>
      <c r="P342" s="1" t="s">
        <v>2849</v>
      </c>
      <c r="Q342" s="1">
        <v>461823.0</v>
      </c>
      <c r="R342" s="6" t="s">
        <v>2850</v>
      </c>
      <c r="S342" s="7" t="str">
        <f t="shared" si="3"/>
        <v>92.054.159</v>
      </c>
    </row>
    <row r="343">
      <c r="A343" s="3" t="s">
        <v>2851</v>
      </c>
      <c r="B343" s="1" t="s">
        <v>2852</v>
      </c>
      <c r="C343" s="1">
        <v>2013.0</v>
      </c>
      <c r="D343" s="1" t="s">
        <v>21</v>
      </c>
      <c r="E343" s="1" t="s">
        <v>532</v>
      </c>
      <c r="F343" s="1" t="s">
        <v>890</v>
      </c>
      <c r="G343" s="1" t="str">
        <f t="shared" si="1"/>
        <v>Drama</v>
      </c>
      <c r="H343" s="1">
        <v>8.0</v>
      </c>
      <c r="I343" s="5" t="str">
        <f t="shared" si="2"/>
        <v>8</v>
      </c>
      <c r="J343" s="1">
        <v>90.0</v>
      </c>
      <c r="K343" s="1" t="s">
        <v>2853</v>
      </c>
      <c r="L343" s="1" t="s">
        <v>2854</v>
      </c>
      <c r="M343" s="1" t="s">
        <v>347</v>
      </c>
      <c r="N343" s="1" t="s">
        <v>2855</v>
      </c>
      <c r="O343" s="1" t="s">
        <v>378</v>
      </c>
      <c r="P343" s="1" t="s">
        <v>2758</v>
      </c>
      <c r="Q343" s="1">
        <v>540772.0</v>
      </c>
      <c r="R343" s="6" t="s">
        <v>2856</v>
      </c>
      <c r="S343" s="7" t="str">
        <f t="shared" si="3"/>
        <v>25.568.251</v>
      </c>
    </row>
    <row r="344">
      <c r="A344" s="3" t="s">
        <v>2857</v>
      </c>
      <c r="B344" s="1" t="s">
        <v>2858</v>
      </c>
      <c r="C344" s="1">
        <v>2018.0</v>
      </c>
      <c r="D344" s="1" t="s">
        <v>44</v>
      </c>
      <c r="E344" s="1" t="s">
        <v>686</v>
      </c>
      <c r="F344" s="1" t="s">
        <v>389</v>
      </c>
      <c r="G344" s="1" t="str">
        <f t="shared" si="1"/>
        <v>Biography</v>
      </c>
      <c r="H344" s="1">
        <v>8.0</v>
      </c>
      <c r="I344" s="5" t="str">
        <f t="shared" si="2"/>
        <v>8</v>
      </c>
      <c r="J344" s="1">
        <v>49.0</v>
      </c>
      <c r="K344" s="1" t="s">
        <v>2859</v>
      </c>
      <c r="L344" s="1" t="s">
        <v>419</v>
      </c>
      <c r="M344" s="1" t="s">
        <v>2860</v>
      </c>
      <c r="N344" s="1" t="s">
        <v>2861</v>
      </c>
      <c r="O344" s="1" t="s">
        <v>2862</v>
      </c>
      <c r="P344" s="1" t="s">
        <v>2863</v>
      </c>
      <c r="Q344" s="1">
        <v>450349.0</v>
      </c>
      <c r="R344" s="6" t="s">
        <v>2864</v>
      </c>
      <c r="S344" s="7" t="str">
        <f t="shared" si="3"/>
        <v>216.428.042</v>
      </c>
    </row>
    <row r="345">
      <c r="A345" s="3" t="s">
        <v>2865</v>
      </c>
      <c r="B345" s="1" t="s">
        <v>2866</v>
      </c>
      <c r="C345" s="1">
        <v>2015.0</v>
      </c>
      <c r="D345" s="1" t="s">
        <v>21</v>
      </c>
      <c r="E345" s="1" t="s">
        <v>1199</v>
      </c>
      <c r="F345" s="1" t="s">
        <v>75</v>
      </c>
      <c r="G345" s="1" t="str">
        <f t="shared" si="1"/>
        <v>Action</v>
      </c>
      <c r="H345" s="1">
        <v>8.0</v>
      </c>
      <c r="I345" s="5" t="str">
        <f t="shared" si="2"/>
        <v>8</v>
      </c>
      <c r="J345" s="1">
        <v>76.0</v>
      </c>
      <c r="K345" s="1" t="s">
        <v>2867</v>
      </c>
      <c r="L345" s="1" t="s">
        <v>2120</v>
      </c>
      <c r="M345" s="1" t="s">
        <v>109</v>
      </c>
      <c r="N345" s="1" t="s">
        <v>626</v>
      </c>
      <c r="O345" s="1" t="s">
        <v>2868</v>
      </c>
      <c r="P345" s="1" t="s">
        <v>2869</v>
      </c>
      <c r="Q345" s="1">
        <v>705589.0</v>
      </c>
      <c r="R345" s="6" t="s">
        <v>2870</v>
      </c>
      <c r="S345" s="7" t="str">
        <f t="shared" si="3"/>
        <v>183.637.894</v>
      </c>
    </row>
    <row r="346">
      <c r="A346" s="3" t="s">
        <v>2871</v>
      </c>
      <c r="B346" s="1" t="s">
        <v>2872</v>
      </c>
      <c r="C346" s="1">
        <v>2012.0</v>
      </c>
      <c r="D346" s="1" t="s">
        <v>44</v>
      </c>
      <c r="E346" s="1" t="s">
        <v>1111</v>
      </c>
      <c r="F346" s="1" t="s">
        <v>132</v>
      </c>
      <c r="G346" s="1" t="str">
        <f t="shared" si="1"/>
        <v>Drama</v>
      </c>
      <c r="H346" s="1">
        <v>8.0</v>
      </c>
      <c r="I346" s="5" t="str">
        <f t="shared" si="2"/>
        <v>8</v>
      </c>
      <c r="J346" s="1">
        <v>67.0</v>
      </c>
      <c r="K346" s="1" t="s">
        <v>2873</v>
      </c>
      <c r="L346" s="1" t="s">
        <v>2792</v>
      </c>
      <c r="M346" s="1" t="s">
        <v>2874</v>
      </c>
      <c r="N346" s="1" t="s">
        <v>1979</v>
      </c>
      <c r="O346" s="1" t="s">
        <v>2875</v>
      </c>
      <c r="P346" s="1" t="s">
        <v>2876</v>
      </c>
      <c r="Q346" s="1">
        <v>462252.0</v>
      </c>
      <c r="R346" s="6" t="s">
        <v>2877</v>
      </c>
      <c r="S346" s="7" t="str">
        <f t="shared" si="3"/>
        <v>17.738.570</v>
      </c>
    </row>
    <row r="347">
      <c r="A347" s="3" t="s">
        <v>2878</v>
      </c>
      <c r="B347" s="1" t="s">
        <v>2879</v>
      </c>
      <c r="C347" s="1">
        <v>2010.0</v>
      </c>
      <c r="E347" s="1" t="s">
        <v>702</v>
      </c>
      <c r="F347" s="1" t="s">
        <v>46</v>
      </c>
      <c r="G347" s="1" t="str">
        <f t="shared" si="1"/>
        <v>Action</v>
      </c>
      <c r="H347" s="1">
        <v>8.0</v>
      </c>
      <c r="I347" s="5" t="str">
        <f t="shared" si="2"/>
        <v>8</v>
      </c>
      <c r="J347" s="1">
        <v>71.0</v>
      </c>
      <c r="K347" s="1" t="s">
        <v>2880</v>
      </c>
      <c r="L347" s="1" t="s">
        <v>2881</v>
      </c>
      <c r="M347" s="1" t="s">
        <v>2882</v>
      </c>
      <c r="N347" s="1" t="s">
        <v>2883</v>
      </c>
      <c r="O347" s="1" t="s">
        <v>2884</v>
      </c>
      <c r="P347" s="1" t="s">
        <v>2885</v>
      </c>
      <c r="Q347" s="1">
        <v>79200.0</v>
      </c>
      <c r="R347" s="6" t="s">
        <v>2886</v>
      </c>
      <c r="S347" s="7" t="str">
        <f t="shared" si="3"/>
        <v>100.119</v>
      </c>
    </row>
    <row r="348">
      <c r="A348" s="3" t="s">
        <v>2887</v>
      </c>
      <c r="B348" s="1" t="s">
        <v>2888</v>
      </c>
      <c r="C348" s="1">
        <v>2010.0</v>
      </c>
      <c r="D348" s="1" t="s">
        <v>63</v>
      </c>
      <c r="E348" s="1" t="s">
        <v>297</v>
      </c>
      <c r="F348" s="1" t="s">
        <v>96</v>
      </c>
      <c r="G348" s="1" t="str">
        <f t="shared" si="1"/>
        <v>Biography</v>
      </c>
      <c r="H348" s="1">
        <v>8.0</v>
      </c>
      <c r="I348" s="5" t="str">
        <f t="shared" si="2"/>
        <v>8</v>
      </c>
      <c r="J348" s="1">
        <v>88.0</v>
      </c>
      <c r="K348" s="1" t="s">
        <v>2889</v>
      </c>
      <c r="L348" s="1" t="s">
        <v>2890</v>
      </c>
      <c r="M348" s="1" t="s">
        <v>804</v>
      </c>
      <c r="N348" s="1" t="s">
        <v>2891</v>
      </c>
      <c r="O348" s="1" t="s">
        <v>2892</v>
      </c>
      <c r="P348" s="1" t="s">
        <v>2893</v>
      </c>
      <c r="Q348" s="1">
        <v>639603.0</v>
      </c>
      <c r="R348" s="6" t="s">
        <v>2894</v>
      </c>
      <c r="S348" s="7" t="str">
        <f t="shared" si="3"/>
        <v>138.797.449</v>
      </c>
    </row>
    <row r="349">
      <c r="A349" s="3" t="s">
        <v>2895</v>
      </c>
      <c r="B349" s="1" t="s">
        <v>2896</v>
      </c>
      <c r="C349" s="1">
        <v>2011.0</v>
      </c>
      <c r="D349" s="1" t="s">
        <v>44</v>
      </c>
      <c r="E349" s="1" t="s">
        <v>169</v>
      </c>
      <c r="F349" s="1" t="s">
        <v>23</v>
      </c>
      <c r="G349" s="1" t="str">
        <f t="shared" si="1"/>
        <v>Drama</v>
      </c>
      <c r="H349" s="1">
        <v>8.0</v>
      </c>
      <c r="I349" s="5" t="str">
        <f t="shared" si="2"/>
        <v>8</v>
      </c>
      <c r="J349" s="1">
        <v>62.0</v>
      </c>
      <c r="K349" s="1" t="s">
        <v>2897</v>
      </c>
      <c r="L349" s="1" t="s">
        <v>2898</v>
      </c>
      <c r="M349" s="1" t="s">
        <v>2749</v>
      </c>
      <c r="N349" s="1" t="s">
        <v>1946</v>
      </c>
      <c r="O349" s="1" t="s">
        <v>2899</v>
      </c>
      <c r="P349" s="1" t="s">
        <v>2900</v>
      </c>
      <c r="Q349" s="1">
        <v>428521.0</v>
      </c>
      <c r="R349" s="6" t="s">
        <v>2901</v>
      </c>
      <c r="S349" s="7" t="str">
        <f t="shared" si="3"/>
        <v>169.708.112</v>
      </c>
    </row>
    <row r="350">
      <c r="A350" s="3" t="s">
        <v>2902</v>
      </c>
      <c r="B350" s="1" t="s">
        <v>2903</v>
      </c>
      <c r="C350" s="1">
        <v>2016.0</v>
      </c>
      <c r="D350" s="1" t="s">
        <v>261</v>
      </c>
      <c r="E350" s="1" t="s">
        <v>889</v>
      </c>
      <c r="F350" s="1" t="s">
        <v>1581</v>
      </c>
      <c r="G350" s="1" t="str">
        <f t="shared" si="1"/>
        <v>Action</v>
      </c>
      <c r="H350" s="1">
        <v>8.0</v>
      </c>
      <c r="I350" s="5" t="str">
        <f t="shared" si="2"/>
        <v>8</v>
      </c>
      <c r="J350" s="1">
        <v>65.0</v>
      </c>
      <c r="K350" s="1" t="s">
        <v>2904</v>
      </c>
      <c r="L350" s="1" t="s">
        <v>2905</v>
      </c>
      <c r="M350" s="1" t="s">
        <v>2906</v>
      </c>
      <c r="N350" s="1" t="s">
        <v>2907</v>
      </c>
      <c r="O350" s="1" t="s">
        <v>2908</v>
      </c>
      <c r="P350" s="1" t="s">
        <v>2909</v>
      </c>
      <c r="Q350" s="1">
        <v>902669.0</v>
      </c>
      <c r="R350" s="6" t="s">
        <v>2910</v>
      </c>
      <c r="S350" s="7" t="str">
        <f t="shared" si="3"/>
        <v>363.070.709</v>
      </c>
    </row>
    <row r="351">
      <c r="A351" s="3" t="s">
        <v>2911</v>
      </c>
      <c r="B351" s="1" t="s">
        <v>2912</v>
      </c>
      <c r="C351" s="1">
        <v>2009.0</v>
      </c>
      <c r="D351" s="1" t="s">
        <v>2913</v>
      </c>
      <c r="E351" s="1" t="s">
        <v>408</v>
      </c>
      <c r="F351" s="1" t="s">
        <v>1146</v>
      </c>
      <c r="G351" s="1" t="str">
        <f t="shared" si="1"/>
        <v>Drama</v>
      </c>
      <c r="H351" s="1">
        <v>8.0</v>
      </c>
      <c r="I351" s="5" t="str">
        <f t="shared" si="2"/>
        <v>8</v>
      </c>
      <c r="J351" s="1">
        <v>87.0</v>
      </c>
      <c r="K351" s="1" t="s">
        <v>2914</v>
      </c>
      <c r="L351" s="1" t="s">
        <v>847</v>
      </c>
      <c r="M351" s="1" t="s">
        <v>2915</v>
      </c>
      <c r="N351" s="1" t="s">
        <v>851</v>
      </c>
      <c r="O351" s="1" t="s">
        <v>2916</v>
      </c>
      <c r="P351" s="1" t="s">
        <v>2917</v>
      </c>
      <c r="Q351" s="1">
        <v>45803.0</v>
      </c>
      <c r="R351" s="6" t="s">
        <v>2918</v>
      </c>
      <c r="S351" s="7" t="str">
        <f t="shared" si="3"/>
        <v>106.662</v>
      </c>
    </row>
    <row r="352">
      <c r="A352" s="3" t="s">
        <v>2919</v>
      </c>
      <c r="B352" s="1" t="s">
        <v>2920</v>
      </c>
      <c r="C352" s="1">
        <v>2009.0</v>
      </c>
      <c r="D352" s="1" t="s">
        <v>21</v>
      </c>
      <c r="E352" s="1" t="s">
        <v>2040</v>
      </c>
      <c r="F352" s="1" t="s">
        <v>132</v>
      </c>
      <c r="G352" s="1" t="str">
        <f t="shared" si="1"/>
        <v>Drama</v>
      </c>
      <c r="H352" s="1">
        <v>8.0</v>
      </c>
      <c r="I352" s="5" t="str">
        <f t="shared" si="2"/>
        <v>8</v>
      </c>
      <c r="K352" s="1" t="s">
        <v>2921</v>
      </c>
      <c r="L352" s="1" t="s">
        <v>1292</v>
      </c>
      <c r="M352" s="1" t="s">
        <v>1939</v>
      </c>
      <c r="N352" s="1" t="s">
        <v>1311</v>
      </c>
      <c r="O352" s="1" t="s">
        <v>2922</v>
      </c>
      <c r="P352" s="1" t="s">
        <v>2923</v>
      </c>
      <c r="Q352" s="1">
        <v>28749.0</v>
      </c>
      <c r="R352" s="6" t="s">
        <v>2924</v>
      </c>
      <c r="S352" s="7" t="str">
        <f t="shared" si="3"/>
        <v>10.95</v>
      </c>
    </row>
    <row r="353">
      <c r="A353" s="3" t="s">
        <v>2925</v>
      </c>
      <c r="B353" s="1" t="s">
        <v>2926</v>
      </c>
      <c r="C353" s="1">
        <v>2008.0</v>
      </c>
      <c r="D353" s="1" t="s">
        <v>261</v>
      </c>
      <c r="E353" s="1" t="s">
        <v>353</v>
      </c>
      <c r="F353" s="1" t="s">
        <v>568</v>
      </c>
      <c r="G353" s="1" t="str">
        <f t="shared" si="1"/>
        <v>Action</v>
      </c>
      <c r="H353" s="1">
        <v>8.0</v>
      </c>
      <c r="I353" s="5" t="str">
        <f t="shared" si="2"/>
        <v>8</v>
      </c>
      <c r="J353" s="1">
        <v>59.0</v>
      </c>
      <c r="K353" s="1" t="s">
        <v>2927</v>
      </c>
      <c r="L353" s="1" t="s">
        <v>2928</v>
      </c>
      <c r="M353" s="1" t="s">
        <v>2929</v>
      </c>
      <c r="N353" s="1" t="s">
        <v>2930</v>
      </c>
      <c r="O353" s="1" t="s">
        <v>2931</v>
      </c>
      <c r="P353" s="1" t="s">
        <v>2932</v>
      </c>
      <c r="Q353" s="1">
        <v>211427.0</v>
      </c>
      <c r="R353" s="8"/>
      <c r="S353" s="7" t="str">
        <f t="shared" si="3"/>
        <v/>
      </c>
    </row>
    <row r="354">
      <c r="A354" s="3" t="s">
        <v>2933</v>
      </c>
      <c r="B354" s="1" t="s">
        <v>2934</v>
      </c>
      <c r="C354" s="1">
        <v>2010.0</v>
      </c>
      <c r="D354" s="1" t="s">
        <v>44</v>
      </c>
      <c r="E354" s="1" t="s">
        <v>484</v>
      </c>
      <c r="F354" s="1" t="s">
        <v>23</v>
      </c>
      <c r="G354" s="1" t="str">
        <f t="shared" si="1"/>
        <v>Drama</v>
      </c>
      <c r="H354" s="1">
        <v>8.0</v>
      </c>
      <c r="I354" s="5" t="str">
        <f t="shared" si="2"/>
        <v>8</v>
      </c>
      <c r="J354" s="1">
        <v>50.0</v>
      </c>
      <c r="K354" s="1" t="s">
        <v>2935</v>
      </c>
      <c r="L354" s="1" t="s">
        <v>2936</v>
      </c>
      <c r="M354" s="1" t="s">
        <v>1360</v>
      </c>
      <c r="N354" s="1" t="s">
        <v>2231</v>
      </c>
      <c r="O354" s="1" t="s">
        <v>2937</v>
      </c>
      <c r="P354" s="1" t="s">
        <v>2938</v>
      </c>
      <c r="Q354" s="1">
        <v>98575.0</v>
      </c>
      <c r="R354" s="6" t="s">
        <v>2939</v>
      </c>
      <c r="S354" s="7" t="str">
        <f t="shared" si="3"/>
        <v>4.018.695</v>
      </c>
    </row>
    <row r="355">
      <c r="A355" s="3" t="s">
        <v>2940</v>
      </c>
      <c r="B355" s="1" t="s">
        <v>2941</v>
      </c>
      <c r="C355" s="1">
        <v>2009.0</v>
      </c>
      <c r="E355" s="1" t="s">
        <v>1102</v>
      </c>
      <c r="F355" s="1" t="s">
        <v>1618</v>
      </c>
      <c r="G355" s="1" t="str">
        <f t="shared" si="1"/>
        <v>Action</v>
      </c>
      <c r="H355" s="1">
        <v>8.0</v>
      </c>
      <c r="I355" s="5" t="str">
        <f t="shared" si="2"/>
        <v>8</v>
      </c>
      <c r="K355" s="1" t="s">
        <v>2942</v>
      </c>
      <c r="L355" s="1" t="s">
        <v>2943</v>
      </c>
      <c r="M355" s="1" t="s">
        <v>544</v>
      </c>
      <c r="N355" s="1" t="s">
        <v>2944</v>
      </c>
      <c r="O355" s="1" t="s">
        <v>2945</v>
      </c>
      <c r="P355" s="1" t="s">
        <v>2946</v>
      </c>
      <c r="Q355" s="1">
        <v>31838.0</v>
      </c>
      <c r="R355" s="8"/>
      <c r="S355" s="7" t="str">
        <f t="shared" si="3"/>
        <v/>
      </c>
    </row>
    <row r="356">
      <c r="A356" s="3" t="s">
        <v>2947</v>
      </c>
      <c r="B356" s="1" t="s">
        <v>2948</v>
      </c>
      <c r="C356" s="1">
        <v>2008.0</v>
      </c>
      <c r="D356" s="1" t="s">
        <v>44</v>
      </c>
      <c r="E356" s="1" t="s">
        <v>1951</v>
      </c>
      <c r="F356" s="1" t="s">
        <v>132</v>
      </c>
      <c r="G356" s="1" t="str">
        <f t="shared" si="1"/>
        <v>Drama</v>
      </c>
      <c r="H356" s="1">
        <v>8.0</v>
      </c>
      <c r="I356" s="5" t="str">
        <f t="shared" si="2"/>
        <v>8</v>
      </c>
      <c r="J356" s="1">
        <v>84.0</v>
      </c>
      <c r="K356" s="1" t="s">
        <v>2949</v>
      </c>
      <c r="L356" s="1" t="s">
        <v>2199</v>
      </c>
      <c r="M356" s="1" t="s">
        <v>2950</v>
      </c>
      <c r="N356" s="1" t="s">
        <v>2756</v>
      </c>
      <c r="O356" s="1" t="s">
        <v>2951</v>
      </c>
      <c r="P356" s="1" t="s">
        <v>1887</v>
      </c>
      <c r="Q356" s="1">
        <v>798882.0</v>
      </c>
      <c r="R356" s="6" t="s">
        <v>2952</v>
      </c>
      <c r="S356" s="7" t="str">
        <f t="shared" si="3"/>
        <v>141.319.928</v>
      </c>
    </row>
    <row r="357">
      <c r="A357" s="3" t="s">
        <v>2953</v>
      </c>
      <c r="B357" s="1" t="s">
        <v>2954</v>
      </c>
      <c r="C357" s="1">
        <v>2010.0</v>
      </c>
      <c r="D357" s="1" t="s">
        <v>21</v>
      </c>
      <c r="E357" s="1" t="s">
        <v>889</v>
      </c>
      <c r="F357" s="1" t="s">
        <v>1734</v>
      </c>
      <c r="G357" s="1" t="str">
        <f t="shared" si="1"/>
        <v>Drama</v>
      </c>
      <c r="H357" s="1">
        <v>8.0</v>
      </c>
      <c r="I357" s="5" t="str">
        <f t="shared" si="2"/>
        <v>8</v>
      </c>
      <c r="J357" s="1">
        <v>79.0</v>
      </c>
      <c r="K357" s="1" t="s">
        <v>2955</v>
      </c>
      <c r="L357" s="1" t="s">
        <v>920</v>
      </c>
      <c r="M357" s="1" t="s">
        <v>431</v>
      </c>
      <c r="N357" s="1" t="s">
        <v>2956</v>
      </c>
      <c r="O357" s="1" t="s">
        <v>2222</v>
      </c>
      <c r="P357" s="1" t="s">
        <v>2957</v>
      </c>
      <c r="Q357" s="1">
        <v>699673.0</v>
      </c>
      <c r="R357" s="6" t="s">
        <v>2958</v>
      </c>
      <c r="S357" s="7" t="str">
        <f t="shared" si="3"/>
        <v>106.954.678</v>
      </c>
    </row>
    <row r="358">
      <c r="A358" s="3" t="s">
        <v>2959</v>
      </c>
      <c r="B358" s="1" t="s">
        <v>2960</v>
      </c>
      <c r="C358" s="1">
        <v>2007.0</v>
      </c>
      <c r="D358" s="1" t="s">
        <v>261</v>
      </c>
      <c r="E358" s="1" t="s">
        <v>702</v>
      </c>
      <c r="F358" s="1" t="s">
        <v>46</v>
      </c>
      <c r="G358" s="1" t="str">
        <f t="shared" si="1"/>
        <v>Action</v>
      </c>
      <c r="H358" s="1">
        <v>8.0</v>
      </c>
      <c r="I358" s="5" t="str">
        <f t="shared" si="2"/>
        <v>8</v>
      </c>
      <c r="J358" s="1">
        <v>33.0</v>
      </c>
      <c r="K358" s="1" t="s">
        <v>2961</v>
      </c>
      <c r="L358" s="1" t="s">
        <v>2881</v>
      </c>
      <c r="M358" s="1" t="s">
        <v>2882</v>
      </c>
      <c r="N358" s="1" t="s">
        <v>2884</v>
      </c>
      <c r="O358" s="1" t="s">
        <v>2962</v>
      </c>
      <c r="P358" s="1" t="s">
        <v>2885</v>
      </c>
      <c r="Q358" s="1">
        <v>98097.0</v>
      </c>
      <c r="R358" s="6" t="s">
        <v>2963</v>
      </c>
      <c r="S358" s="7" t="str">
        <f t="shared" si="3"/>
        <v>8.06</v>
      </c>
    </row>
    <row r="359">
      <c r="A359" s="3" t="s">
        <v>2964</v>
      </c>
      <c r="B359" s="1" t="s">
        <v>2965</v>
      </c>
      <c r="C359" s="1">
        <v>2012.0</v>
      </c>
      <c r="D359" s="1" t="s">
        <v>44</v>
      </c>
      <c r="E359" s="1" t="s">
        <v>744</v>
      </c>
      <c r="F359" s="1" t="s">
        <v>107</v>
      </c>
      <c r="G359" s="1" t="str">
        <f t="shared" si="1"/>
        <v>Action</v>
      </c>
      <c r="H359" s="1">
        <v>8.0</v>
      </c>
      <c r="I359" s="5" t="str">
        <f t="shared" si="2"/>
        <v>8</v>
      </c>
      <c r="J359" s="1">
        <v>69.0</v>
      </c>
      <c r="K359" s="1" t="s">
        <v>2966</v>
      </c>
      <c r="L359" s="1" t="s">
        <v>2967</v>
      </c>
      <c r="M359" s="1" t="s">
        <v>593</v>
      </c>
      <c r="N359" s="1" t="s">
        <v>594</v>
      </c>
      <c r="O359" s="1" t="s">
        <v>378</v>
      </c>
      <c r="P359" s="1" t="s">
        <v>2968</v>
      </c>
      <c r="Q359" s="1">
        <v>1260806.0</v>
      </c>
      <c r="R359" s="6" t="s">
        <v>2969</v>
      </c>
      <c r="S359" s="7" t="str">
        <f t="shared" si="3"/>
        <v>623.279.547</v>
      </c>
    </row>
    <row r="360">
      <c r="A360" s="3" t="s">
        <v>2970</v>
      </c>
      <c r="B360" s="1" t="s">
        <v>2971</v>
      </c>
      <c r="C360" s="1">
        <v>2007.0</v>
      </c>
      <c r="D360" s="1" t="s">
        <v>200</v>
      </c>
      <c r="E360" s="1" t="s">
        <v>64</v>
      </c>
      <c r="F360" s="1" t="s">
        <v>2972</v>
      </c>
      <c r="G360" s="1" t="str">
        <f t="shared" si="1"/>
        <v>Animation</v>
      </c>
      <c r="H360" s="1">
        <v>8.0</v>
      </c>
      <c r="I360" s="5" t="str">
        <f t="shared" si="2"/>
        <v>8</v>
      </c>
      <c r="J360" s="1">
        <v>90.0</v>
      </c>
      <c r="K360" s="1" t="s">
        <v>2973</v>
      </c>
      <c r="L360" s="1" t="s">
        <v>2974</v>
      </c>
      <c r="M360" s="1" t="s">
        <v>2975</v>
      </c>
      <c r="N360" s="1" t="s">
        <v>2976</v>
      </c>
      <c r="O360" s="1" t="s">
        <v>2977</v>
      </c>
      <c r="P360" s="1" t="s">
        <v>2978</v>
      </c>
      <c r="Q360" s="1">
        <v>88656.0</v>
      </c>
      <c r="R360" s="6" t="s">
        <v>2979</v>
      </c>
      <c r="S360" s="7" t="str">
        <f t="shared" si="3"/>
        <v>4.445.756</v>
      </c>
    </row>
    <row r="361">
      <c r="A361" s="3" t="s">
        <v>2980</v>
      </c>
      <c r="B361" s="1" t="s">
        <v>2981</v>
      </c>
      <c r="C361" s="1">
        <v>2013.0</v>
      </c>
      <c r="D361" s="1" t="s">
        <v>261</v>
      </c>
      <c r="E361" s="1" t="s">
        <v>578</v>
      </c>
      <c r="F361" s="1" t="s">
        <v>1446</v>
      </c>
      <c r="G361" s="1" t="str">
        <f t="shared" si="1"/>
        <v>Biography</v>
      </c>
      <c r="H361" s="1">
        <v>8.0</v>
      </c>
      <c r="I361" s="5" t="str">
        <f t="shared" si="2"/>
        <v>8</v>
      </c>
      <c r="J361" s="1">
        <v>80.0</v>
      </c>
      <c r="K361" s="1" t="s">
        <v>2982</v>
      </c>
      <c r="L361" s="1" t="s">
        <v>2983</v>
      </c>
      <c r="M361" s="1" t="s">
        <v>233</v>
      </c>
      <c r="N361" s="1" t="s">
        <v>2984</v>
      </c>
      <c r="O361" s="1" t="s">
        <v>922</v>
      </c>
      <c r="P361" s="1" t="s">
        <v>2985</v>
      </c>
      <c r="Q361" s="1">
        <v>441614.0</v>
      </c>
      <c r="R361" s="6" t="s">
        <v>2986</v>
      </c>
      <c r="S361" s="7" t="str">
        <f t="shared" si="3"/>
        <v>27.298.285</v>
      </c>
    </row>
    <row r="362">
      <c r="A362" s="3" t="s">
        <v>2987</v>
      </c>
      <c r="B362" s="1" t="s">
        <v>2988</v>
      </c>
      <c r="C362" s="1">
        <v>2006.0</v>
      </c>
      <c r="D362" s="1" t="s">
        <v>63</v>
      </c>
      <c r="E362" s="1" t="s">
        <v>578</v>
      </c>
      <c r="F362" s="1" t="s">
        <v>1446</v>
      </c>
      <c r="G362" s="1" t="str">
        <f t="shared" si="1"/>
        <v>Biography</v>
      </c>
      <c r="H362" s="1">
        <v>8.0</v>
      </c>
      <c r="I362" s="5" t="str">
        <f t="shared" si="2"/>
        <v>8</v>
      </c>
      <c r="J362" s="1">
        <v>64.0</v>
      </c>
      <c r="K362" s="1" t="s">
        <v>2989</v>
      </c>
      <c r="L362" s="1" t="s">
        <v>2990</v>
      </c>
      <c r="M362" s="1" t="s">
        <v>2991</v>
      </c>
      <c r="N362" s="1" t="s">
        <v>2992</v>
      </c>
      <c r="O362" s="1" t="s">
        <v>2993</v>
      </c>
      <c r="P362" s="1" t="s">
        <v>2994</v>
      </c>
      <c r="Q362" s="1">
        <v>448930.0</v>
      </c>
      <c r="R362" s="6" t="s">
        <v>2995</v>
      </c>
      <c r="S362" s="7" t="str">
        <f t="shared" si="3"/>
        <v>163.566.459</v>
      </c>
    </row>
    <row r="363">
      <c r="A363" s="3" t="s">
        <v>2996</v>
      </c>
      <c r="B363" s="1" t="s">
        <v>2997</v>
      </c>
      <c r="C363" s="1">
        <v>2006.0</v>
      </c>
      <c r="D363" s="1" t="s">
        <v>21</v>
      </c>
      <c r="E363" s="1" t="s">
        <v>744</v>
      </c>
      <c r="F363" s="1" t="s">
        <v>1023</v>
      </c>
      <c r="G363" s="1" t="str">
        <f t="shared" si="1"/>
        <v>Adventure</v>
      </c>
      <c r="H363" s="1">
        <v>8.0</v>
      </c>
      <c r="I363" s="5" t="str">
        <f t="shared" si="2"/>
        <v>8</v>
      </c>
      <c r="J363" s="1">
        <v>64.0</v>
      </c>
      <c r="K363" s="1" t="s">
        <v>2998</v>
      </c>
      <c r="L363" s="1" t="s">
        <v>2999</v>
      </c>
      <c r="M363" s="1" t="s">
        <v>109</v>
      </c>
      <c r="N363" s="1" t="s">
        <v>3000</v>
      </c>
      <c r="O363" s="1" t="s">
        <v>923</v>
      </c>
      <c r="P363" s="1" t="s">
        <v>3001</v>
      </c>
      <c r="Q363" s="1">
        <v>499439.0</v>
      </c>
      <c r="R363" s="6" t="s">
        <v>3002</v>
      </c>
      <c r="S363" s="7" t="str">
        <f t="shared" si="3"/>
        <v>57.366.262</v>
      </c>
    </row>
    <row r="364">
      <c r="A364" s="3" t="s">
        <v>3003</v>
      </c>
      <c r="B364" s="1" t="s">
        <v>3004</v>
      </c>
      <c r="C364" s="1">
        <v>2007.0</v>
      </c>
      <c r="D364" s="1" t="s">
        <v>44</v>
      </c>
      <c r="E364" s="1" t="s">
        <v>702</v>
      </c>
      <c r="F364" s="1" t="s">
        <v>3005</v>
      </c>
      <c r="G364" s="1" t="str">
        <f t="shared" si="1"/>
        <v>Action</v>
      </c>
      <c r="H364" s="1">
        <v>8.0</v>
      </c>
      <c r="I364" s="5" t="str">
        <f t="shared" si="2"/>
        <v>8</v>
      </c>
      <c r="J364" s="1">
        <v>85.0</v>
      </c>
      <c r="K364" s="1" t="s">
        <v>3006</v>
      </c>
      <c r="L364" s="1" t="s">
        <v>3007</v>
      </c>
      <c r="M364" s="1" t="s">
        <v>264</v>
      </c>
      <c r="N364" s="1" t="s">
        <v>3008</v>
      </c>
      <c r="O364" s="1" t="s">
        <v>1998</v>
      </c>
      <c r="P364" s="1" t="s">
        <v>3009</v>
      </c>
      <c r="Q364" s="1">
        <v>604694.0</v>
      </c>
      <c r="R364" s="6" t="s">
        <v>3010</v>
      </c>
      <c r="S364" s="7" t="str">
        <f t="shared" si="3"/>
        <v>227.471.070</v>
      </c>
    </row>
    <row r="365">
      <c r="A365" s="3" t="s">
        <v>3011</v>
      </c>
      <c r="B365" s="1" t="s">
        <v>3012</v>
      </c>
      <c r="C365" s="1">
        <v>2004.0</v>
      </c>
      <c r="D365" s="1" t="s">
        <v>63</v>
      </c>
      <c r="E365" s="1" t="s">
        <v>436</v>
      </c>
      <c r="F365" s="1" t="s">
        <v>3013</v>
      </c>
      <c r="G365" s="1" t="str">
        <f t="shared" si="1"/>
        <v>Crime</v>
      </c>
      <c r="H365" s="1">
        <v>8.0</v>
      </c>
      <c r="I365" s="5" t="str">
        <f t="shared" si="2"/>
        <v>8</v>
      </c>
      <c r="J365" s="1">
        <v>72.0</v>
      </c>
      <c r="K365" s="1" t="s">
        <v>3014</v>
      </c>
      <c r="L365" s="1" t="s">
        <v>3015</v>
      </c>
      <c r="M365" s="1" t="s">
        <v>3016</v>
      </c>
      <c r="N365" s="1" t="s">
        <v>3017</v>
      </c>
      <c r="O365" s="1" t="s">
        <v>3018</v>
      </c>
      <c r="P365" s="1" t="s">
        <v>3019</v>
      </c>
      <c r="Q365" s="1">
        <v>50610.0</v>
      </c>
      <c r="R365" s="6" t="s">
        <v>3020</v>
      </c>
      <c r="S365" s="7" t="str">
        <f t="shared" si="3"/>
        <v>238.507</v>
      </c>
    </row>
    <row r="366">
      <c r="A366" s="3" t="s">
        <v>3021</v>
      </c>
      <c r="B366" s="1" t="s">
        <v>3022</v>
      </c>
      <c r="C366" s="1">
        <v>2005.0</v>
      </c>
      <c r="D366" s="1" t="s">
        <v>21</v>
      </c>
      <c r="E366" s="1" t="s">
        <v>179</v>
      </c>
      <c r="F366" s="1" t="s">
        <v>1662</v>
      </c>
      <c r="G366" s="1" t="str">
        <f t="shared" si="1"/>
        <v>Crime</v>
      </c>
      <c r="H366" s="1">
        <v>8.0</v>
      </c>
      <c r="I366" s="5" t="str">
        <f t="shared" si="2"/>
        <v>8</v>
      </c>
      <c r="J366" s="1">
        <v>74.0</v>
      </c>
      <c r="K366" s="1" t="s">
        <v>3023</v>
      </c>
      <c r="L366" s="1" t="s">
        <v>3024</v>
      </c>
      <c r="M366" s="1" t="s">
        <v>87</v>
      </c>
      <c r="N366" s="1" t="s">
        <v>3025</v>
      </c>
      <c r="O366" s="1" t="s">
        <v>3026</v>
      </c>
      <c r="P366" s="1" t="s">
        <v>3027</v>
      </c>
      <c r="Q366" s="1">
        <v>738512.0</v>
      </c>
      <c r="R366" s="6" t="s">
        <v>3028</v>
      </c>
      <c r="S366" s="7" t="str">
        <f t="shared" si="3"/>
        <v>74.103.820</v>
      </c>
    </row>
    <row r="367">
      <c r="A367" s="3" t="s">
        <v>3029</v>
      </c>
      <c r="B367" s="1" t="s">
        <v>3030</v>
      </c>
      <c r="C367" s="1">
        <v>2007.0</v>
      </c>
      <c r="D367" s="1" t="s">
        <v>200</v>
      </c>
      <c r="E367" s="1" t="s">
        <v>364</v>
      </c>
      <c r="F367" s="1" t="s">
        <v>1446</v>
      </c>
      <c r="G367" s="1" t="str">
        <f t="shared" si="1"/>
        <v>Biography</v>
      </c>
      <c r="H367" s="1">
        <v>8.0</v>
      </c>
      <c r="I367" s="5" t="str">
        <f t="shared" si="2"/>
        <v>8</v>
      </c>
      <c r="J367" s="1">
        <v>92.0</v>
      </c>
      <c r="K367" s="1" t="s">
        <v>3031</v>
      </c>
      <c r="L367" s="1" t="s">
        <v>3032</v>
      </c>
      <c r="M367" s="1" t="s">
        <v>3033</v>
      </c>
      <c r="N367" s="1" t="s">
        <v>1847</v>
      </c>
      <c r="O367" s="1" t="s">
        <v>3034</v>
      </c>
      <c r="P367" s="1" t="s">
        <v>3035</v>
      </c>
      <c r="Q367" s="1">
        <v>103284.0</v>
      </c>
      <c r="R367" s="6" t="s">
        <v>3036</v>
      </c>
      <c r="S367" s="7" t="str">
        <f t="shared" si="3"/>
        <v>5.990.075</v>
      </c>
    </row>
    <row r="368">
      <c r="A368" s="3" t="s">
        <v>3037</v>
      </c>
      <c r="B368" s="1" t="s">
        <v>3038</v>
      </c>
      <c r="C368" s="1">
        <v>2004.0</v>
      </c>
      <c r="E368" s="1" t="s">
        <v>289</v>
      </c>
      <c r="F368" s="1" t="s">
        <v>475</v>
      </c>
      <c r="G368" s="1" t="str">
        <f t="shared" si="1"/>
        <v>Adventure</v>
      </c>
      <c r="H368" s="1">
        <v>8.0</v>
      </c>
      <c r="I368" s="5" t="str">
        <f t="shared" si="2"/>
        <v>8</v>
      </c>
      <c r="K368" s="1" t="s">
        <v>3039</v>
      </c>
      <c r="L368" s="1" t="s">
        <v>3040</v>
      </c>
      <c r="M368" s="1" t="s">
        <v>3041</v>
      </c>
      <c r="N368" s="1" t="s">
        <v>3042</v>
      </c>
      <c r="O368" s="1" t="s">
        <v>3043</v>
      </c>
      <c r="P368" s="1" t="s">
        <v>3044</v>
      </c>
      <c r="Q368" s="1">
        <v>56960.0</v>
      </c>
      <c r="R368" s="8"/>
      <c r="S368" s="7" t="str">
        <f t="shared" si="3"/>
        <v/>
      </c>
    </row>
    <row r="369">
      <c r="A369" s="3" t="s">
        <v>3045</v>
      </c>
      <c r="B369" s="1" t="s">
        <v>3046</v>
      </c>
      <c r="C369" s="1">
        <v>2007.0</v>
      </c>
      <c r="D369" s="1" t="s">
        <v>63</v>
      </c>
      <c r="E369" s="1" t="s">
        <v>2100</v>
      </c>
      <c r="F369" s="1" t="s">
        <v>954</v>
      </c>
      <c r="G369" s="1" t="str">
        <f t="shared" si="1"/>
        <v>Animation</v>
      </c>
      <c r="H369" s="1">
        <v>8.0</v>
      </c>
      <c r="I369" s="5" t="str">
        <f t="shared" si="2"/>
        <v>8</v>
      </c>
      <c r="J369" s="1">
        <v>96.0</v>
      </c>
      <c r="K369" s="1" t="s">
        <v>3047</v>
      </c>
      <c r="L369" s="1" t="s">
        <v>3048</v>
      </c>
      <c r="M369" s="1" t="s">
        <v>3049</v>
      </c>
      <c r="N369" s="1" t="s">
        <v>3050</v>
      </c>
      <c r="O369" s="1" t="s">
        <v>3051</v>
      </c>
      <c r="P369" s="1" t="s">
        <v>3052</v>
      </c>
      <c r="Q369" s="1">
        <v>641645.0</v>
      </c>
      <c r="R369" s="6" t="s">
        <v>3053</v>
      </c>
      <c r="S369" s="7" t="str">
        <f t="shared" si="3"/>
        <v>206.445.654</v>
      </c>
    </row>
    <row r="370">
      <c r="A370" s="3" t="s">
        <v>3054</v>
      </c>
      <c r="B370" s="1" t="s">
        <v>3055</v>
      </c>
      <c r="C370" s="1">
        <v>2006.0</v>
      </c>
      <c r="D370" s="1" t="s">
        <v>200</v>
      </c>
      <c r="E370" s="1" t="s">
        <v>2040</v>
      </c>
      <c r="F370" s="1" t="s">
        <v>3056</v>
      </c>
      <c r="G370" s="1" t="str">
        <f t="shared" si="1"/>
        <v>Action</v>
      </c>
      <c r="H370" s="1">
        <v>8.0</v>
      </c>
      <c r="I370" s="5" t="str">
        <f t="shared" si="2"/>
        <v>8</v>
      </c>
      <c r="J370" s="1">
        <v>80.0</v>
      </c>
      <c r="K370" s="1" t="s">
        <v>3057</v>
      </c>
      <c r="L370" s="1" t="s">
        <v>3058</v>
      </c>
      <c r="M370" s="1" t="s">
        <v>3059</v>
      </c>
      <c r="N370" s="1" t="s">
        <v>3060</v>
      </c>
      <c r="O370" s="1" t="s">
        <v>3061</v>
      </c>
      <c r="P370" s="1" t="s">
        <v>3062</v>
      </c>
      <c r="Q370" s="1">
        <v>582239.0</v>
      </c>
      <c r="R370" s="6" t="s">
        <v>3063</v>
      </c>
      <c r="S370" s="7" t="str">
        <f t="shared" si="3"/>
        <v>167.445.960</v>
      </c>
    </row>
    <row r="371">
      <c r="A371" s="3" t="s">
        <v>3064</v>
      </c>
      <c r="B371" s="1" t="s">
        <v>3065</v>
      </c>
      <c r="C371" s="1">
        <v>2004.0</v>
      </c>
      <c r="D371" s="1" t="s">
        <v>21</v>
      </c>
      <c r="E371" s="1" t="s">
        <v>447</v>
      </c>
      <c r="F371" s="1" t="s">
        <v>2741</v>
      </c>
      <c r="G371" s="1" t="str">
        <f t="shared" si="1"/>
        <v>Action</v>
      </c>
      <c r="H371" s="1">
        <v>8.0</v>
      </c>
      <c r="I371" s="5" t="str">
        <f t="shared" si="2"/>
        <v>8</v>
      </c>
      <c r="J371" s="1">
        <v>83.0</v>
      </c>
      <c r="K371" s="1" t="s">
        <v>3066</v>
      </c>
      <c r="L371" s="1" t="s">
        <v>87</v>
      </c>
      <c r="M371" s="1" t="s">
        <v>89</v>
      </c>
      <c r="N371" s="1" t="s">
        <v>2102</v>
      </c>
      <c r="O371" s="1" t="s">
        <v>975</v>
      </c>
      <c r="P371" s="1" t="s">
        <v>2103</v>
      </c>
      <c r="Q371" s="1">
        <v>683900.0</v>
      </c>
      <c r="R371" s="6" t="s">
        <v>3067</v>
      </c>
      <c r="S371" s="7" t="str">
        <f t="shared" si="3"/>
        <v>66.208.183</v>
      </c>
    </row>
    <row r="372">
      <c r="A372" s="3" t="s">
        <v>3068</v>
      </c>
      <c r="B372" s="1" t="s">
        <v>3069</v>
      </c>
      <c r="C372" s="1">
        <v>2003.0</v>
      </c>
      <c r="E372" s="1" t="s">
        <v>426</v>
      </c>
      <c r="F372" s="1" t="s">
        <v>23</v>
      </c>
      <c r="G372" s="1" t="str">
        <f t="shared" si="1"/>
        <v>Drama</v>
      </c>
      <c r="H372" s="1">
        <v>8.0</v>
      </c>
      <c r="I372" s="5" t="str">
        <f t="shared" si="2"/>
        <v>8</v>
      </c>
      <c r="J372" s="1">
        <v>82.0</v>
      </c>
      <c r="K372" s="1" t="s">
        <v>3070</v>
      </c>
      <c r="L372" s="1" t="s">
        <v>3071</v>
      </c>
      <c r="M372" s="1" t="s">
        <v>3072</v>
      </c>
      <c r="N372" s="1" t="s">
        <v>3073</v>
      </c>
      <c r="O372" s="1" t="s">
        <v>3074</v>
      </c>
      <c r="P372" s="1" t="s">
        <v>3075</v>
      </c>
      <c r="Q372" s="1">
        <v>42399.0</v>
      </c>
      <c r="R372" s="6" t="s">
        <v>3076</v>
      </c>
      <c r="S372" s="7" t="str">
        <f t="shared" si="3"/>
        <v>502.028</v>
      </c>
    </row>
    <row r="373">
      <c r="A373" s="3" t="s">
        <v>3077</v>
      </c>
      <c r="B373" s="1" t="s">
        <v>3078</v>
      </c>
      <c r="C373" s="1">
        <v>2003.0</v>
      </c>
      <c r="D373" s="1" t="s">
        <v>261</v>
      </c>
      <c r="E373" s="1" t="s">
        <v>1111</v>
      </c>
      <c r="F373" s="1" t="s">
        <v>132</v>
      </c>
      <c r="G373" s="1" t="str">
        <f t="shared" si="1"/>
        <v>Drama</v>
      </c>
      <c r="H373" s="1">
        <v>8.0</v>
      </c>
      <c r="I373" s="5" t="str">
        <f t="shared" si="2"/>
        <v>8</v>
      </c>
      <c r="J373" s="1">
        <v>85.0</v>
      </c>
      <c r="K373" s="1" t="s">
        <v>3079</v>
      </c>
      <c r="L373" s="1" t="s">
        <v>3015</v>
      </c>
      <c r="M373" s="1" t="s">
        <v>3015</v>
      </c>
      <c r="N373" s="1" t="s">
        <v>3080</v>
      </c>
      <c r="O373" s="1" t="s">
        <v>3081</v>
      </c>
      <c r="P373" s="1" t="s">
        <v>3082</v>
      </c>
      <c r="Q373" s="1">
        <v>77520.0</v>
      </c>
      <c r="R373" s="6" t="s">
        <v>3083</v>
      </c>
      <c r="S373" s="7" t="str">
        <f t="shared" si="3"/>
        <v>2.380.788</v>
      </c>
    </row>
    <row r="374">
      <c r="A374" s="3" t="s">
        <v>3084</v>
      </c>
      <c r="B374" s="1" t="s">
        <v>3085</v>
      </c>
      <c r="C374" s="1">
        <v>2014.0</v>
      </c>
      <c r="D374" s="1" t="s">
        <v>63</v>
      </c>
      <c r="E374" s="1" t="s">
        <v>532</v>
      </c>
      <c r="F374" s="1" t="s">
        <v>1446</v>
      </c>
      <c r="G374" s="1" t="str">
        <f t="shared" si="1"/>
        <v>Biography</v>
      </c>
      <c r="H374" s="1">
        <v>8.0</v>
      </c>
      <c r="I374" s="5" t="str">
        <f t="shared" si="2"/>
        <v>8</v>
      </c>
      <c r="J374" s="1">
        <v>74.0</v>
      </c>
      <c r="K374" s="1" t="s">
        <v>3086</v>
      </c>
      <c r="L374" s="1" t="s">
        <v>3087</v>
      </c>
      <c r="M374" s="1" t="s">
        <v>2035</v>
      </c>
      <c r="N374" s="1" t="s">
        <v>3088</v>
      </c>
      <c r="O374" s="1" t="s">
        <v>3089</v>
      </c>
      <c r="P374" s="1" t="s">
        <v>3090</v>
      </c>
      <c r="Q374" s="1">
        <v>77554.0</v>
      </c>
      <c r="R374" s="6" t="s">
        <v>3091</v>
      </c>
      <c r="S374" s="7" t="str">
        <f t="shared" si="3"/>
        <v>2.086.345</v>
      </c>
    </row>
    <row r="375">
      <c r="A375" s="3" t="s">
        <v>3092</v>
      </c>
      <c r="B375" s="1" t="s">
        <v>3093</v>
      </c>
      <c r="C375" s="1">
        <v>2005.0</v>
      </c>
      <c r="D375" s="1" t="s">
        <v>44</v>
      </c>
      <c r="E375" s="1" t="s">
        <v>2040</v>
      </c>
      <c r="F375" s="1" t="s">
        <v>96</v>
      </c>
      <c r="G375" s="1" t="str">
        <f t="shared" si="1"/>
        <v>Biography</v>
      </c>
      <c r="H375" s="1">
        <v>8.0</v>
      </c>
      <c r="I375" s="5" t="str">
        <f t="shared" si="2"/>
        <v>8</v>
      </c>
      <c r="J375" s="1">
        <v>69.0</v>
      </c>
      <c r="K375" s="1" t="s">
        <v>3094</v>
      </c>
      <c r="L375" s="1" t="s">
        <v>1448</v>
      </c>
      <c r="M375" s="1" t="s">
        <v>402</v>
      </c>
      <c r="N375" s="1" t="s">
        <v>3095</v>
      </c>
      <c r="O375" s="1" t="s">
        <v>3096</v>
      </c>
      <c r="P375" s="1" t="s">
        <v>3097</v>
      </c>
      <c r="Q375" s="1">
        <v>176151.0</v>
      </c>
      <c r="R375" s="6" t="s">
        <v>3098</v>
      </c>
      <c r="S375" s="7" t="str">
        <f t="shared" si="3"/>
        <v>61.649.911</v>
      </c>
    </row>
    <row r="376">
      <c r="A376" s="3" t="s">
        <v>3099</v>
      </c>
      <c r="B376" s="1" t="s">
        <v>3100</v>
      </c>
      <c r="C376" s="1">
        <v>2003.0</v>
      </c>
      <c r="D376" s="1" t="s">
        <v>63</v>
      </c>
      <c r="E376" s="1" t="s">
        <v>1278</v>
      </c>
      <c r="F376" s="1" t="s">
        <v>1828</v>
      </c>
      <c r="G376" s="1" t="str">
        <f t="shared" si="1"/>
        <v>Comedy</v>
      </c>
      <c r="H376" s="1">
        <v>8.0</v>
      </c>
      <c r="I376" s="5" t="str">
        <f t="shared" si="2"/>
        <v>8</v>
      </c>
      <c r="J376" s="1">
        <v>54.0</v>
      </c>
      <c r="K376" s="1" t="s">
        <v>3101</v>
      </c>
      <c r="L376" s="1" t="s">
        <v>3102</v>
      </c>
      <c r="M376" s="1" t="s">
        <v>2096</v>
      </c>
      <c r="N376" s="1" t="s">
        <v>1360</v>
      </c>
      <c r="O376" s="1" t="s">
        <v>2094</v>
      </c>
      <c r="P376" s="1" t="s">
        <v>3103</v>
      </c>
      <c r="Q376" s="1">
        <v>63460.0</v>
      </c>
      <c r="R376" s="6" t="s">
        <v>3104</v>
      </c>
      <c r="S376" s="7" t="str">
        <f t="shared" si="3"/>
        <v>1.787.378</v>
      </c>
    </row>
    <row r="377">
      <c r="A377" s="3" t="s">
        <v>3105</v>
      </c>
      <c r="B377" s="1" t="s">
        <v>3106</v>
      </c>
      <c r="C377" s="1">
        <v>2002.0</v>
      </c>
      <c r="D377" s="1" t="s">
        <v>44</v>
      </c>
      <c r="E377" s="1" t="s">
        <v>667</v>
      </c>
      <c r="F377" s="1" t="s">
        <v>46</v>
      </c>
      <c r="G377" s="1" t="str">
        <f t="shared" si="1"/>
        <v>Action</v>
      </c>
      <c r="H377" s="1">
        <v>8.0</v>
      </c>
      <c r="I377" s="5" t="str">
        <f t="shared" si="2"/>
        <v>8</v>
      </c>
      <c r="J377" s="1">
        <v>75.0</v>
      </c>
      <c r="K377" s="1" t="s">
        <v>3107</v>
      </c>
      <c r="L377" s="1" t="s">
        <v>3108</v>
      </c>
      <c r="M377" s="1" t="s">
        <v>3109</v>
      </c>
      <c r="N377" s="1" t="s">
        <v>3110</v>
      </c>
      <c r="O377" s="1" t="s">
        <v>2191</v>
      </c>
      <c r="P377" s="1" t="s">
        <v>3111</v>
      </c>
      <c r="Q377" s="1">
        <v>117857.0</v>
      </c>
      <c r="R377" s="6" t="s">
        <v>3112</v>
      </c>
      <c r="S377" s="7" t="str">
        <f t="shared" si="3"/>
        <v>169.659</v>
      </c>
    </row>
    <row r="378">
      <c r="A378" s="3" t="s">
        <v>3113</v>
      </c>
      <c r="B378" s="1" t="s">
        <v>3114</v>
      </c>
      <c r="C378" s="1">
        <v>2003.0</v>
      </c>
      <c r="D378" s="1" t="s">
        <v>44</v>
      </c>
      <c r="E378" s="1" t="s">
        <v>744</v>
      </c>
      <c r="F378" s="1" t="s">
        <v>180</v>
      </c>
      <c r="G378" s="1" t="str">
        <f t="shared" si="1"/>
        <v>Action</v>
      </c>
      <c r="H378" s="1">
        <v>8.0</v>
      </c>
      <c r="I378" s="5" t="str">
        <f t="shared" si="2"/>
        <v>8</v>
      </c>
      <c r="J378" s="1">
        <v>63.0</v>
      </c>
      <c r="K378" s="1" t="s">
        <v>3115</v>
      </c>
      <c r="L378" s="1" t="s">
        <v>3116</v>
      </c>
      <c r="M378" s="1" t="s">
        <v>3117</v>
      </c>
      <c r="N378" s="1" t="s">
        <v>2891</v>
      </c>
      <c r="O378" s="1" t="s">
        <v>81</v>
      </c>
      <c r="P378" s="1" t="s">
        <v>2832</v>
      </c>
      <c r="Q378" s="1">
        <v>1015122.0</v>
      </c>
      <c r="R378" s="6" t="s">
        <v>3118</v>
      </c>
      <c r="S378" s="7" t="str">
        <f t="shared" si="3"/>
        <v>305.413.918</v>
      </c>
    </row>
    <row r="379">
      <c r="A379" s="3" t="s">
        <v>3119</v>
      </c>
      <c r="B379" s="1" t="s">
        <v>3120</v>
      </c>
      <c r="C379" s="1">
        <v>2003.0</v>
      </c>
      <c r="D379" s="1" t="s">
        <v>63</v>
      </c>
      <c r="E379" s="1" t="s">
        <v>250</v>
      </c>
      <c r="F379" s="1" t="s">
        <v>1975</v>
      </c>
      <c r="G379" s="1" t="str">
        <f t="shared" si="1"/>
        <v>Adventure</v>
      </c>
      <c r="H379" s="1">
        <v>8.0</v>
      </c>
      <c r="I379" s="5" t="str">
        <f t="shared" si="2"/>
        <v>8</v>
      </c>
      <c r="J379" s="1">
        <v>58.0</v>
      </c>
      <c r="K379" s="1" t="s">
        <v>3121</v>
      </c>
      <c r="L379" s="1" t="s">
        <v>3122</v>
      </c>
      <c r="M379" s="1" t="s">
        <v>2200</v>
      </c>
      <c r="N379" s="1" t="s">
        <v>3123</v>
      </c>
      <c r="O379" s="1" t="s">
        <v>691</v>
      </c>
      <c r="P379" s="1" t="s">
        <v>3124</v>
      </c>
      <c r="Q379" s="1">
        <v>415218.0</v>
      </c>
      <c r="R379" s="6" t="s">
        <v>3125</v>
      </c>
      <c r="S379" s="7" t="str">
        <f t="shared" si="3"/>
        <v>66.257.002</v>
      </c>
    </row>
    <row r="380">
      <c r="A380" s="3" t="s">
        <v>3126</v>
      </c>
      <c r="B380" s="1" t="s">
        <v>3127</v>
      </c>
      <c r="C380" s="1">
        <v>2004.0</v>
      </c>
      <c r="D380" s="1" t="s">
        <v>63</v>
      </c>
      <c r="E380" s="1" t="s">
        <v>702</v>
      </c>
      <c r="F380" s="1" t="s">
        <v>579</v>
      </c>
      <c r="G380" s="1" t="str">
        <f t="shared" si="1"/>
        <v>Animation</v>
      </c>
      <c r="H380" s="1">
        <v>8.0</v>
      </c>
      <c r="I380" s="5" t="str">
        <f t="shared" si="2"/>
        <v>8</v>
      </c>
      <c r="J380" s="1">
        <v>90.0</v>
      </c>
      <c r="K380" s="1" t="s">
        <v>3128</v>
      </c>
      <c r="L380" s="1" t="s">
        <v>3048</v>
      </c>
      <c r="M380" s="1" t="s">
        <v>3129</v>
      </c>
      <c r="N380" s="1" t="s">
        <v>90</v>
      </c>
      <c r="O380" s="1" t="s">
        <v>3130</v>
      </c>
      <c r="P380" s="1" t="s">
        <v>3131</v>
      </c>
      <c r="Q380" s="1">
        <v>657047.0</v>
      </c>
      <c r="R380" s="6" t="s">
        <v>3132</v>
      </c>
      <c r="S380" s="7" t="str">
        <f t="shared" si="3"/>
        <v>261.441.092</v>
      </c>
    </row>
    <row r="381">
      <c r="A381" s="3" t="s">
        <v>3133</v>
      </c>
      <c r="B381" s="1" t="s">
        <v>3134</v>
      </c>
      <c r="C381" s="1">
        <v>2001.0</v>
      </c>
      <c r="E381" s="1" t="s">
        <v>447</v>
      </c>
      <c r="F381" s="1" t="s">
        <v>280</v>
      </c>
      <c r="G381" s="1" t="str">
        <f t="shared" si="1"/>
        <v>Comedy</v>
      </c>
      <c r="H381" s="1">
        <v>8.0</v>
      </c>
      <c r="I381" s="5" t="str">
        <f t="shared" si="2"/>
        <v>8</v>
      </c>
      <c r="K381" s="1" t="s">
        <v>3135</v>
      </c>
      <c r="L381" s="1" t="s">
        <v>3136</v>
      </c>
      <c r="M381" s="1" t="s">
        <v>3137</v>
      </c>
      <c r="N381" s="1" t="s">
        <v>3138</v>
      </c>
      <c r="O381" s="1" t="s">
        <v>3139</v>
      </c>
      <c r="P381" s="1" t="s">
        <v>3140</v>
      </c>
      <c r="Q381" s="1">
        <v>45403.0</v>
      </c>
      <c r="R381" s="8"/>
      <c r="S381" s="7" t="str">
        <f t="shared" si="3"/>
        <v/>
      </c>
    </row>
    <row r="382">
      <c r="A382" s="3" t="s">
        <v>3141</v>
      </c>
      <c r="B382" s="1" t="s">
        <v>3142</v>
      </c>
      <c r="C382" s="1">
        <v>2003.0</v>
      </c>
      <c r="D382" s="1" t="s">
        <v>261</v>
      </c>
      <c r="E382" s="1" t="s">
        <v>126</v>
      </c>
      <c r="F382" s="1" t="s">
        <v>34</v>
      </c>
      <c r="G382" s="1" t="str">
        <f t="shared" si="1"/>
        <v>Crime</v>
      </c>
      <c r="H382" s="1">
        <v>8.0</v>
      </c>
      <c r="I382" s="5" t="str">
        <f t="shared" si="2"/>
        <v>8</v>
      </c>
      <c r="J382" s="1">
        <v>60.0</v>
      </c>
      <c r="K382" s="1" t="s">
        <v>3143</v>
      </c>
      <c r="L382" s="1" t="s">
        <v>3144</v>
      </c>
      <c r="M382" s="1" t="s">
        <v>2757</v>
      </c>
      <c r="N382" s="1" t="s">
        <v>3145</v>
      </c>
      <c r="O382" s="1" t="s">
        <v>3146</v>
      </c>
      <c r="P382" s="1" t="s">
        <v>2440</v>
      </c>
      <c r="Q382" s="1">
        <v>137963.0</v>
      </c>
      <c r="R382" s="6" t="s">
        <v>3147</v>
      </c>
      <c r="S382" s="7" t="str">
        <f t="shared" si="3"/>
        <v>1.530.386</v>
      </c>
    </row>
    <row r="383">
      <c r="A383" s="3" t="s">
        <v>3148</v>
      </c>
      <c r="B383" s="1" t="s">
        <v>3149</v>
      </c>
      <c r="C383" s="1">
        <v>2001.0</v>
      </c>
      <c r="E383" s="1" t="s">
        <v>426</v>
      </c>
      <c r="F383" s="1" t="s">
        <v>631</v>
      </c>
      <c r="G383" s="1" t="str">
        <f t="shared" si="1"/>
        <v>Comedy</v>
      </c>
      <c r="H383" s="1">
        <v>8.0</v>
      </c>
      <c r="I383" s="5" t="str">
        <f t="shared" si="2"/>
        <v>8</v>
      </c>
      <c r="K383" s="1" t="s">
        <v>3150</v>
      </c>
      <c r="L383" s="1" t="s">
        <v>3151</v>
      </c>
      <c r="M383" s="1" t="s">
        <v>3040</v>
      </c>
      <c r="N383" s="1" t="s">
        <v>3151</v>
      </c>
      <c r="O383" s="1" t="s">
        <v>1823</v>
      </c>
      <c r="P383" s="1" t="s">
        <v>3152</v>
      </c>
      <c r="Q383" s="1">
        <v>33592.0</v>
      </c>
      <c r="R383" s="8"/>
      <c r="S383" s="7" t="str">
        <f t="shared" si="3"/>
        <v/>
      </c>
    </row>
    <row r="384">
      <c r="A384" s="3" t="s">
        <v>3153</v>
      </c>
      <c r="B384" s="1" t="s">
        <v>3154</v>
      </c>
      <c r="C384" s="1">
        <v>2001.0</v>
      </c>
      <c r="D384" s="1" t="s">
        <v>261</v>
      </c>
      <c r="E384" s="1" t="s">
        <v>677</v>
      </c>
      <c r="F384" s="1" t="s">
        <v>375</v>
      </c>
      <c r="G384" s="1" t="str">
        <f t="shared" si="1"/>
        <v>Drama</v>
      </c>
      <c r="H384" s="1">
        <v>8.0</v>
      </c>
      <c r="I384" s="5" t="str">
        <f t="shared" si="2"/>
        <v>8</v>
      </c>
      <c r="J384" s="1">
        <v>88.0</v>
      </c>
      <c r="K384" s="1" t="s">
        <v>3155</v>
      </c>
      <c r="L384" s="1" t="s">
        <v>3156</v>
      </c>
      <c r="M384" s="1" t="s">
        <v>1945</v>
      </c>
      <c r="N384" s="1" t="s">
        <v>3157</v>
      </c>
      <c r="O384" s="1" t="s">
        <v>3158</v>
      </c>
      <c r="P384" s="1" t="s">
        <v>3159</v>
      </c>
      <c r="Q384" s="1">
        <v>740086.0</v>
      </c>
      <c r="R384" s="6" t="s">
        <v>3160</v>
      </c>
      <c r="S384" s="7" t="str">
        <f t="shared" si="3"/>
        <v>1.480.006</v>
      </c>
    </row>
    <row r="385">
      <c r="A385" s="3" t="s">
        <v>3161</v>
      </c>
      <c r="B385" s="1" t="s">
        <v>3162</v>
      </c>
      <c r="C385" s="1">
        <v>1999.0</v>
      </c>
      <c r="D385" s="1" t="s">
        <v>261</v>
      </c>
      <c r="E385" s="1" t="s">
        <v>2361</v>
      </c>
      <c r="F385" s="1" t="s">
        <v>23</v>
      </c>
      <c r="G385" s="1" t="str">
        <f t="shared" si="1"/>
        <v>Drama</v>
      </c>
      <c r="H385" s="1">
        <v>8.0</v>
      </c>
      <c r="I385" s="5" t="str">
        <f t="shared" si="2"/>
        <v>8</v>
      </c>
      <c r="J385" s="1">
        <v>77.0</v>
      </c>
      <c r="K385" s="1" t="s">
        <v>3163</v>
      </c>
      <c r="L385" s="1" t="s">
        <v>1369</v>
      </c>
      <c r="M385" s="1" t="s">
        <v>3164</v>
      </c>
      <c r="N385" s="1" t="s">
        <v>488</v>
      </c>
      <c r="O385" s="1" t="s">
        <v>2185</v>
      </c>
      <c r="P385" s="1" t="s">
        <v>2008</v>
      </c>
      <c r="Q385" s="1">
        <v>289742.0</v>
      </c>
      <c r="R385" s="6" t="s">
        <v>3165</v>
      </c>
      <c r="S385" s="7" t="str">
        <f t="shared" si="3"/>
        <v>22.455.976</v>
      </c>
    </row>
    <row r="386">
      <c r="A386" s="3" t="s">
        <v>3166</v>
      </c>
      <c r="B386" s="1" t="s">
        <v>3167</v>
      </c>
      <c r="C386" s="1">
        <v>2000.0</v>
      </c>
      <c r="D386" s="1" t="s">
        <v>63</v>
      </c>
      <c r="E386" s="1" t="s">
        <v>1327</v>
      </c>
      <c r="F386" s="1" t="s">
        <v>3168</v>
      </c>
      <c r="G386" s="1" t="str">
        <f t="shared" si="1"/>
        <v>Crime</v>
      </c>
      <c r="H386" s="1">
        <v>8.0</v>
      </c>
      <c r="I386" s="5" t="str">
        <f t="shared" si="2"/>
        <v>8</v>
      </c>
      <c r="J386" s="1">
        <v>61.0</v>
      </c>
      <c r="K386" s="1" t="s">
        <v>3169</v>
      </c>
      <c r="L386" s="1" t="s">
        <v>3144</v>
      </c>
      <c r="M386" s="1" t="s">
        <v>3170</v>
      </c>
      <c r="N386" s="1" t="s">
        <v>2977</v>
      </c>
      <c r="O386" s="1" t="s">
        <v>274</v>
      </c>
      <c r="P386" s="1" t="s">
        <v>3171</v>
      </c>
      <c r="Q386" s="1">
        <v>102285.0</v>
      </c>
      <c r="R386" s="6" t="s">
        <v>3172</v>
      </c>
      <c r="S386" s="7" t="str">
        <f t="shared" si="3"/>
        <v>4.184.036</v>
      </c>
    </row>
    <row r="387">
      <c r="A387" s="3" t="s">
        <v>3173</v>
      </c>
      <c r="B387" s="1" t="s">
        <v>3174</v>
      </c>
      <c r="C387" s="1">
        <v>1999.0</v>
      </c>
      <c r="D387" s="1" t="s">
        <v>63</v>
      </c>
      <c r="E387" s="1" t="s">
        <v>364</v>
      </c>
      <c r="F387" s="1" t="s">
        <v>1446</v>
      </c>
      <c r="G387" s="1" t="str">
        <f t="shared" si="1"/>
        <v>Biography</v>
      </c>
      <c r="H387" s="1">
        <v>8.0</v>
      </c>
      <c r="I387" s="5" t="str">
        <f t="shared" si="2"/>
        <v>8</v>
      </c>
      <c r="J387" s="1">
        <v>86.0</v>
      </c>
      <c r="K387" s="1" t="s">
        <v>3175</v>
      </c>
      <c r="L387" s="1" t="s">
        <v>2379</v>
      </c>
      <c r="M387" s="1" t="s">
        <v>3176</v>
      </c>
      <c r="N387" s="1" t="s">
        <v>3177</v>
      </c>
      <c r="O387" s="1" t="s">
        <v>3178</v>
      </c>
      <c r="P387" s="1" t="s">
        <v>3179</v>
      </c>
      <c r="Q387" s="1">
        <v>82002.0</v>
      </c>
      <c r="R387" s="6" t="s">
        <v>3180</v>
      </c>
      <c r="S387" s="7" t="str">
        <f t="shared" si="3"/>
        <v>6.203.044</v>
      </c>
    </row>
    <row r="388">
      <c r="A388" s="3" t="s">
        <v>3181</v>
      </c>
      <c r="B388" s="1" t="s">
        <v>3182</v>
      </c>
      <c r="C388" s="1">
        <v>1997.0</v>
      </c>
      <c r="D388" s="1" t="s">
        <v>21</v>
      </c>
      <c r="E388" s="1" t="s">
        <v>953</v>
      </c>
      <c r="F388" s="1" t="s">
        <v>3183</v>
      </c>
      <c r="G388" s="1" t="str">
        <f t="shared" si="1"/>
        <v>Animation</v>
      </c>
      <c r="H388" s="1">
        <v>8.0</v>
      </c>
      <c r="I388" s="5" t="str">
        <f t="shared" si="2"/>
        <v>8</v>
      </c>
      <c r="K388" s="1" t="s">
        <v>3184</v>
      </c>
      <c r="L388" s="1" t="s">
        <v>3185</v>
      </c>
      <c r="M388" s="1" t="s">
        <v>3186</v>
      </c>
      <c r="N388" s="1" t="s">
        <v>3187</v>
      </c>
      <c r="O388" s="1" t="s">
        <v>3188</v>
      </c>
      <c r="P388" s="1" t="s">
        <v>3189</v>
      </c>
      <c r="Q388" s="1">
        <v>58192.0</v>
      </c>
      <c r="R388" s="6" t="s">
        <v>3190</v>
      </c>
      <c r="S388" s="7" t="str">
        <f t="shared" si="3"/>
        <v>776.665</v>
      </c>
    </row>
    <row r="389">
      <c r="A389" s="3" t="s">
        <v>3191</v>
      </c>
      <c r="B389" s="1" t="s">
        <v>3192</v>
      </c>
      <c r="C389" s="1">
        <v>1998.0</v>
      </c>
      <c r="D389" s="1" t="s">
        <v>261</v>
      </c>
      <c r="E389" s="1" t="s">
        <v>605</v>
      </c>
      <c r="F389" s="1" t="s">
        <v>23</v>
      </c>
      <c r="G389" s="1" t="str">
        <f t="shared" si="1"/>
        <v>Drama</v>
      </c>
      <c r="H389" s="1">
        <v>8.0</v>
      </c>
      <c r="I389" s="5" t="str">
        <f t="shared" si="2"/>
        <v>8</v>
      </c>
      <c r="J389" s="1">
        <v>82.0</v>
      </c>
      <c r="K389" s="1" t="s">
        <v>3193</v>
      </c>
      <c r="L389" s="1" t="s">
        <v>837</v>
      </c>
      <c r="M389" s="1" t="s">
        <v>3194</v>
      </c>
      <c r="N389" s="1" t="s">
        <v>3195</v>
      </c>
      <c r="O389" s="1" t="s">
        <v>839</v>
      </c>
      <c r="P389" s="1" t="s">
        <v>3196</v>
      </c>
      <c r="Q389" s="1">
        <v>78341.0</v>
      </c>
      <c r="R389" s="6" t="s">
        <v>3197</v>
      </c>
      <c r="S389" s="7" t="str">
        <f t="shared" si="3"/>
        <v>1.647.780</v>
      </c>
    </row>
    <row r="390">
      <c r="A390" s="3" t="s">
        <v>3198</v>
      </c>
      <c r="B390" s="1" t="s">
        <v>3199</v>
      </c>
      <c r="C390" s="1">
        <v>1998.0</v>
      </c>
      <c r="D390" s="1" t="s">
        <v>261</v>
      </c>
      <c r="E390" s="1" t="s">
        <v>426</v>
      </c>
      <c r="F390" s="1" t="s">
        <v>23</v>
      </c>
      <c r="G390" s="1" t="str">
        <f t="shared" si="1"/>
        <v>Drama</v>
      </c>
      <c r="H390" s="1">
        <v>8.0</v>
      </c>
      <c r="I390" s="5" t="str">
        <f t="shared" si="2"/>
        <v>8</v>
      </c>
      <c r="J390" s="1">
        <v>80.0</v>
      </c>
      <c r="K390" s="1" t="s">
        <v>3200</v>
      </c>
      <c r="L390" s="1" t="s">
        <v>3201</v>
      </c>
      <c r="M390" s="1" t="s">
        <v>3202</v>
      </c>
      <c r="N390" s="1" t="s">
        <v>3203</v>
      </c>
      <c r="O390" s="1" t="s">
        <v>3204</v>
      </c>
      <c r="P390" s="1" t="s">
        <v>3205</v>
      </c>
      <c r="Q390" s="1">
        <v>36419.0</v>
      </c>
      <c r="R390" s="6" t="s">
        <v>3206</v>
      </c>
      <c r="S390" s="7" t="str">
        <f t="shared" si="3"/>
        <v>5.595.428</v>
      </c>
    </row>
    <row r="391">
      <c r="A391" s="3" t="s">
        <v>3207</v>
      </c>
      <c r="B391" s="1" t="s">
        <v>3208</v>
      </c>
      <c r="C391" s="1">
        <v>1999.0</v>
      </c>
      <c r="D391" s="1" t="s">
        <v>334</v>
      </c>
      <c r="E391" s="1" t="s">
        <v>1523</v>
      </c>
      <c r="F391" s="1" t="s">
        <v>579</v>
      </c>
      <c r="G391" s="1" t="str">
        <f t="shared" si="1"/>
        <v>Animation</v>
      </c>
      <c r="H391" s="1">
        <v>8.0</v>
      </c>
      <c r="I391" s="5" t="str">
        <f t="shared" si="2"/>
        <v>8</v>
      </c>
      <c r="J391" s="1">
        <v>85.0</v>
      </c>
      <c r="K391" s="1" t="s">
        <v>3209</v>
      </c>
      <c r="L391" s="1" t="s">
        <v>3048</v>
      </c>
      <c r="M391" s="1" t="s">
        <v>3210</v>
      </c>
      <c r="N391" s="1" t="s">
        <v>3211</v>
      </c>
      <c r="O391" s="1" t="s">
        <v>3212</v>
      </c>
      <c r="P391" s="1" t="s">
        <v>2841</v>
      </c>
      <c r="Q391" s="1">
        <v>172083.0</v>
      </c>
      <c r="R391" s="6" t="s">
        <v>3213</v>
      </c>
      <c r="S391" s="7" t="str">
        <f t="shared" si="3"/>
        <v>23.159.305</v>
      </c>
    </row>
    <row r="392">
      <c r="A392" s="3" t="s">
        <v>3214</v>
      </c>
      <c r="B392" s="1" t="s">
        <v>3215</v>
      </c>
      <c r="C392" s="1">
        <v>1997.0</v>
      </c>
      <c r="E392" s="1" t="s">
        <v>515</v>
      </c>
      <c r="F392" s="1" t="s">
        <v>3216</v>
      </c>
      <c r="G392" s="1" t="str">
        <f t="shared" si="1"/>
        <v>Action</v>
      </c>
      <c r="H392" s="1">
        <v>8.0</v>
      </c>
      <c r="I392" s="5" t="str">
        <f t="shared" si="2"/>
        <v>8</v>
      </c>
      <c r="K392" s="1" t="s">
        <v>3217</v>
      </c>
      <c r="L392" s="1" t="s">
        <v>3218</v>
      </c>
      <c r="M392" s="1" t="s">
        <v>3219</v>
      </c>
      <c r="N392" s="1" t="s">
        <v>3220</v>
      </c>
      <c r="O392" s="1" t="s">
        <v>3221</v>
      </c>
      <c r="P392" s="1" t="s">
        <v>3222</v>
      </c>
      <c r="Q392" s="1">
        <v>27721.0</v>
      </c>
      <c r="R392" s="6" t="s">
        <v>3223</v>
      </c>
      <c r="S392" s="7" t="str">
        <f t="shared" si="3"/>
        <v>3.296</v>
      </c>
    </row>
    <row r="393">
      <c r="A393" s="3" t="s">
        <v>3224</v>
      </c>
      <c r="B393" s="1" t="s">
        <v>3225</v>
      </c>
      <c r="C393" s="1">
        <v>1996.0</v>
      </c>
      <c r="D393" s="1" t="s">
        <v>261</v>
      </c>
      <c r="E393" s="1" t="s">
        <v>1308</v>
      </c>
      <c r="F393" s="1" t="s">
        <v>23</v>
      </c>
      <c r="G393" s="1" t="str">
        <f t="shared" si="1"/>
        <v>Drama</v>
      </c>
      <c r="H393" s="1">
        <v>8.0</v>
      </c>
      <c r="I393" s="5" t="str">
        <f t="shared" si="2"/>
        <v>8</v>
      </c>
      <c r="J393" s="1">
        <v>84.0</v>
      </c>
      <c r="K393" s="1" t="s">
        <v>3226</v>
      </c>
      <c r="L393" s="1" t="s">
        <v>3227</v>
      </c>
      <c r="M393" s="1" t="s">
        <v>3227</v>
      </c>
      <c r="N393" s="1" t="s">
        <v>3228</v>
      </c>
      <c r="O393" s="1" t="s">
        <v>3229</v>
      </c>
      <c r="P393" s="1" t="s">
        <v>3230</v>
      </c>
      <c r="Q393" s="1">
        <v>86838.0</v>
      </c>
      <c r="R393" s="6" t="s">
        <v>3231</v>
      </c>
      <c r="S393" s="7" t="str">
        <f t="shared" si="3"/>
        <v>24.475.416</v>
      </c>
    </row>
    <row r="394">
      <c r="A394" s="3" t="s">
        <v>3232</v>
      </c>
      <c r="B394" s="1" t="s">
        <v>3233</v>
      </c>
      <c r="C394" s="1">
        <v>1996.0</v>
      </c>
      <c r="D394" s="1" t="s">
        <v>63</v>
      </c>
      <c r="E394" s="1" t="s">
        <v>158</v>
      </c>
      <c r="F394" s="1" t="s">
        <v>631</v>
      </c>
      <c r="G394" s="1" t="str">
        <f t="shared" si="1"/>
        <v>Comedy</v>
      </c>
      <c r="H394" s="1">
        <v>8.0</v>
      </c>
      <c r="I394" s="5" t="str">
        <f t="shared" si="2"/>
        <v>8</v>
      </c>
      <c r="J394" s="1">
        <v>91.0</v>
      </c>
      <c r="K394" s="1" t="s">
        <v>3234</v>
      </c>
      <c r="L394" s="1" t="s">
        <v>3235</v>
      </c>
      <c r="M394" s="1" t="s">
        <v>3236</v>
      </c>
      <c r="N394" s="1" t="s">
        <v>3237</v>
      </c>
      <c r="O394" s="1" t="s">
        <v>3238</v>
      </c>
      <c r="P394" s="1" t="s">
        <v>3239</v>
      </c>
      <c r="Q394" s="1">
        <v>37564.0</v>
      </c>
      <c r="R394" s="6" t="s">
        <v>3240</v>
      </c>
      <c r="S394" s="7" t="str">
        <f t="shared" si="3"/>
        <v>13.417.292</v>
      </c>
    </row>
    <row r="395">
      <c r="A395" s="3" t="s">
        <v>3241</v>
      </c>
      <c r="B395" s="1" t="s">
        <v>3242</v>
      </c>
      <c r="C395" s="1">
        <v>1995.0</v>
      </c>
      <c r="D395" s="1" t="s">
        <v>21</v>
      </c>
      <c r="E395" s="1" t="s">
        <v>1040</v>
      </c>
      <c r="F395" s="1" t="s">
        <v>3243</v>
      </c>
      <c r="G395" s="1" t="str">
        <f t="shared" si="1"/>
        <v>Mystery</v>
      </c>
      <c r="H395" s="1">
        <v>8.0</v>
      </c>
      <c r="I395" s="5" t="str">
        <f t="shared" si="2"/>
        <v>8</v>
      </c>
      <c r="J395" s="1">
        <v>74.0</v>
      </c>
      <c r="K395" s="1" t="s">
        <v>3244</v>
      </c>
      <c r="L395" s="1" t="s">
        <v>1592</v>
      </c>
      <c r="M395" s="1" t="s">
        <v>91</v>
      </c>
      <c r="N395" s="1" t="s">
        <v>3245</v>
      </c>
      <c r="O395" s="1" t="s">
        <v>119</v>
      </c>
      <c r="P395" s="1" t="s">
        <v>3246</v>
      </c>
      <c r="Q395" s="1">
        <v>578443.0</v>
      </c>
      <c r="R395" s="6" t="s">
        <v>3247</v>
      </c>
      <c r="S395" s="7" t="str">
        <f t="shared" si="3"/>
        <v>57.141.459</v>
      </c>
    </row>
    <row r="396">
      <c r="A396" s="3" t="s">
        <v>3248</v>
      </c>
      <c r="B396" s="1" t="s">
        <v>3249</v>
      </c>
      <c r="C396" s="1">
        <v>1995.0</v>
      </c>
      <c r="D396" s="1" t="s">
        <v>44</v>
      </c>
      <c r="E396" s="1" t="s">
        <v>3250</v>
      </c>
      <c r="F396" s="1" t="s">
        <v>3251</v>
      </c>
      <c r="G396" s="1" t="str">
        <f t="shared" si="1"/>
        <v>Animation</v>
      </c>
      <c r="H396" s="1">
        <v>8.0</v>
      </c>
      <c r="I396" s="5" t="str">
        <f t="shared" si="2"/>
        <v>8</v>
      </c>
      <c r="J396" s="1">
        <v>76.0</v>
      </c>
      <c r="K396" s="1" t="s">
        <v>3252</v>
      </c>
      <c r="L396" s="1" t="s">
        <v>3253</v>
      </c>
      <c r="M396" s="1" t="s">
        <v>3254</v>
      </c>
      <c r="N396" s="1" t="s">
        <v>3255</v>
      </c>
      <c r="O396" s="1" t="s">
        <v>3256</v>
      </c>
      <c r="P396" s="1" t="s">
        <v>3257</v>
      </c>
      <c r="Q396" s="1">
        <v>129231.0</v>
      </c>
      <c r="R396" s="6" t="s">
        <v>3258</v>
      </c>
      <c r="S396" s="7" t="str">
        <f t="shared" si="3"/>
        <v>515.905</v>
      </c>
    </row>
    <row r="397">
      <c r="A397" s="3" t="s">
        <v>3259</v>
      </c>
      <c r="B397" s="1" t="s">
        <v>3260</v>
      </c>
      <c r="C397" s="1">
        <v>1993.0</v>
      </c>
      <c r="D397" s="1" t="s">
        <v>63</v>
      </c>
      <c r="E397" s="1" t="s">
        <v>2703</v>
      </c>
      <c r="F397" s="1" t="s">
        <v>1524</v>
      </c>
      <c r="G397" s="1" t="str">
        <f t="shared" si="1"/>
        <v>Animation</v>
      </c>
      <c r="H397" s="1">
        <v>8.0</v>
      </c>
      <c r="I397" s="5" t="str">
        <f t="shared" si="2"/>
        <v>8</v>
      </c>
      <c r="J397" s="1">
        <v>82.0</v>
      </c>
      <c r="K397" s="1" t="s">
        <v>3261</v>
      </c>
      <c r="L397" s="1" t="s">
        <v>3262</v>
      </c>
      <c r="M397" s="1" t="s">
        <v>3263</v>
      </c>
      <c r="N397" s="1" t="s">
        <v>3264</v>
      </c>
      <c r="O397" s="1" t="s">
        <v>3265</v>
      </c>
      <c r="P397" s="1" t="s">
        <v>3266</v>
      </c>
      <c r="Q397" s="1">
        <v>300208.0</v>
      </c>
      <c r="R397" s="6" t="s">
        <v>3267</v>
      </c>
      <c r="S397" s="7" t="str">
        <f t="shared" si="3"/>
        <v>75.082.668</v>
      </c>
    </row>
    <row r="398">
      <c r="A398" s="3" t="s">
        <v>3268</v>
      </c>
      <c r="B398" s="1" t="s">
        <v>3269</v>
      </c>
      <c r="C398" s="1">
        <v>1993.0</v>
      </c>
      <c r="D398" s="1" t="s">
        <v>63</v>
      </c>
      <c r="E398" s="1" t="s">
        <v>667</v>
      </c>
      <c r="F398" s="1" t="s">
        <v>3270</v>
      </c>
      <c r="G398" s="1" t="str">
        <f t="shared" si="1"/>
        <v>Comedy</v>
      </c>
      <c r="H398" s="1">
        <v>8.0</v>
      </c>
      <c r="I398" s="5" t="str">
        <f t="shared" si="2"/>
        <v>8</v>
      </c>
      <c r="J398" s="1">
        <v>72.0</v>
      </c>
      <c r="K398" s="1" t="s">
        <v>3271</v>
      </c>
      <c r="L398" s="1" t="s">
        <v>3272</v>
      </c>
      <c r="M398" s="1" t="s">
        <v>3273</v>
      </c>
      <c r="N398" s="1" t="s">
        <v>3274</v>
      </c>
      <c r="O398" s="1" t="s">
        <v>3275</v>
      </c>
      <c r="P398" s="1" t="s">
        <v>3276</v>
      </c>
      <c r="Q398" s="1">
        <v>577991.0</v>
      </c>
      <c r="R398" s="6" t="s">
        <v>3277</v>
      </c>
      <c r="S398" s="7" t="str">
        <f t="shared" si="3"/>
        <v>70.906.973</v>
      </c>
    </row>
    <row r="399">
      <c r="A399" s="3" t="s">
        <v>3278</v>
      </c>
      <c r="B399" s="1" t="s">
        <v>3279</v>
      </c>
      <c r="C399" s="1">
        <v>1993.0</v>
      </c>
      <c r="D399" s="1" t="s">
        <v>261</v>
      </c>
      <c r="E399" s="1" t="s">
        <v>1351</v>
      </c>
      <c r="F399" s="1" t="s">
        <v>34</v>
      </c>
      <c r="G399" s="1" t="str">
        <f t="shared" si="1"/>
        <v>Crime</v>
      </c>
      <c r="H399" s="1">
        <v>8.0</v>
      </c>
      <c r="I399" s="5" t="str">
        <f t="shared" si="2"/>
        <v>8</v>
      </c>
      <c r="J399" s="1">
        <v>47.0</v>
      </c>
      <c r="K399" s="1" t="s">
        <v>3280</v>
      </c>
      <c r="L399" s="1" t="s">
        <v>3281</v>
      </c>
      <c r="M399" s="1" t="s">
        <v>3282</v>
      </c>
      <c r="N399" s="1" t="s">
        <v>3283</v>
      </c>
      <c r="O399" s="1" t="s">
        <v>611</v>
      </c>
      <c r="P399" s="1" t="s">
        <v>3284</v>
      </c>
      <c r="Q399" s="1">
        <v>28825.0</v>
      </c>
      <c r="R399" s="6" t="s">
        <v>3285</v>
      </c>
      <c r="S399" s="7" t="str">
        <f t="shared" si="3"/>
        <v>4.496.583</v>
      </c>
    </row>
    <row r="400">
      <c r="A400" s="3" t="s">
        <v>3286</v>
      </c>
      <c r="B400" s="1" t="s">
        <v>3287</v>
      </c>
      <c r="C400" s="1">
        <v>1992.0</v>
      </c>
      <c r="D400" s="1" t="s">
        <v>44</v>
      </c>
      <c r="E400" s="1" t="s">
        <v>1199</v>
      </c>
      <c r="F400" s="1" t="s">
        <v>23</v>
      </c>
      <c r="G400" s="1" t="str">
        <f t="shared" si="1"/>
        <v>Drama</v>
      </c>
      <c r="H400" s="1">
        <v>8.0</v>
      </c>
      <c r="I400" s="5" t="str">
        <f t="shared" si="2"/>
        <v>8</v>
      </c>
      <c r="J400" s="1">
        <v>59.0</v>
      </c>
      <c r="K400" s="1" t="s">
        <v>3288</v>
      </c>
      <c r="L400" s="1" t="s">
        <v>3289</v>
      </c>
      <c r="M400" s="1" t="s">
        <v>38</v>
      </c>
      <c r="N400" s="1" t="s">
        <v>3290</v>
      </c>
      <c r="O400" s="1" t="s">
        <v>3291</v>
      </c>
      <c r="P400" s="1" t="s">
        <v>3292</v>
      </c>
      <c r="Q400" s="1">
        <v>263918.0</v>
      </c>
      <c r="R400" s="6" t="s">
        <v>3293</v>
      </c>
      <c r="S400" s="7" t="str">
        <f t="shared" si="3"/>
        <v>63.895.607</v>
      </c>
    </row>
    <row r="401">
      <c r="A401" s="3" t="s">
        <v>3294</v>
      </c>
      <c r="B401" s="1" t="s">
        <v>3295</v>
      </c>
      <c r="C401" s="1">
        <v>1992.0</v>
      </c>
      <c r="D401" s="1" t="s">
        <v>63</v>
      </c>
      <c r="E401" s="1" t="s">
        <v>3296</v>
      </c>
      <c r="F401" s="1" t="s">
        <v>954</v>
      </c>
      <c r="G401" s="1" t="str">
        <f t="shared" si="1"/>
        <v>Animation</v>
      </c>
      <c r="H401" s="1">
        <v>8.0</v>
      </c>
      <c r="I401" s="5" t="str">
        <f t="shared" si="2"/>
        <v>8</v>
      </c>
      <c r="J401" s="1">
        <v>86.0</v>
      </c>
      <c r="K401" s="1" t="s">
        <v>3297</v>
      </c>
      <c r="L401" s="1" t="s">
        <v>3298</v>
      </c>
      <c r="M401" s="1" t="s">
        <v>3299</v>
      </c>
      <c r="N401" s="1" t="s">
        <v>3300</v>
      </c>
      <c r="O401" s="1" t="s">
        <v>937</v>
      </c>
      <c r="P401" s="1" t="s">
        <v>3301</v>
      </c>
      <c r="Q401" s="1">
        <v>373845.0</v>
      </c>
      <c r="R401" s="6" t="s">
        <v>3302</v>
      </c>
      <c r="S401" s="7" t="str">
        <f t="shared" si="3"/>
        <v>217.350.219</v>
      </c>
    </row>
    <row r="402">
      <c r="A402" s="3" t="s">
        <v>3303</v>
      </c>
      <c r="B402" s="1" t="s">
        <v>3304</v>
      </c>
      <c r="C402" s="1">
        <v>1991.0</v>
      </c>
      <c r="D402" s="1" t="s">
        <v>44</v>
      </c>
      <c r="E402" s="1" t="s">
        <v>270</v>
      </c>
      <c r="F402" s="1" t="s">
        <v>3305</v>
      </c>
      <c r="G402" s="1" t="str">
        <f t="shared" si="1"/>
        <v>Drama</v>
      </c>
      <c r="H402" s="1">
        <v>8.0</v>
      </c>
      <c r="I402" s="5" t="str">
        <f t="shared" si="2"/>
        <v>8</v>
      </c>
      <c r="J402" s="1">
        <v>72.0</v>
      </c>
      <c r="K402" s="1" t="s">
        <v>3306</v>
      </c>
      <c r="L402" s="1" t="s">
        <v>2309</v>
      </c>
      <c r="M402" s="1" t="s">
        <v>3307</v>
      </c>
      <c r="N402" s="1" t="s">
        <v>430</v>
      </c>
      <c r="O402" s="1" t="s">
        <v>1086</v>
      </c>
      <c r="P402" s="1" t="s">
        <v>3308</v>
      </c>
      <c r="Q402" s="1">
        <v>142110.0</v>
      </c>
      <c r="R402" s="6" t="s">
        <v>3309</v>
      </c>
      <c r="S402" s="7" t="str">
        <f t="shared" si="3"/>
        <v>70.405.498</v>
      </c>
    </row>
    <row r="403">
      <c r="A403" s="3" t="s">
        <v>3310</v>
      </c>
      <c r="B403" s="1" t="s">
        <v>3311</v>
      </c>
      <c r="C403" s="1">
        <v>1991.0</v>
      </c>
      <c r="D403" s="1" t="s">
        <v>514</v>
      </c>
      <c r="E403" s="1" t="s">
        <v>3312</v>
      </c>
      <c r="F403" s="1" t="s">
        <v>1524</v>
      </c>
      <c r="G403" s="1" t="str">
        <f t="shared" si="1"/>
        <v>Animation</v>
      </c>
      <c r="H403" s="1">
        <v>8.0</v>
      </c>
      <c r="I403" s="5" t="str">
        <f t="shared" si="2"/>
        <v>8</v>
      </c>
      <c r="J403" s="1">
        <v>95.0</v>
      </c>
      <c r="K403" s="1" t="s">
        <v>3313</v>
      </c>
      <c r="L403" s="1" t="s">
        <v>3314</v>
      </c>
      <c r="M403" s="1" t="s">
        <v>3315</v>
      </c>
      <c r="N403" s="1" t="s">
        <v>3316</v>
      </c>
      <c r="O403" s="1" t="s">
        <v>3317</v>
      </c>
      <c r="P403" s="1" t="s">
        <v>3318</v>
      </c>
      <c r="Q403" s="1">
        <v>417178.0</v>
      </c>
      <c r="R403" s="6" t="s">
        <v>3319</v>
      </c>
      <c r="S403" s="7" t="str">
        <f t="shared" si="3"/>
        <v>218.967.620</v>
      </c>
    </row>
    <row r="404">
      <c r="A404" s="3" t="s">
        <v>3320</v>
      </c>
      <c r="B404" s="1" t="s">
        <v>3321</v>
      </c>
      <c r="C404" s="1">
        <v>1990.0</v>
      </c>
      <c r="D404" s="1" t="s">
        <v>63</v>
      </c>
      <c r="E404" s="1" t="s">
        <v>589</v>
      </c>
      <c r="F404" s="1" t="s">
        <v>1693</v>
      </c>
      <c r="G404" s="1" t="str">
        <f t="shared" si="1"/>
        <v>Adventure</v>
      </c>
      <c r="H404" s="1">
        <v>8.0</v>
      </c>
      <c r="I404" s="5" t="str">
        <f t="shared" si="2"/>
        <v>8</v>
      </c>
      <c r="J404" s="1">
        <v>72.0</v>
      </c>
      <c r="K404" s="1" t="s">
        <v>3322</v>
      </c>
      <c r="L404" s="1" t="s">
        <v>3307</v>
      </c>
      <c r="M404" s="1" t="s">
        <v>3307</v>
      </c>
      <c r="N404" s="1" t="s">
        <v>3158</v>
      </c>
      <c r="O404" s="1" t="s">
        <v>3323</v>
      </c>
      <c r="P404" s="1" t="s">
        <v>3324</v>
      </c>
      <c r="Q404" s="1">
        <v>240266.0</v>
      </c>
      <c r="R404" s="6" t="s">
        <v>3325</v>
      </c>
      <c r="S404" s="7" t="str">
        <f t="shared" si="3"/>
        <v>184.208.848</v>
      </c>
    </row>
    <row r="405">
      <c r="A405" s="3" t="s">
        <v>3326</v>
      </c>
      <c r="B405" s="1" t="s">
        <v>3327</v>
      </c>
      <c r="C405" s="1">
        <v>1989.0</v>
      </c>
      <c r="D405" s="1" t="s">
        <v>261</v>
      </c>
      <c r="E405" s="1" t="s">
        <v>1951</v>
      </c>
      <c r="F405" s="1" t="s">
        <v>631</v>
      </c>
      <c r="G405" s="1" t="str">
        <f t="shared" si="1"/>
        <v>Comedy</v>
      </c>
      <c r="H405" s="1">
        <v>8.0</v>
      </c>
      <c r="I405" s="5" t="str">
        <f t="shared" si="2"/>
        <v>8</v>
      </c>
      <c r="J405" s="1">
        <v>93.0</v>
      </c>
      <c r="K405" s="1" t="s">
        <v>3328</v>
      </c>
      <c r="L405" s="1" t="s">
        <v>3329</v>
      </c>
      <c r="M405" s="1" t="s">
        <v>432</v>
      </c>
      <c r="N405" s="1" t="s">
        <v>3330</v>
      </c>
      <c r="O405" s="1" t="s">
        <v>3331</v>
      </c>
      <c r="P405" s="1" t="s">
        <v>3332</v>
      </c>
      <c r="Q405" s="1">
        <v>89429.0</v>
      </c>
      <c r="R405" s="6" t="s">
        <v>3333</v>
      </c>
      <c r="S405" s="7" t="str">
        <f t="shared" si="3"/>
        <v>27.545.445</v>
      </c>
    </row>
    <row r="406">
      <c r="A406" s="3" t="s">
        <v>3334</v>
      </c>
      <c r="B406" s="1" t="s">
        <v>3335</v>
      </c>
      <c r="C406" s="1">
        <v>1988.0</v>
      </c>
      <c r="D406" s="1" t="s">
        <v>63</v>
      </c>
      <c r="E406" s="1" t="s">
        <v>190</v>
      </c>
      <c r="F406" s="1" t="s">
        <v>23</v>
      </c>
      <c r="G406" s="1" t="str">
        <f t="shared" si="1"/>
        <v>Drama</v>
      </c>
      <c r="H406" s="1">
        <v>8.0</v>
      </c>
      <c r="I406" s="5" t="str">
        <f t="shared" si="2"/>
        <v>8</v>
      </c>
      <c r="J406" s="1">
        <v>65.0</v>
      </c>
      <c r="K406" s="1" t="s">
        <v>3336</v>
      </c>
      <c r="L406" s="1" t="s">
        <v>3337</v>
      </c>
      <c r="M406" s="1" t="s">
        <v>3338</v>
      </c>
      <c r="N406" s="1" t="s">
        <v>3164</v>
      </c>
      <c r="O406" s="1" t="s">
        <v>1730</v>
      </c>
      <c r="P406" s="1" t="s">
        <v>3339</v>
      </c>
      <c r="Q406" s="1">
        <v>473064.0</v>
      </c>
      <c r="R406" s="6" t="s">
        <v>3340</v>
      </c>
      <c r="S406" s="7" t="str">
        <f t="shared" si="3"/>
        <v>178.800.000</v>
      </c>
    </row>
    <row r="407">
      <c r="A407" s="3" t="s">
        <v>3341</v>
      </c>
      <c r="B407" s="1" t="s">
        <v>3342</v>
      </c>
      <c r="C407" s="1">
        <v>1988.0</v>
      </c>
      <c r="D407" s="1" t="s">
        <v>44</v>
      </c>
      <c r="E407" s="1" t="s">
        <v>179</v>
      </c>
      <c r="F407" s="1" t="s">
        <v>3343</v>
      </c>
      <c r="G407" s="1" t="str">
        <f t="shared" si="1"/>
        <v>Animation</v>
      </c>
      <c r="H407" s="1">
        <v>8.0</v>
      </c>
      <c r="I407" s="5" t="str">
        <f t="shared" si="2"/>
        <v>8</v>
      </c>
      <c r="K407" s="1" t="s">
        <v>3344</v>
      </c>
      <c r="L407" s="1" t="s">
        <v>3345</v>
      </c>
      <c r="M407" s="1" t="s">
        <v>3346</v>
      </c>
      <c r="N407" s="1" t="s">
        <v>3347</v>
      </c>
      <c r="O407" s="1" t="s">
        <v>3348</v>
      </c>
      <c r="P407" s="1" t="s">
        <v>3349</v>
      </c>
      <c r="Q407" s="1">
        <v>164918.0</v>
      </c>
      <c r="R407" s="6" t="s">
        <v>3350</v>
      </c>
      <c r="S407" s="7" t="str">
        <f t="shared" si="3"/>
        <v>553.171</v>
      </c>
    </row>
    <row r="408">
      <c r="A408" s="3" t="s">
        <v>3351</v>
      </c>
      <c r="B408" s="1" t="s">
        <v>3352</v>
      </c>
      <c r="C408" s="1">
        <v>1987.0</v>
      </c>
      <c r="D408" s="1" t="s">
        <v>63</v>
      </c>
      <c r="E408" s="1" t="s">
        <v>647</v>
      </c>
      <c r="F408" s="1" t="s">
        <v>3353</v>
      </c>
      <c r="G408" s="1" t="str">
        <f t="shared" si="1"/>
        <v>Adventure</v>
      </c>
      <c r="H408" s="1">
        <v>8.0</v>
      </c>
      <c r="I408" s="5" t="str">
        <f t="shared" si="2"/>
        <v>8</v>
      </c>
      <c r="J408" s="1">
        <v>77.0</v>
      </c>
      <c r="K408" s="1" t="s">
        <v>3354</v>
      </c>
      <c r="L408" s="1" t="s">
        <v>2300</v>
      </c>
      <c r="M408" s="1" t="s">
        <v>3355</v>
      </c>
      <c r="N408" s="1" t="s">
        <v>3356</v>
      </c>
      <c r="O408" s="1" t="s">
        <v>136</v>
      </c>
      <c r="P408" s="1" t="s">
        <v>3264</v>
      </c>
      <c r="Q408" s="1">
        <v>393899.0</v>
      </c>
      <c r="R408" s="6" t="s">
        <v>3357</v>
      </c>
      <c r="S408" s="7" t="str">
        <f t="shared" si="3"/>
        <v>30.857.814</v>
      </c>
    </row>
    <row r="409">
      <c r="A409" s="3" t="s">
        <v>3358</v>
      </c>
      <c r="B409" s="1" t="s">
        <v>3359</v>
      </c>
      <c r="C409" s="1">
        <v>1987.0</v>
      </c>
      <c r="D409" s="1" t="s">
        <v>63</v>
      </c>
      <c r="E409" s="1" t="s">
        <v>1102</v>
      </c>
      <c r="F409" s="1" t="s">
        <v>3360</v>
      </c>
      <c r="G409" s="1" t="str">
        <f t="shared" si="1"/>
        <v>Drama</v>
      </c>
      <c r="H409" s="1">
        <v>8.0</v>
      </c>
      <c r="I409" s="5" t="str">
        <f t="shared" si="2"/>
        <v>8</v>
      </c>
      <c r="J409" s="1">
        <v>79.0</v>
      </c>
      <c r="K409" s="1" t="s">
        <v>3361</v>
      </c>
      <c r="L409" s="1" t="s">
        <v>2318</v>
      </c>
      <c r="M409" s="1" t="s">
        <v>1431</v>
      </c>
      <c r="N409" s="1" t="s">
        <v>3362</v>
      </c>
      <c r="O409" s="1" t="s">
        <v>3363</v>
      </c>
      <c r="P409" s="1" t="s">
        <v>3364</v>
      </c>
      <c r="Q409" s="1">
        <v>64722.0</v>
      </c>
      <c r="R409" s="6" t="s">
        <v>3365</v>
      </c>
      <c r="S409" s="7" t="str">
        <f t="shared" si="3"/>
        <v>3.333.969</v>
      </c>
    </row>
    <row r="410">
      <c r="A410" s="3" t="s">
        <v>3366</v>
      </c>
      <c r="B410" s="1" t="s">
        <v>3367</v>
      </c>
      <c r="C410" s="1">
        <v>1987.0</v>
      </c>
      <c r="D410" s="1" t="s">
        <v>63</v>
      </c>
      <c r="E410" s="1" t="s">
        <v>808</v>
      </c>
      <c r="F410" s="1" t="s">
        <v>262</v>
      </c>
      <c r="G410" s="1" t="str">
        <f t="shared" si="1"/>
        <v>Drama</v>
      </c>
      <c r="H410" s="1">
        <v>8.0</v>
      </c>
      <c r="I410" s="5" t="str">
        <f t="shared" si="2"/>
        <v>8</v>
      </c>
      <c r="J410" s="1">
        <v>88.0</v>
      </c>
      <c r="K410" s="1" t="s">
        <v>3368</v>
      </c>
      <c r="L410" s="1" t="s">
        <v>3369</v>
      </c>
      <c r="M410" s="1" t="s">
        <v>3370</v>
      </c>
      <c r="N410" s="1" t="s">
        <v>3371</v>
      </c>
      <c r="O410" s="1" t="s">
        <v>3372</v>
      </c>
      <c r="P410" s="1" t="s">
        <v>3373</v>
      </c>
      <c r="Q410" s="1">
        <v>31163.0</v>
      </c>
      <c r="R410" s="6" t="s">
        <v>3374</v>
      </c>
      <c r="S410" s="7" t="str">
        <f t="shared" si="3"/>
        <v>4.542.825</v>
      </c>
    </row>
    <row r="411">
      <c r="A411" s="3" t="s">
        <v>3375</v>
      </c>
      <c r="B411" s="1" t="s">
        <v>3376</v>
      </c>
      <c r="C411" s="1">
        <v>1986.0</v>
      </c>
      <c r="D411" s="1" t="s">
        <v>63</v>
      </c>
      <c r="E411" s="1" t="s">
        <v>250</v>
      </c>
      <c r="F411" s="1" t="s">
        <v>437</v>
      </c>
      <c r="G411" s="1" t="str">
        <f t="shared" si="1"/>
        <v>Animation</v>
      </c>
      <c r="H411" s="1">
        <v>8.0</v>
      </c>
      <c r="I411" s="5" t="str">
        <f t="shared" si="2"/>
        <v>8</v>
      </c>
      <c r="J411" s="1">
        <v>78.0</v>
      </c>
      <c r="K411" s="1" t="s">
        <v>3377</v>
      </c>
      <c r="L411" s="1" t="s">
        <v>253</v>
      </c>
      <c r="M411" s="1" t="s">
        <v>3378</v>
      </c>
      <c r="N411" s="1" t="s">
        <v>3379</v>
      </c>
      <c r="O411" s="1" t="s">
        <v>3380</v>
      </c>
      <c r="P411" s="1" t="s">
        <v>3381</v>
      </c>
      <c r="Q411" s="1">
        <v>150140.0</v>
      </c>
      <c r="R411" s="8"/>
      <c r="S411" s="7" t="str">
        <f t="shared" si="3"/>
        <v/>
      </c>
    </row>
    <row r="412">
      <c r="A412" s="3" t="s">
        <v>3382</v>
      </c>
      <c r="B412" s="1" t="s">
        <v>3383</v>
      </c>
      <c r="C412" s="1">
        <v>1984.0</v>
      </c>
      <c r="D412" s="1" t="s">
        <v>44</v>
      </c>
      <c r="E412" s="1" t="s">
        <v>1137</v>
      </c>
      <c r="F412" s="1" t="s">
        <v>159</v>
      </c>
      <c r="G412" s="1" t="str">
        <f t="shared" si="1"/>
        <v>Action</v>
      </c>
      <c r="H412" s="1">
        <v>8.0</v>
      </c>
      <c r="I412" s="5" t="str">
        <f t="shared" si="2"/>
        <v>8</v>
      </c>
      <c r="J412" s="1">
        <v>84.0</v>
      </c>
      <c r="K412" s="1" t="s">
        <v>3384</v>
      </c>
      <c r="L412" s="1" t="s">
        <v>449</v>
      </c>
      <c r="M412" s="1" t="s">
        <v>450</v>
      </c>
      <c r="N412" s="1" t="s">
        <v>451</v>
      </c>
      <c r="O412" s="1" t="s">
        <v>997</v>
      </c>
      <c r="P412" s="1" t="s">
        <v>3385</v>
      </c>
      <c r="Q412" s="1">
        <v>799795.0</v>
      </c>
      <c r="R412" s="6" t="s">
        <v>3386</v>
      </c>
      <c r="S412" s="7" t="str">
        <f t="shared" si="3"/>
        <v>38.400.000</v>
      </c>
    </row>
    <row r="413">
      <c r="A413" s="3" t="s">
        <v>3387</v>
      </c>
      <c r="B413" s="1" t="s">
        <v>3388</v>
      </c>
      <c r="C413" s="1">
        <v>1982.0</v>
      </c>
      <c r="D413" s="1" t="s">
        <v>63</v>
      </c>
      <c r="E413" s="1" t="s">
        <v>3389</v>
      </c>
      <c r="F413" s="1" t="s">
        <v>96</v>
      </c>
      <c r="G413" s="1" t="str">
        <f t="shared" si="1"/>
        <v>Biography</v>
      </c>
      <c r="H413" s="1">
        <v>8.0</v>
      </c>
      <c r="I413" s="5" t="str">
        <f t="shared" si="2"/>
        <v>8</v>
      </c>
      <c r="J413" s="1">
        <v>79.0</v>
      </c>
      <c r="K413" s="1" t="s">
        <v>3390</v>
      </c>
      <c r="L413" s="1" t="s">
        <v>1606</v>
      </c>
      <c r="M413" s="1" t="s">
        <v>101</v>
      </c>
      <c r="N413" s="1" t="s">
        <v>2381</v>
      </c>
      <c r="O413" s="1" t="s">
        <v>3391</v>
      </c>
      <c r="P413" s="1" t="s">
        <v>3392</v>
      </c>
      <c r="Q413" s="1">
        <v>217664.0</v>
      </c>
      <c r="R413" s="6" t="s">
        <v>3393</v>
      </c>
      <c r="S413" s="7" t="str">
        <f t="shared" si="3"/>
        <v>52.767.889</v>
      </c>
    </row>
    <row r="414">
      <c r="A414" s="3" t="s">
        <v>3394</v>
      </c>
      <c r="B414" s="1" t="s">
        <v>3395</v>
      </c>
      <c r="C414" s="1">
        <v>1980.0</v>
      </c>
      <c r="D414" s="1" t="s">
        <v>63</v>
      </c>
      <c r="E414" s="1" t="s">
        <v>1351</v>
      </c>
      <c r="F414" s="1" t="s">
        <v>3396</v>
      </c>
      <c r="G414" s="1" t="str">
        <f t="shared" si="1"/>
        <v>Drama</v>
      </c>
      <c r="H414" s="1">
        <v>8.0</v>
      </c>
      <c r="I414" s="5" t="str">
        <f t="shared" si="2"/>
        <v>8</v>
      </c>
      <c r="J414" s="1">
        <v>84.0</v>
      </c>
      <c r="K414" s="1" t="s">
        <v>3397</v>
      </c>
      <c r="L414" s="1" t="s">
        <v>326</v>
      </c>
      <c r="M414" s="1" t="s">
        <v>318</v>
      </c>
      <c r="N414" s="1" t="s">
        <v>1989</v>
      </c>
      <c r="O414" s="1" t="s">
        <v>3398</v>
      </c>
      <c r="P414" s="1" t="s">
        <v>1545</v>
      </c>
      <c r="Q414" s="1">
        <v>32195.0</v>
      </c>
      <c r="R414" s="8"/>
      <c r="S414" s="7" t="str">
        <f t="shared" si="3"/>
        <v/>
      </c>
    </row>
    <row r="415">
      <c r="A415" s="3" t="s">
        <v>3399</v>
      </c>
      <c r="B415" s="1" t="s">
        <v>3400</v>
      </c>
      <c r="C415" s="1">
        <v>1979.0</v>
      </c>
      <c r="D415" s="1" t="s">
        <v>334</v>
      </c>
      <c r="E415" s="1" t="s">
        <v>240</v>
      </c>
      <c r="F415" s="1" t="s">
        <v>631</v>
      </c>
      <c r="G415" s="1" t="str">
        <f t="shared" si="1"/>
        <v>Comedy</v>
      </c>
      <c r="H415" s="1">
        <v>8.0</v>
      </c>
      <c r="I415" s="5" t="str">
        <f t="shared" si="2"/>
        <v>8</v>
      </c>
      <c r="J415" s="1">
        <v>83.0</v>
      </c>
      <c r="K415" s="1" t="s">
        <v>3401</v>
      </c>
      <c r="L415" s="1" t="s">
        <v>3402</v>
      </c>
      <c r="M415" s="1" t="s">
        <v>753</v>
      </c>
      <c r="N415" s="1" t="s">
        <v>1087</v>
      </c>
      <c r="O415" s="1" t="s">
        <v>3403</v>
      </c>
      <c r="P415" s="1" t="s">
        <v>3404</v>
      </c>
      <c r="Q415" s="1">
        <v>65625.0</v>
      </c>
      <c r="R415" s="6" t="s">
        <v>3405</v>
      </c>
      <c r="S415" s="7" t="str">
        <f t="shared" si="3"/>
        <v>30.177.511</v>
      </c>
    </row>
    <row r="416">
      <c r="A416" s="3" t="s">
        <v>3406</v>
      </c>
      <c r="B416" s="1" t="s">
        <v>3407</v>
      </c>
      <c r="C416" s="1">
        <v>1977.0</v>
      </c>
      <c r="D416" s="1" t="s">
        <v>21</v>
      </c>
      <c r="E416" s="1" t="s">
        <v>1918</v>
      </c>
      <c r="F416" s="1" t="s">
        <v>900</v>
      </c>
      <c r="G416" s="1" t="str">
        <f t="shared" si="1"/>
        <v>Comedy</v>
      </c>
      <c r="H416" s="1">
        <v>8.0</v>
      </c>
      <c r="I416" s="5" t="str">
        <f t="shared" si="2"/>
        <v>8</v>
      </c>
      <c r="J416" s="1">
        <v>92.0</v>
      </c>
      <c r="K416" s="1" t="s">
        <v>3408</v>
      </c>
      <c r="L416" s="1" t="s">
        <v>3409</v>
      </c>
      <c r="M416" s="1" t="s">
        <v>3409</v>
      </c>
      <c r="N416" s="1" t="s">
        <v>40</v>
      </c>
      <c r="O416" s="1" t="s">
        <v>3410</v>
      </c>
      <c r="P416" s="1" t="s">
        <v>3411</v>
      </c>
      <c r="Q416" s="1">
        <v>251823.0</v>
      </c>
      <c r="R416" s="6" t="s">
        <v>3412</v>
      </c>
      <c r="S416" s="7" t="str">
        <f t="shared" si="3"/>
        <v>39.200.000</v>
      </c>
    </row>
    <row r="417">
      <c r="A417" s="3" t="s">
        <v>3413</v>
      </c>
      <c r="B417" s="1" t="s">
        <v>3414</v>
      </c>
      <c r="C417" s="1">
        <v>1975.0</v>
      </c>
      <c r="D417" s="1" t="s">
        <v>21</v>
      </c>
      <c r="E417" s="1" t="s">
        <v>179</v>
      </c>
      <c r="F417" s="1" t="s">
        <v>3415</v>
      </c>
      <c r="G417" s="1" t="str">
        <f t="shared" si="1"/>
        <v>Adventure</v>
      </c>
      <c r="H417" s="1">
        <v>8.0</v>
      </c>
      <c r="I417" s="5" t="str">
        <f t="shared" si="2"/>
        <v>8</v>
      </c>
      <c r="J417" s="1">
        <v>87.0</v>
      </c>
      <c r="K417" s="1" t="s">
        <v>3416</v>
      </c>
      <c r="L417" s="1" t="s">
        <v>98</v>
      </c>
      <c r="M417" s="1" t="s">
        <v>3417</v>
      </c>
      <c r="N417" s="1" t="s">
        <v>1046</v>
      </c>
      <c r="O417" s="1" t="s">
        <v>3418</v>
      </c>
      <c r="P417" s="1" t="s">
        <v>3419</v>
      </c>
      <c r="Q417" s="1">
        <v>543388.0</v>
      </c>
      <c r="R417" s="6" t="s">
        <v>3420</v>
      </c>
      <c r="S417" s="7" t="str">
        <f t="shared" si="3"/>
        <v>260.000.000</v>
      </c>
    </row>
    <row r="418">
      <c r="A418" s="3" t="s">
        <v>3421</v>
      </c>
      <c r="B418" s="1" t="s">
        <v>3422</v>
      </c>
      <c r="C418" s="1">
        <v>1975.0</v>
      </c>
      <c r="D418" s="1" t="s">
        <v>63</v>
      </c>
      <c r="E418" s="1" t="s">
        <v>250</v>
      </c>
      <c r="F418" s="1" t="s">
        <v>170</v>
      </c>
      <c r="G418" s="1" t="str">
        <f t="shared" si="1"/>
        <v>Biography</v>
      </c>
      <c r="H418" s="1">
        <v>8.0</v>
      </c>
      <c r="I418" s="5" t="str">
        <f t="shared" si="2"/>
        <v>8</v>
      </c>
      <c r="J418" s="1">
        <v>86.0</v>
      </c>
      <c r="K418" s="1" t="s">
        <v>3423</v>
      </c>
      <c r="L418" s="1" t="s">
        <v>66</v>
      </c>
      <c r="M418" s="1" t="s">
        <v>38</v>
      </c>
      <c r="N418" s="1" t="s">
        <v>2392</v>
      </c>
      <c r="O418" s="1" t="s">
        <v>3424</v>
      </c>
      <c r="P418" s="1" t="s">
        <v>3425</v>
      </c>
      <c r="Q418" s="1">
        <v>235652.0</v>
      </c>
      <c r="R418" s="6" t="s">
        <v>3426</v>
      </c>
      <c r="S418" s="7" t="str">
        <f t="shared" si="3"/>
        <v>50.000.000</v>
      </c>
    </row>
    <row r="419">
      <c r="A419" s="3" t="s">
        <v>3427</v>
      </c>
      <c r="B419" s="1" t="s">
        <v>3428</v>
      </c>
      <c r="C419" s="1">
        <v>1974.0</v>
      </c>
      <c r="D419" s="1" t="s">
        <v>21</v>
      </c>
      <c r="E419" s="1" t="s">
        <v>353</v>
      </c>
      <c r="F419" s="1" t="s">
        <v>751</v>
      </c>
      <c r="G419" s="1" t="str">
        <f t="shared" si="1"/>
        <v>Comedy</v>
      </c>
      <c r="H419" s="1">
        <v>8.0</v>
      </c>
      <c r="I419" s="5" t="str">
        <f t="shared" si="2"/>
        <v>8</v>
      </c>
      <c r="J419" s="1">
        <v>80.0</v>
      </c>
      <c r="K419" s="1" t="s">
        <v>3429</v>
      </c>
      <c r="L419" s="1" t="s">
        <v>3430</v>
      </c>
      <c r="M419" s="1" t="s">
        <v>3431</v>
      </c>
      <c r="N419" s="1" t="s">
        <v>2434</v>
      </c>
      <c r="O419" s="1" t="s">
        <v>3432</v>
      </c>
      <c r="P419" s="1" t="s">
        <v>3433</v>
      </c>
      <c r="Q419" s="1">
        <v>143359.0</v>
      </c>
      <c r="R419" s="6" t="s">
        <v>3434</v>
      </c>
      <c r="S419" s="7" t="str">
        <f t="shared" si="3"/>
        <v>86.300.000</v>
      </c>
    </row>
    <row r="420">
      <c r="A420" s="3" t="s">
        <v>3435</v>
      </c>
      <c r="B420" s="1" t="s">
        <v>3436</v>
      </c>
      <c r="C420" s="1">
        <v>1973.0</v>
      </c>
      <c r="D420" s="1" t="s">
        <v>261</v>
      </c>
      <c r="E420" s="1" t="s">
        <v>382</v>
      </c>
      <c r="F420" s="1" t="s">
        <v>170</v>
      </c>
      <c r="G420" s="1" t="str">
        <f t="shared" si="1"/>
        <v>Biography</v>
      </c>
      <c r="H420" s="1">
        <v>8.0</v>
      </c>
      <c r="I420" s="5" t="str">
        <f t="shared" si="2"/>
        <v>8</v>
      </c>
      <c r="J420" s="1">
        <v>58.0</v>
      </c>
      <c r="K420" s="1" t="s">
        <v>3437</v>
      </c>
      <c r="L420" s="1" t="s">
        <v>3438</v>
      </c>
      <c r="M420" s="1" t="s">
        <v>1604</v>
      </c>
      <c r="N420" s="1" t="s">
        <v>3338</v>
      </c>
      <c r="O420" s="1" t="s">
        <v>3439</v>
      </c>
      <c r="P420" s="1" t="s">
        <v>3440</v>
      </c>
      <c r="Q420" s="1">
        <v>121627.0</v>
      </c>
      <c r="R420" s="6" t="s">
        <v>3441</v>
      </c>
      <c r="S420" s="7" t="str">
        <f t="shared" si="3"/>
        <v>53.267.000</v>
      </c>
    </row>
    <row r="421">
      <c r="A421" s="3" t="s">
        <v>3442</v>
      </c>
      <c r="B421" s="1" t="s">
        <v>3443</v>
      </c>
      <c r="C421" s="1">
        <v>1973.0</v>
      </c>
      <c r="D421" s="1" t="s">
        <v>21</v>
      </c>
      <c r="E421" s="1" t="s">
        <v>344</v>
      </c>
      <c r="F421" s="1" t="s">
        <v>3444</v>
      </c>
      <c r="G421" s="1" t="str">
        <f t="shared" si="1"/>
        <v>Horror</v>
      </c>
      <c r="H421" s="1">
        <v>8.0</v>
      </c>
      <c r="I421" s="5" t="str">
        <f t="shared" si="2"/>
        <v>8</v>
      </c>
      <c r="J421" s="1">
        <v>81.0</v>
      </c>
      <c r="K421" s="1" t="s">
        <v>3445</v>
      </c>
      <c r="L421" s="1" t="s">
        <v>3446</v>
      </c>
      <c r="M421" s="1" t="s">
        <v>921</v>
      </c>
      <c r="N421" s="1" t="s">
        <v>1648</v>
      </c>
      <c r="O421" s="1" t="s">
        <v>3447</v>
      </c>
      <c r="P421" s="1" t="s">
        <v>68</v>
      </c>
      <c r="Q421" s="1">
        <v>362393.0</v>
      </c>
      <c r="R421" s="6" t="s">
        <v>3448</v>
      </c>
      <c r="S421" s="7" t="str">
        <f t="shared" si="3"/>
        <v>232.906.145</v>
      </c>
    </row>
    <row r="422">
      <c r="A422" s="3" t="s">
        <v>3449</v>
      </c>
      <c r="B422" s="1" t="s">
        <v>3450</v>
      </c>
      <c r="C422" s="1">
        <v>1972.0</v>
      </c>
      <c r="D422" s="1" t="s">
        <v>334</v>
      </c>
      <c r="E422" s="1" t="s">
        <v>1189</v>
      </c>
      <c r="F422" s="1" t="s">
        <v>678</v>
      </c>
      <c r="G422" s="1" t="str">
        <f t="shared" si="1"/>
        <v>Mystery</v>
      </c>
      <c r="H422" s="1">
        <v>8.0</v>
      </c>
      <c r="I422" s="5" t="str">
        <f t="shared" si="2"/>
        <v>8</v>
      </c>
      <c r="K422" s="1" t="s">
        <v>3451</v>
      </c>
      <c r="L422" s="1" t="s">
        <v>1685</v>
      </c>
      <c r="M422" s="1" t="s">
        <v>2636</v>
      </c>
      <c r="N422" s="1" t="s">
        <v>52</v>
      </c>
      <c r="O422" s="1" t="s">
        <v>3452</v>
      </c>
      <c r="P422" s="1" t="s">
        <v>3453</v>
      </c>
      <c r="Q422" s="1">
        <v>44748.0</v>
      </c>
      <c r="R422" s="6" t="s">
        <v>3454</v>
      </c>
      <c r="S422" s="7" t="str">
        <f t="shared" si="3"/>
        <v>4.081.254</v>
      </c>
    </row>
    <row r="423">
      <c r="A423" s="3" t="s">
        <v>3455</v>
      </c>
      <c r="B423" s="1" t="s">
        <v>3456</v>
      </c>
      <c r="C423" s="1">
        <v>1971.0</v>
      </c>
      <c r="D423" s="1" t="s">
        <v>261</v>
      </c>
      <c r="E423" s="1" t="s">
        <v>297</v>
      </c>
      <c r="F423" s="1" t="s">
        <v>132</v>
      </c>
      <c r="G423" s="1" t="str">
        <f t="shared" si="1"/>
        <v>Drama</v>
      </c>
      <c r="H423" s="1">
        <v>8.0</v>
      </c>
      <c r="I423" s="5" t="str">
        <f t="shared" si="2"/>
        <v>8</v>
      </c>
      <c r="J423" s="1">
        <v>93.0</v>
      </c>
      <c r="K423" s="1" t="s">
        <v>3457</v>
      </c>
      <c r="L423" s="1" t="s">
        <v>2432</v>
      </c>
      <c r="M423" s="1" t="s">
        <v>3458</v>
      </c>
      <c r="N423" s="1" t="s">
        <v>2184</v>
      </c>
      <c r="O423" s="1" t="s">
        <v>1035</v>
      </c>
      <c r="P423" s="1" t="s">
        <v>3459</v>
      </c>
      <c r="Q423" s="1">
        <v>42456.0</v>
      </c>
      <c r="R423" s="6" t="s">
        <v>3460</v>
      </c>
      <c r="S423" s="7" t="str">
        <f t="shared" si="3"/>
        <v>29.133.000</v>
      </c>
    </row>
    <row r="424">
      <c r="A424" s="3" t="s">
        <v>3461</v>
      </c>
      <c r="B424" s="1" t="s">
        <v>3462</v>
      </c>
      <c r="C424" s="1">
        <v>1971.0</v>
      </c>
      <c r="D424" s="1" t="s">
        <v>514</v>
      </c>
      <c r="E424" s="1" t="s">
        <v>589</v>
      </c>
      <c r="F424" s="1" t="s">
        <v>3463</v>
      </c>
      <c r="G424" s="1" t="str">
        <f t="shared" si="1"/>
        <v>Drama</v>
      </c>
      <c r="H424" s="1">
        <v>8.0</v>
      </c>
      <c r="I424" s="5" t="str">
        <f t="shared" si="2"/>
        <v>8</v>
      </c>
      <c r="J424" s="1">
        <v>67.0</v>
      </c>
      <c r="K424" s="1" t="s">
        <v>3464</v>
      </c>
      <c r="L424" s="1" t="s">
        <v>3465</v>
      </c>
      <c r="M424" s="1" t="s">
        <v>3466</v>
      </c>
      <c r="N424" s="1" t="s">
        <v>3467</v>
      </c>
      <c r="O424" s="1" t="s">
        <v>3468</v>
      </c>
      <c r="P424" s="1" t="s">
        <v>3469</v>
      </c>
      <c r="Q424" s="1">
        <v>39491.0</v>
      </c>
      <c r="R424" s="6" t="s">
        <v>3470</v>
      </c>
      <c r="S424" s="7" t="str">
        <f t="shared" si="3"/>
        <v>80.500.000</v>
      </c>
    </row>
    <row r="425">
      <c r="A425" s="3" t="s">
        <v>3471</v>
      </c>
      <c r="B425" s="1" t="s">
        <v>3472</v>
      </c>
      <c r="C425" s="1">
        <v>1970.0</v>
      </c>
      <c r="D425" s="1" t="s">
        <v>44</v>
      </c>
      <c r="E425" s="1" t="s">
        <v>677</v>
      </c>
      <c r="F425" s="1" t="s">
        <v>23</v>
      </c>
      <c r="G425" s="1" t="str">
        <f t="shared" si="1"/>
        <v>Drama</v>
      </c>
      <c r="H425" s="1">
        <v>8.0</v>
      </c>
      <c r="I425" s="5" t="str">
        <f t="shared" si="2"/>
        <v>8</v>
      </c>
      <c r="J425" s="1">
        <v>100.0</v>
      </c>
      <c r="K425" s="1" t="s">
        <v>3473</v>
      </c>
      <c r="L425" s="1" t="s">
        <v>3474</v>
      </c>
      <c r="M425" s="1" t="s">
        <v>2245</v>
      </c>
      <c r="N425" s="1" t="s">
        <v>3475</v>
      </c>
      <c r="O425" s="1" t="s">
        <v>3476</v>
      </c>
      <c r="P425" s="1" t="s">
        <v>3477</v>
      </c>
      <c r="Q425" s="1">
        <v>27067.0</v>
      </c>
      <c r="R425" s="6" t="s">
        <v>3478</v>
      </c>
      <c r="S425" s="7" t="str">
        <f t="shared" si="3"/>
        <v>541.94</v>
      </c>
    </row>
    <row r="426">
      <c r="A426" s="3" t="s">
        <v>3479</v>
      </c>
      <c r="B426" s="1" t="s">
        <v>3480</v>
      </c>
      <c r="C426" s="1">
        <v>1969.0</v>
      </c>
      <c r="D426" s="1" t="s">
        <v>334</v>
      </c>
      <c r="E426" s="1" t="s">
        <v>426</v>
      </c>
      <c r="F426" s="1" t="s">
        <v>170</v>
      </c>
      <c r="G426" s="1" t="str">
        <f t="shared" si="1"/>
        <v>Biography</v>
      </c>
      <c r="H426" s="1">
        <v>8.0</v>
      </c>
      <c r="I426" s="5" t="str">
        <f t="shared" si="2"/>
        <v>8</v>
      </c>
      <c r="J426" s="1">
        <v>66.0</v>
      </c>
      <c r="K426" s="1" t="s">
        <v>3481</v>
      </c>
      <c r="L426" s="1" t="s">
        <v>1043</v>
      </c>
      <c r="M426" s="1" t="s">
        <v>1044</v>
      </c>
      <c r="N426" s="1" t="s">
        <v>1045</v>
      </c>
      <c r="O426" s="1" t="s">
        <v>3482</v>
      </c>
      <c r="P426" s="1" t="s">
        <v>2465</v>
      </c>
      <c r="Q426" s="1">
        <v>201888.0</v>
      </c>
      <c r="R426" s="6" t="s">
        <v>3483</v>
      </c>
      <c r="S426" s="7" t="str">
        <f t="shared" si="3"/>
        <v>102.308.889</v>
      </c>
    </row>
    <row r="427">
      <c r="A427" s="3" t="s">
        <v>3484</v>
      </c>
      <c r="B427" s="1" t="s">
        <v>3485</v>
      </c>
      <c r="C427" s="1">
        <v>1968.0</v>
      </c>
      <c r="D427" s="1" t="s">
        <v>21</v>
      </c>
      <c r="E427" s="1" t="s">
        <v>447</v>
      </c>
      <c r="F427" s="1" t="s">
        <v>710</v>
      </c>
      <c r="G427" s="1" t="str">
        <f t="shared" si="1"/>
        <v>Drama</v>
      </c>
      <c r="H427" s="1">
        <v>8.0</v>
      </c>
      <c r="I427" s="5" t="str">
        <f t="shared" si="2"/>
        <v>8</v>
      </c>
      <c r="J427" s="1">
        <v>96.0</v>
      </c>
      <c r="K427" s="1" t="s">
        <v>3486</v>
      </c>
      <c r="L427" s="1" t="s">
        <v>391</v>
      </c>
      <c r="M427" s="1" t="s">
        <v>3487</v>
      </c>
      <c r="N427" s="1" t="s">
        <v>3488</v>
      </c>
      <c r="O427" s="1" t="s">
        <v>3489</v>
      </c>
      <c r="P427" s="1" t="s">
        <v>3490</v>
      </c>
      <c r="Q427" s="1">
        <v>193674.0</v>
      </c>
      <c r="R427" s="8"/>
      <c r="S427" s="7" t="str">
        <f t="shared" si="3"/>
        <v/>
      </c>
    </row>
    <row r="428">
      <c r="A428" s="3" t="s">
        <v>3491</v>
      </c>
      <c r="B428" s="1" t="s">
        <v>3492</v>
      </c>
      <c r="C428" s="1">
        <v>1968.0</v>
      </c>
      <c r="D428" s="1" t="s">
        <v>63</v>
      </c>
      <c r="E428" s="1" t="s">
        <v>364</v>
      </c>
      <c r="F428" s="1" t="s">
        <v>1060</v>
      </c>
      <c r="G428" s="1" t="str">
        <f t="shared" si="1"/>
        <v>Adventure</v>
      </c>
      <c r="H428" s="1">
        <v>8.0</v>
      </c>
      <c r="I428" s="5" t="str">
        <f t="shared" si="2"/>
        <v>8</v>
      </c>
      <c r="J428" s="1">
        <v>79.0</v>
      </c>
      <c r="K428" s="1" t="s">
        <v>3493</v>
      </c>
      <c r="L428" s="1" t="s">
        <v>3438</v>
      </c>
      <c r="M428" s="1" t="s">
        <v>2550</v>
      </c>
      <c r="N428" s="1" t="s">
        <v>3494</v>
      </c>
      <c r="O428" s="1" t="s">
        <v>3495</v>
      </c>
      <c r="P428" s="1" t="s">
        <v>3496</v>
      </c>
      <c r="Q428" s="1">
        <v>165167.0</v>
      </c>
      <c r="R428" s="6" t="s">
        <v>3497</v>
      </c>
      <c r="S428" s="7" t="str">
        <f t="shared" si="3"/>
        <v>33.395.426</v>
      </c>
    </row>
    <row r="429">
      <c r="A429" s="3" t="s">
        <v>3498</v>
      </c>
      <c r="B429" s="1" t="s">
        <v>3499</v>
      </c>
      <c r="C429" s="1">
        <v>1967.0</v>
      </c>
      <c r="D429" s="1" t="s">
        <v>21</v>
      </c>
      <c r="E429" s="1" t="s">
        <v>353</v>
      </c>
      <c r="F429" s="1" t="s">
        <v>280</v>
      </c>
      <c r="G429" s="1" t="str">
        <f t="shared" si="1"/>
        <v>Comedy</v>
      </c>
      <c r="H429" s="1">
        <v>8.0</v>
      </c>
      <c r="I429" s="5" t="str">
        <f t="shared" si="2"/>
        <v>8</v>
      </c>
      <c r="J429" s="1">
        <v>83.0</v>
      </c>
      <c r="K429" s="1" t="s">
        <v>3500</v>
      </c>
      <c r="L429" s="1" t="s">
        <v>3501</v>
      </c>
      <c r="M429" s="1" t="s">
        <v>3338</v>
      </c>
      <c r="N429" s="1" t="s">
        <v>2380</v>
      </c>
      <c r="O429" s="1" t="s">
        <v>3482</v>
      </c>
      <c r="P429" s="1" t="s">
        <v>3502</v>
      </c>
      <c r="Q429" s="1">
        <v>253676.0</v>
      </c>
      <c r="R429" s="6" t="s">
        <v>3503</v>
      </c>
      <c r="S429" s="7" t="str">
        <f t="shared" si="3"/>
        <v>104.945.305</v>
      </c>
    </row>
    <row r="430">
      <c r="A430" s="3" t="s">
        <v>3504</v>
      </c>
      <c r="B430" s="1" t="s">
        <v>3505</v>
      </c>
      <c r="C430" s="1">
        <v>1966.0</v>
      </c>
      <c r="D430" s="1" t="s">
        <v>21</v>
      </c>
      <c r="E430" s="1" t="s">
        <v>855</v>
      </c>
      <c r="F430" s="1" t="s">
        <v>23</v>
      </c>
      <c r="G430" s="1" t="str">
        <f t="shared" si="1"/>
        <v>Drama</v>
      </c>
      <c r="H430" s="1">
        <v>8.0</v>
      </c>
      <c r="I430" s="5" t="str">
        <f t="shared" si="2"/>
        <v>8</v>
      </c>
      <c r="J430" s="1">
        <v>75.0</v>
      </c>
      <c r="K430" s="1" t="s">
        <v>3506</v>
      </c>
      <c r="L430" s="1" t="s">
        <v>3501</v>
      </c>
      <c r="M430" s="1" t="s">
        <v>3507</v>
      </c>
      <c r="N430" s="1" t="s">
        <v>3508</v>
      </c>
      <c r="O430" s="1" t="s">
        <v>3509</v>
      </c>
      <c r="P430" s="1" t="s">
        <v>3510</v>
      </c>
      <c r="Q430" s="1">
        <v>68926.0</v>
      </c>
      <c r="R430" s="8"/>
      <c r="S430" s="7" t="str">
        <f t="shared" si="3"/>
        <v/>
      </c>
    </row>
    <row r="431">
      <c r="A431" s="3" t="s">
        <v>3511</v>
      </c>
      <c r="B431" s="1" t="s">
        <v>3512</v>
      </c>
      <c r="C431" s="1">
        <v>1965.0</v>
      </c>
      <c r="D431" s="1" t="s">
        <v>63</v>
      </c>
      <c r="E431" s="1" t="s">
        <v>1600</v>
      </c>
      <c r="F431" s="1" t="s">
        <v>1994</v>
      </c>
      <c r="G431" s="1" t="str">
        <f t="shared" si="1"/>
        <v>Biography</v>
      </c>
      <c r="H431" s="1">
        <v>8.0</v>
      </c>
      <c r="I431" s="5" t="str">
        <f t="shared" si="2"/>
        <v>8</v>
      </c>
      <c r="J431" s="1">
        <v>63.0</v>
      </c>
      <c r="K431" s="1" t="s">
        <v>3513</v>
      </c>
      <c r="L431" s="1" t="s">
        <v>3514</v>
      </c>
      <c r="M431" s="1" t="s">
        <v>3515</v>
      </c>
      <c r="N431" s="1" t="s">
        <v>1450</v>
      </c>
      <c r="O431" s="1" t="s">
        <v>3516</v>
      </c>
      <c r="P431" s="1" t="s">
        <v>3517</v>
      </c>
      <c r="Q431" s="1">
        <v>205425.0</v>
      </c>
      <c r="R431" s="6" t="s">
        <v>3518</v>
      </c>
      <c r="S431" s="7" t="str">
        <f t="shared" si="3"/>
        <v>163.214.286</v>
      </c>
    </row>
    <row r="432">
      <c r="A432" s="3" t="s">
        <v>3519</v>
      </c>
      <c r="B432" s="1" t="s">
        <v>3520</v>
      </c>
      <c r="C432" s="1">
        <v>1965.0</v>
      </c>
      <c r="D432" s="1" t="s">
        <v>21</v>
      </c>
      <c r="E432" s="1" t="s">
        <v>3521</v>
      </c>
      <c r="F432" s="1" t="s">
        <v>504</v>
      </c>
      <c r="G432" s="1" t="str">
        <f t="shared" si="1"/>
        <v>Drama</v>
      </c>
      <c r="H432" s="1">
        <v>8.0</v>
      </c>
      <c r="I432" s="5" t="str">
        <f t="shared" si="2"/>
        <v>8</v>
      </c>
      <c r="J432" s="1">
        <v>69.0</v>
      </c>
      <c r="K432" s="1" t="s">
        <v>3522</v>
      </c>
      <c r="L432" s="1" t="s">
        <v>1078</v>
      </c>
      <c r="M432" s="1" t="s">
        <v>3523</v>
      </c>
      <c r="N432" s="1" t="s">
        <v>3524</v>
      </c>
      <c r="O432" s="1" t="s">
        <v>3525</v>
      </c>
      <c r="P432" s="1" t="s">
        <v>2583</v>
      </c>
      <c r="Q432" s="1">
        <v>69903.0</v>
      </c>
      <c r="R432" s="6" t="s">
        <v>3526</v>
      </c>
      <c r="S432" s="7" t="str">
        <f t="shared" si="3"/>
        <v>111.722.000</v>
      </c>
    </row>
    <row r="433">
      <c r="A433" s="3" t="s">
        <v>3527</v>
      </c>
      <c r="B433" s="1" t="s">
        <v>3528</v>
      </c>
      <c r="C433" s="1">
        <v>1964.0</v>
      </c>
      <c r="D433" s="1" t="s">
        <v>21</v>
      </c>
      <c r="E433" s="1" t="s">
        <v>971</v>
      </c>
      <c r="F433" s="1" t="s">
        <v>3529</v>
      </c>
      <c r="G433" s="1" t="str">
        <f t="shared" si="1"/>
        <v>Action</v>
      </c>
      <c r="H433" s="1">
        <v>8.0</v>
      </c>
      <c r="I433" s="5" t="str">
        <f t="shared" si="2"/>
        <v>8</v>
      </c>
      <c r="J433" s="1">
        <v>65.0</v>
      </c>
      <c r="K433" s="1" t="s">
        <v>3530</v>
      </c>
      <c r="L433" s="1" t="s">
        <v>145</v>
      </c>
      <c r="M433" s="1" t="s">
        <v>146</v>
      </c>
      <c r="N433" s="1" t="s">
        <v>1070</v>
      </c>
      <c r="O433" s="1" t="s">
        <v>3531</v>
      </c>
      <c r="P433" s="1" t="s">
        <v>3532</v>
      </c>
      <c r="Q433" s="1">
        <v>198219.0</v>
      </c>
      <c r="R433" s="6" t="s">
        <v>3533</v>
      </c>
      <c r="S433" s="7" t="str">
        <f t="shared" si="3"/>
        <v>14.500.000</v>
      </c>
    </row>
    <row r="434">
      <c r="A434" s="3" t="s">
        <v>3534</v>
      </c>
      <c r="B434" s="1" t="s">
        <v>3535</v>
      </c>
      <c r="C434" s="1">
        <v>1963.0</v>
      </c>
      <c r="E434" s="1" t="s">
        <v>1189</v>
      </c>
      <c r="F434" s="1" t="s">
        <v>23</v>
      </c>
      <c r="G434" s="1" t="str">
        <f t="shared" si="1"/>
        <v>Drama</v>
      </c>
      <c r="H434" s="1">
        <v>8.0</v>
      </c>
      <c r="I434" s="5" t="str">
        <f t="shared" si="2"/>
        <v>8</v>
      </c>
      <c r="J434" s="1">
        <v>91.0</v>
      </c>
      <c r="K434" s="1" t="s">
        <v>3536</v>
      </c>
      <c r="L434" s="1" t="s">
        <v>2563</v>
      </c>
      <c r="M434" s="1" t="s">
        <v>3537</v>
      </c>
      <c r="N434" s="1" t="s">
        <v>3538</v>
      </c>
      <c r="O434" s="1" t="s">
        <v>487</v>
      </c>
      <c r="P434" s="1" t="s">
        <v>3539</v>
      </c>
      <c r="Q434" s="1">
        <v>108844.0</v>
      </c>
      <c r="R434" s="6" t="s">
        <v>3540</v>
      </c>
      <c r="S434" s="7" t="str">
        <f t="shared" si="3"/>
        <v>50.69</v>
      </c>
    </row>
    <row r="435">
      <c r="A435" s="3" t="s">
        <v>3541</v>
      </c>
      <c r="B435" s="1" t="s">
        <v>3542</v>
      </c>
      <c r="C435" s="1">
        <v>1962.0</v>
      </c>
      <c r="E435" s="1" t="s">
        <v>2069</v>
      </c>
      <c r="F435" s="1" t="s">
        <v>23</v>
      </c>
      <c r="G435" s="1" t="str">
        <f t="shared" si="1"/>
        <v>Drama</v>
      </c>
      <c r="H435" s="1">
        <v>8.0</v>
      </c>
      <c r="I435" s="5" t="str">
        <f t="shared" si="2"/>
        <v>8</v>
      </c>
      <c r="K435" s="1" t="s">
        <v>3543</v>
      </c>
      <c r="L435" s="1" t="s">
        <v>3544</v>
      </c>
      <c r="M435" s="1" t="s">
        <v>3545</v>
      </c>
      <c r="N435" s="1" t="s">
        <v>3546</v>
      </c>
      <c r="O435" s="1" t="s">
        <v>3547</v>
      </c>
      <c r="P435" s="1" t="s">
        <v>3548</v>
      </c>
      <c r="Q435" s="1">
        <v>28057.0</v>
      </c>
      <c r="R435" s="8"/>
      <c r="S435" s="7" t="str">
        <f t="shared" si="3"/>
        <v/>
      </c>
    </row>
    <row r="436">
      <c r="A436" s="3" t="s">
        <v>3549</v>
      </c>
      <c r="B436" s="1" t="s">
        <v>3550</v>
      </c>
      <c r="C436" s="1">
        <v>1961.0</v>
      </c>
      <c r="D436" s="1" t="s">
        <v>21</v>
      </c>
      <c r="E436" s="1" t="s">
        <v>686</v>
      </c>
      <c r="F436" s="1" t="s">
        <v>2046</v>
      </c>
      <c r="G436" s="1" t="str">
        <f t="shared" si="1"/>
        <v>Drama</v>
      </c>
      <c r="H436" s="1">
        <v>8.0</v>
      </c>
      <c r="I436" s="5" t="str">
        <f t="shared" si="2"/>
        <v>8</v>
      </c>
      <c r="J436" s="1">
        <v>90.0</v>
      </c>
      <c r="K436" s="1" t="s">
        <v>3551</v>
      </c>
      <c r="L436" s="1" t="s">
        <v>3552</v>
      </c>
      <c r="M436" s="1" t="s">
        <v>1044</v>
      </c>
      <c r="N436" s="1" t="s">
        <v>3553</v>
      </c>
      <c r="O436" s="1" t="s">
        <v>3554</v>
      </c>
      <c r="P436" s="1" t="s">
        <v>754</v>
      </c>
      <c r="Q436" s="1">
        <v>75067.0</v>
      </c>
      <c r="R436" s="6" t="s">
        <v>3555</v>
      </c>
      <c r="S436" s="7" t="str">
        <f t="shared" si="3"/>
        <v>8.284.000</v>
      </c>
    </row>
    <row r="437">
      <c r="A437" s="3" t="s">
        <v>3556</v>
      </c>
      <c r="B437" s="1" t="s">
        <v>3557</v>
      </c>
      <c r="C437" s="1">
        <v>1960.0</v>
      </c>
      <c r="D437" s="1" t="s">
        <v>21</v>
      </c>
      <c r="E437" s="1" t="s">
        <v>3558</v>
      </c>
      <c r="F437" s="1" t="s">
        <v>631</v>
      </c>
      <c r="G437" s="1" t="str">
        <f t="shared" si="1"/>
        <v>Comedy</v>
      </c>
      <c r="H437" s="1">
        <v>8.0</v>
      </c>
      <c r="I437" s="5" t="str">
        <f t="shared" si="2"/>
        <v>8</v>
      </c>
      <c r="J437" s="1">
        <v>95.0</v>
      </c>
      <c r="K437" s="1" t="s">
        <v>3559</v>
      </c>
      <c r="L437" s="1" t="s">
        <v>2563</v>
      </c>
      <c r="M437" s="1" t="s">
        <v>3537</v>
      </c>
      <c r="N437" s="1" t="s">
        <v>3560</v>
      </c>
      <c r="O437" s="1" t="s">
        <v>3538</v>
      </c>
      <c r="P437" s="1" t="s">
        <v>3561</v>
      </c>
      <c r="Q437" s="1">
        <v>66621.0</v>
      </c>
      <c r="R437" s="6" t="s">
        <v>3562</v>
      </c>
      <c r="S437" s="7" t="str">
        <f t="shared" si="3"/>
        <v>19.516.000</v>
      </c>
    </row>
    <row r="438">
      <c r="A438" s="3" t="s">
        <v>3563</v>
      </c>
      <c r="B438" s="1" t="s">
        <v>3564</v>
      </c>
      <c r="C438" s="1">
        <v>1959.0</v>
      </c>
      <c r="D438" s="1" t="s">
        <v>783</v>
      </c>
      <c r="E438" s="1" t="s">
        <v>2113</v>
      </c>
      <c r="F438" s="1" t="s">
        <v>3529</v>
      </c>
      <c r="G438" s="1" t="str">
        <f t="shared" si="1"/>
        <v>Action</v>
      </c>
      <c r="H438" s="1">
        <v>8.0</v>
      </c>
      <c r="I438" s="5" t="str">
        <f t="shared" si="2"/>
        <v>8</v>
      </c>
      <c r="J438" s="1">
        <v>93.0</v>
      </c>
      <c r="K438" s="1" t="s">
        <v>3565</v>
      </c>
      <c r="L438" s="1" t="s">
        <v>3566</v>
      </c>
      <c r="M438" s="1" t="s">
        <v>2516</v>
      </c>
      <c r="N438" s="1" t="s">
        <v>3567</v>
      </c>
      <c r="O438" s="1" t="s">
        <v>3568</v>
      </c>
      <c r="P438" s="1" t="s">
        <v>3569</v>
      </c>
      <c r="Q438" s="1">
        <v>56305.0</v>
      </c>
      <c r="R438" s="6" t="s">
        <v>3570</v>
      </c>
      <c r="S438" s="7" t="str">
        <f t="shared" si="3"/>
        <v>12.535.000</v>
      </c>
    </row>
    <row r="439">
      <c r="A439" s="3" t="s">
        <v>3571</v>
      </c>
      <c r="B439" s="1" t="s">
        <v>3572</v>
      </c>
      <c r="C439" s="1">
        <v>1959.0</v>
      </c>
      <c r="E439" s="1" t="s">
        <v>142</v>
      </c>
      <c r="F439" s="1" t="s">
        <v>290</v>
      </c>
      <c r="G439" s="1" t="str">
        <f t="shared" si="1"/>
        <v>Crime</v>
      </c>
      <c r="H439" s="1">
        <v>8.0</v>
      </c>
      <c r="I439" s="5" t="str">
        <f t="shared" si="2"/>
        <v>8</v>
      </c>
      <c r="J439" s="1">
        <v>95.0</v>
      </c>
      <c r="K439" s="1" t="s">
        <v>3573</v>
      </c>
      <c r="L439" s="1" t="s">
        <v>3574</v>
      </c>
      <c r="M439" s="1" t="s">
        <v>338</v>
      </c>
      <c r="N439" s="1" t="s">
        <v>3575</v>
      </c>
      <c r="O439" s="1" t="s">
        <v>3576</v>
      </c>
      <c r="P439" s="1" t="s">
        <v>3577</v>
      </c>
      <c r="Q439" s="1">
        <v>59847.0</v>
      </c>
      <c r="R439" s="6" t="s">
        <v>3578</v>
      </c>
      <c r="S439" s="7" t="str">
        <f t="shared" si="3"/>
        <v>11.900.000</v>
      </c>
    </row>
    <row r="440">
      <c r="A440" s="3" t="s">
        <v>3579</v>
      </c>
      <c r="B440" s="1" t="s">
        <v>3580</v>
      </c>
      <c r="C440" s="1">
        <v>1958.0</v>
      </c>
      <c r="D440" s="1" t="s">
        <v>200</v>
      </c>
      <c r="E440" s="1" t="s">
        <v>750</v>
      </c>
      <c r="F440" s="1" t="s">
        <v>1138</v>
      </c>
      <c r="G440" s="1" t="str">
        <f t="shared" si="1"/>
        <v>Crime</v>
      </c>
      <c r="H440" s="1">
        <v>8.0</v>
      </c>
      <c r="I440" s="5" t="str">
        <f t="shared" si="2"/>
        <v>8</v>
      </c>
      <c r="J440" s="1">
        <v>99.0</v>
      </c>
      <c r="K440" s="1" t="s">
        <v>3581</v>
      </c>
      <c r="L440" s="1" t="s">
        <v>1148</v>
      </c>
      <c r="M440" s="1" t="s">
        <v>2550</v>
      </c>
      <c r="N440" s="1" t="s">
        <v>1148</v>
      </c>
      <c r="O440" s="1" t="s">
        <v>497</v>
      </c>
      <c r="P440" s="1" t="s">
        <v>3582</v>
      </c>
      <c r="Q440" s="1">
        <v>98431.0</v>
      </c>
      <c r="R440" s="6" t="s">
        <v>3583</v>
      </c>
      <c r="S440" s="7" t="str">
        <f t="shared" si="3"/>
        <v>2.237.659</v>
      </c>
    </row>
    <row r="441">
      <c r="A441" s="3" t="s">
        <v>3584</v>
      </c>
      <c r="B441" s="1" t="s">
        <v>3585</v>
      </c>
      <c r="C441" s="1">
        <v>1958.0</v>
      </c>
      <c r="D441" s="1" t="s">
        <v>21</v>
      </c>
      <c r="E441" s="1" t="s">
        <v>889</v>
      </c>
      <c r="F441" s="1" t="s">
        <v>23</v>
      </c>
      <c r="G441" s="1" t="str">
        <f t="shared" si="1"/>
        <v>Drama</v>
      </c>
      <c r="H441" s="1">
        <v>8.0</v>
      </c>
      <c r="I441" s="5" t="str">
        <f t="shared" si="2"/>
        <v>8</v>
      </c>
      <c r="J441" s="1">
        <v>84.0</v>
      </c>
      <c r="K441" s="1" t="s">
        <v>3586</v>
      </c>
      <c r="L441" s="1" t="s">
        <v>3587</v>
      </c>
      <c r="M441" s="1" t="s">
        <v>3507</v>
      </c>
      <c r="N441" s="1" t="s">
        <v>1044</v>
      </c>
      <c r="O441" s="1" t="s">
        <v>3588</v>
      </c>
      <c r="P441" s="1" t="s">
        <v>3589</v>
      </c>
      <c r="Q441" s="1">
        <v>45062.0</v>
      </c>
      <c r="R441" s="6" t="s">
        <v>3590</v>
      </c>
      <c r="S441" s="7" t="str">
        <f t="shared" si="3"/>
        <v>17.570.324</v>
      </c>
    </row>
    <row r="442">
      <c r="A442" s="3" t="s">
        <v>3591</v>
      </c>
      <c r="B442" s="1" t="s">
        <v>3592</v>
      </c>
      <c r="C442" s="1">
        <v>1957.0</v>
      </c>
      <c r="D442" s="1" t="s">
        <v>2595</v>
      </c>
      <c r="E442" s="1" t="s">
        <v>64</v>
      </c>
      <c r="F442" s="1" t="s">
        <v>784</v>
      </c>
      <c r="G442" s="1" t="str">
        <f t="shared" si="1"/>
        <v>Drama</v>
      </c>
      <c r="H442" s="1">
        <v>8.0</v>
      </c>
      <c r="I442" s="5" t="str">
        <f t="shared" si="2"/>
        <v>8</v>
      </c>
      <c r="J442" s="1">
        <v>100.0</v>
      </c>
      <c r="K442" s="1" t="s">
        <v>3593</v>
      </c>
      <c r="L442" s="1" t="s">
        <v>3594</v>
      </c>
      <c r="M442" s="1" t="s">
        <v>1627</v>
      </c>
      <c r="N442" s="1" t="s">
        <v>1634</v>
      </c>
      <c r="O442" s="1" t="s">
        <v>3595</v>
      </c>
      <c r="P442" s="1" t="s">
        <v>3596</v>
      </c>
      <c r="Q442" s="1">
        <v>28137.0</v>
      </c>
      <c r="R442" s="8"/>
      <c r="S442" s="7" t="str">
        <f t="shared" si="3"/>
        <v/>
      </c>
    </row>
    <row r="443">
      <c r="A443" s="3" t="s">
        <v>3597</v>
      </c>
      <c r="B443" s="1" t="s">
        <v>3598</v>
      </c>
      <c r="C443" s="1">
        <v>1956.0</v>
      </c>
      <c r="D443" s="1" t="s">
        <v>2595</v>
      </c>
      <c r="E443" s="1" t="s">
        <v>3312</v>
      </c>
      <c r="F443" s="1" t="s">
        <v>1138</v>
      </c>
      <c r="G443" s="1" t="str">
        <f t="shared" si="1"/>
        <v>Crime</v>
      </c>
      <c r="H443" s="1">
        <v>8.0</v>
      </c>
      <c r="I443" s="5" t="str">
        <f t="shared" si="2"/>
        <v>8</v>
      </c>
      <c r="J443" s="1">
        <v>91.0</v>
      </c>
      <c r="K443" s="1" t="s">
        <v>3599</v>
      </c>
      <c r="L443" s="1" t="s">
        <v>712</v>
      </c>
      <c r="M443" s="1" t="s">
        <v>755</v>
      </c>
      <c r="N443" s="1" t="s">
        <v>3600</v>
      </c>
      <c r="O443" s="1" t="s">
        <v>3601</v>
      </c>
      <c r="P443" s="1" t="s">
        <v>3602</v>
      </c>
      <c r="Q443" s="1">
        <v>81702.0</v>
      </c>
      <c r="R443" s="8"/>
      <c r="S443" s="7" t="str">
        <f t="shared" si="3"/>
        <v/>
      </c>
    </row>
    <row r="444">
      <c r="A444" s="3" t="s">
        <v>3603</v>
      </c>
      <c r="B444" s="1" t="s">
        <v>3604</v>
      </c>
      <c r="C444" s="1">
        <v>1955.0</v>
      </c>
      <c r="E444" s="1" t="s">
        <v>2003</v>
      </c>
      <c r="F444" s="1" t="s">
        <v>1138</v>
      </c>
      <c r="G444" s="1" t="str">
        <f t="shared" si="1"/>
        <v>Crime</v>
      </c>
      <c r="H444" s="1">
        <v>8.0</v>
      </c>
      <c r="I444" s="5" t="str">
        <f t="shared" si="2"/>
        <v>8</v>
      </c>
      <c r="J444" s="1">
        <v>99.0</v>
      </c>
      <c r="K444" s="1" t="s">
        <v>3605</v>
      </c>
      <c r="L444" s="1" t="s">
        <v>764</v>
      </c>
      <c r="M444" s="1" t="s">
        <v>3606</v>
      </c>
      <c r="N444" s="1" t="s">
        <v>3607</v>
      </c>
      <c r="O444" s="1" t="s">
        <v>3608</v>
      </c>
      <c r="P444" s="1" t="s">
        <v>3609</v>
      </c>
      <c r="Q444" s="1">
        <v>81980.0</v>
      </c>
      <c r="R444" s="6" t="s">
        <v>3610</v>
      </c>
      <c r="S444" s="7" t="str">
        <f t="shared" si="3"/>
        <v>654</v>
      </c>
    </row>
    <row r="445">
      <c r="A445" s="3" t="s">
        <v>3611</v>
      </c>
      <c r="B445" s="1" t="s">
        <v>3612</v>
      </c>
      <c r="C445" s="1">
        <v>1954.0</v>
      </c>
      <c r="E445" s="1" t="s">
        <v>889</v>
      </c>
      <c r="F445" s="1" t="s">
        <v>23</v>
      </c>
      <c r="G445" s="1" t="str">
        <f t="shared" si="1"/>
        <v>Drama</v>
      </c>
      <c r="H445" s="1">
        <v>8.0</v>
      </c>
      <c r="I445" s="5" t="str">
        <f t="shared" si="2"/>
        <v>8</v>
      </c>
      <c r="K445" s="1" t="s">
        <v>3613</v>
      </c>
      <c r="L445" s="1" t="s">
        <v>2563</v>
      </c>
      <c r="M445" s="1" t="s">
        <v>1080</v>
      </c>
      <c r="N445" s="1" t="s">
        <v>2564</v>
      </c>
      <c r="O445" s="1" t="s">
        <v>3614</v>
      </c>
      <c r="P445" s="1" t="s">
        <v>3615</v>
      </c>
      <c r="Q445" s="1">
        <v>58314.0</v>
      </c>
      <c r="R445" s="8"/>
      <c r="S445" s="7" t="str">
        <f t="shared" si="3"/>
        <v/>
      </c>
    </row>
    <row r="446">
      <c r="A446" s="3" t="s">
        <v>3616</v>
      </c>
      <c r="B446" s="1" t="s">
        <v>3617</v>
      </c>
      <c r="C446" s="1">
        <v>1955.0</v>
      </c>
      <c r="E446" s="1" t="s">
        <v>578</v>
      </c>
      <c r="F446" s="1" t="s">
        <v>3618</v>
      </c>
      <c r="G446" s="1" t="str">
        <f t="shared" si="1"/>
        <v>Crime</v>
      </c>
      <c r="H446" s="1">
        <v>8.0</v>
      </c>
      <c r="I446" s="5" t="str">
        <f t="shared" si="2"/>
        <v>8</v>
      </c>
      <c r="K446" s="1" t="s">
        <v>3619</v>
      </c>
      <c r="L446" s="1" t="s">
        <v>2588</v>
      </c>
      <c r="M446" s="1" t="s">
        <v>3620</v>
      </c>
      <c r="N446" s="1" t="s">
        <v>3621</v>
      </c>
      <c r="O446" s="1" t="s">
        <v>3622</v>
      </c>
      <c r="P446" s="1" t="s">
        <v>2590</v>
      </c>
      <c r="Q446" s="1">
        <v>61503.0</v>
      </c>
      <c r="R446" s="8"/>
      <c r="S446" s="7" t="str">
        <f t="shared" si="3"/>
        <v/>
      </c>
    </row>
    <row r="447">
      <c r="A447" s="3" t="s">
        <v>3623</v>
      </c>
      <c r="B447" s="1" t="s">
        <v>3624</v>
      </c>
      <c r="C447" s="1">
        <v>1953.0</v>
      </c>
      <c r="E447" s="1" t="s">
        <v>1951</v>
      </c>
      <c r="F447" s="1" t="s">
        <v>792</v>
      </c>
      <c r="G447" s="1" t="str">
        <f t="shared" si="1"/>
        <v>Comedy</v>
      </c>
      <c r="H447" s="1">
        <v>8.0</v>
      </c>
      <c r="I447" s="5" t="str">
        <f t="shared" si="2"/>
        <v>8</v>
      </c>
      <c r="J447" s="1">
        <v>84.0</v>
      </c>
      <c r="K447" s="1" t="s">
        <v>3625</v>
      </c>
      <c r="L447" s="1" t="s">
        <v>761</v>
      </c>
      <c r="M447" s="1" t="s">
        <v>786</v>
      </c>
      <c r="N447" s="1" t="s">
        <v>3626</v>
      </c>
      <c r="O447" s="1" t="s">
        <v>3574</v>
      </c>
      <c r="P447" s="1" t="s">
        <v>3627</v>
      </c>
      <c r="Q447" s="1">
        <v>51046.0</v>
      </c>
      <c r="R447" s="8"/>
      <c r="S447" s="7" t="str">
        <f t="shared" si="3"/>
        <v/>
      </c>
    </row>
    <row r="448">
      <c r="A448" s="3" t="s">
        <v>3628</v>
      </c>
      <c r="B448" s="1" t="s">
        <v>3629</v>
      </c>
      <c r="C448" s="1">
        <v>1953.0</v>
      </c>
      <c r="E448" s="1" t="s">
        <v>297</v>
      </c>
      <c r="F448" s="1" t="s">
        <v>900</v>
      </c>
      <c r="G448" s="1" t="str">
        <f t="shared" si="1"/>
        <v>Comedy</v>
      </c>
      <c r="H448" s="1">
        <v>8.0</v>
      </c>
      <c r="I448" s="5" t="str">
        <f t="shared" si="2"/>
        <v>8</v>
      </c>
      <c r="J448" s="1">
        <v>78.0</v>
      </c>
      <c r="K448" s="1" t="s">
        <v>3630</v>
      </c>
      <c r="L448" s="1" t="s">
        <v>2549</v>
      </c>
      <c r="M448" s="1" t="s">
        <v>1612</v>
      </c>
      <c r="N448" s="1" t="s">
        <v>3631</v>
      </c>
      <c r="O448" s="1" t="s">
        <v>3632</v>
      </c>
      <c r="P448" s="1" t="s">
        <v>3633</v>
      </c>
      <c r="Q448" s="1">
        <v>127256.0</v>
      </c>
      <c r="R448" s="8"/>
      <c r="S448" s="7" t="str">
        <f t="shared" si="3"/>
        <v/>
      </c>
    </row>
    <row r="449">
      <c r="A449" s="3" t="s">
        <v>3634</v>
      </c>
      <c r="B449" s="1" t="s">
        <v>3635</v>
      </c>
      <c r="C449" s="1">
        <v>1951.0</v>
      </c>
      <c r="D449" s="1" t="s">
        <v>21</v>
      </c>
      <c r="E449" s="1" t="s">
        <v>344</v>
      </c>
      <c r="F449" s="1" t="s">
        <v>23</v>
      </c>
      <c r="G449" s="1" t="str">
        <f t="shared" si="1"/>
        <v>Drama</v>
      </c>
      <c r="H449" s="1">
        <v>8.0</v>
      </c>
      <c r="I449" s="5" t="str">
        <f t="shared" si="2"/>
        <v>8</v>
      </c>
      <c r="J449" s="1">
        <v>97.0</v>
      </c>
      <c r="K449" s="1" t="s">
        <v>3636</v>
      </c>
      <c r="L449" s="1" t="s">
        <v>2581</v>
      </c>
      <c r="M449" s="1" t="s">
        <v>2652</v>
      </c>
      <c r="N449" s="1" t="s">
        <v>37</v>
      </c>
      <c r="O449" s="1" t="s">
        <v>3495</v>
      </c>
      <c r="P449" s="1" t="s">
        <v>2582</v>
      </c>
      <c r="Q449" s="1">
        <v>99182.0</v>
      </c>
      <c r="R449" s="6" t="s">
        <v>3637</v>
      </c>
      <c r="S449" s="7" t="str">
        <f t="shared" si="3"/>
        <v>8.000.000</v>
      </c>
    </row>
    <row r="450">
      <c r="A450" s="3" t="s">
        <v>3638</v>
      </c>
      <c r="B450" s="1" t="s">
        <v>3639</v>
      </c>
      <c r="C450" s="1">
        <v>1950.0</v>
      </c>
      <c r="E450" s="1" t="s">
        <v>2384</v>
      </c>
      <c r="F450" s="1" t="s">
        <v>3640</v>
      </c>
      <c r="G450" s="1" t="str">
        <f t="shared" si="1"/>
        <v>Drama</v>
      </c>
      <c r="H450" s="1">
        <v>8.0</v>
      </c>
      <c r="I450" s="5" t="str">
        <f t="shared" si="2"/>
        <v>8</v>
      </c>
      <c r="K450" s="1" t="s">
        <v>3641</v>
      </c>
      <c r="L450" s="1" t="s">
        <v>3642</v>
      </c>
      <c r="M450" s="1" t="s">
        <v>507</v>
      </c>
      <c r="N450" s="1" t="s">
        <v>3643</v>
      </c>
      <c r="O450" s="1" t="s">
        <v>3644</v>
      </c>
      <c r="P450" s="1" t="s">
        <v>3645</v>
      </c>
      <c r="Q450" s="1">
        <v>26784.0</v>
      </c>
      <c r="R450" s="8"/>
      <c r="S450" s="7" t="str">
        <f t="shared" si="3"/>
        <v/>
      </c>
    </row>
    <row r="451">
      <c r="A451" s="3" t="s">
        <v>3646</v>
      </c>
      <c r="B451" s="1" t="s">
        <v>3647</v>
      </c>
      <c r="C451" s="1">
        <v>1949.0</v>
      </c>
      <c r="D451" s="1" t="s">
        <v>63</v>
      </c>
      <c r="E451" s="1" t="s">
        <v>353</v>
      </c>
      <c r="F451" s="1" t="s">
        <v>910</v>
      </c>
      <c r="G451" s="1" t="str">
        <f t="shared" si="1"/>
        <v>Comedy</v>
      </c>
      <c r="H451" s="1">
        <v>8.0</v>
      </c>
      <c r="I451" s="5" t="str">
        <f t="shared" si="2"/>
        <v>8</v>
      </c>
      <c r="K451" s="1" t="s">
        <v>3648</v>
      </c>
      <c r="L451" s="1" t="s">
        <v>3649</v>
      </c>
      <c r="M451" s="1" t="s">
        <v>3650</v>
      </c>
      <c r="N451" s="1" t="s">
        <v>311</v>
      </c>
      <c r="O451" s="1" t="s">
        <v>3651</v>
      </c>
      <c r="P451" s="1" t="s">
        <v>3652</v>
      </c>
      <c r="Q451" s="1">
        <v>34485.0</v>
      </c>
      <c r="R451" s="8"/>
      <c r="S451" s="7" t="str">
        <f t="shared" si="3"/>
        <v/>
      </c>
    </row>
    <row r="452">
      <c r="A452" s="3" t="s">
        <v>3653</v>
      </c>
      <c r="B452" s="1" t="s">
        <v>3654</v>
      </c>
      <c r="C452" s="1">
        <v>1948.0</v>
      </c>
      <c r="D452" s="1" t="s">
        <v>21</v>
      </c>
      <c r="E452" s="1" t="s">
        <v>2069</v>
      </c>
      <c r="F452" s="1" t="s">
        <v>290</v>
      </c>
      <c r="G452" s="1" t="str">
        <f t="shared" si="1"/>
        <v>Crime</v>
      </c>
      <c r="H452" s="1">
        <v>8.0</v>
      </c>
      <c r="I452" s="5" t="str">
        <f t="shared" si="2"/>
        <v>8</v>
      </c>
      <c r="J452" s="1">
        <v>73.0</v>
      </c>
      <c r="K452" s="1" t="s">
        <v>3655</v>
      </c>
      <c r="L452" s="1" t="s">
        <v>495</v>
      </c>
      <c r="M452" s="1" t="s">
        <v>338</v>
      </c>
      <c r="N452" s="1" t="s">
        <v>3656</v>
      </c>
      <c r="O452" s="1" t="s">
        <v>3657</v>
      </c>
      <c r="P452" s="1" t="s">
        <v>3658</v>
      </c>
      <c r="Q452" s="1">
        <v>129783.0</v>
      </c>
      <c r="R452" s="8"/>
      <c r="S452" s="7" t="str">
        <f t="shared" si="3"/>
        <v/>
      </c>
    </row>
    <row r="453">
      <c r="A453" s="3" t="s">
        <v>3659</v>
      </c>
      <c r="B453" s="1" t="s">
        <v>3660</v>
      </c>
      <c r="C453" s="1">
        <v>1947.0</v>
      </c>
      <c r="E453" s="1" t="s">
        <v>3661</v>
      </c>
      <c r="F453" s="1" t="s">
        <v>1138</v>
      </c>
      <c r="G453" s="1" t="str">
        <f t="shared" si="1"/>
        <v>Crime</v>
      </c>
      <c r="H453" s="1">
        <v>8.0</v>
      </c>
      <c r="I453" s="5" t="str">
        <f t="shared" si="2"/>
        <v>8</v>
      </c>
      <c r="K453" s="1" t="s">
        <v>3662</v>
      </c>
      <c r="L453" s="1" t="s">
        <v>3663</v>
      </c>
      <c r="M453" s="1" t="s">
        <v>3606</v>
      </c>
      <c r="N453" s="1" t="s">
        <v>3664</v>
      </c>
      <c r="O453" s="1" t="s">
        <v>770</v>
      </c>
      <c r="P453" s="1" t="s">
        <v>3665</v>
      </c>
      <c r="Q453" s="1">
        <v>32784.0</v>
      </c>
      <c r="R453" s="8"/>
      <c r="S453" s="7" t="str">
        <f t="shared" si="3"/>
        <v/>
      </c>
    </row>
    <row r="454">
      <c r="A454" s="3" t="s">
        <v>3666</v>
      </c>
      <c r="B454" s="1" t="s">
        <v>3667</v>
      </c>
      <c r="C454" s="1">
        <v>1945.0</v>
      </c>
      <c r="D454" s="1" t="s">
        <v>63</v>
      </c>
      <c r="E454" s="1" t="s">
        <v>1523</v>
      </c>
      <c r="F454" s="1" t="s">
        <v>132</v>
      </c>
      <c r="G454" s="1" t="str">
        <f t="shared" si="1"/>
        <v>Drama</v>
      </c>
      <c r="H454" s="1">
        <v>8.0</v>
      </c>
      <c r="I454" s="5" t="str">
        <f t="shared" si="2"/>
        <v>8</v>
      </c>
      <c r="J454" s="1">
        <v>92.0</v>
      </c>
      <c r="K454" s="1" t="s">
        <v>3668</v>
      </c>
      <c r="L454" s="1" t="s">
        <v>1078</v>
      </c>
      <c r="M454" s="1" t="s">
        <v>3669</v>
      </c>
      <c r="N454" s="1" t="s">
        <v>2615</v>
      </c>
      <c r="O454" s="1" t="s">
        <v>3670</v>
      </c>
      <c r="P454" s="1" t="s">
        <v>3671</v>
      </c>
      <c r="Q454" s="1">
        <v>35601.0</v>
      </c>
      <c r="R454" s="8"/>
      <c r="S454" s="7" t="str">
        <f t="shared" si="3"/>
        <v/>
      </c>
    </row>
    <row r="455">
      <c r="A455" s="3" t="s">
        <v>3672</v>
      </c>
      <c r="B455" s="1" t="s">
        <v>3673</v>
      </c>
      <c r="C455" s="1">
        <v>1944.0</v>
      </c>
      <c r="D455" s="1" t="s">
        <v>783</v>
      </c>
      <c r="E455" s="1" t="s">
        <v>436</v>
      </c>
      <c r="F455" s="1" t="s">
        <v>3640</v>
      </c>
      <c r="G455" s="1" t="str">
        <f t="shared" si="1"/>
        <v>Drama</v>
      </c>
      <c r="H455" s="1">
        <v>8.0</v>
      </c>
      <c r="I455" s="5" t="str">
        <f t="shared" si="2"/>
        <v>8</v>
      </c>
      <c r="K455" s="1" t="s">
        <v>3674</v>
      </c>
      <c r="L455" s="1" t="s">
        <v>3574</v>
      </c>
      <c r="M455" s="1" t="s">
        <v>3675</v>
      </c>
      <c r="N455" s="1" t="s">
        <v>3676</v>
      </c>
      <c r="O455" s="1" t="s">
        <v>3677</v>
      </c>
      <c r="P455" s="1" t="s">
        <v>3678</v>
      </c>
      <c r="Q455" s="1">
        <v>42725.0</v>
      </c>
      <c r="R455" s="6" t="s">
        <v>71</v>
      </c>
      <c r="S455" s="7" t="str">
        <f t="shared" si="3"/>
        <v>4.360.000</v>
      </c>
    </row>
    <row r="456">
      <c r="A456" s="3" t="s">
        <v>3679</v>
      </c>
      <c r="B456" s="1" t="s">
        <v>3680</v>
      </c>
      <c r="C456" s="1">
        <v>1946.0</v>
      </c>
      <c r="D456" s="1" t="s">
        <v>2595</v>
      </c>
      <c r="E456" s="1" t="s">
        <v>630</v>
      </c>
      <c r="F456" s="1" t="s">
        <v>504</v>
      </c>
      <c r="G456" s="1" t="str">
        <f t="shared" si="1"/>
        <v>Drama</v>
      </c>
      <c r="H456" s="1">
        <v>8.0</v>
      </c>
      <c r="I456" s="5" t="str">
        <f t="shared" si="2"/>
        <v>8</v>
      </c>
      <c r="J456" s="1">
        <v>93.0</v>
      </c>
      <c r="K456" s="1" t="s">
        <v>3681</v>
      </c>
      <c r="L456" s="1" t="s">
        <v>2549</v>
      </c>
      <c r="M456" s="1" t="s">
        <v>3682</v>
      </c>
      <c r="N456" s="1" t="s">
        <v>3676</v>
      </c>
      <c r="O456" s="1" t="s">
        <v>2535</v>
      </c>
      <c r="P456" s="1" t="s">
        <v>3683</v>
      </c>
      <c r="Q456" s="1">
        <v>57259.0</v>
      </c>
      <c r="R456" s="6" t="s">
        <v>3684</v>
      </c>
      <c r="S456" s="7" t="str">
        <f t="shared" si="3"/>
        <v>23.650.000</v>
      </c>
    </row>
    <row r="457">
      <c r="A457" s="3" t="s">
        <v>3685</v>
      </c>
      <c r="B457" s="1" t="s">
        <v>3686</v>
      </c>
      <c r="C457" s="1">
        <v>1942.0</v>
      </c>
      <c r="E457" s="1" t="s">
        <v>297</v>
      </c>
      <c r="F457" s="1" t="s">
        <v>3687</v>
      </c>
      <c r="G457" s="1" t="str">
        <f t="shared" si="1"/>
        <v>Comedy</v>
      </c>
      <c r="H457" s="1">
        <v>8.0</v>
      </c>
      <c r="I457" s="5" t="str">
        <f t="shared" si="2"/>
        <v>8</v>
      </c>
      <c r="K457" s="1" t="s">
        <v>3688</v>
      </c>
      <c r="L457" s="1" t="s">
        <v>337</v>
      </c>
      <c r="M457" s="1" t="s">
        <v>1095</v>
      </c>
      <c r="N457" s="1" t="s">
        <v>3689</v>
      </c>
      <c r="O457" s="1" t="s">
        <v>3690</v>
      </c>
      <c r="P457" s="1" t="s">
        <v>3589</v>
      </c>
      <c r="Q457" s="1">
        <v>65101.0</v>
      </c>
      <c r="R457" s="8"/>
      <c r="S457" s="7" t="str">
        <f t="shared" si="3"/>
        <v/>
      </c>
    </row>
    <row r="458">
      <c r="A458" s="3" t="s">
        <v>3691</v>
      </c>
      <c r="B458" s="1" t="s">
        <v>3692</v>
      </c>
      <c r="C458" s="1">
        <v>1941.0</v>
      </c>
      <c r="E458" s="1" t="s">
        <v>1811</v>
      </c>
      <c r="F458" s="1" t="s">
        <v>3693</v>
      </c>
      <c r="G458" s="1" t="str">
        <f t="shared" si="1"/>
        <v>Film-Noir</v>
      </c>
      <c r="H458" s="1">
        <v>8.0</v>
      </c>
      <c r="I458" s="5" t="str">
        <f t="shared" si="2"/>
        <v>8</v>
      </c>
      <c r="J458" s="1">
        <v>96.0</v>
      </c>
      <c r="K458" s="1" t="s">
        <v>3694</v>
      </c>
      <c r="L458" s="1" t="s">
        <v>1695</v>
      </c>
      <c r="M458" s="1" t="s">
        <v>507</v>
      </c>
      <c r="N458" s="1" t="s">
        <v>3695</v>
      </c>
      <c r="O458" s="1" t="s">
        <v>3696</v>
      </c>
      <c r="P458" s="1" t="s">
        <v>1157</v>
      </c>
      <c r="Q458" s="1">
        <v>148928.0</v>
      </c>
      <c r="R458" s="6" t="s">
        <v>3697</v>
      </c>
      <c r="S458" s="7" t="str">
        <f t="shared" si="3"/>
        <v>2.108.060</v>
      </c>
    </row>
    <row r="459">
      <c r="A459" s="3" t="s">
        <v>3698</v>
      </c>
      <c r="B459" s="1" t="s">
        <v>3699</v>
      </c>
      <c r="C459" s="1">
        <v>1940.0</v>
      </c>
      <c r="D459" s="1" t="s">
        <v>783</v>
      </c>
      <c r="E459" s="1" t="s">
        <v>1040</v>
      </c>
      <c r="F459" s="1" t="s">
        <v>2570</v>
      </c>
      <c r="G459" s="1" t="str">
        <f t="shared" si="1"/>
        <v>Drama</v>
      </c>
      <c r="H459" s="1">
        <v>8.0</v>
      </c>
      <c r="I459" s="5" t="str">
        <f t="shared" si="2"/>
        <v>8</v>
      </c>
      <c r="J459" s="1">
        <v>96.0</v>
      </c>
      <c r="K459" s="1" t="s">
        <v>3700</v>
      </c>
      <c r="L459" s="1" t="s">
        <v>2515</v>
      </c>
      <c r="M459" s="1" t="s">
        <v>67</v>
      </c>
      <c r="N459" s="1" t="s">
        <v>3701</v>
      </c>
      <c r="O459" s="1" t="s">
        <v>3702</v>
      </c>
      <c r="P459" s="1" t="s">
        <v>3703</v>
      </c>
      <c r="Q459" s="1">
        <v>85559.0</v>
      </c>
      <c r="R459" s="6" t="s">
        <v>3704</v>
      </c>
      <c r="S459" s="7" t="str">
        <f t="shared" si="3"/>
        <v>55</v>
      </c>
    </row>
    <row r="460">
      <c r="A460" s="3" t="s">
        <v>3705</v>
      </c>
      <c r="B460" s="1" t="s">
        <v>3706</v>
      </c>
      <c r="C460" s="1">
        <v>1939.0</v>
      </c>
      <c r="D460" s="1" t="s">
        <v>63</v>
      </c>
      <c r="E460" s="1" t="s">
        <v>503</v>
      </c>
      <c r="F460" s="1" t="s">
        <v>3353</v>
      </c>
      <c r="G460" s="1" t="str">
        <f t="shared" si="1"/>
        <v>Adventure</v>
      </c>
      <c r="H460" s="1">
        <v>8.0</v>
      </c>
      <c r="I460" s="5" t="str">
        <f t="shared" si="2"/>
        <v>8</v>
      </c>
      <c r="J460" s="1">
        <v>92.0</v>
      </c>
      <c r="K460" s="1" t="s">
        <v>3707</v>
      </c>
      <c r="L460" s="1" t="s">
        <v>2648</v>
      </c>
      <c r="M460" s="1" t="s">
        <v>2649</v>
      </c>
      <c r="N460" s="1" t="s">
        <v>3708</v>
      </c>
      <c r="O460" s="1" t="s">
        <v>3709</v>
      </c>
      <c r="P460" s="1" t="s">
        <v>3710</v>
      </c>
      <c r="Q460" s="1">
        <v>371379.0</v>
      </c>
      <c r="R460" s="6" t="s">
        <v>3711</v>
      </c>
      <c r="S460" s="7" t="str">
        <f t="shared" si="3"/>
        <v>2.076.020</v>
      </c>
    </row>
    <row r="461">
      <c r="A461" s="3" t="s">
        <v>3712</v>
      </c>
      <c r="B461" s="1" t="s">
        <v>3713</v>
      </c>
      <c r="C461" s="1">
        <v>1939.0</v>
      </c>
      <c r="E461" s="1" t="s">
        <v>426</v>
      </c>
      <c r="F461" s="1" t="s">
        <v>631</v>
      </c>
      <c r="G461" s="1" t="str">
        <f t="shared" si="1"/>
        <v>Comedy</v>
      </c>
      <c r="H461" s="1">
        <v>8.0</v>
      </c>
      <c r="I461" s="5" t="str">
        <f t="shared" si="2"/>
        <v>8</v>
      </c>
      <c r="K461" s="1" t="s">
        <v>3714</v>
      </c>
      <c r="L461" s="1" t="s">
        <v>2657</v>
      </c>
      <c r="M461" s="1" t="s">
        <v>3715</v>
      </c>
      <c r="N461" s="1" t="s">
        <v>3716</v>
      </c>
      <c r="O461" s="1" t="s">
        <v>3717</v>
      </c>
      <c r="P461" s="1" t="s">
        <v>3718</v>
      </c>
      <c r="Q461" s="1">
        <v>26725.0</v>
      </c>
      <c r="R461" s="8"/>
      <c r="S461" s="7" t="str">
        <f t="shared" si="3"/>
        <v/>
      </c>
    </row>
    <row r="462">
      <c r="A462" s="3" t="s">
        <v>3719</v>
      </c>
      <c r="B462" s="1" t="s">
        <v>3720</v>
      </c>
      <c r="C462" s="1">
        <v>1934.0</v>
      </c>
      <c r="D462" s="1" t="s">
        <v>2913</v>
      </c>
      <c r="E462" s="1" t="s">
        <v>1589</v>
      </c>
      <c r="F462" s="1" t="s">
        <v>3721</v>
      </c>
      <c r="G462" s="1" t="str">
        <f t="shared" si="1"/>
        <v>Comedy</v>
      </c>
      <c r="H462" s="1">
        <v>8.0</v>
      </c>
      <c r="I462" s="5" t="str">
        <f t="shared" si="2"/>
        <v>8</v>
      </c>
      <c r="J462" s="1">
        <v>86.0</v>
      </c>
      <c r="K462" s="1" t="s">
        <v>3722</v>
      </c>
      <c r="L462" s="1" t="s">
        <v>3723</v>
      </c>
      <c r="M462" s="1" t="s">
        <v>3724</v>
      </c>
      <c r="N462" s="1" t="s">
        <v>3682</v>
      </c>
      <c r="O462" s="1" t="s">
        <v>3725</v>
      </c>
      <c r="P462" s="1" t="s">
        <v>3726</v>
      </c>
      <c r="Q462" s="1">
        <v>26642.0</v>
      </c>
      <c r="R462" s="8"/>
      <c r="S462" s="7" t="str">
        <f t="shared" si="3"/>
        <v/>
      </c>
    </row>
    <row r="463">
      <c r="A463" s="3" t="s">
        <v>3727</v>
      </c>
      <c r="B463" s="1" t="s">
        <v>3728</v>
      </c>
      <c r="C463" s="1">
        <v>1930.0</v>
      </c>
      <c r="D463" s="1" t="s">
        <v>63</v>
      </c>
      <c r="E463" s="1" t="s">
        <v>45</v>
      </c>
      <c r="F463" s="1" t="s">
        <v>262</v>
      </c>
      <c r="G463" s="1" t="str">
        <f t="shared" si="1"/>
        <v>Drama</v>
      </c>
      <c r="H463" s="1">
        <v>8.0</v>
      </c>
      <c r="I463" s="5" t="str">
        <f t="shared" si="2"/>
        <v>8</v>
      </c>
      <c r="J463" s="1">
        <v>91.0</v>
      </c>
      <c r="K463" s="1" t="s">
        <v>3729</v>
      </c>
      <c r="L463" s="1" t="s">
        <v>3730</v>
      </c>
      <c r="M463" s="1" t="s">
        <v>3731</v>
      </c>
      <c r="N463" s="1" t="s">
        <v>3732</v>
      </c>
      <c r="O463" s="1" t="s">
        <v>3733</v>
      </c>
      <c r="P463" s="1" t="s">
        <v>3734</v>
      </c>
      <c r="Q463" s="1">
        <v>57318.0</v>
      </c>
      <c r="R463" s="6" t="s">
        <v>3735</v>
      </c>
      <c r="S463" s="7" t="str">
        <f t="shared" si="3"/>
        <v>3.270.000</v>
      </c>
    </row>
    <row r="464">
      <c r="A464" s="3" t="s">
        <v>3736</v>
      </c>
      <c r="B464" s="1" t="s">
        <v>3737</v>
      </c>
      <c r="C464" s="1">
        <v>1925.0</v>
      </c>
      <c r="E464" s="1" t="s">
        <v>3738</v>
      </c>
      <c r="F464" s="1" t="s">
        <v>3305</v>
      </c>
      <c r="G464" s="1" t="str">
        <f t="shared" si="1"/>
        <v>Drama</v>
      </c>
      <c r="H464" s="1">
        <v>8.0</v>
      </c>
      <c r="I464" s="5" t="str">
        <f t="shared" si="2"/>
        <v>8</v>
      </c>
      <c r="J464" s="1">
        <v>97.0</v>
      </c>
      <c r="K464" s="1" t="s">
        <v>3739</v>
      </c>
      <c r="L464" s="1" t="s">
        <v>3740</v>
      </c>
      <c r="M464" s="1" t="s">
        <v>3741</v>
      </c>
      <c r="N464" s="1" t="s">
        <v>3742</v>
      </c>
      <c r="O464" s="1" t="s">
        <v>3743</v>
      </c>
      <c r="P464" s="1" t="s">
        <v>3744</v>
      </c>
      <c r="Q464" s="1">
        <v>53054.0</v>
      </c>
      <c r="R464" s="6" t="s">
        <v>3745</v>
      </c>
      <c r="S464" s="7" t="str">
        <f t="shared" si="3"/>
        <v>50.97</v>
      </c>
    </row>
    <row r="465">
      <c r="A465" s="3" t="s">
        <v>3746</v>
      </c>
      <c r="B465" s="1" t="s">
        <v>3747</v>
      </c>
      <c r="C465" s="1">
        <v>2019.0</v>
      </c>
      <c r="D465" s="1" t="s">
        <v>44</v>
      </c>
      <c r="E465" s="1" t="s">
        <v>240</v>
      </c>
      <c r="F465" s="1" t="s">
        <v>1041</v>
      </c>
      <c r="G465" s="1" t="str">
        <f t="shared" si="1"/>
        <v>Comedy</v>
      </c>
      <c r="H465" s="4">
        <v>45176.0</v>
      </c>
      <c r="I465" s="5" t="str">
        <f t="shared" si="2"/>
        <v>7,9</v>
      </c>
      <c r="J465" s="1">
        <v>82.0</v>
      </c>
      <c r="K465" s="1" t="s">
        <v>3748</v>
      </c>
      <c r="L465" s="1" t="s">
        <v>3749</v>
      </c>
      <c r="M465" s="1" t="s">
        <v>3059</v>
      </c>
      <c r="N465" s="1" t="s">
        <v>594</v>
      </c>
      <c r="O465" s="1" t="s">
        <v>2848</v>
      </c>
      <c r="P465" s="1" t="s">
        <v>3750</v>
      </c>
      <c r="Q465" s="1">
        <v>454203.0</v>
      </c>
      <c r="R465" s="6" t="s">
        <v>3751</v>
      </c>
      <c r="S465" s="7" t="str">
        <f t="shared" si="3"/>
        <v>165.359.751</v>
      </c>
    </row>
    <row r="466">
      <c r="A466" s="3" t="s">
        <v>3752</v>
      </c>
      <c r="B466" s="1" t="s">
        <v>3753</v>
      </c>
      <c r="C466" s="1">
        <v>2020.0</v>
      </c>
      <c r="D466" s="1" t="s">
        <v>44</v>
      </c>
      <c r="E466" s="1" t="s">
        <v>667</v>
      </c>
      <c r="F466" s="1" t="s">
        <v>280</v>
      </c>
      <c r="G466" s="1" t="str">
        <f t="shared" si="1"/>
        <v>Comedy</v>
      </c>
      <c r="H466" s="4">
        <v>45176.0</v>
      </c>
      <c r="I466" s="5" t="str">
        <f t="shared" si="2"/>
        <v>7,9</v>
      </c>
      <c r="K466" s="1" t="s">
        <v>3754</v>
      </c>
      <c r="L466" s="1" t="s">
        <v>3755</v>
      </c>
      <c r="M466" s="1" t="s">
        <v>1182</v>
      </c>
      <c r="N466" s="1" t="s">
        <v>3756</v>
      </c>
      <c r="O466" s="1" t="s">
        <v>3757</v>
      </c>
      <c r="P466" s="1" t="s">
        <v>3758</v>
      </c>
      <c r="Q466" s="1">
        <v>111478.0</v>
      </c>
      <c r="R466" s="8"/>
      <c r="S466" s="7" t="str">
        <f t="shared" si="3"/>
        <v/>
      </c>
    </row>
    <row r="467">
      <c r="A467" s="3" t="s">
        <v>3759</v>
      </c>
      <c r="B467" s="1" t="s">
        <v>3760</v>
      </c>
      <c r="C467" s="1">
        <v>2018.0</v>
      </c>
      <c r="D467" s="1" t="s">
        <v>21</v>
      </c>
      <c r="E467" s="1" t="s">
        <v>308</v>
      </c>
      <c r="F467" s="1" t="s">
        <v>34</v>
      </c>
      <c r="G467" s="1" t="str">
        <f t="shared" si="1"/>
        <v>Crime</v>
      </c>
      <c r="H467" s="4">
        <v>45176.0</v>
      </c>
      <c r="I467" s="5" t="str">
        <f t="shared" si="2"/>
        <v>7,9</v>
      </c>
      <c r="J467" s="1">
        <v>93.0</v>
      </c>
      <c r="K467" s="1" t="s">
        <v>3761</v>
      </c>
      <c r="L467" s="1" t="s">
        <v>3762</v>
      </c>
      <c r="M467" s="1" t="s">
        <v>3763</v>
      </c>
      <c r="N467" s="1" t="s">
        <v>3764</v>
      </c>
      <c r="O467" s="1" t="s">
        <v>3765</v>
      </c>
      <c r="P467" s="1" t="s">
        <v>3766</v>
      </c>
      <c r="Q467" s="1">
        <v>62754.0</v>
      </c>
      <c r="R467" s="6" t="s">
        <v>3767</v>
      </c>
      <c r="S467" s="7" t="str">
        <f t="shared" si="3"/>
        <v>3.313.513</v>
      </c>
    </row>
    <row r="468">
      <c r="A468" s="3" t="s">
        <v>3768</v>
      </c>
      <c r="B468" s="1" t="s">
        <v>3769</v>
      </c>
      <c r="C468" s="1">
        <v>2019.0</v>
      </c>
      <c r="D468" s="1" t="s">
        <v>63</v>
      </c>
      <c r="E468" s="1" t="s">
        <v>447</v>
      </c>
      <c r="F468" s="1" t="s">
        <v>280</v>
      </c>
      <c r="G468" s="1" t="str">
        <f t="shared" si="1"/>
        <v>Comedy</v>
      </c>
      <c r="H468" s="4">
        <v>45176.0</v>
      </c>
      <c r="I468" s="5" t="str">
        <f t="shared" si="2"/>
        <v>7,9</v>
      </c>
      <c r="J468" s="1">
        <v>94.0</v>
      </c>
      <c r="K468" s="1" t="s">
        <v>3770</v>
      </c>
      <c r="L468" s="1" t="s">
        <v>3771</v>
      </c>
      <c r="M468" s="1" t="s">
        <v>3772</v>
      </c>
      <c r="N468" s="1" t="s">
        <v>378</v>
      </c>
      <c r="O468" s="1" t="s">
        <v>3773</v>
      </c>
      <c r="P468" s="1" t="s">
        <v>3774</v>
      </c>
      <c r="Q468" s="1">
        <v>246644.0</v>
      </c>
      <c r="R468" s="6" t="s">
        <v>3775</v>
      </c>
      <c r="S468" s="7" t="str">
        <f t="shared" si="3"/>
        <v>2.000.000</v>
      </c>
    </row>
    <row r="469">
      <c r="A469" s="3" t="s">
        <v>3776</v>
      </c>
      <c r="B469" s="1" t="s">
        <v>3777</v>
      </c>
      <c r="C469" s="1">
        <v>2017.0</v>
      </c>
      <c r="D469" s="1" t="s">
        <v>44</v>
      </c>
      <c r="E469" s="1" t="s">
        <v>210</v>
      </c>
      <c r="F469" s="1" t="s">
        <v>132</v>
      </c>
      <c r="G469" s="1" t="str">
        <f t="shared" si="1"/>
        <v>Drama</v>
      </c>
      <c r="H469" s="4">
        <v>45176.0</v>
      </c>
      <c r="I469" s="5" t="str">
        <f t="shared" si="2"/>
        <v>7,9</v>
      </c>
      <c r="J469" s="1">
        <v>93.0</v>
      </c>
      <c r="K469" s="1" t="s">
        <v>3778</v>
      </c>
      <c r="L469" s="1" t="s">
        <v>3779</v>
      </c>
      <c r="M469" s="1" t="s">
        <v>3780</v>
      </c>
      <c r="N469" s="1" t="s">
        <v>3781</v>
      </c>
      <c r="O469" s="1" t="s">
        <v>3782</v>
      </c>
      <c r="P469" s="1" t="s">
        <v>3783</v>
      </c>
      <c r="Q469" s="1">
        <v>212651.0</v>
      </c>
      <c r="R469" s="6" t="s">
        <v>3784</v>
      </c>
      <c r="S469" s="7" t="str">
        <f t="shared" si="3"/>
        <v>18.095.701</v>
      </c>
    </row>
    <row r="470">
      <c r="A470" s="3" t="s">
        <v>3785</v>
      </c>
      <c r="B470" s="1" t="s">
        <v>3786</v>
      </c>
      <c r="C470" s="1">
        <v>2016.0</v>
      </c>
      <c r="D470" s="1" t="s">
        <v>44</v>
      </c>
      <c r="E470" s="1" t="s">
        <v>1811</v>
      </c>
      <c r="F470" s="1" t="s">
        <v>23</v>
      </c>
      <c r="G470" s="1" t="str">
        <f t="shared" si="1"/>
        <v>Drama</v>
      </c>
      <c r="H470" s="4">
        <v>45176.0</v>
      </c>
      <c r="I470" s="5" t="str">
        <f t="shared" si="2"/>
        <v>7,9</v>
      </c>
      <c r="J470" s="1">
        <v>78.0</v>
      </c>
      <c r="K470" s="1" t="s">
        <v>3787</v>
      </c>
      <c r="L470" s="1" t="s">
        <v>3788</v>
      </c>
      <c r="M470" s="1" t="s">
        <v>3033</v>
      </c>
      <c r="N470" s="1" t="s">
        <v>3789</v>
      </c>
      <c r="O470" s="1" t="s">
        <v>3790</v>
      </c>
      <c r="P470" s="1" t="s">
        <v>3791</v>
      </c>
      <c r="Q470" s="1">
        <v>53818.0</v>
      </c>
      <c r="R470" s="6" t="s">
        <v>3792</v>
      </c>
      <c r="S470" s="7" t="str">
        <f t="shared" si="3"/>
        <v>258.168</v>
      </c>
    </row>
    <row r="471">
      <c r="A471" s="3" t="s">
        <v>3793</v>
      </c>
      <c r="B471" s="1" t="s">
        <v>3794</v>
      </c>
      <c r="C471" s="1">
        <v>2018.0</v>
      </c>
      <c r="D471" s="1" t="s">
        <v>63</v>
      </c>
      <c r="E471" s="1" t="s">
        <v>667</v>
      </c>
      <c r="F471" s="1" t="s">
        <v>954</v>
      </c>
      <c r="G471" s="1" t="str">
        <f t="shared" si="1"/>
        <v>Animation</v>
      </c>
      <c r="H471" s="4">
        <v>45176.0</v>
      </c>
      <c r="I471" s="5" t="str">
        <f t="shared" si="2"/>
        <v>7,9</v>
      </c>
      <c r="J471" s="1">
        <v>82.0</v>
      </c>
      <c r="K471" s="1" t="s">
        <v>3795</v>
      </c>
      <c r="L471" s="1" t="s">
        <v>1846</v>
      </c>
      <c r="M471" s="1" t="s">
        <v>3796</v>
      </c>
      <c r="N471" s="1" t="s">
        <v>3797</v>
      </c>
      <c r="O471" s="1" t="s">
        <v>120</v>
      </c>
      <c r="P471" s="1" t="s">
        <v>3798</v>
      </c>
      <c r="Q471" s="1">
        <v>139114.0</v>
      </c>
      <c r="R471" s="6" t="s">
        <v>3799</v>
      </c>
      <c r="S471" s="7" t="str">
        <f t="shared" si="3"/>
        <v>32.015.231</v>
      </c>
    </row>
    <row r="472">
      <c r="A472" s="3" t="s">
        <v>3800</v>
      </c>
      <c r="B472" s="1" t="s">
        <v>3801</v>
      </c>
      <c r="C472" s="1">
        <v>2016.0</v>
      </c>
      <c r="D472" s="1" t="s">
        <v>44</v>
      </c>
      <c r="E472" s="1" t="s">
        <v>667</v>
      </c>
      <c r="F472" s="1" t="s">
        <v>1259</v>
      </c>
      <c r="G472" s="1" t="str">
        <f t="shared" si="1"/>
        <v>Adventure</v>
      </c>
      <c r="H472" s="4">
        <v>45176.0</v>
      </c>
      <c r="I472" s="5" t="str">
        <f t="shared" si="2"/>
        <v>7,9</v>
      </c>
      <c r="J472" s="1">
        <v>81.0</v>
      </c>
      <c r="K472" s="1" t="s">
        <v>3802</v>
      </c>
      <c r="L472" s="1" t="s">
        <v>3803</v>
      </c>
      <c r="M472" s="1" t="s">
        <v>2259</v>
      </c>
      <c r="N472" s="1" t="s">
        <v>3804</v>
      </c>
      <c r="O472" s="1" t="s">
        <v>3805</v>
      </c>
      <c r="P472" s="1" t="s">
        <v>3806</v>
      </c>
      <c r="Q472" s="1">
        <v>111483.0</v>
      </c>
      <c r="R472" s="6" t="s">
        <v>3807</v>
      </c>
      <c r="S472" s="7" t="str">
        <f t="shared" si="3"/>
        <v>5.202.582</v>
      </c>
    </row>
    <row r="473">
      <c r="A473" s="3" t="s">
        <v>3808</v>
      </c>
      <c r="B473" s="1" t="s">
        <v>3809</v>
      </c>
      <c r="C473" s="1">
        <v>2016.0</v>
      </c>
      <c r="D473" s="1" t="s">
        <v>261</v>
      </c>
      <c r="E473" s="1" t="s">
        <v>297</v>
      </c>
      <c r="F473" s="1" t="s">
        <v>631</v>
      </c>
      <c r="G473" s="1" t="str">
        <f t="shared" si="1"/>
        <v>Comedy</v>
      </c>
      <c r="H473" s="4">
        <v>45176.0</v>
      </c>
      <c r="I473" s="5" t="str">
        <f t="shared" si="2"/>
        <v>7,9</v>
      </c>
      <c r="J473" s="1">
        <v>72.0</v>
      </c>
      <c r="K473" s="1" t="s">
        <v>3810</v>
      </c>
      <c r="L473" s="1" t="s">
        <v>3811</v>
      </c>
      <c r="M473" s="1" t="s">
        <v>79</v>
      </c>
      <c r="N473" s="1" t="s">
        <v>802</v>
      </c>
      <c r="O473" s="1" t="s">
        <v>3812</v>
      </c>
      <c r="P473" s="1" t="s">
        <v>3813</v>
      </c>
      <c r="Q473" s="1">
        <v>189400.0</v>
      </c>
      <c r="R473" s="6" t="s">
        <v>3814</v>
      </c>
      <c r="S473" s="7" t="str">
        <f t="shared" si="3"/>
        <v>5.875.006</v>
      </c>
    </row>
    <row r="474">
      <c r="A474" s="3" t="s">
        <v>3815</v>
      </c>
      <c r="B474" s="1" t="s">
        <v>3816</v>
      </c>
      <c r="C474" s="1">
        <v>2016.0</v>
      </c>
      <c r="D474" s="1" t="s">
        <v>200</v>
      </c>
      <c r="E474" s="1" t="s">
        <v>353</v>
      </c>
      <c r="F474" s="1" t="s">
        <v>2746</v>
      </c>
      <c r="G474" s="1" t="str">
        <f t="shared" si="1"/>
        <v>Comedy</v>
      </c>
      <c r="H474" s="4">
        <v>45176.0</v>
      </c>
      <c r="I474" s="5" t="str">
        <f t="shared" si="2"/>
        <v>7,9</v>
      </c>
      <c r="J474" s="1">
        <v>79.0</v>
      </c>
      <c r="K474" s="1" t="s">
        <v>3817</v>
      </c>
      <c r="L474" s="1" t="s">
        <v>3818</v>
      </c>
      <c r="M474" s="1" t="s">
        <v>3819</v>
      </c>
      <c r="N474" s="1" t="s">
        <v>3820</v>
      </c>
      <c r="O474" s="1" t="s">
        <v>3821</v>
      </c>
      <c r="P474" s="1" t="s">
        <v>3822</v>
      </c>
      <c r="Q474" s="1">
        <v>85109.0</v>
      </c>
      <c r="R474" s="6" t="s">
        <v>3823</v>
      </c>
      <c r="S474" s="7" t="str">
        <f t="shared" si="3"/>
        <v>3.237.118</v>
      </c>
    </row>
    <row r="475">
      <c r="A475" s="3" t="s">
        <v>3824</v>
      </c>
      <c r="B475" s="1" t="s">
        <v>3825</v>
      </c>
      <c r="C475" s="1">
        <v>2017.0</v>
      </c>
      <c r="D475" s="1" t="s">
        <v>44</v>
      </c>
      <c r="E475" s="1" t="s">
        <v>240</v>
      </c>
      <c r="F475" s="1" t="s">
        <v>1581</v>
      </c>
      <c r="G475" s="1" t="str">
        <f t="shared" si="1"/>
        <v>Action</v>
      </c>
      <c r="H475" s="4">
        <v>45176.0</v>
      </c>
      <c r="I475" s="5" t="str">
        <f t="shared" si="2"/>
        <v>7,9</v>
      </c>
      <c r="J475" s="1">
        <v>74.0</v>
      </c>
      <c r="K475" s="1" t="s">
        <v>3826</v>
      </c>
      <c r="L475" s="1" t="s">
        <v>3803</v>
      </c>
      <c r="M475" s="1" t="s">
        <v>601</v>
      </c>
      <c r="N475" s="1" t="s">
        <v>3827</v>
      </c>
      <c r="O475" s="1" t="s">
        <v>3828</v>
      </c>
      <c r="P475" s="1" t="s">
        <v>595</v>
      </c>
      <c r="Q475" s="1">
        <v>587775.0</v>
      </c>
      <c r="R475" s="6" t="s">
        <v>3829</v>
      </c>
      <c r="S475" s="7" t="str">
        <f t="shared" si="3"/>
        <v>315.058.289</v>
      </c>
    </row>
    <row r="476">
      <c r="A476" s="3" t="s">
        <v>3830</v>
      </c>
      <c r="B476" s="1" t="s">
        <v>3831</v>
      </c>
      <c r="C476" s="1">
        <v>2014.0</v>
      </c>
      <c r="D476" s="1" t="s">
        <v>21</v>
      </c>
      <c r="E476" s="1" t="s">
        <v>578</v>
      </c>
      <c r="F476" s="1" t="s">
        <v>298</v>
      </c>
      <c r="G476" s="1" t="str">
        <f t="shared" si="1"/>
        <v>Crime</v>
      </c>
      <c r="H476" s="4">
        <v>45176.0</v>
      </c>
      <c r="I476" s="5" t="str">
        <f t="shared" si="2"/>
        <v>7,9</v>
      </c>
      <c r="J476" s="1">
        <v>76.0</v>
      </c>
      <c r="K476" s="1" t="s">
        <v>3832</v>
      </c>
      <c r="L476" s="1" t="s">
        <v>3833</v>
      </c>
      <c r="M476" s="1" t="s">
        <v>1945</v>
      </c>
      <c r="N476" s="1" t="s">
        <v>3834</v>
      </c>
      <c r="O476" s="1" t="s">
        <v>3835</v>
      </c>
      <c r="P476" s="1" t="s">
        <v>3836</v>
      </c>
      <c r="Q476" s="1">
        <v>466134.0</v>
      </c>
      <c r="R476" s="6" t="s">
        <v>3837</v>
      </c>
      <c r="S476" s="7" t="str">
        <f t="shared" si="3"/>
        <v>32.381.218</v>
      </c>
    </row>
    <row r="477">
      <c r="A477" s="3" t="s">
        <v>3838</v>
      </c>
      <c r="B477" s="1" t="s">
        <v>3839</v>
      </c>
      <c r="C477" s="1">
        <v>2019.0</v>
      </c>
      <c r="D477" s="1" t="s">
        <v>44</v>
      </c>
      <c r="E477" s="1" t="s">
        <v>889</v>
      </c>
      <c r="F477" s="1" t="s">
        <v>792</v>
      </c>
      <c r="G477" s="1" t="str">
        <f t="shared" si="1"/>
        <v>Comedy</v>
      </c>
      <c r="H477" s="4">
        <v>45176.0</v>
      </c>
      <c r="I477" s="5" t="str">
        <f t="shared" si="2"/>
        <v>7,9</v>
      </c>
      <c r="J477" s="1">
        <v>58.0</v>
      </c>
      <c r="K477" s="1" t="s">
        <v>3840</v>
      </c>
      <c r="L477" s="1" t="s">
        <v>3803</v>
      </c>
      <c r="M477" s="1" t="s">
        <v>3841</v>
      </c>
      <c r="N477" s="1" t="s">
        <v>3842</v>
      </c>
      <c r="O477" s="1" t="s">
        <v>378</v>
      </c>
      <c r="P477" s="1" t="s">
        <v>3803</v>
      </c>
      <c r="Q477" s="1">
        <v>297918.0</v>
      </c>
      <c r="R477" s="6" t="s">
        <v>3843</v>
      </c>
      <c r="S477" s="7" t="str">
        <f t="shared" si="3"/>
        <v>349.555</v>
      </c>
    </row>
    <row r="478">
      <c r="A478" s="3" t="s">
        <v>3844</v>
      </c>
      <c r="B478" s="1" t="s">
        <v>3845</v>
      </c>
      <c r="C478" s="1">
        <v>2016.0</v>
      </c>
      <c r="D478" s="1" t="s">
        <v>44</v>
      </c>
      <c r="E478" s="1" t="s">
        <v>279</v>
      </c>
      <c r="F478" s="1" t="s">
        <v>1164</v>
      </c>
      <c r="G478" s="1" t="str">
        <f t="shared" si="1"/>
        <v>Drama</v>
      </c>
      <c r="H478" s="4">
        <v>45176.0</v>
      </c>
      <c r="I478" s="5" t="str">
        <f t="shared" si="2"/>
        <v>7,9</v>
      </c>
      <c r="J478" s="1">
        <v>81.0</v>
      </c>
      <c r="K478" s="1" t="s">
        <v>3846</v>
      </c>
      <c r="L478" s="1" t="s">
        <v>857</v>
      </c>
      <c r="M478" s="1" t="s">
        <v>2855</v>
      </c>
      <c r="N478" s="1" t="s">
        <v>2968</v>
      </c>
      <c r="O478" s="1" t="s">
        <v>3847</v>
      </c>
      <c r="P478" s="1" t="s">
        <v>3782</v>
      </c>
      <c r="Q478" s="1">
        <v>594181.0</v>
      </c>
      <c r="R478" s="6" t="s">
        <v>3848</v>
      </c>
      <c r="S478" s="7" t="str">
        <f t="shared" si="3"/>
        <v>100.546.139</v>
      </c>
    </row>
    <row r="479">
      <c r="A479" s="3" t="s">
        <v>3849</v>
      </c>
      <c r="B479" s="1" t="s">
        <v>3850</v>
      </c>
      <c r="C479" s="1">
        <v>2015.0</v>
      </c>
      <c r="D479" s="1" t="s">
        <v>63</v>
      </c>
      <c r="E479" s="1" t="s">
        <v>1189</v>
      </c>
      <c r="F479" s="1" t="s">
        <v>107</v>
      </c>
      <c r="G479" s="1" t="str">
        <f t="shared" si="1"/>
        <v>Action</v>
      </c>
      <c r="H479" s="4">
        <v>45176.0</v>
      </c>
      <c r="I479" s="5" t="str">
        <f t="shared" si="2"/>
        <v>7,9</v>
      </c>
      <c r="J479" s="1">
        <v>80.0</v>
      </c>
      <c r="K479" s="1" t="s">
        <v>3851</v>
      </c>
      <c r="L479" s="1" t="s">
        <v>3852</v>
      </c>
      <c r="M479" s="1" t="s">
        <v>3853</v>
      </c>
      <c r="N479" s="1" t="s">
        <v>3854</v>
      </c>
      <c r="O479" s="1" t="s">
        <v>3855</v>
      </c>
      <c r="P479" s="1" t="s">
        <v>2869</v>
      </c>
      <c r="Q479" s="1">
        <v>860823.0</v>
      </c>
      <c r="R479" s="6" t="s">
        <v>3856</v>
      </c>
      <c r="S479" s="7" t="str">
        <f t="shared" si="3"/>
        <v>936.662.225</v>
      </c>
    </row>
    <row r="480">
      <c r="A480" s="3" t="s">
        <v>3857</v>
      </c>
      <c r="B480" s="1" t="s">
        <v>3858</v>
      </c>
      <c r="C480" s="1">
        <v>2013.0</v>
      </c>
      <c r="D480" s="1" t="s">
        <v>261</v>
      </c>
      <c r="E480" s="1" t="s">
        <v>492</v>
      </c>
      <c r="F480" s="1" t="s">
        <v>132</v>
      </c>
      <c r="G480" s="1" t="str">
        <f t="shared" si="1"/>
        <v>Drama</v>
      </c>
      <c r="H480" s="4">
        <v>45176.0</v>
      </c>
      <c r="I480" s="5" t="str">
        <f t="shared" si="2"/>
        <v>7,9</v>
      </c>
      <c r="J480" s="1">
        <v>94.0</v>
      </c>
      <c r="K480" s="1" t="s">
        <v>3859</v>
      </c>
      <c r="L480" s="1" t="s">
        <v>2071</v>
      </c>
      <c r="M480" s="1" t="s">
        <v>2072</v>
      </c>
      <c r="N480" s="1" t="s">
        <v>2073</v>
      </c>
      <c r="O480" s="1" t="s">
        <v>3860</v>
      </c>
      <c r="P480" s="1" t="s">
        <v>3861</v>
      </c>
      <c r="Q480" s="1">
        <v>141457.0</v>
      </c>
      <c r="R480" s="6" t="s">
        <v>3862</v>
      </c>
      <c r="S480" s="7" t="str">
        <f t="shared" si="3"/>
        <v>8.114.627</v>
      </c>
    </row>
    <row r="481">
      <c r="A481" s="3" t="s">
        <v>3863</v>
      </c>
      <c r="B481" s="1" t="s">
        <v>3864</v>
      </c>
      <c r="C481" s="1">
        <v>2014.0</v>
      </c>
      <c r="D481" s="1" t="s">
        <v>44</v>
      </c>
      <c r="E481" s="1" t="s">
        <v>210</v>
      </c>
      <c r="F481" s="1" t="s">
        <v>107</v>
      </c>
      <c r="G481" s="1" t="str">
        <f t="shared" si="1"/>
        <v>Action</v>
      </c>
      <c r="H481" s="4">
        <v>45176.0</v>
      </c>
      <c r="I481" s="5" t="str">
        <f t="shared" si="2"/>
        <v>7,9</v>
      </c>
      <c r="J481" s="1">
        <v>75.0</v>
      </c>
      <c r="K481" s="1" t="s">
        <v>3865</v>
      </c>
      <c r="L481" s="1" t="s">
        <v>419</v>
      </c>
      <c r="M481" s="1" t="s">
        <v>1787</v>
      </c>
      <c r="N481" s="1" t="s">
        <v>80</v>
      </c>
      <c r="O481" s="1" t="s">
        <v>377</v>
      </c>
      <c r="P481" s="1" t="s">
        <v>3866</v>
      </c>
      <c r="Q481" s="1">
        <v>659763.0</v>
      </c>
      <c r="R481" s="6" t="s">
        <v>3867</v>
      </c>
      <c r="S481" s="7" t="str">
        <f t="shared" si="3"/>
        <v>233.921.534</v>
      </c>
    </row>
    <row r="482">
      <c r="A482" s="3" t="s">
        <v>3868</v>
      </c>
      <c r="B482" s="1" t="s">
        <v>3869</v>
      </c>
      <c r="C482" s="1">
        <v>2011.0</v>
      </c>
      <c r="E482" s="1" t="s">
        <v>3870</v>
      </c>
      <c r="F482" s="1" t="s">
        <v>34</v>
      </c>
      <c r="G482" s="1" t="str">
        <f t="shared" si="1"/>
        <v>Crime</v>
      </c>
      <c r="H482" s="4">
        <v>45176.0</v>
      </c>
      <c r="I482" s="5" t="str">
        <f t="shared" si="2"/>
        <v>7,9</v>
      </c>
      <c r="J482" s="1">
        <v>82.0</v>
      </c>
      <c r="K482" s="1" t="s">
        <v>3871</v>
      </c>
      <c r="L482" s="1" t="s">
        <v>1820</v>
      </c>
      <c r="M482" s="1" t="s">
        <v>3872</v>
      </c>
      <c r="N482" s="1" t="s">
        <v>3151</v>
      </c>
      <c r="O482" s="1" t="s">
        <v>3873</v>
      </c>
      <c r="P482" s="1" t="s">
        <v>3874</v>
      </c>
      <c r="Q482" s="1">
        <v>41995.0</v>
      </c>
      <c r="R482" s="6" t="s">
        <v>3875</v>
      </c>
      <c r="S482" s="7" t="str">
        <f t="shared" si="3"/>
        <v>138.73</v>
      </c>
    </row>
    <row r="483">
      <c r="A483" s="3" t="s">
        <v>3876</v>
      </c>
      <c r="B483" s="1" t="s">
        <v>3877</v>
      </c>
      <c r="C483" s="1">
        <v>2011.0</v>
      </c>
      <c r="D483" s="1" t="s">
        <v>63</v>
      </c>
      <c r="E483" s="1" t="s">
        <v>1811</v>
      </c>
      <c r="F483" s="1" t="s">
        <v>280</v>
      </c>
      <c r="G483" s="1" t="str">
        <f t="shared" si="1"/>
        <v>Comedy</v>
      </c>
      <c r="H483" s="4">
        <v>45176.0</v>
      </c>
      <c r="I483" s="5" t="str">
        <f t="shared" si="2"/>
        <v>7,9</v>
      </c>
      <c r="J483" s="1">
        <v>89.0</v>
      </c>
      <c r="K483" s="1" t="s">
        <v>3878</v>
      </c>
      <c r="L483" s="1" t="s">
        <v>3879</v>
      </c>
      <c r="M483" s="1" t="s">
        <v>3880</v>
      </c>
      <c r="N483" s="1" t="s">
        <v>3881</v>
      </c>
      <c r="O483" s="1" t="s">
        <v>2130</v>
      </c>
      <c r="P483" s="1" t="s">
        <v>3882</v>
      </c>
      <c r="Q483" s="1">
        <v>230624.0</v>
      </c>
      <c r="R483" s="6" t="s">
        <v>3883</v>
      </c>
      <c r="S483" s="7" t="str">
        <f t="shared" si="3"/>
        <v>44.671.682</v>
      </c>
    </row>
    <row r="484">
      <c r="A484" s="3" t="s">
        <v>3884</v>
      </c>
      <c r="B484" s="1" t="s">
        <v>3885</v>
      </c>
      <c r="C484" s="1">
        <v>2014.0</v>
      </c>
      <c r="D484" s="1" t="s">
        <v>44</v>
      </c>
      <c r="E484" s="1" t="s">
        <v>677</v>
      </c>
      <c r="F484" s="1" t="s">
        <v>107</v>
      </c>
      <c r="G484" s="1" t="str">
        <f t="shared" si="1"/>
        <v>Action</v>
      </c>
      <c r="H484" s="4">
        <v>45176.0</v>
      </c>
      <c r="I484" s="5" t="str">
        <f t="shared" si="2"/>
        <v>7,9</v>
      </c>
      <c r="J484" s="1">
        <v>71.0</v>
      </c>
      <c r="K484" s="1" t="s">
        <v>3886</v>
      </c>
      <c r="L484" s="1" t="s">
        <v>3887</v>
      </c>
      <c r="M484" s="1" t="s">
        <v>3164</v>
      </c>
      <c r="N484" s="1" t="s">
        <v>3888</v>
      </c>
      <c r="O484" s="1" t="s">
        <v>3835</v>
      </c>
      <c r="P484" s="1" t="s">
        <v>1922</v>
      </c>
      <c r="Q484" s="1">
        <v>600004.0</v>
      </c>
      <c r="R484" s="6" t="s">
        <v>3889</v>
      </c>
      <c r="S484" s="7" t="str">
        <f t="shared" si="3"/>
        <v>100.206.256</v>
      </c>
    </row>
    <row r="485">
      <c r="A485" s="3" t="s">
        <v>3890</v>
      </c>
      <c r="B485" s="1" t="s">
        <v>3891</v>
      </c>
      <c r="C485" s="1">
        <v>2012.0</v>
      </c>
      <c r="D485" s="1" t="s">
        <v>44</v>
      </c>
      <c r="E485" s="1" t="s">
        <v>289</v>
      </c>
      <c r="F485" s="1" t="s">
        <v>132</v>
      </c>
      <c r="G485" s="1" t="str">
        <f t="shared" si="1"/>
        <v>Drama</v>
      </c>
      <c r="H485" s="4">
        <v>45176.0</v>
      </c>
      <c r="I485" s="5" t="str">
        <f t="shared" si="2"/>
        <v>7,9</v>
      </c>
      <c r="J485" s="1">
        <v>94.0</v>
      </c>
      <c r="K485" s="1" t="s">
        <v>3892</v>
      </c>
      <c r="L485" s="1" t="s">
        <v>3893</v>
      </c>
      <c r="M485" s="1" t="s">
        <v>2245</v>
      </c>
      <c r="N485" s="1" t="s">
        <v>3894</v>
      </c>
      <c r="O485" s="1" t="s">
        <v>3895</v>
      </c>
      <c r="P485" s="1" t="s">
        <v>3896</v>
      </c>
      <c r="Q485" s="1">
        <v>93090.0</v>
      </c>
      <c r="R485" s="6" t="s">
        <v>3897</v>
      </c>
      <c r="S485" s="7" t="str">
        <f t="shared" si="3"/>
        <v>6.739.492</v>
      </c>
    </row>
    <row r="486">
      <c r="A486" s="3" t="s">
        <v>3898</v>
      </c>
      <c r="B486" s="1" t="s">
        <v>3899</v>
      </c>
      <c r="C486" s="1">
        <v>2019.0</v>
      </c>
      <c r="D486" s="1" t="s">
        <v>261</v>
      </c>
      <c r="E486" s="1" t="s">
        <v>3900</v>
      </c>
      <c r="F486" s="1" t="s">
        <v>170</v>
      </c>
      <c r="G486" s="1" t="str">
        <f t="shared" si="1"/>
        <v>Biography</v>
      </c>
      <c r="H486" s="4">
        <v>45176.0</v>
      </c>
      <c r="I486" s="5" t="str">
        <f t="shared" si="2"/>
        <v>7,9</v>
      </c>
      <c r="J486" s="1">
        <v>94.0</v>
      </c>
      <c r="K486" s="1" t="s">
        <v>3901</v>
      </c>
      <c r="L486" s="1" t="s">
        <v>172</v>
      </c>
      <c r="M486" s="1" t="s">
        <v>58</v>
      </c>
      <c r="N486" s="1" t="s">
        <v>38</v>
      </c>
      <c r="O486" s="1" t="s">
        <v>174</v>
      </c>
      <c r="P486" s="1" t="s">
        <v>973</v>
      </c>
      <c r="Q486" s="1">
        <v>324720.0</v>
      </c>
      <c r="R486" s="6" t="s">
        <v>3902</v>
      </c>
      <c r="S486" s="7" t="str">
        <f t="shared" si="3"/>
        <v>7.000.000</v>
      </c>
    </row>
    <row r="487">
      <c r="A487" s="3" t="s">
        <v>3903</v>
      </c>
      <c r="B487" s="1" t="s">
        <v>3904</v>
      </c>
      <c r="C487" s="1">
        <v>2009.0</v>
      </c>
      <c r="D487" s="1" t="s">
        <v>21</v>
      </c>
      <c r="E487" s="1" t="s">
        <v>399</v>
      </c>
      <c r="F487" s="1" t="s">
        <v>34</v>
      </c>
      <c r="G487" s="1" t="str">
        <f t="shared" si="1"/>
        <v>Crime</v>
      </c>
      <c r="H487" s="4">
        <v>45176.0</v>
      </c>
      <c r="I487" s="5" t="str">
        <f t="shared" si="2"/>
        <v>7,9</v>
      </c>
      <c r="J487" s="1">
        <v>90.0</v>
      </c>
      <c r="K487" s="1" t="s">
        <v>3905</v>
      </c>
      <c r="L487" s="1" t="s">
        <v>3906</v>
      </c>
      <c r="M487" s="1" t="s">
        <v>3907</v>
      </c>
      <c r="N487" s="1" t="s">
        <v>3908</v>
      </c>
      <c r="O487" s="1" t="s">
        <v>3909</v>
      </c>
      <c r="P487" s="1" t="s">
        <v>3910</v>
      </c>
      <c r="Q487" s="1">
        <v>93560.0</v>
      </c>
      <c r="R487" s="6" t="s">
        <v>3911</v>
      </c>
      <c r="S487" s="7" t="str">
        <f t="shared" si="3"/>
        <v>2.084.637</v>
      </c>
    </row>
    <row r="488">
      <c r="A488" s="3" t="s">
        <v>3912</v>
      </c>
      <c r="B488" s="1" t="s">
        <v>3913</v>
      </c>
      <c r="C488" s="1">
        <v>2009.0</v>
      </c>
      <c r="D488" s="1" t="s">
        <v>261</v>
      </c>
      <c r="E488" s="1" t="s">
        <v>3661</v>
      </c>
      <c r="F488" s="1" t="s">
        <v>375</v>
      </c>
      <c r="G488" s="1" t="str">
        <f t="shared" si="1"/>
        <v>Drama</v>
      </c>
      <c r="H488" s="4">
        <v>45176.0</v>
      </c>
      <c r="I488" s="5" t="str">
        <f t="shared" si="2"/>
        <v>7,9</v>
      </c>
      <c r="J488" s="1">
        <v>67.0</v>
      </c>
      <c r="K488" s="1" t="s">
        <v>3914</v>
      </c>
      <c r="L488" s="1" t="s">
        <v>3915</v>
      </c>
      <c r="M488" s="1" t="s">
        <v>1221</v>
      </c>
      <c r="N488" s="1" t="s">
        <v>292</v>
      </c>
      <c r="O488" s="1" t="s">
        <v>3916</v>
      </c>
      <c r="P488" s="1" t="s">
        <v>3917</v>
      </c>
      <c r="Q488" s="1">
        <v>335152.0</v>
      </c>
      <c r="R488" s="6" t="s">
        <v>3918</v>
      </c>
      <c r="S488" s="7" t="str">
        <f t="shared" si="3"/>
        <v>5.009.677</v>
      </c>
    </row>
    <row r="489">
      <c r="A489" s="3" t="s">
        <v>3919</v>
      </c>
      <c r="B489" s="1" t="s">
        <v>3920</v>
      </c>
      <c r="C489" s="1">
        <v>2008.0</v>
      </c>
      <c r="D489" s="1" t="s">
        <v>261</v>
      </c>
      <c r="E489" s="1" t="s">
        <v>1033</v>
      </c>
      <c r="F489" s="1" t="s">
        <v>271</v>
      </c>
      <c r="G489" s="1" t="str">
        <f t="shared" si="1"/>
        <v>Crime</v>
      </c>
      <c r="H489" s="4">
        <v>45176.0</v>
      </c>
      <c r="I489" s="5" t="str">
        <f t="shared" si="2"/>
        <v>7,9</v>
      </c>
      <c r="J489" s="1">
        <v>82.0</v>
      </c>
      <c r="K489" s="1" t="s">
        <v>3921</v>
      </c>
      <c r="L489" s="1" t="s">
        <v>3922</v>
      </c>
      <c r="M489" s="1" t="s">
        <v>3923</v>
      </c>
      <c r="N489" s="1" t="s">
        <v>3924</v>
      </c>
      <c r="O489" s="1" t="s">
        <v>3925</v>
      </c>
      <c r="P489" s="1" t="s">
        <v>3926</v>
      </c>
      <c r="Q489" s="1">
        <v>205609.0</v>
      </c>
      <c r="R489" s="6" t="s">
        <v>3927</v>
      </c>
      <c r="S489" s="7" t="str">
        <f t="shared" si="3"/>
        <v>2.122.065</v>
      </c>
    </row>
    <row r="490">
      <c r="A490" s="3" t="s">
        <v>3928</v>
      </c>
      <c r="B490" s="1" t="s">
        <v>3929</v>
      </c>
      <c r="C490" s="1">
        <v>2009.0</v>
      </c>
      <c r="D490" s="1" t="s">
        <v>21</v>
      </c>
      <c r="E490" s="1" t="s">
        <v>364</v>
      </c>
      <c r="F490" s="1" t="s">
        <v>2370</v>
      </c>
      <c r="G490" s="1" t="str">
        <f t="shared" si="1"/>
        <v>Action</v>
      </c>
      <c r="H490" s="4">
        <v>45176.0</v>
      </c>
      <c r="I490" s="5" t="str">
        <f t="shared" si="2"/>
        <v>7,9</v>
      </c>
      <c r="J490" s="1">
        <v>81.0</v>
      </c>
      <c r="K490" s="1" t="s">
        <v>3930</v>
      </c>
      <c r="L490" s="1" t="s">
        <v>3931</v>
      </c>
      <c r="M490" s="1" t="s">
        <v>3932</v>
      </c>
      <c r="N490" s="1" t="s">
        <v>3933</v>
      </c>
      <c r="O490" s="1" t="s">
        <v>3934</v>
      </c>
      <c r="P490" s="1" t="s">
        <v>3935</v>
      </c>
      <c r="Q490" s="1">
        <v>638202.0</v>
      </c>
      <c r="R490" s="6" t="s">
        <v>3936</v>
      </c>
      <c r="S490" s="7" t="str">
        <f t="shared" si="3"/>
        <v>115.646.235</v>
      </c>
    </row>
    <row r="491">
      <c r="A491" s="3" t="s">
        <v>3937</v>
      </c>
      <c r="B491" s="1" t="s">
        <v>3938</v>
      </c>
      <c r="C491" s="1">
        <v>2008.0</v>
      </c>
      <c r="D491" s="1" t="s">
        <v>44</v>
      </c>
      <c r="E491" s="1" t="s">
        <v>492</v>
      </c>
      <c r="F491" s="1" t="s">
        <v>2046</v>
      </c>
      <c r="G491" s="1" t="str">
        <f t="shared" si="1"/>
        <v>Drama</v>
      </c>
      <c r="H491" s="4">
        <v>45176.0</v>
      </c>
      <c r="I491" s="5" t="str">
        <f t="shared" si="2"/>
        <v>7,9</v>
      </c>
      <c r="J491" s="1">
        <v>80.0</v>
      </c>
      <c r="K491" s="1" t="s">
        <v>3939</v>
      </c>
      <c r="L491" s="1" t="s">
        <v>920</v>
      </c>
      <c r="M491" s="1" t="s">
        <v>3026</v>
      </c>
      <c r="N491" s="1" t="s">
        <v>3940</v>
      </c>
      <c r="O491" s="1" t="s">
        <v>3941</v>
      </c>
      <c r="P491" s="1" t="s">
        <v>3942</v>
      </c>
      <c r="Q491" s="1">
        <v>289415.0</v>
      </c>
      <c r="R491" s="6" t="s">
        <v>3943</v>
      </c>
      <c r="S491" s="7" t="str">
        <f t="shared" si="3"/>
        <v>26.236.603</v>
      </c>
    </row>
    <row r="492">
      <c r="A492" s="3" t="s">
        <v>3944</v>
      </c>
      <c r="B492" s="1" t="s">
        <v>3945</v>
      </c>
      <c r="C492" s="1">
        <v>2007.0</v>
      </c>
      <c r="D492" s="1" t="s">
        <v>63</v>
      </c>
      <c r="E492" s="1" t="s">
        <v>1189</v>
      </c>
      <c r="F492" s="1" t="s">
        <v>280</v>
      </c>
      <c r="G492" s="1" t="str">
        <f t="shared" si="1"/>
        <v>Comedy</v>
      </c>
      <c r="H492" s="4">
        <v>45176.0</v>
      </c>
      <c r="I492" s="5" t="str">
        <f t="shared" si="2"/>
        <v>7,9</v>
      </c>
      <c r="K492" s="1" t="s">
        <v>3946</v>
      </c>
      <c r="L492" s="1" t="s">
        <v>3947</v>
      </c>
      <c r="M492" s="1" t="s">
        <v>1780</v>
      </c>
      <c r="N492" s="1" t="s">
        <v>2736</v>
      </c>
      <c r="O492" s="1" t="s">
        <v>3948</v>
      </c>
      <c r="P492" s="1" t="s">
        <v>3949</v>
      </c>
      <c r="Q492" s="1">
        <v>47720.0</v>
      </c>
      <c r="R492" s="6" t="s">
        <v>3950</v>
      </c>
      <c r="S492" s="7" t="str">
        <f t="shared" si="3"/>
        <v>410.8</v>
      </c>
    </row>
    <row r="493">
      <c r="A493" s="3" t="s">
        <v>3951</v>
      </c>
      <c r="B493" s="1" t="s">
        <v>3952</v>
      </c>
      <c r="C493" s="1">
        <v>2014.0</v>
      </c>
      <c r="D493" s="1" t="s">
        <v>21</v>
      </c>
      <c r="E493" s="1" t="s">
        <v>484</v>
      </c>
      <c r="F493" s="1" t="s">
        <v>23</v>
      </c>
      <c r="G493" s="1" t="str">
        <f t="shared" si="1"/>
        <v>Drama</v>
      </c>
      <c r="H493" s="4">
        <v>45176.0</v>
      </c>
      <c r="I493" s="5" t="str">
        <f t="shared" si="2"/>
        <v>7,9</v>
      </c>
      <c r="J493" s="1">
        <v>100.0</v>
      </c>
      <c r="K493" s="1" t="s">
        <v>3953</v>
      </c>
      <c r="L493" s="1" t="s">
        <v>2071</v>
      </c>
      <c r="M493" s="1" t="s">
        <v>3954</v>
      </c>
      <c r="N493" s="1" t="s">
        <v>3955</v>
      </c>
      <c r="O493" s="1" t="s">
        <v>2072</v>
      </c>
      <c r="P493" s="1" t="s">
        <v>3956</v>
      </c>
      <c r="Q493" s="1">
        <v>335533.0</v>
      </c>
      <c r="R493" s="6" t="s">
        <v>3957</v>
      </c>
      <c r="S493" s="7" t="str">
        <f t="shared" si="3"/>
        <v>25.379.975</v>
      </c>
    </row>
    <row r="494">
      <c r="A494" s="3" t="s">
        <v>3958</v>
      </c>
      <c r="B494" s="1" t="s">
        <v>3959</v>
      </c>
      <c r="C494" s="1">
        <v>2007.0</v>
      </c>
      <c r="E494" s="1" t="s">
        <v>677</v>
      </c>
      <c r="F494" s="1" t="s">
        <v>23</v>
      </c>
      <c r="G494" s="1" t="str">
        <f t="shared" si="1"/>
        <v>Drama</v>
      </c>
      <c r="H494" s="4">
        <v>45176.0</v>
      </c>
      <c r="I494" s="5" t="str">
        <f t="shared" si="2"/>
        <v>7,9</v>
      </c>
      <c r="J494" s="1">
        <v>97.0</v>
      </c>
      <c r="K494" s="1" t="s">
        <v>3960</v>
      </c>
      <c r="L494" s="1" t="s">
        <v>3961</v>
      </c>
      <c r="M494" s="1" t="s">
        <v>3962</v>
      </c>
      <c r="N494" s="1" t="s">
        <v>3963</v>
      </c>
      <c r="O494" s="1" t="s">
        <v>3964</v>
      </c>
      <c r="P494" s="1" t="s">
        <v>3965</v>
      </c>
      <c r="Q494" s="1">
        <v>56625.0</v>
      </c>
      <c r="R494" s="6" t="s">
        <v>3966</v>
      </c>
      <c r="S494" s="7" t="str">
        <f t="shared" si="3"/>
        <v>1.185.783</v>
      </c>
    </row>
    <row r="495">
      <c r="A495" s="3" t="s">
        <v>3967</v>
      </c>
      <c r="B495" s="1" t="s">
        <v>3968</v>
      </c>
      <c r="C495" s="1">
        <v>2009.0</v>
      </c>
      <c r="D495" s="1" t="s">
        <v>44</v>
      </c>
      <c r="E495" s="1" t="s">
        <v>289</v>
      </c>
      <c r="F495" s="1" t="s">
        <v>107</v>
      </c>
      <c r="G495" s="1" t="str">
        <f t="shared" si="1"/>
        <v>Action</v>
      </c>
      <c r="H495" s="4">
        <v>45176.0</v>
      </c>
      <c r="I495" s="5" t="str">
        <f t="shared" si="2"/>
        <v>7,9</v>
      </c>
      <c r="J495" s="1">
        <v>82.0</v>
      </c>
      <c r="K495" s="1" t="s">
        <v>3969</v>
      </c>
      <c r="L495" s="1" t="s">
        <v>3852</v>
      </c>
      <c r="M495" s="1" t="s">
        <v>3970</v>
      </c>
      <c r="N495" s="1" t="s">
        <v>3971</v>
      </c>
      <c r="O495" s="1" t="s">
        <v>3972</v>
      </c>
      <c r="P495" s="1" t="s">
        <v>3973</v>
      </c>
      <c r="Q495" s="1">
        <v>577336.0</v>
      </c>
      <c r="R495" s="6" t="s">
        <v>3974</v>
      </c>
      <c r="S495" s="7" t="str">
        <f t="shared" si="3"/>
        <v>257.730.019</v>
      </c>
    </row>
    <row r="496">
      <c r="A496" s="3" t="s">
        <v>3975</v>
      </c>
      <c r="B496" s="1" t="s">
        <v>3976</v>
      </c>
      <c r="C496" s="1">
        <v>2008.0</v>
      </c>
      <c r="D496" s="1" t="s">
        <v>261</v>
      </c>
      <c r="E496" s="1" t="s">
        <v>1137</v>
      </c>
      <c r="F496" s="1" t="s">
        <v>1041</v>
      </c>
      <c r="G496" s="1" t="str">
        <f t="shared" si="1"/>
        <v>Comedy</v>
      </c>
      <c r="H496" s="4">
        <v>45176.0</v>
      </c>
      <c r="I496" s="5" t="str">
        <f t="shared" si="2"/>
        <v>7,9</v>
      </c>
      <c r="J496" s="1">
        <v>67.0</v>
      </c>
      <c r="K496" s="1" t="s">
        <v>3977</v>
      </c>
      <c r="L496" s="1" t="s">
        <v>1218</v>
      </c>
      <c r="M496" s="1" t="s">
        <v>3978</v>
      </c>
      <c r="N496" s="1" t="s">
        <v>1922</v>
      </c>
      <c r="O496" s="1" t="s">
        <v>1372</v>
      </c>
      <c r="P496" s="1" t="s">
        <v>3979</v>
      </c>
      <c r="Q496" s="1">
        <v>390334.0</v>
      </c>
      <c r="R496" s="6" t="s">
        <v>3980</v>
      </c>
      <c r="S496" s="7" t="str">
        <f t="shared" si="3"/>
        <v>7.757.130</v>
      </c>
    </row>
    <row r="497">
      <c r="A497" s="3" t="s">
        <v>3981</v>
      </c>
      <c r="B497" s="1" t="s">
        <v>3982</v>
      </c>
      <c r="C497" s="1">
        <v>2007.0</v>
      </c>
      <c r="E497" s="1" t="s">
        <v>515</v>
      </c>
      <c r="F497" s="1" t="s">
        <v>3983</v>
      </c>
      <c r="G497" s="1" t="str">
        <f t="shared" si="1"/>
        <v>Drama</v>
      </c>
      <c r="H497" s="4">
        <v>45176.0</v>
      </c>
      <c r="I497" s="5" t="str">
        <f t="shared" si="2"/>
        <v>7,9</v>
      </c>
      <c r="K497" s="1" t="s">
        <v>3984</v>
      </c>
      <c r="L497" s="1" t="s">
        <v>3985</v>
      </c>
      <c r="M497" s="1" t="s">
        <v>3986</v>
      </c>
      <c r="N497" s="1" t="s">
        <v>3987</v>
      </c>
      <c r="O497" s="1" t="s">
        <v>3988</v>
      </c>
      <c r="P497" s="1" t="s">
        <v>3989</v>
      </c>
      <c r="Q497" s="1">
        <v>174125.0</v>
      </c>
      <c r="R497" s="8"/>
      <c r="S497" s="7" t="str">
        <f t="shared" si="3"/>
        <v/>
      </c>
    </row>
    <row r="498">
      <c r="A498" s="3" t="s">
        <v>3990</v>
      </c>
      <c r="B498" s="1" t="s">
        <v>3991</v>
      </c>
      <c r="C498" s="1">
        <v>2006.0</v>
      </c>
      <c r="D498" s="1" t="s">
        <v>44</v>
      </c>
      <c r="E498" s="1" t="s">
        <v>2113</v>
      </c>
      <c r="F498" s="1" t="s">
        <v>75</v>
      </c>
      <c r="G498" s="1" t="str">
        <f t="shared" si="1"/>
        <v>Action</v>
      </c>
      <c r="H498" s="4">
        <v>45176.0</v>
      </c>
      <c r="I498" s="5" t="str">
        <f t="shared" si="2"/>
        <v>7,9</v>
      </c>
      <c r="J498" s="1">
        <v>89.0</v>
      </c>
      <c r="K498" s="1" t="s">
        <v>3992</v>
      </c>
      <c r="L498" s="1" t="s">
        <v>146</v>
      </c>
      <c r="M498" s="1" t="s">
        <v>112</v>
      </c>
      <c r="N498" s="1" t="s">
        <v>3993</v>
      </c>
      <c r="O498" s="1" t="s">
        <v>3994</v>
      </c>
      <c r="P498" s="1" t="s">
        <v>3995</v>
      </c>
      <c r="Q498" s="1">
        <v>154011.0</v>
      </c>
      <c r="R498" s="6" t="s">
        <v>3996</v>
      </c>
      <c r="S498" s="7" t="str">
        <f t="shared" si="3"/>
        <v>13.756.082</v>
      </c>
    </row>
    <row r="499">
      <c r="A499" s="3" t="s">
        <v>3997</v>
      </c>
      <c r="B499" s="1" t="s">
        <v>3998</v>
      </c>
      <c r="C499" s="1">
        <v>2006.0</v>
      </c>
      <c r="D499" s="1" t="s">
        <v>261</v>
      </c>
      <c r="E499" s="1" t="s">
        <v>578</v>
      </c>
      <c r="F499" s="1" t="s">
        <v>1975</v>
      </c>
      <c r="G499" s="1" t="str">
        <f t="shared" si="1"/>
        <v>Adventure</v>
      </c>
      <c r="H499" s="4">
        <v>45176.0</v>
      </c>
      <c r="I499" s="5" t="str">
        <f t="shared" si="2"/>
        <v>7,9</v>
      </c>
      <c r="J499" s="1">
        <v>64.0</v>
      </c>
      <c r="K499" s="1" t="s">
        <v>3999</v>
      </c>
      <c r="L499" s="1" t="s">
        <v>4000</v>
      </c>
      <c r="M499" s="1" t="s">
        <v>4001</v>
      </c>
      <c r="N499" s="1" t="s">
        <v>4002</v>
      </c>
      <c r="O499" s="1" t="s">
        <v>4003</v>
      </c>
      <c r="P499" s="1" t="s">
        <v>4004</v>
      </c>
      <c r="Q499" s="1">
        <v>107290.0</v>
      </c>
      <c r="R499" s="6" t="s">
        <v>4005</v>
      </c>
      <c r="S499" s="7" t="str">
        <f t="shared" si="3"/>
        <v>2.280.348</v>
      </c>
    </row>
    <row r="500">
      <c r="A500" s="3" t="s">
        <v>4006</v>
      </c>
      <c r="B500" s="1" t="s">
        <v>4007</v>
      </c>
      <c r="C500" s="1">
        <v>2012.0</v>
      </c>
      <c r="D500" s="1" t="s">
        <v>63</v>
      </c>
      <c r="E500" s="1" t="s">
        <v>289</v>
      </c>
      <c r="F500" s="1" t="s">
        <v>1975</v>
      </c>
      <c r="G500" s="1" t="str">
        <f t="shared" si="1"/>
        <v>Adventure</v>
      </c>
      <c r="H500" s="4">
        <v>45176.0</v>
      </c>
      <c r="I500" s="5" t="str">
        <f t="shared" si="2"/>
        <v>7,9</v>
      </c>
      <c r="J500" s="1">
        <v>79.0</v>
      </c>
      <c r="K500" s="1" t="s">
        <v>4008</v>
      </c>
      <c r="L500" s="1" t="s">
        <v>4009</v>
      </c>
      <c r="M500" s="1" t="s">
        <v>4010</v>
      </c>
      <c r="N500" s="1" t="s">
        <v>1228</v>
      </c>
      <c r="O500" s="1" t="s">
        <v>4011</v>
      </c>
      <c r="P500" s="1" t="s">
        <v>822</v>
      </c>
      <c r="Q500" s="1">
        <v>580708.0</v>
      </c>
      <c r="R500" s="6" t="s">
        <v>4012</v>
      </c>
      <c r="S500" s="7" t="str">
        <f t="shared" si="3"/>
        <v>124.987.023</v>
      </c>
    </row>
    <row r="501">
      <c r="A501" s="3" t="s">
        <v>4013</v>
      </c>
      <c r="B501" s="1" t="s">
        <v>4014</v>
      </c>
      <c r="C501" s="1">
        <v>2009.0</v>
      </c>
      <c r="D501" s="1" t="s">
        <v>334</v>
      </c>
      <c r="E501" s="1" t="s">
        <v>515</v>
      </c>
      <c r="F501" s="1" t="s">
        <v>954</v>
      </c>
      <c r="G501" s="1" t="str">
        <f t="shared" si="1"/>
        <v>Animation</v>
      </c>
      <c r="H501" s="4">
        <v>45176.0</v>
      </c>
      <c r="I501" s="5" t="str">
        <f t="shared" si="2"/>
        <v>7,9</v>
      </c>
      <c r="J501" s="1">
        <v>83.0</v>
      </c>
      <c r="K501" s="1" t="s">
        <v>4015</v>
      </c>
      <c r="L501" s="1" t="s">
        <v>1846</v>
      </c>
      <c r="M501" s="1" t="s">
        <v>4016</v>
      </c>
      <c r="N501" s="1" t="s">
        <v>4017</v>
      </c>
      <c r="O501" s="1" t="s">
        <v>3273</v>
      </c>
      <c r="P501" s="1" t="s">
        <v>1247</v>
      </c>
      <c r="Q501" s="1">
        <v>199696.0</v>
      </c>
      <c r="R501" s="6" t="s">
        <v>4018</v>
      </c>
      <c r="S501" s="7" t="str">
        <f t="shared" si="3"/>
        <v>21.002.919</v>
      </c>
    </row>
    <row r="502">
      <c r="A502" s="3" t="s">
        <v>4019</v>
      </c>
      <c r="B502" s="1" t="s">
        <v>4020</v>
      </c>
      <c r="C502" s="1">
        <v>2005.0</v>
      </c>
      <c r="E502" s="1" t="s">
        <v>1040</v>
      </c>
      <c r="F502" s="1" t="s">
        <v>631</v>
      </c>
      <c r="G502" s="1" t="str">
        <f t="shared" si="1"/>
        <v>Comedy</v>
      </c>
      <c r="H502" s="4">
        <v>45176.0</v>
      </c>
      <c r="I502" s="5" t="str">
        <f t="shared" si="2"/>
        <v>7,9</v>
      </c>
      <c r="J502" s="1">
        <v>81.0</v>
      </c>
      <c r="K502" s="1" t="s">
        <v>4021</v>
      </c>
      <c r="L502" s="1" t="s">
        <v>2983</v>
      </c>
      <c r="M502" s="1" t="s">
        <v>4022</v>
      </c>
      <c r="N502" s="1" t="s">
        <v>4023</v>
      </c>
      <c r="O502" s="1" t="s">
        <v>4024</v>
      </c>
      <c r="P502" s="1" t="s">
        <v>4025</v>
      </c>
      <c r="Q502" s="1">
        <v>31476.0</v>
      </c>
      <c r="R502" s="8"/>
      <c r="S502" s="7" t="str">
        <f t="shared" si="3"/>
        <v/>
      </c>
    </row>
    <row r="503">
      <c r="A503" s="3" t="s">
        <v>4026</v>
      </c>
      <c r="B503" s="1" t="s">
        <v>4027</v>
      </c>
      <c r="C503" s="1">
        <v>2004.0</v>
      </c>
      <c r="D503" s="1" t="s">
        <v>200</v>
      </c>
      <c r="E503" s="1" t="s">
        <v>3661</v>
      </c>
      <c r="F503" s="1" t="s">
        <v>354</v>
      </c>
      <c r="G503" s="1" t="str">
        <f t="shared" si="1"/>
        <v>Drama</v>
      </c>
      <c r="H503" s="4">
        <v>45176.0</v>
      </c>
      <c r="I503" s="5" t="str">
        <f t="shared" si="2"/>
        <v>7,9</v>
      </c>
      <c r="J503" s="1">
        <v>56.0</v>
      </c>
      <c r="K503" s="1" t="s">
        <v>4028</v>
      </c>
      <c r="L503" s="1" t="s">
        <v>4029</v>
      </c>
      <c r="M503" s="1" t="s">
        <v>4030</v>
      </c>
      <c r="N503" s="1" t="s">
        <v>4031</v>
      </c>
      <c r="O503" s="1" t="s">
        <v>4032</v>
      </c>
      <c r="P503" s="1" t="s">
        <v>4033</v>
      </c>
      <c r="Q503" s="1">
        <v>57430.0</v>
      </c>
      <c r="R503" s="6" t="s">
        <v>4034</v>
      </c>
      <c r="S503" s="7" t="str">
        <f t="shared" si="3"/>
        <v>3.635.164</v>
      </c>
    </row>
    <row r="504">
      <c r="A504" s="3" t="s">
        <v>4035</v>
      </c>
      <c r="B504" s="1" t="s">
        <v>4036</v>
      </c>
      <c r="C504" s="1">
        <v>2008.0</v>
      </c>
      <c r="D504" s="1" t="s">
        <v>44</v>
      </c>
      <c r="E504" s="1" t="s">
        <v>532</v>
      </c>
      <c r="F504" s="1" t="s">
        <v>107</v>
      </c>
      <c r="G504" s="1" t="str">
        <f t="shared" si="1"/>
        <v>Action</v>
      </c>
      <c r="H504" s="4">
        <v>45176.0</v>
      </c>
      <c r="I504" s="5" t="str">
        <f t="shared" si="2"/>
        <v>7,9</v>
      </c>
      <c r="J504" s="1">
        <v>79.0</v>
      </c>
      <c r="K504" s="1" t="s">
        <v>4037</v>
      </c>
      <c r="L504" s="1" t="s">
        <v>4038</v>
      </c>
      <c r="M504" s="1" t="s">
        <v>593</v>
      </c>
      <c r="N504" s="1" t="s">
        <v>4039</v>
      </c>
      <c r="O504" s="1" t="s">
        <v>4040</v>
      </c>
      <c r="P504" s="1" t="s">
        <v>2184</v>
      </c>
      <c r="Q504" s="1">
        <v>939644.0</v>
      </c>
      <c r="R504" s="6" t="s">
        <v>4041</v>
      </c>
      <c r="S504" s="7" t="str">
        <f t="shared" si="3"/>
        <v>318.412.101</v>
      </c>
    </row>
    <row r="505">
      <c r="A505" s="3" t="s">
        <v>4042</v>
      </c>
      <c r="B505" s="1" t="s">
        <v>4043</v>
      </c>
      <c r="C505" s="1">
        <v>2004.0</v>
      </c>
      <c r="D505" s="1" t="s">
        <v>44</v>
      </c>
      <c r="E505" s="1" t="s">
        <v>971</v>
      </c>
      <c r="F505" s="1" t="s">
        <v>4044</v>
      </c>
      <c r="G505" s="1" t="str">
        <f t="shared" si="1"/>
        <v>Comedy</v>
      </c>
      <c r="H505" s="4">
        <v>45176.0</v>
      </c>
      <c r="I505" s="5" t="str">
        <f t="shared" si="2"/>
        <v>7,9</v>
      </c>
      <c r="J505" s="1">
        <v>76.0</v>
      </c>
      <c r="K505" s="1" t="s">
        <v>4045</v>
      </c>
      <c r="L505" s="1" t="s">
        <v>4046</v>
      </c>
      <c r="M505" s="1" t="s">
        <v>3972</v>
      </c>
      <c r="N505" s="1" t="s">
        <v>4047</v>
      </c>
      <c r="O505" s="1" t="s">
        <v>4048</v>
      </c>
      <c r="P505" s="1" t="s">
        <v>4049</v>
      </c>
      <c r="Q505" s="1">
        <v>512249.0</v>
      </c>
      <c r="R505" s="6" t="s">
        <v>4050</v>
      </c>
      <c r="S505" s="7" t="str">
        <f t="shared" si="3"/>
        <v>13.542.874</v>
      </c>
    </row>
    <row r="506">
      <c r="A506" s="3" t="s">
        <v>4051</v>
      </c>
      <c r="B506" s="1" t="s">
        <v>4052</v>
      </c>
      <c r="C506" s="1">
        <v>2004.0</v>
      </c>
      <c r="D506" s="1" t="s">
        <v>261</v>
      </c>
      <c r="E506" s="1" t="s">
        <v>308</v>
      </c>
      <c r="F506" s="1" t="s">
        <v>132</v>
      </c>
      <c r="G506" s="1" t="str">
        <f t="shared" si="1"/>
        <v>Drama</v>
      </c>
      <c r="H506" s="4">
        <v>45176.0</v>
      </c>
      <c r="I506" s="5" t="str">
        <f t="shared" si="2"/>
        <v>7,9</v>
      </c>
      <c r="J506" s="1">
        <v>78.0</v>
      </c>
      <c r="K506" s="1" t="s">
        <v>4053</v>
      </c>
      <c r="L506" s="1" t="s">
        <v>4054</v>
      </c>
      <c r="M506" s="1" t="s">
        <v>4055</v>
      </c>
      <c r="N506" s="1" t="s">
        <v>4056</v>
      </c>
      <c r="O506" s="1" t="s">
        <v>4057</v>
      </c>
      <c r="P506" s="1" t="s">
        <v>4058</v>
      </c>
      <c r="Q506" s="1">
        <v>51325.0</v>
      </c>
      <c r="R506" s="8"/>
      <c r="S506" s="7" t="str">
        <f t="shared" si="3"/>
        <v/>
      </c>
    </row>
    <row r="507">
      <c r="A507" s="3" t="s">
        <v>4059</v>
      </c>
      <c r="B507" s="1" t="s">
        <v>4060</v>
      </c>
      <c r="C507" s="1">
        <v>2003.0</v>
      </c>
      <c r="D507" s="1" t="s">
        <v>21</v>
      </c>
      <c r="E507" s="1" t="s">
        <v>1189</v>
      </c>
      <c r="F507" s="1" t="s">
        <v>290</v>
      </c>
      <c r="G507" s="1" t="str">
        <f t="shared" si="1"/>
        <v>Crime</v>
      </c>
      <c r="H507" s="4">
        <v>45176.0</v>
      </c>
      <c r="I507" s="5" t="str">
        <f t="shared" si="2"/>
        <v>7,9</v>
      </c>
      <c r="J507" s="1">
        <v>84.0</v>
      </c>
      <c r="K507" s="1" t="s">
        <v>4061</v>
      </c>
      <c r="L507" s="1" t="s">
        <v>146</v>
      </c>
      <c r="M507" s="1" t="s">
        <v>2023</v>
      </c>
      <c r="N507" s="1" t="s">
        <v>26</v>
      </c>
      <c r="O507" s="1" t="s">
        <v>4062</v>
      </c>
      <c r="P507" s="1" t="s">
        <v>4063</v>
      </c>
      <c r="Q507" s="1">
        <v>419420.0</v>
      </c>
      <c r="R507" s="6" t="s">
        <v>4064</v>
      </c>
      <c r="S507" s="7" t="str">
        <f t="shared" si="3"/>
        <v>90.135.191</v>
      </c>
    </row>
    <row r="508">
      <c r="A508" s="3" t="s">
        <v>4065</v>
      </c>
      <c r="B508" s="1" t="s">
        <v>4066</v>
      </c>
      <c r="C508" s="1">
        <v>2004.0</v>
      </c>
      <c r="D508" s="1" t="s">
        <v>63</v>
      </c>
      <c r="E508" s="1" t="s">
        <v>22</v>
      </c>
      <c r="F508" s="1" t="s">
        <v>3353</v>
      </c>
      <c r="G508" s="1" t="str">
        <f t="shared" si="1"/>
        <v>Adventure</v>
      </c>
      <c r="H508" s="4">
        <v>45176.0</v>
      </c>
      <c r="I508" s="5" t="str">
        <f t="shared" si="2"/>
        <v>7,9</v>
      </c>
      <c r="J508" s="1">
        <v>82.0</v>
      </c>
      <c r="K508" s="1" t="s">
        <v>4067</v>
      </c>
      <c r="L508" s="1" t="s">
        <v>4068</v>
      </c>
      <c r="M508" s="1" t="s">
        <v>1978</v>
      </c>
      <c r="N508" s="1" t="s">
        <v>1979</v>
      </c>
      <c r="O508" s="1" t="s">
        <v>1980</v>
      </c>
      <c r="P508" s="1" t="s">
        <v>4069</v>
      </c>
      <c r="Q508" s="1">
        <v>552493.0</v>
      </c>
      <c r="R508" s="6" t="s">
        <v>4070</v>
      </c>
      <c r="S508" s="7" t="str">
        <f t="shared" si="3"/>
        <v>249.358.727</v>
      </c>
    </row>
    <row r="509">
      <c r="A509" s="3" t="s">
        <v>4071</v>
      </c>
      <c r="B509" s="1" t="s">
        <v>4072</v>
      </c>
      <c r="C509" s="1">
        <v>2002.0</v>
      </c>
      <c r="D509" s="1" t="s">
        <v>200</v>
      </c>
      <c r="E509" s="1" t="s">
        <v>1951</v>
      </c>
      <c r="F509" s="1" t="s">
        <v>4073</v>
      </c>
      <c r="G509" s="1" t="str">
        <f t="shared" si="1"/>
        <v>Action</v>
      </c>
      <c r="H509" s="4">
        <v>45176.0</v>
      </c>
      <c r="I509" s="5" t="str">
        <f t="shared" si="2"/>
        <v>7,9</v>
      </c>
      <c r="J509" s="1">
        <v>85.0</v>
      </c>
      <c r="K509" s="1" t="s">
        <v>4074</v>
      </c>
      <c r="L509" s="1" t="s">
        <v>2285</v>
      </c>
      <c r="M509" s="1" t="s">
        <v>4075</v>
      </c>
      <c r="N509" s="1" t="s">
        <v>2191</v>
      </c>
      <c r="O509" s="1" t="s">
        <v>2192</v>
      </c>
      <c r="P509" s="1" t="s">
        <v>4076</v>
      </c>
      <c r="Q509" s="1">
        <v>173999.0</v>
      </c>
      <c r="R509" s="6" t="s">
        <v>4077</v>
      </c>
      <c r="S509" s="7" t="str">
        <f t="shared" si="3"/>
        <v>53.710.019</v>
      </c>
    </row>
    <row r="510">
      <c r="A510" s="3" t="s">
        <v>4078</v>
      </c>
      <c r="B510" s="1" t="s">
        <v>4079</v>
      </c>
      <c r="C510" s="1">
        <v>2002.0</v>
      </c>
      <c r="D510" s="1" t="s">
        <v>261</v>
      </c>
      <c r="E510" s="1" t="s">
        <v>364</v>
      </c>
      <c r="F510" s="1" t="s">
        <v>1317</v>
      </c>
      <c r="G510" s="1" t="str">
        <f t="shared" si="1"/>
        <v>Drama</v>
      </c>
      <c r="H510" s="4">
        <v>45176.0</v>
      </c>
      <c r="I510" s="5" t="str">
        <f t="shared" si="2"/>
        <v>7,9</v>
      </c>
      <c r="J510" s="1">
        <v>86.0</v>
      </c>
      <c r="K510" s="1" t="s">
        <v>4080</v>
      </c>
      <c r="L510" s="1" t="s">
        <v>4081</v>
      </c>
      <c r="M510" s="1" t="s">
        <v>4082</v>
      </c>
      <c r="N510" s="1" t="s">
        <v>4083</v>
      </c>
      <c r="O510" s="1" t="s">
        <v>1804</v>
      </c>
      <c r="P510" s="1" t="s">
        <v>4084</v>
      </c>
      <c r="Q510" s="1">
        <v>104691.0</v>
      </c>
      <c r="R510" s="6" t="s">
        <v>4085</v>
      </c>
      <c r="S510" s="7" t="str">
        <f t="shared" si="3"/>
        <v>9.284.265</v>
      </c>
    </row>
    <row r="511">
      <c r="A511" s="3" t="s">
        <v>4086</v>
      </c>
      <c r="B511" s="1" t="s">
        <v>4087</v>
      </c>
      <c r="C511" s="1">
        <v>2001.0</v>
      </c>
      <c r="D511" s="1" t="s">
        <v>261</v>
      </c>
      <c r="E511" s="1" t="s">
        <v>647</v>
      </c>
      <c r="F511" s="1" t="s">
        <v>792</v>
      </c>
      <c r="G511" s="1" t="str">
        <f t="shared" si="1"/>
        <v>Comedy</v>
      </c>
      <c r="H511" s="4">
        <v>45176.0</v>
      </c>
      <c r="I511" s="5" t="str">
        <f t="shared" si="2"/>
        <v>7,9</v>
      </c>
      <c r="J511" s="1">
        <v>84.0</v>
      </c>
      <c r="K511" s="1" t="s">
        <v>4088</v>
      </c>
      <c r="L511" s="1" t="s">
        <v>4089</v>
      </c>
      <c r="M511" s="1" t="s">
        <v>4090</v>
      </c>
      <c r="N511" s="1" t="s">
        <v>4091</v>
      </c>
      <c r="O511" s="1" t="s">
        <v>4092</v>
      </c>
      <c r="P511" s="1" t="s">
        <v>4093</v>
      </c>
      <c r="Q511" s="1">
        <v>44618.0</v>
      </c>
      <c r="R511" s="6" t="s">
        <v>4094</v>
      </c>
      <c r="S511" s="7" t="str">
        <f t="shared" si="3"/>
        <v>1.059.830</v>
      </c>
    </row>
    <row r="512">
      <c r="A512" s="3" t="s">
        <v>4095</v>
      </c>
      <c r="B512" s="1" t="s">
        <v>4096</v>
      </c>
      <c r="C512" s="1">
        <v>2001.0</v>
      </c>
      <c r="D512" s="1" t="s">
        <v>63</v>
      </c>
      <c r="E512" s="1" t="s">
        <v>702</v>
      </c>
      <c r="F512" s="1" t="s">
        <v>3251</v>
      </c>
      <c r="G512" s="1" t="str">
        <f t="shared" si="1"/>
        <v>Animation</v>
      </c>
      <c r="H512" s="4">
        <v>45176.0</v>
      </c>
      <c r="I512" s="5" t="str">
        <f t="shared" si="2"/>
        <v>7,9</v>
      </c>
      <c r="J512" s="1">
        <v>61.0</v>
      </c>
      <c r="K512" s="1" t="s">
        <v>4097</v>
      </c>
      <c r="L512" s="1" t="s">
        <v>4098</v>
      </c>
      <c r="M512" s="1" t="s">
        <v>4099</v>
      </c>
      <c r="N512" s="1" t="s">
        <v>4100</v>
      </c>
      <c r="O512" s="1" t="s">
        <v>4101</v>
      </c>
      <c r="P512" s="1" t="s">
        <v>4102</v>
      </c>
      <c r="Q512" s="1">
        <v>42897.0</v>
      </c>
      <c r="R512" s="6" t="s">
        <v>4103</v>
      </c>
      <c r="S512" s="7" t="str">
        <f t="shared" si="3"/>
        <v>1.000.045</v>
      </c>
    </row>
    <row r="513">
      <c r="A513" s="3" t="s">
        <v>4104</v>
      </c>
      <c r="B513" s="1" t="s">
        <v>4105</v>
      </c>
      <c r="C513" s="1">
        <v>2002.0</v>
      </c>
      <c r="D513" s="1" t="s">
        <v>44</v>
      </c>
      <c r="E513" s="1" t="s">
        <v>408</v>
      </c>
      <c r="F513" s="1" t="s">
        <v>3005</v>
      </c>
      <c r="G513" s="1" t="str">
        <f t="shared" si="1"/>
        <v>Action</v>
      </c>
      <c r="H513" s="4">
        <v>45176.0</v>
      </c>
      <c r="I513" s="5" t="str">
        <f t="shared" si="2"/>
        <v>7,9</v>
      </c>
      <c r="J513" s="1">
        <v>68.0</v>
      </c>
      <c r="K513" s="1" t="s">
        <v>4106</v>
      </c>
      <c r="L513" s="1" t="s">
        <v>3887</v>
      </c>
      <c r="M513" s="1" t="s">
        <v>4107</v>
      </c>
      <c r="N513" s="1" t="s">
        <v>264</v>
      </c>
      <c r="O513" s="1" t="s">
        <v>4108</v>
      </c>
      <c r="P513" s="1" t="s">
        <v>3027</v>
      </c>
      <c r="Q513" s="1">
        <v>508771.0</v>
      </c>
      <c r="R513" s="6" t="s">
        <v>4109</v>
      </c>
      <c r="S513" s="7" t="str">
        <f t="shared" si="3"/>
        <v>121.661.683</v>
      </c>
    </row>
    <row r="514">
      <c r="A514" s="3" t="s">
        <v>4110</v>
      </c>
      <c r="B514" s="1" t="s">
        <v>4111</v>
      </c>
      <c r="C514" s="1">
        <v>2000.0</v>
      </c>
      <c r="D514" s="1" t="s">
        <v>261</v>
      </c>
      <c r="E514" s="1" t="s">
        <v>1033</v>
      </c>
      <c r="F514" s="1" t="s">
        <v>298</v>
      </c>
      <c r="G514" s="1" t="str">
        <f t="shared" si="1"/>
        <v>Crime</v>
      </c>
      <c r="H514" s="4">
        <v>45176.0</v>
      </c>
      <c r="I514" s="5" t="str">
        <f t="shared" si="2"/>
        <v>7,9</v>
      </c>
      <c r="J514" s="1">
        <v>80.0</v>
      </c>
      <c r="K514" s="1" t="s">
        <v>4112</v>
      </c>
      <c r="L514" s="1" t="s">
        <v>4113</v>
      </c>
      <c r="M514" s="1" t="s">
        <v>1320</v>
      </c>
      <c r="N514" s="1" t="s">
        <v>4114</v>
      </c>
      <c r="O514" s="1" t="s">
        <v>4115</v>
      </c>
      <c r="P514" s="1" t="s">
        <v>4116</v>
      </c>
      <c r="Q514" s="1">
        <v>49721.0</v>
      </c>
      <c r="R514" s="6" t="s">
        <v>4117</v>
      </c>
      <c r="S514" s="7" t="str">
        <f t="shared" si="3"/>
        <v>1.221.261</v>
      </c>
    </row>
    <row r="515">
      <c r="A515" s="3" t="s">
        <v>4118</v>
      </c>
      <c r="B515" s="1" t="s">
        <v>4119</v>
      </c>
      <c r="C515" s="1">
        <v>2006.0</v>
      </c>
      <c r="D515" s="1" t="s">
        <v>21</v>
      </c>
      <c r="E515" s="1" t="s">
        <v>492</v>
      </c>
      <c r="F515" s="1" t="s">
        <v>231</v>
      </c>
      <c r="G515" s="1" t="str">
        <f t="shared" si="1"/>
        <v>Adventure</v>
      </c>
      <c r="H515" s="4">
        <v>45176.0</v>
      </c>
      <c r="I515" s="5" t="str">
        <f t="shared" si="2"/>
        <v>7,9</v>
      </c>
      <c r="J515" s="1">
        <v>84.0</v>
      </c>
      <c r="K515" s="1" t="s">
        <v>4120</v>
      </c>
      <c r="L515" s="1" t="s">
        <v>4068</v>
      </c>
      <c r="M515" s="1" t="s">
        <v>2185</v>
      </c>
      <c r="N515" s="1" t="s">
        <v>3027</v>
      </c>
      <c r="O515" s="1" t="s">
        <v>1892</v>
      </c>
      <c r="P515" s="1" t="s">
        <v>52</v>
      </c>
      <c r="Q515" s="1">
        <v>465113.0</v>
      </c>
      <c r="R515" s="6" t="s">
        <v>4121</v>
      </c>
      <c r="S515" s="7" t="str">
        <f t="shared" si="3"/>
        <v>35.552.383</v>
      </c>
    </row>
    <row r="516">
      <c r="A516" s="3" t="s">
        <v>4122</v>
      </c>
      <c r="B516" s="1" t="s">
        <v>4123</v>
      </c>
      <c r="C516" s="1">
        <v>2000.0</v>
      </c>
      <c r="D516" s="1" t="s">
        <v>21</v>
      </c>
      <c r="E516" s="1" t="s">
        <v>344</v>
      </c>
      <c r="F516" s="1" t="s">
        <v>1259</v>
      </c>
      <c r="G516" s="1" t="str">
        <f t="shared" si="1"/>
        <v>Adventure</v>
      </c>
      <c r="H516" s="4">
        <v>45176.0</v>
      </c>
      <c r="I516" s="5" t="str">
        <f t="shared" si="2"/>
        <v>7,9</v>
      </c>
      <c r="J516" s="1">
        <v>90.0</v>
      </c>
      <c r="K516" s="1" t="s">
        <v>4124</v>
      </c>
      <c r="L516" s="1" t="s">
        <v>4125</v>
      </c>
      <c r="M516" s="1" t="s">
        <v>691</v>
      </c>
      <c r="N516" s="1" t="s">
        <v>4126</v>
      </c>
      <c r="O516" s="1" t="s">
        <v>4127</v>
      </c>
      <c r="P516" s="1" t="s">
        <v>1219</v>
      </c>
      <c r="Q516" s="1">
        <v>252586.0</v>
      </c>
      <c r="R516" s="6" t="s">
        <v>4128</v>
      </c>
      <c r="S516" s="7" t="str">
        <f t="shared" si="3"/>
        <v>32.534.850</v>
      </c>
    </row>
    <row r="517">
      <c r="A517" s="3" t="s">
        <v>4129</v>
      </c>
      <c r="B517" s="1" t="s">
        <v>4130</v>
      </c>
      <c r="C517" s="1">
        <v>2001.0</v>
      </c>
      <c r="D517" s="1" t="s">
        <v>261</v>
      </c>
      <c r="E517" s="1" t="s">
        <v>550</v>
      </c>
      <c r="F517" s="1" t="s">
        <v>657</v>
      </c>
      <c r="G517" s="1" t="str">
        <f t="shared" si="1"/>
        <v>Drama</v>
      </c>
      <c r="H517" s="4">
        <v>45176.0</v>
      </c>
      <c r="I517" s="5" t="str">
        <f t="shared" si="2"/>
        <v>7,9</v>
      </c>
      <c r="J517" s="1">
        <v>85.0</v>
      </c>
      <c r="K517" s="1" t="s">
        <v>4131</v>
      </c>
      <c r="L517" s="1" t="s">
        <v>2379</v>
      </c>
      <c r="M517" s="1" t="s">
        <v>4132</v>
      </c>
      <c r="N517" s="1" t="s">
        <v>4133</v>
      </c>
      <c r="O517" s="1" t="s">
        <v>4134</v>
      </c>
      <c r="P517" s="1" t="s">
        <v>4135</v>
      </c>
      <c r="Q517" s="1">
        <v>322031.0</v>
      </c>
      <c r="R517" s="6" t="s">
        <v>4136</v>
      </c>
      <c r="S517" s="7" t="str">
        <f t="shared" si="3"/>
        <v>7.220.243</v>
      </c>
    </row>
    <row r="518">
      <c r="A518" s="3" t="s">
        <v>4137</v>
      </c>
      <c r="B518" s="1" t="s">
        <v>4138</v>
      </c>
      <c r="C518" s="1">
        <v>1999.0</v>
      </c>
      <c r="D518" s="1" t="s">
        <v>63</v>
      </c>
      <c r="E518" s="1" t="s">
        <v>2003</v>
      </c>
      <c r="F518" s="1" t="s">
        <v>954</v>
      </c>
      <c r="G518" s="1" t="str">
        <f t="shared" si="1"/>
        <v>Animation</v>
      </c>
      <c r="H518" s="4">
        <v>45176.0</v>
      </c>
      <c r="I518" s="5" t="str">
        <f t="shared" si="2"/>
        <v>7,9</v>
      </c>
      <c r="J518" s="1">
        <v>88.0</v>
      </c>
      <c r="K518" s="1" t="s">
        <v>4139</v>
      </c>
      <c r="L518" s="1" t="s">
        <v>956</v>
      </c>
      <c r="M518" s="1" t="s">
        <v>4140</v>
      </c>
      <c r="N518" s="1" t="s">
        <v>607</v>
      </c>
      <c r="O518" s="1" t="s">
        <v>135</v>
      </c>
      <c r="P518" s="1" t="s">
        <v>957</v>
      </c>
      <c r="Q518" s="1">
        <v>527512.0</v>
      </c>
      <c r="R518" s="6" t="s">
        <v>4141</v>
      </c>
      <c r="S518" s="7" t="str">
        <f t="shared" si="3"/>
        <v>245.852.179</v>
      </c>
    </row>
    <row r="519">
      <c r="A519" s="3" t="s">
        <v>4142</v>
      </c>
      <c r="B519" s="1" t="s">
        <v>4143</v>
      </c>
      <c r="C519" s="1">
        <v>1997.0</v>
      </c>
      <c r="D519" s="1" t="s">
        <v>261</v>
      </c>
      <c r="E519" s="1" t="s">
        <v>399</v>
      </c>
      <c r="F519" s="1" t="s">
        <v>23</v>
      </c>
      <c r="G519" s="1" t="str">
        <f t="shared" si="1"/>
        <v>Drama</v>
      </c>
      <c r="H519" s="4">
        <v>45176.0</v>
      </c>
      <c r="I519" s="5" t="str">
        <f t="shared" si="2"/>
        <v>7,9</v>
      </c>
      <c r="J519" s="1">
        <v>85.0</v>
      </c>
      <c r="K519" s="1" t="s">
        <v>4144</v>
      </c>
      <c r="L519" s="1" t="s">
        <v>1369</v>
      </c>
      <c r="M519" s="1" t="s">
        <v>384</v>
      </c>
      <c r="N519" s="1" t="s">
        <v>2185</v>
      </c>
      <c r="O519" s="1" t="s">
        <v>4145</v>
      </c>
      <c r="P519" s="1" t="s">
        <v>4146</v>
      </c>
      <c r="Q519" s="1">
        <v>239473.0</v>
      </c>
      <c r="R519" s="6" t="s">
        <v>4147</v>
      </c>
      <c r="S519" s="7" t="str">
        <f t="shared" si="3"/>
        <v>26.400.640</v>
      </c>
    </row>
    <row r="520">
      <c r="A520" s="3" t="s">
        <v>4148</v>
      </c>
      <c r="B520" s="1" t="s">
        <v>4149</v>
      </c>
      <c r="C520" s="1">
        <v>1995.0</v>
      </c>
      <c r="D520" s="1" t="s">
        <v>63</v>
      </c>
      <c r="E520" s="1" t="s">
        <v>2100</v>
      </c>
      <c r="F520" s="1" t="s">
        <v>1743</v>
      </c>
      <c r="G520" s="1" t="str">
        <f t="shared" si="1"/>
        <v>Animation</v>
      </c>
      <c r="H520" s="4">
        <v>45176.0</v>
      </c>
      <c r="I520" s="5" t="str">
        <f t="shared" si="2"/>
        <v>7,9</v>
      </c>
      <c r="J520" s="1">
        <v>75.0</v>
      </c>
      <c r="K520" s="1" t="s">
        <v>4150</v>
      </c>
      <c r="L520" s="1" t="s">
        <v>4151</v>
      </c>
      <c r="M520" s="1" t="s">
        <v>4152</v>
      </c>
      <c r="N520" s="1" t="s">
        <v>4153</v>
      </c>
      <c r="O520" s="1" t="s">
        <v>4154</v>
      </c>
      <c r="P520" s="1" t="s">
        <v>4155</v>
      </c>
      <c r="Q520" s="1">
        <v>51943.0</v>
      </c>
      <c r="R520" s="8"/>
      <c r="S520" s="7" t="str">
        <f t="shared" si="3"/>
        <v/>
      </c>
    </row>
    <row r="521">
      <c r="A521" s="3" t="s">
        <v>4156</v>
      </c>
      <c r="B521" s="1" t="s">
        <v>4157</v>
      </c>
      <c r="C521" s="1">
        <v>1994.0</v>
      </c>
      <c r="D521" s="1" t="s">
        <v>21</v>
      </c>
      <c r="E521" s="1" t="s">
        <v>503</v>
      </c>
      <c r="F521" s="1" t="s">
        <v>34</v>
      </c>
      <c r="G521" s="1" t="str">
        <f t="shared" si="1"/>
        <v>Crime</v>
      </c>
      <c r="H521" s="4">
        <v>45176.0</v>
      </c>
      <c r="I521" s="5" t="str">
        <f t="shared" si="2"/>
        <v>7,9</v>
      </c>
      <c r="J521" s="1">
        <v>77.0</v>
      </c>
      <c r="K521" s="1" t="s">
        <v>4158</v>
      </c>
      <c r="L521" s="1" t="s">
        <v>4159</v>
      </c>
      <c r="M521" s="1" t="s">
        <v>4160</v>
      </c>
      <c r="N521" s="1" t="s">
        <v>4161</v>
      </c>
      <c r="O521" s="1" t="s">
        <v>4162</v>
      </c>
      <c r="P521" s="1" t="s">
        <v>4163</v>
      </c>
      <c r="Q521" s="1">
        <v>31590.0</v>
      </c>
      <c r="R521" s="6" t="s">
        <v>4164</v>
      </c>
      <c r="S521" s="7" t="str">
        <f t="shared" si="3"/>
        <v>2.201.126</v>
      </c>
    </row>
    <row r="522">
      <c r="A522" s="3" t="s">
        <v>4165</v>
      </c>
      <c r="B522" s="1" t="s">
        <v>4166</v>
      </c>
      <c r="C522" s="1">
        <v>1993.0</v>
      </c>
      <c r="D522" s="1" t="s">
        <v>261</v>
      </c>
      <c r="E522" s="1" t="s">
        <v>408</v>
      </c>
      <c r="F522" s="1" t="s">
        <v>3013</v>
      </c>
      <c r="G522" s="1" t="str">
        <f t="shared" si="1"/>
        <v>Crime</v>
      </c>
      <c r="H522" s="4">
        <v>45176.0</v>
      </c>
      <c r="I522" s="5" t="str">
        <f t="shared" si="2"/>
        <v>7,9</v>
      </c>
      <c r="J522" s="1">
        <v>59.0</v>
      </c>
      <c r="K522" s="1" t="s">
        <v>4167</v>
      </c>
      <c r="L522" s="1" t="s">
        <v>4168</v>
      </c>
      <c r="M522" s="1" t="s">
        <v>4169</v>
      </c>
      <c r="N522" s="1" t="s">
        <v>3955</v>
      </c>
      <c r="O522" s="1" t="s">
        <v>4170</v>
      </c>
      <c r="P522" s="1" t="s">
        <v>1483</v>
      </c>
      <c r="Q522" s="1">
        <v>206918.0</v>
      </c>
      <c r="R522" s="6" t="s">
        <v>4171</v>
      </c>
      <c r="S522" s="7" t="str">
        <f t="shared" si="3"/>
        <v>12.281.500</v>
      </c>
    </row>
    <row r="523">
      <c r="A523" s="3" t="s">
        <v>4172</v>
      </c>
      <c r="B523" s="1" t="s">
        <v>4173</v>
      </c>
      <c r="C523" s="1">
        <v>1993.0</v>
      </c>
      <c r="D523" s="1" t="s">
        <v>63</v>
      </c>
      <c r="E523" s="1" t="s">
        <v>2384</v>
      </c>
      <c r="F523" s="1" t="s">
        <v>4174</v>
      </c>
      <c r="G523" s="1" t="str">
        <f t="shared" si="1"/>
        <v>Drama</v>
      </c>
      <c r="H523" s="4">
        <v>45176.0</v>
      </c>
      <c r="I523" s="5" t="str">
        <f t="shared" si="2"/>
        <v>7,9</v>
      </c>
      <c r="J523" s="1">
        <v>85.0</v>
      </c>
      <c r="K523" s="1" t="s">
        <v>4175</v>
      </c>
      <c r="L523" s="1" t="s">
        <v>2243</v>
      </c>
      <c r="M523" s="1" t="s">
        <v>4176</v>
      </c>
      <c r="N523" s="1" t="s">
        <v>4177</v>
      </c>
      <c r="O523" s="1" t="s">
        <v>2073</v>
      </c>
      <c r="P523" s="1" t="s">
        <v>4178</v>
      </c>
      <c r="Q523" s="1">
        <v>89836.0</v>
      </c>
      <c r="R523" s="6" t="s">
        <v>4179</v>
      </c>
      <c r="S523" s="7" t="str">
        <f t="shared" si="3"/>
        <v>1.324.974</v>
      </c>
    </row>
    <row r="524">
      <c r="A524" s="3" t="s">
        <v>4180</v>
      </c>
      <c r="B524" s="1" t="s">
        <v>4181</v>
      </c>
      <c r="C524" s="1">
        <v>1993.0</v>
      </c>
      <c r="D524" s="1" t="s">
        <v>21</v>
      </c>
      <c r="E524" s="1" t="s">
        <v>2384</v>
      </c>
      <c r="F524" s="1" t="s">
        <v>579</v>
      </c>
      <c r="G524" s="1" t="str">
        <f t="shared" si="1"/>
        <v>Animation</v>
      </c>
      <c r="H524" s="4">
        <v>45176.0</v>
      </c>
      <c r="I524" s="5" t="str">
        <f t="shared" si="2"/>
        <v>7,9</v>
      </c>
      <c r="K524" s="1" t="s">
        <v>4182</v>
      </c>
      <c r="L524" s="1" t="s">
        <v>4183</v>
      </c>
      <c r="M524" s="1" t="s">
        <v>3257</v>
      </c>
      <c r="N524" s="1" t="s">
        <v>4184</v>
      </c>
      <c r="O524" s="1" t="s">
        <v>4185</v>
      </c>
      <c r="P524" s="1" t="s">
        <v>4186</v>
      </c>
      <c r="Q524" s="1">
        <v>34529.0</v>
      </c>
      <c r="R524" s="8"/>
      <c r="S524" s="7" t="str">
        <f t="shared" si="3"/>
        <v/>
      </c>
    </row>
    <row r="525">
      <c r="A525" s="3" t="s">
        <v>4187</v>
      </c>
      <c r="B525" s="1" t="s">
        <v>4188</v>
      </c>
      <c r="C525" s="1">
        <v>1993.0</v>
      </c>
      <c r="D525" s="1" t="s">
        <v>21</v>
      </c>
      <c r="E525" s="1" t="s">
        <v>2040</v>
      </c>
      <c r="F525" s="1" t="s">
        <v>298</v>
      </c>
      <c r="G525" s="1" t="str">
        <f t="shared" si="1"/>
        <v>Crime</v>
      </c>
      <c r="H525" s="4">
        <v>45176.0</v>
      </c>
      <c r="I525" s="5" t="str">
        <f t="shared" si="2"/>
        <v>7,9</v>
      </c>
      <c r="J525" s="1">
        <v>65.0</v>
      </c>
      <c r="K525" s="1" t="s">
        <v>4189</v>
      </c>
      <c r="L525" s="1" t="s">
        <v>1011</v>
      </c>
      <c r="M525" s="1" t="s">
        <v>38</v>
      </c>
      <c r="N525" s="1" t="s">
        <v>2023</v>
      </c>
      <c r="O525" s="1" t="s">
        <v>4190</v>
      </c>
      <c r="P525" s="1" t="s">
        <v>4191</v>
      </c>
      <c r="Q525" s="1">
        <v>201000.0</v>
      </c>
      <c r="R525" s="6" t="s">
        <v>4192</v>
      </c>
      <c r="S525" s="7" t="str">
        <f t="shared" si="3"/>
        <v>36.948.322</v>
      </c>
    </row>
    <row r="526">
      <c r="A526" s="3" t="s">
        <v>4193</v>
      </c>
      <c r="B526" s="1" t="s">
        <v>4194</v>
      </c>
      <c r="C526" s="1">
        <v>1990.0</v>
      </c>
      <c r="D526" s="1" t="s">
        <v>63</v>
      </c>
      <c r="E526" s="1" t="s">
        <v>605</v>
      </c>
      <c r="F526" s="1" t="s">
        <v>3360</v>
      </c>
      <c r="G526" s="1" t="str">
        <f t="shared" si="1"/>
        <v>Drama</v>
      </c>
      <c r="H526" s="4">
        <v>45176.0</v>
      </c>
      <c r="I526" s="5" t="str">
        <f t="shared" si="2"/>
        <v>7,9</v>
      </c>
      <c r="J526" s="1">
        <v>74.0</v>
      </c>
      <c r="K526" s="1" t="s">
        <v>4195</v>
      </c>
      <c r="L526" s="1" t="s">
        <v>3122</v>
      </c>
      <c r="M526" s="1" t="s">
        <v>3117</v>
      </c>
      <c r="N526" s="1" t="s">
        <v>2957</v>
      </c>
      <c r="O526" s="1" t="s">
        <v>4196</v>
      </c>
      <c r="P526" s="1" t="s">
        <v>4197</v>
      </c>
      <c r="Q526" s="1">
        <v>447368.0</v>
      </c>
      <c r="R526" s="6" t="s">
        <v>4198</v>
      </c>
      <c r="S526" s="7" t="str">
        <f t="shared" si="3"/>
        <v>56.362.352</v>
      </c>
    </row>
    <row r="527">
      <c r="A527" s="3" t="s">
        <v>4199</v>
      </c>
      <c r="B527" s="1" t="s">
        <v>4200</v>
      </c>
      <c r="C527" s="1">
        <v>1989.0</v>
      </c>
      <c r="D527" s="1" t="s">
        <v>63</v>
      </c>
      <c r="E527" s="1" t="s">
        <v>1111</v>
      </c>
      <c r="F527" s="1" t="s">
        <v>1446</v>
      </c>
      <c r="G527" s="1" t="str">
        <f t="shared" si="1"/>
        <v>Biography</v>
      </c>
      <c r="H527" s="4">
        <v>45176.0</v>
      </c>
      <c r="I527" s="5" t="str">
        <f t="shared" si="2"/>
        <v>7,9</v>
      </c>
      <c r="J527" s="1">
        <v>97.0</v>
      </c>
      <c r="K527" s="1" t="s">
        <v>4201</v>
      </c>
      <c r="L527" s="1" t="s">
        <v>2266</v>
      </c>
      <c r="M527" s="1" t="s">
        <v>1370</v>
      </c>
      <c r="N527" s="1" t="s">
        <v>4202</v>
      </c>
      <c r="O527" s="1" t="s">
        <v>4203</v>
      </c>
      <c r="P527" s="1" t="s">
        <v>4204</v>
      </c>
      <c r="Q527" s="1">
        <v>68076.0</v>
      </c>
      <c r="R527" s="6" t="s">
        <v>4205</v>
      </c>
      <c r="S527" s="7" t="str">
        <f t="shared" si="3"/>
        <v>14.743.391</v>
      </c>
    </row>
    <row r="528">
      <c r="A528" s="3" t="s">
        <v>4206</v>
      </c>
      <c r="B528" s="1" t="s">
        <v>4207</v>
      </c>
      <c r="C528" s="1">
        <v>1989.0</v>
      </c>
      <c r="D528" s="1" t="s">
        <v>200</v>
      </c>
      <c r="E528" s="1" t="s">
        <v>808</v>
      </c>
      <c r="F528" s="1" t="s">
        <v>631</v>
      </c>
      <c r="G528" s="1" t="str">
        <f t="shared" si="1"/>
        <v>Comedy</v>
      </c>
      <c r="H528" s="4">
        <v>45176.0</v>
      </c>
      <c r="I528" s="5" t="str">
        <f t="shared" si="2"/>
        <v>7,9</v>
      </c>
      <c r="J528" s="1">
        <v>77.0</v>
      </c>
      <c r="K528" s="1" t="s">
        <v>4208</v>
      </c>
      <c r="L528" s="1" t="s">
        <v>3409</v>
      </c>
      <c r="M528" s="1" t="s">
        <v>4209</v>
      </c>
      <c r="N528" s="1" t="s">
        <v>3409</v>
      </c>
      <c r="O528" s="1" t="s">
        <v>4210</v>
      </c>
      <c r="P528" s="1" t="s">
        <v>4211</v>
      </c>
      <c r="Q528" s="1">
        <v>54670.0</v>
      </c>
      <c r="R528" s="6" t="s">
        <v>4212</v>
      </c>
      <c r="S528" s="7" t="str">
        <f t="shared" si="3"/>
        <v>18.254.702</v>
      </c>
    </row>
    <row r="529">
      <c r="A529" s="3" t="s">
        <v>4213</v>
      </c>
      <c r="B529" s="1" t="s">
        <v>4214</v>
      </c>
      <c r="C529" s="1">
        <v>1987.0</v>
      </c>
      <c r="D529" s="1" t="s">
        <v>21</v>
      </c>
      <c r="E529" s="1" t="s">
        <v>408</v>
      </c>
      <c r="F529" s="1" t="s">
        <v>298</v>
      </c>
      <c r="G529" s="1" t="str">
        <f t="shared" si="1"/>
        <v>Crime</v>
      </c>
      <c r="H529" s="4">
        <v>45176.0</v>
      </c>
      <c r="I529" s="5" t="str">
        <f t="shared" si="2"/>
        <v>7,9</v>
      </c>
      <c r="J529" s="1">
        <v>79.0</v>
      </c>
      <c r="K529" s="1" t="s">
        <v>4215</v>
      </c>
      <c r="L529" s="1" t="s">
        <v>1011</v>
      </c>
      <c r="M529" s="1" t="s">
        <v>3307</v>
      </c>
      <c r="N529" s="1" t="s">
        <v>1508</v>
      </c>
      <c r="O529" s="1" t="s">
        <v>58</v>
      </c>
      <c r="P529" s="1" t="s">
        <v>4216</v>
      </c>
      <c r="Q529" s="1">
        <v>281842.0</v>
      </c>
      <c r="R529" s="6" t="s">
        <v>4217</v>
      </c>
      <c r="S529" s="7" t="str">
        <f t="shared" si="3"/>
        <v>76.270.454</v>
      </c>
    </row>
    <row r="530">
      <c r="A530" s="3" t="s">
        <v>4218</v>
      </c>
      <c r="B530" s="1" t="s">
        <v>4219</v>
      </c>
      <c r="C530" s="1">
        <v>1986.0</v>
      </c>
      <c r="D530" s="1" t="s">
        <v>200</v>
      </c>
      <c r="E530" s="1" t="s">
        <v>1137</v>
      </c>
      <c r="F530" s="1" t="s">
        <v>631</v>
      </c>
      <c r="G530" s="1" t="str">
        <f t="shared" si="1"/>
        <v>Comedy</v>
      </c>
      <c r="H530" s="4">
        <v>45176.0</v>
      </c>
      <c r="I530" s="5" t="str">
        <f t="shared" si="2"/>
        <v>7,9</v>
      </c>
      <c r="J530" s="1">
        <v>90.0</v>
      </c>
      <c r="K530" s="1" t="s">
        <v>4220</v>
      </c>
      <c r="L530" s="1" t="s">
        <v>3409</v>
      </c>
      <c r="M530" s="1" t="s">
        <v>3487</v>
      </c>
      <c r="N530" s="1" t="s">
        <v>4196</v>
      </c>
      <c r="O530" s="1" t="s">
        <v>52</v>
      </c>
      <c r="P530" s="1" t="s">
        <v>4221</v>
      </c>
      <c r="Q530" s="1">
        <v>67176.0</v>
      </c>
      <c r="R530" s="6" t="s">
        <v>4222</v>
      </c>
      <c r="S530" s="7" t="str">
        <f t="shared" si="3"/>
        <v>40.084.041</v>
      </c>
    </row>
    <row r="531">
      <c r="A531" s="3" t="s">
        <v>4223</v>
      </c>
      <c r="B531" s="1" t="s">
        <v>4224</v>
      </c>
      <c r="C531" s="1">
        <v>1985.0</v>
      </c>
      <c r="D531" s="1" t="s">
        <v>63</v>
      </c>
      <c r="E531" s="1" t="s">
        <v>210</v>
      </c>
      <c r="F531" s="1" t="s">
        <v>1164</v>
      </c>
      <c r="G531" s="1" t="str">
        <f t="shared" si="1"/>
        <v>Drama</v>
      </c>
      <c r="H531" s="4">
        <v>45176.0</v>
      </c>
      <c r="I531" s="5" t="str">
        <f t="shared" si="2"/>
        <v>7,9</v>
      </c>
      <c r="J531" s="1">
        <v>84.0</v>
      </c>
      <c r="K531" s="1" t="s">
        <v>4225</v>
      </c>
      <c r="L531" s="1" t="s">
        <v>1592</v>
      </c>
      <c r="M531" s="1" t="s">
        <v>4226</v>
      </c>
      <c r="N531" s="1" t="s">
        <v>4227</v>
      </c>
      <c r="O531" s="1" t="s">
        <v>58</v>
      </c>
      <c r="P531" s="1" t="s">
        <v>4228</v>
      </c>
      <c r="Q531" s="1">
        <v>187567.0</v>
      </c>
      <c r="R531" s="6" t="s">
        <v>4229</v>
      </c>
      <c r="S531" s="7" t="str">
        <f t="shared" si="3"/>
        <v>9.929.135</v>
      </c>
    </row>
    <row r="532">
      <c r="A532" s="3" t="s">
        <v>4230</v>
      </c>
      <c r="B532" s="1" t="s">
        <v>4231</v>
      </c>
      <c r="C532" s="1">
        <v>1984.0</v>
      </c>
      <c r="D532" s="1" t="s">
        <v>261</v>
      </c>
      <c r="E532" s="1" t="s">
        <v>4232</v>
      </c>
      <c r="F532" s="1" t="s">
        <v>4233</v>
      </c>
      <c r="G532" s="1" t="str">
        <f t="shared" si="1"/>
        <v>Comedy</v>
      </c>
      <c r="H532" s="4">
        <v>45176.0</v>
      </c>
      <c r="I532" s="5" t="str">
        <f t="shared" si="2"/>
        <v>7,9</v>
      </c>
      <c r="J532" s="1">
        <v>92.0</v>
      </c>
      <c r="K532" s="1" t="s">
        <v>4234</v>
      </c>
      <c r="L532" s="1" t="s">
        <v>2300</v>
      </c>
      <c r="M532" s="1" t="s">
        <v>2300</v>
      </c>
      <c r="N532" s="1" t="s">
        <v>4235</v>
      </c>
      <c r="O532" s="1" t="s">
        <v>4236</v>
      </c>
      <c r="P532" s="1" t="s">
        <v>4237</v>
      </c>
      <c r="Q532" s="1">
        <v>128812.0</v>
      </c>
      <c r="R532" s="6" t="s">
        <v>4238</v>
      </c>
      <c r="S532" s="7" t="str">
        <f t="shared" si="3"/>
        <v>188.751</v>
      </c>
    </row>
    <row r="533">
      <c r="A533" s="3" t="s">
        <v>4239</v>
      </c>
      <c r="B533" s="1" t="s">
        <v>4240</v>
      </c>
      <c r="C533" s="1">
        <v>1983.0</v>
      </c>
      <c r="D533" s="1" t="s">
        <v>63</v>
      </c>
      <c r="E533" s="1" t="s">
        <v>1918</v>
      </c>
      <c r="F533" s="1" t="s">
        <v>4241</v>
      </c>
      <c r="G533" s="1" t="str">
        <f t="shared" si="1"/>
        <v>Comedy</v>
      </c>
      <c r="H533" s="4">
        <v>45176.0</v>
      </c>
      <c r="I533" s="5" t="str">
        <f t="shared" si="2"/>
        <v>7,9</v>
      </c>
      <c r="J533" s="1">
        <v>77.0</v>
      </c>
      <c r="K533" s="1" t="s">
        <v>4242</v>
      </c>
      <c r="L533" s="1" t="s">
        <v>4243</v>
      </c>
      <c r="M533" s="1" t="s">
        <v>4244</v>
      </c>
      <c r="N533" s="1" t="s">
        <v>4245</v>
      </c>
      <c r="O533" s="1" t="s">
        <v>4246</v>
      </c>
      <c r="P533" s="1" t="s">
        <v>4247</v>
      </c>
      <c r="Q533" s="1">
        <v>132947.0</v>
      </c>
      <c r="R533" s="6" t="s">
        <v>4248</v>
      </c>
      <c r="S533" s="7" t="str">
        <f t="shared" si="3"/>
        <v>20.605.209</v>
      </c>
    </row>
    <row r="534">
      <c r="A534" s="3" t="s">
        <v>4249</v>
      </c>
      <c r="B534" s="1" t="s">
        <v>4250</v>
      </c>
      <c r="C534" s="1">
        <v>1980.0</v>
      </c>
      <c r="D534" s="1" t="s">
        <v>63</v>
      </c>
      <c r="E534" s="1" t="s">
        <v>190</v>
      </c>
      <c r="F534" s="1" t="s">
        <v>1581</v>
      </c>
      <c r="G534" s="1" t="str">
        <f t="shared" si="1"/>
        <v>Action</v>
      </c>
      <c r="H534" s="4">
        <v>45176.0</v>
      </c>
      <c r="I534" s="5" t="str">
        <f t="shared" si="2"/>
        <v>7,9</v>
      </c>
      <c r="J534" s="1">
        <v>60.0</v>
      </c>
      <c r="K534" s="1" t="s">
        <v>4251</v>
      </c>
      <c r="L534" s="1" t="s">
        <v>4252</v>
      </c>
      <c r="M534" s="1" t="s">
        <v>4253</v>
      </c>
      <c r="N534" s="1" t="s">
        <v>4254</v>
      </c>
      <c r="O534" s="1" t="s">
        <v>4255</v>
      </c>
      <c r="P534" s="1" t="s">
        <v>4256</v>
      </c>
      <c r="Q534" s="1">
        <v>183182.0</v>
      </c>
      <c r="R534" s="6" t="s">
        <v>4257</v>
      </c>
      <c r="S534" s="7" t="str">
        <f t="shared" si="3"/>
        <v>57.229.890</v>
      </c>
    </row>
    <row r="535">
      <c r="A535" s="3" t="s">
        <v>4258</v>
      </c>
      <c r="B535" s="1" t="s">
        <v>4259</v>
      </c>
      <c r="C535" s="1">
        <v>1979.0</v>
      </c>
      <c r="D535" s="1" t="s">
        <v>261</v>
      </c>
      <c r="E535" s="1" t="s">
        <v>64</v>
      </c>
      <c r="F535" s="1" t="s">
        <v>280</v>
      </c>
      <c r="G535" s="1" t="str">
        <f t="shared" si="1"/>
        <v>Comedy</v>
      </c>
      <c r="H535" s="4">
        <v>45176.0</v>
      </c>
      <c r="I535" s="5" t="str">
        <f t="shared" si="2"/>
        <v>7,9</v>
      </c>
      <c r="J535" s="1">
        <v>83.0</v>
      </c>
      <c r="K535" s="1" t="s">
        <v>4260</v>
      </c>
      <c r="L535" s="1" t="s">
        <v>3409</v>
      </c>
      <c r="M535" s="1" t="s">
        <v>3409</v>
      </c>
      <c r="N535" s="1" t="s">
        <v>40</v>
      </c>
      <c r="O535" s="1" t="s">
        <v>4261</v>
      </c>
      <c r="P535" s="1" t="s">
        <v>4262</v>
      </c>
      <c r="Q535" s="1">
        <v>131436.0</v>
      </c>
      <c r="R535" s="6" t="s">
        <v>4263</v>
      </c>
      <c r="S535" s="7" t="str">
        <f t="shared" si="3"/>
        <v>45.700.000</v>
      </c>
    </row>
    <row r="536">
      <c r="A536" s="3" t="s">
        <v>4264</v>
      </c>
      <c r="B536" s="1" t="s">
        <v>4265</v>
      </c>
      <c r="C536" s="1">
        <v>1979.0</v>
      </c>
      <c r="D536" s="1" t="s">
        <v>21</v>
      </c>
      <c r="E536" s="1" t="s">
        <v>845</v>
      </c>
      <c r="F536" s="1" t="s">
        <v>4266</v>
      </c>
      <c r="G536" s="1" t="str">
        <f t="shared" si="1"/>
        <v>Drama</v>
      </c>
      <c r="H536" s="4">
        <v>45176.0</v>
      </c>
      <c r="I536" s="5" t="str">
        <f t="shared" si="2"/>
        <v>7,9</v>
      </c>
      <c r="J536" s="1">
        <v>72.0</v>
      </c>
      <c r="K536" s="1" t="s">
        <v>4267</v>
      </c>
      <c r="L536" s="1" t="s">
        <v>4268</v>
      </c>
      <c r="M536" s="1" t="s">
        <v>3417</v>
      </c>
      <c r="N536" s="1" t="s">
        <v>3124</v>
      </c>
      <c r="O536" s="1" t="s">
        <v>4269</v>
      </c>
      <c r="P536" s="1" t="s">
        <v>4270</v>
      </c>
      <c r="Q536" s="1">
        <v>28223.0</v>
      </c>
      <c r="R536" s="6" t="s">
        <v>4271</v>
      </c>
      <c r="S536" s="7" t="str">
        <f t="shared" si="3"/>
        <v>37.823.676</v>
      </c>
    </row>
    <row r="537">
      <c r="A537" s="3" t="s">
        <v>4272</v>
      </c>
      <c r="B537" s="1" t="s">
        <v>4273</v>
      </c>
      <c r="C537" s="1">
        <v>1978.0</v>
      </c>
      <c r="D537" s="1" t="s">
        <v>21</v>
      </c>
      <c r="E537" s="1" t="s">
        <v>289</v>
      </c>
      <c r="F537" s="1" t="s">
        <v>4274</v>
      </c>
      <c r="G537" s="1" t="str">
        <f t="shared" si="1"/>
        <v>Action</v>
      </c>
      <c r="H537" s="4">
        <v>45176.0</v>
      </c>
      <c r="I537" s="5" t="str">
        <f t="shared" si="2"/>
        <v>7,9</v>
      </c>
      <c r="J537" s="1">
        <v>71.0</v>
      </c>
      <c r="K537" s="1" t="s">
        <v>4275</v>
      </c>
      <c r="L537" s="1" t="s">
        <v>4276</v>
      </c>
      <c r="M537" s="1" t="s">
        <v>4277</v>
      </c>
      <c r="N537" s="1" t="s">
        <v>4278</v>
      </c>
      <c r="O537" s="1" t="s">
        <v>4279</v>
      </c>
      <c r="P537" s="1" t="s">
        <v>4280</v>
      </c>
      <c r="Q537" s="1">
        <v>111512.0</v>
      </c>
      <c r="R537" s="6" t="s">
        <v>4281</v>
      </c>
      <c r="S537" s="7" t="str">
        <f t="shared" si="3"/>
        <v>5.100.000</v>
      </c>
    </row>
    <row r="538">
      <c r="A538" s="3" t="s">
        <v>4282</v>
      </c>
      <c r="B538" s="1" t="s">
        <v>4283</v>
      </c>
      <c r="C538" s="1">
        <v>1976.0</v>
      </c>
      <c r="D538" s="1" t="s">
        <v>63</v>
      </c>
      <c r="E538" s="1" t="s">
        <v>1189</v>
      </c>
      <c r="F538" s="1" t="s">
        <v>96</v>
      </c>
      <c r="G538" s="1" t="str">
        <f t="shared" si="1"/>
        <v>Biography</v>
      </c>
      <c r="H538" s="4">
        <v>45176.0</v>
      </c>
      <c r="I538" s="5" t="str">
        <f t="shared" si="2"/>
        <v>7,9</v>
      </c>
      <c r="J538" s="1">
        <v>84.0</v>
      </c>
      <c r="K538" s="1" t="s">
        <v>4284</v>
      </c>
      <c r="L538" s="1" t="s">
        <v>4285</v>
      </c>
      <c r="M538" s="1" t="s">
        <v>3338</v>
      </c>
      <c r="N538" s="1" t="s">
        <v>1045</v>
      </c>
      <c r="O538" s="1" t="s">
        <v>3404</v>
      </c>
      <c r="P538" s="1" t="s">
        <v>69</v>
      </c>
      <c r="Q538" s="1">
        <v>103031.0</v>
      </c>
      <c r="R538" s="6" t="s">
        <v>4286</v>
      </c>
      <c r="S538" s="7" t="str">
        <f t="shared" si="3"/>
        <v>70.600.000</v>
      </c>
    </row>
    <row r="539">
      <c r="A539" s="3" t="s">
        <v>4287</v>
      </c>
      <c r="B539" s="1" t="s">
        <v>4288</v>
      </c>
      <c r="C539" s="1">
        <v>1973.0</v>
      </c>
      <c r="D539" s="1" t="s">
        <v>261</v>
      </c>
      <c r="E539" s="1" t="s">
        <v>1033</v>
      </c>
      <c r="F539" s="1" t="s">
        <v>1975</v>
      </c>
      <c r="G539" s="1" t="str">
        <f t="shared" si="1"/>
        <v>Adventure</v>
      </c>
      <c r="H539" s="4">
        <v>45176.0</v>
      </c>
      <c r="I539" s="5" t="str">
        <f t="shared" si="2"/>
        <v>7,9</v>
      </c>
      <c r="J539" s="1">
        <v>76.0</v>
      </c>
      <c r="K539" s="1" t="s">
        <v>4289</v>
      </c>
      <c r="L539" s="1" t="s">
        <v>4290</v>
      </c>
      <c r="M539" s="1" t="s">
        <v>4290</v>
      </c>
      <c r="N539" s="1" t="s">
        <v>4291</v>
      </c>
      <c r="O539" s="1" t="s">
        <v>4292</v>
      </c>
      <c r="P539" s="1" t="s">
        <v>4293</v>
      </c>
      <c r="Q539" s="1">
        <v>37183.0</v>
      </c>
      <c r="R539" s="6" t="s">
        <v>4294</v>
      </c>
      <c r="S539" s="7" t="str">
        <f t="shared" si="3"/>
        <v>61.001</v>
      </c>
    </row>
    <row r="540">
      <c r="A540" s="3" t="s">
        <v>4295</v>
      </c>
      <c r="B540" s="1" t="s">
        <v>4296</v>
      </c>
      <c r="C540" s="1">
        <v>1973.0</v>
      </c>
      <c r="D540" s="1" t="s">
        <v>261</v>
      </c>
      <c r="E540" s="1" t="s">
        <v>845</v>
      </c>
      <c r="F540" s="1" t="s">
        <v>516</v>
      </c>
      <c r="G540" s="1" t="str">
        <f t="shared" si="1"/>
        <v>Comedy</v>
      </c>
      <c r="H540" s="4">
        <v>45176.0</v>
      </c>
      <c r="I540" s="5" t="str">
        <f t="shared" si="2"/>
        <v>7,9</v>
      </c>
      <c r="K540" s="1" t="s">
        <v>4297</v>
      </c>
      <c r="L540" s="1" t="s">
        <v>2563</v>
      </c>
      <c r="M540" s="1" t="s">
        <v>4298</v>
      </c>
      <c r="N540" s="1" t="s">
        <v>4299</v>
      </c>
      <c r="O540" s="1" t="s">
        <v>4300</v>
      </c>
      <c r="P540" s="1" t="s">
        <v>4301</v>
      </c>
      <c r="Q540" s="1">
        <v>39897.0</v>
      </c>
      <c r="R540" s="8"/>
      <c r="S540" s="7" t="str">
        <f t="shared" si="3"/>
        <v/>
      </c>
    </row>
    <row r="541">
      <c r="A541" s="3" t="s">
        <v>4302</v>
      </c>
      <c r="B541" s="1" t="s">
        <v>4303</v>
      </c>
      <c r="C541" s="1">
        <v>1972.0</v>
      </c>
      <c r="D541" s="1" t="s">
        <v>334</v>
      </c>
      <c r="E541" s="1" t="s">
        <v>503</v>
      </c>
      <c r="F541" s="1" t="s">
        <v>751</v>
      </c>
      <c r="G541" s="1" t="str">
        <f t="shared" si="1"/>
        <v>Comedy</v>
      </c>
      <c r="H541" s="4">
        <v>45176.0</v>
      </c>
      <c r="I541" s="5" t="str">
        <f t="shared" si="2"/>
        <v>7,9</v>
      </c>
      <c r="J541" s="1">
        <v>93.0</v>
      </c>
      <c r="K541" s="1" t="s">
        <v>4304</v>
      </c>
      <c r="L541" s="1" t="s">
        <v>2493</v>
      </c>
      <c r="M541" s="1" t="s">
        <v>4305</v>
      </c>
      <c r="N541" s="1" t="s">
        <v>4306</v>
      </c>
      <c r="O541" s="1" t="s">
        <v>4307</v>
      </c>
      <c r="P541" s="1" t="s">
        <v>4308</v>
      </c>
      <c r="Q541" s="1">
        <v>38737.0</v>
      </c>
      <c r="R541" s="6" t="s">
        <v>4309</v>
      </c>
      <c r="S541" s="7" t="str">
        <f t="shared" si="3"/>
        <v>198.809</v>
      </c>
    </row>
    <row r="542">
      <c r="A542" s="3" t="s">
        <v>4310</v>
      </c>
      <c r="B542" s="1" t="s">
        <v>4311</v>
      </c>
      <c r="C542" s="1">
        <v>1972.0</v>
      </c>
      <c r="E542" s="1" t="s">
        <v>750</v>
      </c>
      <c r="F542" s="1" t="s">
        <v>4312</v>
      </c>
      <c r="G542" s="1" t="str">
        <f t="shared" si="1"/>
        <v>Action</v>
      </c>
      <c r="H542" s="4">
        <v>45176.0</v>
      </c>
      <c r="I542" s="5" t="str">
        <f t="shared" si="2"/>
        <v>7,9</v>
      </c>
      <c r="K542" s="1" t="s">
        <v>4313</v>
      </c>
      <c r="L542" s="1" t="s">
        <v>2355</v>
      </c>
      <c r="M542" s="1" t="s">
        <v>2356</v>
      </c>
      <c r="N542" s="1" t="s">
        <v>4314</v>
      </c>
      <c r="O542" s="1" t="s">
        <v>4315</v>
      </c>
      <c r="P542" s="1" t="s">
        <v>4316</v>
      </c>
      <c r="Q542" s="1">
        <v>52397.0</v>
      </c>
      <c r="R542" s="8"/>
      <c r="S542" s="7" t="str">
        <f t="shared" si="3"/>
        <v/>
      </c>
    </row>
    <row r="543">
      <c r="A543" s="3" t="s">
        <v>4317</v>
      </c>
      <c r="B543" s="1" t="s">
        <v>4318</v>
      </c>
      <c r="C543" s="1">
        <v>1971.0</v>
      </c>
      <c r="D543" s="1" t="s">
        <v>334</v>
      </c>
      <c r="E543" s="1" t="s">
        <v>1589</v>
      </c>
      <c r="F543" s="1" t="s">
        <v>280</v>
      </c>
      <c r="G543" s="1" t="str">
        <f t="shared" si="1"/>
        <v>Comedy</v>
      </c>
      <c r="H543" s="4">
        <v>45176.0</v>
      </c>
      <c r="I543" s="5" t="str">
        <f t="shared" si="2"/>
        <v>7,9</v>
      </c>
      <c r="J543" s="1">
        <v>62.0</v>
      </c>
      <c r="K543" s="1" t="s">
        <v>4319</v>
      </c>
      <c r="L543" s="1" t="s">
        <v>3402</v>
      </c>
      <c r="M543" s="1" t="s">
        <v>3489</v>
      </c>
      <c r="N543" s="1" t="s">
        <v>4320</v>
      </c>
      <c r="O543" s="1" t="s">
        <v>4321</v>
      </c>
      <c r="P543" s="1" t="s">
        <v>4322</v>
      </c>
      <c r="Q543" s="1">
        <v>70826.0</v>
      </c>
      <c r="R543" s="8"/>
      <c r="S543" s="7" t="str">
        <f t="shared" si="3"/>
        <v/>
      </c>
    </row>
    <row r="544">
      <c r="A544" s="3" t="s">
        <v>4323</v>
      </c>
      <c r="B544" s="1" t="s">
        <v>4324</v>
      </c>
      <c r="C544" s="1">
        <v>1970.0</v>
      </c>
      <c r="D544" s="1" t="s">
        <v>63</v>
      </c>
      <c r="E544" s="1" t="s">
        <v>1600</v>
      </c>
      <c r="F544" s="1" t="s">
        <v>4325</v>
      </c>
      <c r="G544" s="1" t="str">
        <f t="shared" si="1"/>
        <v>Biography</v>
      </c>
      <c r="H544" s="4">
        <v>45176.0</v>
      </c>
      <c r="I544" s="5" t="str">
        <f t="shared" si="2"/>
        <v>7,9</v>
      </c>
      <c r="J544" s="1">
        <v>91.0</v>
      </c>
      <c r="K544" s="1" t="s">
        <v>4326</v>
      </c>
      <c r="L544" s="1" t="s">
        <v>3438</v>
      </c>
      <c r="M544" s="1" t="s">
        <v>754</v>
      </c>
      <c r="N544" s="1" t="s">
        <v>2582</v>
      </c>
      <c r="O544" s="1" t="s">
        <v>4327</v>
      </c>
      <c r="P544" s="1" t="s">
        <v>4328</v>
      </c>
      <c r="Q544" s="1">
        <v>93741.0</v>
      </c>
      <c r="R544" s="6" t="s">
        <v>4329</v>
      </c>
      <c r="S544" s="7" t="str">
        <f t="shared" si="3"/>
        <v>61.700.000</v>
      </c>
    </row>
    <row r="545">
      <c r="A545" s="3" t="s">
        <v>4330</v>
      </c>
      <c r="B545" s="1" t="s">
        <v>4331</v>
      </c>
      <c r="C545" s="1">
        <v>1969.0</v>
      </c>
      <c r="D545" s="1" t="s">
        <v>21</v>
      </c>
      <c r="E545" s="1" t="s">
        <v>1759</v>
      </c>
      <c r="F545" s="1" t="s">
        <v>4332</v>
      </c>
      <c r="G545" s="1" t="str">
        <f t="shared" si="1"/>
        <v>Action</v>
      </c>
      <c r="H545" s="4">
        <v>45176.0</v>
      </c>
      <c r="I545" s="5" t="str">
        <f t="shared" si="2"/>
        <v>7,9</v>
      </c>
      <c r="J545" s="1">
        <v>97.0</v>
      </c>
      <c r="K545" s="1" t="s">
        <v>4333</v>
      </c>
      <c r="L545" s="1" t="s">
        <v>4334</v>
      </c>
      <c r="M545" s="1" t="s">
        <v>786</v>
      </c>
      <c r="N545" s="1" t="s">
        <v>4335</v>
      </c>
      <c r="O545" s="1" t="s">
        <v>4336</v>
      </c>
      <c r="P545" s="1" t="s">
        <v>2607</v>
      </c>
      <c r="Q545" s="1">
        <v>77401.0</v>
      </c>
      <c r="R545" s="6" t="s">
        <v>4337</v>
      </c>
      <c r="S545" s="7" t="str">
        <f t="shared" si="3"/>
        <v>12.064.472</v>
      </c>
    </row>
    <row r="546">
      <c r="A546" s="3" t="s">
        <v>4338</v>
      </c>
      <c r="B546" s="1" t="s">
        <v>4339</v>
      </c>
      <c r="C546" s="1">
        <v>1968.0</v>
      </c>
      <c r="E546" s="1" t="s">
        <v>64</v>
      </c>
      <c r="F546" s="1" t="s">
        <v>4340</v>
      </c>
      <c r="G546" s="1" t="str">
        <f t="shared" si="1"/>
        <v>Horror</v>
      </c>
      <c r="H546" s="4">
        <v>45176.0</v>
      </c>
      <c r="I546" s="5" t="str">
        <f t="shared" si="2"/>
        <v>7,9</v>
      </c>
      <c r="J546" s="1">
        <v>89.0</v>
      </c>
      <c r="K546" s="1" t="s">
        <v>4341</v>
      </c>
      <c r="L546" s="1" t="s">
        <v>4276</v>
      </c>
      <c r="M546" s="1" t="s">
        <v>4342</v>
      </c>
      <c r="N546" s="1" t="s">
        <v>4343</v>
      </c>
      <c r="O546" s="1" t="s">
        <v>4344</v>
      </c>
      <c r="P546" s="1" t="s">
        <v>4345</v>
      </c>
      <c r="Q546" s="1">
        <v>116557.0</v>
      </c>
      <c r="R546" s="6" t="s">
        <v>4346</v>
      </c>
      <c r="S546" s="7" t="str">
        <f t="shared" si="3"/>
        <v>89.029</v>
      </c>
    </row>
    <row r="547">
      <c r="A547" s="3" t="s">
        <v>4347</v>
      </c>
      <c r="B547" s="1" t="s">
        <v>4348</v>
      </c>
      <c r="C547" s="1">
        <v>1968.0</v>
      </c>
      <c r="D547" s="1" t="s">
        <v>334</v>
      </c>
      <c r="E547" s="1" t="s">
        <v>686</v>
      </c>
      <c r="F547" s="1" t="s">
        <v>96</v>
      </c>
      <c r="G547" s="1" t="str">
        <f t="shared" si="1"/>
        <v>Biography</v>
      </c>
      <c r="H547" s="4">
        <v>45176.0</v>
      </c>
      <c r="I547" s="5" t="str">
        <f t="shared" si="2"/>
        <v>7,9</v>
      </c>
      <c r="K547" s="1" t="s">
        <v>4349</v>
      </c>
      <c r="L547" s="1" t="s">
        <v>4350</v>
      </c>
      <c r="M547" s="1" t="s">
        <v>1079</v>
      </c>
      <c r="N547" s="1" t="s">
        <v>4351</v>
      </c>
      <c r="O547" s="1" t="s">
        <v>302</v>
      </c>
      <c r="P547" s="1" t="s">
        <v>4352</v>
      </c>
      <c r="Q547" s="1">
        <v>29003.0</v>
      </c>
      <c r="R547" s="6" t="s">
        <v>4353</v>
      </c>
      <c r="S547" s="7" t="str">
        <f t="shared" si="3"/>
        <v>22.276.975</v>
      </c>
    </row>
    <row r="548">
      <c r="A548" s="3" t="s">
        <v>4354</v>
      </c>
      <c r="B548" s="1" t="s">
        <v>4355</v>
      </c>
      <c r="C548" s="1">
        <v>1967.0</v>
      </c>
      <c r="D548" s="1" t="s">
        <v>63</v>
      </c>
      <c r="E548" s="1" t="s">
        <v>426</v>
      </c>
      <c r="F548" s="1" t="s">
        <v>290</v>
      </c>
      <c r="G548" s="1" t="str">
        <f t="shared" si="1"/>
        <v>Crime</v>
      </c>
      <c r="H548" s="4">
        <v>45176.0</v>
      </c>
      <c r="I548" s="5" t="str">
        <f t="shared" si="2"/>
        <v>7,9</v>
      </c>
      <c r="J548" s="1">
        <v>75.0</v>
      </c>
      <c r="K548" s="1" t="s">
        <v>4356</v>
      </c>
      <c r="L548" s="1" t="s">
        <v>3465</v>
      </c>
      <c r="M548" s="1" t="s">
        <v>4357</v>
      </c>
      <c r="N548" s="1" t="s">
        <v>2583</v>
      </c>
      <c r="O548" s="1" t="s">
        <v>4358</v>
      </c>
      <c r="P548" s="1" t="s">
        <v>4359</v>
      </c>
      <c r="Q548" s="1">
        <v>67804.0</v>
      </c>
      <c r="R548" s="6" t="s">
        <v>4360</v>
      </c>
      <c r="S548" s="7" t="str">
        <f t="shared" si="3"/>
        <v>24.379.978</v>
      </c>
    </row>
    <row r="549">
      <c r="A549" s="3" t="s">
        <v>4361</v>
      </c>
      <c r="B549" s="1" t="s">
        <v>4362</v>
      </c>
      <c r="C549" s="1">
        <v>1963.0</v>
      </c>
      <c r="D549" s="1" t="s">
        <v>63</v>
      </c>
      <c r="E549" s="1" t="s">
        <v>677</v>
      </c>
      <c r="F549" s="1" t="s">
        <v>4363</v>
      </c>
      <c r="G549" s="1" t="str">
        <f t="shared" si="1"/>
        <v>Comedy</v>
      </c>
      <c r="H549" s="4">
        <v>45176.0</v>
      </c>
      <c r="I549" s="5" t="str">
        <f t="shared" si="2"/>
        <v>7,9</v>
      </c>
      <c r="J549" s="1">
        <v>83.0</v>
      </c>
      <c r="K549" s="1" t="s">
        <v>4364</v>
      </c>
      <c r="L549" s="1" t="s">
        <v>1114</v>
      </c>
      <c r="M549" s="1" t="s">
        <v>1095</v>
      </c>
      <c r="N549" s="1" t="s">
        <v>3631</v>
      </c>
      <c r="O549" s="1" t="s">
        <v>3308</v>
      </c>
      <c r="P549" s="1" t="s">
        <v>4365</v>
      </c>
      <c r="Q549" s="1">
        <v>68689.0</v>
      </c>
      <c r="R549" s="6" t="s">
        <v>4366</v>
      </c>
      <c r="S549" s="7" t="str">
        <f t="shared" si="3"/>
        <v>13.474.588</v>
      </c>
    </row>
    <row r="550">
      <c r="A550" s="3" t="s">
        <v>4367</v>
      </c>
      <c r="B550" s="1" t="s">
        <v>4368</v>
      </c>
      <c r="C550" s="1">
        <v>1962.0</v>
      </c>
      <c r="D550" s="1" t="s">
        <v>200</v>
      </c>
      <c r="E550" s="1" t="s">
        <v>532</v>
      </c>
      <c r="F550" s="1" t="s">
        <v>1734</v>
      </c>
      <c r="G550" s="1" t="str">
        <f t="shared" si="1"/>
        <v>Drama</v>
      </c>
      <c r="H550" s="4">
        <v>45176.0</v>
      </c>
      <c r="I550" s="5" t="str">
        <f t="shared" si="2"/>
        <v>7,9</v>
      </c>
      <c r="J550" s="1">
        <v>94.0</v>
      </c>
      <c r="K550" s="1" t="s">
        <v>4369</v>
      </c>
      <c r="L550" s="1" t="s">
        <v>4370</v>
      </c>
      <c r="M550" s="1" t="s">
        <v>4371</v>
      </c>
      <c r="N550" s="1" t="s">
        <v>4372</v>
      </c>
      <c r="O550" s="1" t="s">
        <v>497</v>
      </c>
      <c r="P550" s="1" t="s">
        <v>4373</v>
      </c>
      <c r="Q550" s="1">
        <v>71122.0</v>
      </c>
      <c r="R550" s="8"/>
      <c r="S550" s="7" t="str">
        <f t="shared" si="3"/>
        <v/>
      </c>
    </row>
    <row r="551">
      <c r="A551" s="3" t="s">
        <v>4374</v>
      </c>
      <c r="B551" s="1" t="s">
        <v>4375</v>
      </c>
      <c r="C551" s="1">
        <v>1960.0</v>
      </c>
      <c r="D551" s="1" t="s">
        <v>21</v>
      </c>
      <c r="E551" s="1" t="s">
        <v>3521</v>
      </c>
      <c r="F551" s="1" t="s">
        <v>1076</v>
      </c>
      <c r="G551" s="1" t="str">
        <f t="shared" si="1"/>
        <v>Adventure</v>
      </c>
      <c r="H551" s="4">
        <v>45176.0</v>
      </c>
      <c r="I551" s="5" t="str">
        <f t="shared" si="2"/>
        <v>7,9</v>
      </c>
      <c r="J551" s="1">
        <v>87.0</v>
      </c>
      <c r="K551" s="1" t="s">
        <v>4376</v>
      </c>
      <c r="L551" s="1" t="s">
        <v>712</v>
      </c>
      <c r="M551" s="1" t="s">
        <v>770</v>
      </c>
      <c r="N551" s="1" t="s">
        <v>2636</v>
      </c>
      <c r="O551" s="1" t="s">
        <v>4377</v>
      </c>
      <c r="P551" s="1" t="s">
        <v>764</v>
      </c>
      <c r="Q551" s="1">
        <v>124339.0</v>
      </c>
      <c r="R551" s="6" t="s">
        <v>4378</v>
      </c>
      <c r="S551" s="7" t="str">
        <f t="shared" si="3"/>
        <v>30.000.000</v>
      </c>
    </row>
    <row r="552">
      <c r="A552" s="3" t="s">
        <v>4379</v>
      </c>
      <c r="B552" s="1" t="s">
        <v>4380</v>
      </c>
      <c r="C552" s="1">
        <v>1960.0</v>
      </c>
      <c r="D552" s="1" t="s">
        <v>63</v>
      </c>
      <c r="E552" s="1" t="s">
        <v>2040</v>
      </c>
      <c r="F552" s="1" t="s">
        <v>1146</v>
      </c>
      <c r="G552" s="1" t="str">
        <f t="shared" si="1"/>
        <v>Drama</v>
      </c>
      <c r="H552" s="4">
        <v>45176.0</v>
      </c>
      <c r="I552" s="5" t="str">
        <f t="shared" si="2"/>
        <v>7,9</v>
      </c>
      <c r="K552" s="1" t="s">
        <v>4381</v>
      </c>
      <c r="L552" s="1" t="s">
        <v>4382</v>
      </c>
      <c r="M552" s="1" t="s">
        <v>4383</v>
      </c>
      <c r="N552" s="1" t="s">
        <v>4384</v>
      </c>
      <c r="O552" s="1" t="s">
        <v>4385</v>
      </c>
      <c r="P552" s="1" t="s">
        <v>4386</v>
      </c>
      <c r="Q552" s="1">
        <v>26542.0</v>
      </c>
      <c r="R552" s="8"/>
      <c r="S552" s="7" t="str">
        <f t="shared" si="3"/>
        <v/>
      </c>
    </row>
    <row r="553">
      <c r="A553" s="3" t="s">
        <v>4387</v>
      </c>
      <c r="B553" s="1" t="s">
        <v>4388</v>
      </c>
      <c r="C553" s="1">
        <v>1959.0</v>
      </c>
      <c r="E553" s="1" t="s">
        <v>3296</v>
      </c>
      <c r="F553" s="1" t="s">
        <v>132</v>
      </c>
      <c r="G553" s="1" t="str">
        <f t="shared" si="1"/>
        <v>Drama</v>
      </c>
      <c r="H553" s="4">
        <v>45176.0</v>
      </c>
      <c r="I553" s="5" t="str">
        <f t="shared" si="2"/>
        <v>7,9</v>
      </c>
      <c r="K553" s="1" t="s">
        <v>4389</v>
      </c>
      <c r="L553" s="1" t="s">
        <v>4390</v>
      </c>
      <c r="M553" s="1" t="s">
        <v>3894</v>
      </c>
      <c r="N553" s="1" t="s">
        <v>4391</v>
      </c>
      <c r="O553" s="1" t="s">
        <v>4392</v>
      </c>
      <c r="P553" s="1" t="s">
        <v>4393</v>
      </c>
      <c r="Q553" s="1">
        <v>28421.0</v>
      </c>
      <c r="R553" s="6" t="s">
        <v>4394</v>
      </c>
      <c r="S553" s="7" t="str">
        <f t="shared" si="3"/>
        <v>88.3</v>
      </c>
    </row>
    <row r="554">
      <c r="A554" s="3" t="s">
        <v>4395</v>
      </c>
      <c r="B554" s="1" t="s">
        <v>4396</v>
      </c>
      <c r="C554" s="1">
        <v>1956.0</v>
      </c>
      <c r="D554" s="1" t="s">
        <v>63</v>
      </c>
      <c r="E554" s="1" t="s">
        <v>4397</v>
      </c>
      <c r="F554" s="1" t="s">
        <v>2298</v>
      </c>
      <c r="G554" s="1" t="str">
        <f t="shared" si="1"/>
        <v>Adventure</v>
      </c>
      <c r="H554" s="4">
        <v>45176.0</v>
      </c>
      <c r="I554" s="5" t="str">
        <f t="shared" si="2"/>
        <v>7,9</v>
      </c>
      <c r="K554" s="1" t="s">
        <v>4398</v>
      </c>
      <c r="L554" s="1" t="s">
        <v>4399</v>
      </c>
      <c r="M554" s="1" t="s">
        <v>2550</v>
      </c>
      <c r="N554" s="1" t="s">
        <v>4400</v>
      </c>
      <c r="O554" s="1" t="s">
        <v>1687</v>
      </c>
      <c r="P554" s="1" t="s">
        <v>1141</v>
      </c>
      <c r="Q554" s="1">
        <v>63560.0</v>
      </c>
      <c r="R554" s="6" t="s">
        <v>4401</v>
      </c>
      <c r="S554" s="7" t="str">
        <f t="shared" si="3"/>
        <v>93.740.000</v>
      </c>
    </row>
    <row r="555">
      <c r="A555" s="3" t="s">
        <v>4402</v>
      </c>
      <c r="B555" s="1" t="s">
        <v>4403</v>
      </c>
      <c r="C555" s="1">
        <v>1956.0</v>
      </c>
      <c r="D555" s="1" t="s">
        <v>783</v>
      </c>
      <c r="E555" s="1" t="s">
        <v>408</v>
      </c>
      <c r="F555" s="1" t="s">
        <v>1693</v>
      </c>
      <c r="G555" s="1" t="str">
        <f t="shared" si="1"/>
        <v>Adventure</v>
      </c>
      <c r="H555" s="4">
        <v>45176.0</v>
      </c>
      <c r="I555" s="5" t="str">
        <f t="shared" si="2"/>
        <v>7,9</v>
      </c>
      <c r="J555" s="1">
        <v>94.0</v>
      </c>
      <c r="K555" s="1" t="s">
        <v>4404</v>
      </c>
      <c r="L555" s="1" t="s">
        <v>2515</v>
      </c>
      <c r="M555" s="1" t="s">
        <v>2516</v>
      </c>
      <c r="N555" s="1" t="s">
        <v>4405</v>
      </c>
      <c r="O555" s="1" t="s">
        <v>498</v>
      </c>
      <c r="P555" s="1" t="s">
        <v>4406</v>
      </c>
      <c r="Q555" s="1">
        <v>80316.0</v>
      </c>
      <c r="R555" s="8"/>
      <c r="S555" s="7" t="str">
        <f t="shared" si="3"/>
        <v/>
      </c>
    </row>
    <row r="556">
      <c r="A556" s="3" t="s">
        <v>4407</v>
      </c>
      <c r="B556" s="1" t="s">
        <v>4408</v>
      </c>
      <c r="C556" s="1">
        <v>1955.0</v>
      </c>
      <c r="D556" s="1" t="s">
        <v>63</v>
      </c>
      <c r="E556" s="1" t="s">
        <v>297</v>
      </c>
      <c r="F556" s="1" t="s">
        <v>23</v>
      </c>
      <c r="G556" s="1" t="str">
        <f t="shared" si="1"/>
        <v>Drama</v>
      </c>
      <c r="H556" s="4">
        <v>45176.0</v>
      </c>
      <c r="I556" s="5" t="str">
        <f t="shared" si="2"/>
        <v>7,9</v>
      </c>
      <c r="J556" s="1">
        <v>72.0</v>
      </c>
      <c r="K556" s="1" t="s">
        <v>4409</v>
      </c>
      <c r="L556" s="1" t="s">
        <v>2581</v>
      </c>
      <c r="M556" s="1" t="s">
        <v>4410</v>
      </c>
      <c r="N556" s="1" t="s">
        <v>3690</v>
      </c>
      <c r="O556" s="1" t="s">
        <v>4411</v>
      </c>
      <c r="P556" s="1" t="s">
        <v>3588</v>
      </c>
      <c r="Q556" s="1">
        <v>40313.0</v>
      </c>
      <c r="R556" s="8"/>
      <c r="S556" s="7" t="str">
        <f t="shared" si="3"/>
        <v/>
      </c>
    </row>
    <row r="557">
      <c r="A557" s="3" t="s">
        <v>4412</v>
      </c>
      <c r="B557" s="1" t="s">
        <v>4413</v>
      </c>
      <c r="C557" s="1">
        <v>1952.0</v>
      </c>
      <c r="D557" s="1" t="s">
        <v>334</v>
      </c>
      <c r="E557" s="1" t="s">
        <v>2470</v>
      </c>
      <c r="F557" s="1" t="s">
        <v>4414</v>
      </c>
      <c r="G557" s="1" t="str">
        <f t="shared" si="1"/>
        <v>Drama</v>
      </c>
      <c r="H557" s="4">
        <v>45176.0</v>
      </c>
      <c r="I557" s="5" t="str">
        <f t="shared" si="2"/>
        <v>7,9</v>
      </c>
      <c r="J557" s="1">
        <v>89.0</v>
      </c>
      <c r="K557" s="1" t="s">
        <v>4415</v>
      </c>
      <c r="L557" s="1" t="s">
        <v>4416</v>
      </c>
      <c r="M557" s="1" t="s">
        <v>4417</v>
      </c>
      <c r="N557" s="1" t="s">
        <v>777</v>
      </c>
      <c r="O557" s="1" t="s">
        <v>341</v>
      </c>
      <c r="P557" s="1" t="s">
        <v>4418</v>
      </c>
      <c r="Q557" s="1">
        <v>97222.0</v>
      </c>
      <c r="R557" s="6" t="s">
        <v>4419</v>
      </c>
      <c r="S557" s="7" t="str">
        <f t="shared" si="3"/>
        <v>9.450.000</v>
      </c>
    </row>
    <row r="558">
      <c r="A558" s="3" t="s">
        <v>4420</v>
      </c>
      <c r="B558" s="1" t="s">
        <v>4421</v>
      </c>
      <c r="C558" s="1">
        <v>1951.0</v>
      </c>
      <c r="D558" s="1" t="s">
        <v>21</v>
      </c>
      <c r="E558" s="1" t="s">
        <v>667</v>
      </c>
      <c r="F558" s="1" t="s">
        <v>4422</v>
      </c>
      <c r="G558" s="1" t="str">
        <f t="shared" si="1"/>
        <v>Crime</v>
      </c>
      <c r="H558" s="4">
        <v>45176.0</v>
      </c>
      <c r="I558" s="5" t="str">
        <f t="shared" si="2"/>
        <v>7,9</v>
      </c>
      <c r="J558" s="1">
        <v>88.0</v>
      </c>
      <c r="K558" s="1" t="s">
        <v>4423</v>
      </c>
      <c r="L558" s="1" t="s">
        <v>495</v>
      </c>
      <c r="M558" s="1" t="s">
        <v>3657</v>
      </c>
      <c r="N558" s="1" t="s">
        <v>4424</v>
      </c>
      <c r="O558" s="1" t="s">
        <v>4425</v>
      </c>
      <c r="P558" s="1" t="s">
        <v>4426</v>
      </c>
      <c r="Q558" s="1">
        <v>123341.0</v>
      </c>
      <c r="R558" s="6" t="s">
        <v>4427</v>
      </c>
      <c r="S558" s="7" t="str">
        <f t="shared" si="3"/>
        <v>7.630.000</v>
      </c>
    </row>
    <row r="559">
      <c r="A559" s="3" t="s">
        <v>4428</v>
      </c>
      <c r="B559" s="1" t="s">
        <v>4429</v>
      </c>
      <c r="C559" s="1">
        <v>1950.0</v>
      </c>
      <c r="D559" s="1" t="s">
        <v>2595</v>
      </c>
      <c r="E559" s="1" t="s">
        <v>808</v>
      </c>
      <c r="F559" s="1" t="s">
        <v>1836</v>
      </c>
      <c r="G559" s="1" t="str">
        <f t="shared" si="1"/>
        <v>Comedy</v>
      </c>
      <c r="H559" s="4">
        <v>45176.0</v>
      </c>
      <c r="I559" s="5" t="str">
        <f t="shared" si="2"/>
        <v>7,9</v>
      </c>
      <c r="K559" s="1" t="s">
        <v>4430</v>
      </c>
      <c r="L559" s="1" t="s">
        <v>4431</v>
      </c>
      <c r="M559" s="1" t="s">
        <v>338</v>
      </c>
      <c r="N559" s="1" t="s">
        <v>4432</v>
      </c>
      <c r="O559" s="1" t="s">
        <v>4433</v>
      </c>
      <c r="P559" s="1" t="s">
        <v>4434</v>
      </c>
      <c r="Q559" s="1">
        <v>52573.0</v>
      </c>
      <c r="R559" s="8"/>
      <c r="S559" s="7" t="str">
        <f t="shared" si="3"/>
        <v/>
      </c>
    </row>
    <row r="560">
      <c r="A560" s="3" t="s">
        <v>4435</v>
      </c>
      <c r="B560" s="1" t="s">
        <v>4436</v>
      </c>
      <c r="C560" s="1">
        <v>1947.0</v>
      </c>
      <c r="E560" s="1" t="s">
        <v>64</v>
      </c>
      <c r="F560" s="1" t="s">
        <v>516</v>
      </c>
      <c r="G560" s="1" t="str">
        <f t="shared" si="1"/>
        <v>Comedy</v>
      </c>
      <c r="H560" s="4">
        <v>45176.0</v>
      </c>
      <c r="I560" s="5" t="str">
        <f t="shared" si="2"/>
        <v>7,9</v>
      </c>
      <c r="J560" s="1">
        <v>88.0</v>
      </c>
      <c r="K560" s="1" t="s">
        <v>4437</v>
      </c>
      <c r="L560" s="1" t="s">
        <v>4438</v>
      </c>
      <c r="M560" s="1" t="s">
        <v>4439</v>
      </c>
      <c r="N560" s="1" t="s">
        <v>4440</v>
      </c>
      <c r="O560" s="1" t="s">
        <v>4441</v>
      </c>
      <c r="P560" s="1" t="s">
        <v>4442</v>
      </c>
      <c r="Q560" s="1">
        <v>41625.0</v>
      </c>
      <c r="R560" s="6" t="s">
        <v>4443</v>
      </c>
      <c r="S560" s="7" t="str">
        <f t="shared" si="3"/>
        <v>2.650.000</v>
      </c>
    </row>
    <row r="561">
      <c r="A561" s="3" t="s">
        <v>4444</v>
      </c>
      <c r="B561" s="1" t="s">
        <v>4445</v>
      </c>
      <c r="C561" s="1">
        <v>1946.0</v>
      </c>
      <c r="D561" s="1" t="s">
        <v>63</v>
      </c>
      <c r="E561" s="1" t="s">
        <v>503</v>
      </c>
      <c r="F561" s="1" t="s">
        <v>4446</v>
      </c>
      <c r="G561" s="1" t="str">
        <f t="shared" si="1"/>
        <v>Drama</v>
      </c>
      <c r="H561" s="4">
        <v>45176.0</v>
      </c>
      <c r="I561" s="5" t="str">
        <f t="shared" si="2"/>
        <v>7,9</v>
      </c>
      <c r="J561" s="1">
        <v>100.0</v>
      </c>
      <c r="K561" s="1" t="s">
        <v>4447</v>
      </c>
      <c r="L561" s="1" t="s">
        <v>495</v>
      </c>
      <c r="M561" s="1" t="s">
        <v>1095</v>
      </c>
      <c r="N561" s="1" t="s">
        <v>508</v>
      </c>
      <c r="O561" s="1" t="s">
        <v>510</v>
      </c>
      <c r="P561" s="1" t="s">
        <v>4448</v>
      </c>
      <c r="Q561" s="1">
        <v>92306.0</v>
      </c>
      <c r="R561" s="6" t="s">
        <v>4449</v>
      </c>
      <c r="S561" s="7" t="str">
        <f t="shared" si="3"/>
        <v>10.464.000</v>
      </c>
    </row>
    <row r="562">
      <c r="A562" s="3" t="s">
        <v>4450</v>
      </c>
      <c r="B562" s="1" t="s">
        <v>4451</v>
      </c>
      <c r="C562" s="1">
        <v>1946.0</v>
      </c>
      <c r="D562" s="1" t="s">
        <v>783</v>
      </c>
      <c r="E562" s="1" t="s">
        <v>1033</v>
      </c>
      <c r="F562" s="1" t="s">
        <v>4452</v>
      </c>
      <c r="G562" s="1" t="str">
        <f t="shared" si="1"/>
        <v>Crime</v>
      </c>
      <c r="H562" s="4">
        <v>45176.0</v>
      </c>
      <c r="I562" s="5" t="str">
        <f t="shared" si="2"/>
        <v>7,9</v>
      </c>
      <c r="K562" s="1" t="s">
        <v>4453</v>
      </c>
      <c r="L562" s="1" t="s">
        <v>3566</v>
      </c>
      <c r="M562" s="1" t="s">
        <v>507</v>
      </c>
      <c r="N562" s="1" t="s">
        <v>3146</v>
      </c>
      <c r="O562" s="1" t="s">
        <v>4454</v>
      </c>
      <c r="P562" s="1" t="s">
        <v>4455</v>
      </c>
      <c r="Q562" s="1">
        <v>78796.0</v>
      </c>
      <c r="R562" s="6" t="s">
        <v>4456</v>
      </c>
      <c r="S562" s="7" t="str">
        <f t="shared" si="3"/>
        <v>6.540.000</v>
      </c>
    </row>
    <row r="563">
      <c r="A563" s="3" t="s">
        <v>4457</v>
      </c>
      <c r="B563" s="1" t="s">
        <v>4458</v>
      </c>
      <c r="C563" s="1">
        <v>1945.0</v>
      </c>
      <c r="D563" s="1" t="s">
        <v>783</v>
      </c>
      <c r="E563" s="1" t="s">
        <v>667</v>
      </c>
      <c r="F563" s="1" t="s">
        <v>784</v>
      </c>
      <c r="G563" s="1" t="str">
        <f t="shared" si="1"/>
        <v>Drama</v>
      </c>
      <c r="H563" s="4">
        <v>45176.0</v>
      </c>
      <c r="I563" s="5" t="str">
        <f t="shared" si="2"/>
        <v>7,9</v>
      </c>
      <c r="K563" s="1" t="s">
        <v>4459</v>
      </c>
      <c r="L563" s="1" t="s">
        <v>761</v>
      </c>
      <c r="M563" s="1" t="s">
        <v>1664</v>
      </c>
      <c r="N563" s="1" t="s">
        <v>4460</v>
      </c>
      <c r="O563" s="1" t="s">
        <v>4461</v>
      </c>
      <c r="P563" s="1" t="s">
        <v>4462</v>
      </c>
      <c r="Q563" s="1">
        <v>33549.0</v>
      </c>
      <c r="R563" s="6" t="s">
        <v>4463</v>
      </c>
      <c r="S563" s="7" t="str">
        <f t="shared" si="3"/>
        <v>9.460.000</v>
      </c>
    </row>
    <row r="564">
      <c r="A564" s="3" t="s">
        <v>4464</v>
      </c>
      <c r="B564" s="1" t="s">
        <v>4465</v>
      </c>
      <c r="C564" s="1">
        <v>1940.0</v>
      </c>
      <c r="E564" s="1" t="s">
        <v>364</v>
      </c>
      <c r="F564" s="1" t="s">
        <v>900</v>
      </c>
      <c r="G564" s="1" t="str">
        <f t="shared" si="1"/>
        <v>Comedy</v>
      </c>
      <c r="H564" s="4">
        <v>45176.0</v>
      </c>
      <c r="I564" s="5" t="str">
        <f t="shared" si="2"/>
        <v>7,9</v>
      </c>
      <c r="J564" s="1">
        <v>96.0</v>
      </c>
      <c r="K564" s="1" t="s">
        <v>4466</v>
      </c>
      <c r="L564" s="1" t="s">
        <v>2649</v>
      </c>
      <c r="M564" s="1" t="s">
        <v>1095</v>
      </c>
      <c r="N564" s="1" t="s">
        <v>4351</v>
      </c>
      <c r="O564" s="1" t="s">
        <v>338</v>
      </c>
      <c r="P564" s="1" t="s">
        <v>4467</v>
      </c>
      <c r="Q564" s="1">
        <v>63550.0</v>
      </c>
      <c r="R564" s="8"/>
      <c r="S564" s="7" t="str">
        <f t="shared" si="3"/>
        <v/>
      </c>
    </row>
    <row r="565">
      <c r="A565" s="3" t="s">
        <v>4468</v>
      </c>
      <c r="B565" s="1" t="s">
        <v>4469</v>
      </c>
      <c r="C565" s="1">
        <v>1940.0</v>
      </c>
      <c r="D565" s="1" t="s">
        <v>783</v>
      </c>
      <c r="E565" s="1" t="s">
        <v>2003</v>
      </c>
      <c r="F565" s="1" t="s">
        <v>280</v>
      </c>
      <c r="G565" s="1" t="str">
        <f t="shared" si="1"/>
        <v>Comedy</v>
      </c>
      <c r="H565" s="4">
        <v>45176.0</v>
      </c>
      <c r="I565" s="5" t="str">
        <f t="shared" si="2"/>
        <v>7,9</v>
      </c>
      <c r="K565" s="1" t="s">
        <v>4470</v>
      </c>
      <c r="L565" s="1" t="s">
        <v>3566</v>
      </c>
      <c r="M565" s="1" t="s">
        <v>1095</v>
      </c>
      <c r="N565" s="1" t="s">
        <v>4471</v>
      </c>
      <c r="O565" s="1" t="s">
        <v>4472</v>
      </c>
      <c r="P565" s="1" t="s">
        <v>4442</v>
      </c>
      <c r="Q565" s="1">
        <v>53667.0</v>
      </c>
      <c r="R565" s="6" t="s">
        <v>4473</v>
      </c>
      <c r="S565" s="7" t="str">
        <f t="shared" si="3"/>
        <v>296</v>
      </c>
    </row>
    <row r="566">
      <c r="A566" s="3" t="s">
        <v>4474</v>
      </c>
      <c r="B566" s="1" t="s">
        <v>4475</v>
      </c>
      <c r="C566" s="1">
        <v>1938.0</v>
      </c>
      <c r="D566" s="1" t="s">
        <v>334</v>
      </c>
      <c r="E566" s="1" t="s">
        <v>503</v>
      </c>
      <c r="F566" s="1" t="s">
        <v>4476</v>
      </c>
      <c r="G566" s="1" t="str">
        <f t="shared" si="1"/>
        <v>Action</v>
      </c>
      <c r="H566" s="4">
        <v>45176.0</v>
      </c>
      <c r="I566" s="5" t="str">
        <f t="shared" si="2"/>
        <v>7,9</v>
      </c>
      <c r="J566" s="1">
        <v>97.0</v>
      </c>
      <c r="K566" s="1" t="s">
        <v>4477</v>
      </c>
      <c r="L566" s="1" t="s">
        <v>506</v>
      </c>
      <c r="M566" s="1" t="s">
        <v>4478</v>
      </c>
      <c r="N566" s="1" t="s">
        <v>4479</v>
      </c>
      <c r="O566" s="1" t="s">
        <v>4480</v>
      </c>
      <c r="P566" s="1" t="s">
        <v>4481</v>
      </c>
      <c r="Q566" s="1">
        <v>47175.0</v>
      </c>
      <c r="R566" s="6" t="s">
        <v>4482</v>
      </c>
      <c r="S566" s="7" t="str">
        <f t="shared" si="3"/>
        <v>3.981.000</v>
      </c>
    </row>
    <row r="567">
      <c r="A567" s="3" t="s">
        <v>4483</v>
      </c>
      <c r="B567" s="1" t="s">
        <v>4484</v>
      </c>
      <c r="C567" s="1">
        <v>1935.0</v>
      </c>
      <c r="D567" s="1" t="s">
        <v>783</v>
      </c>
      <c r="E567" s="1" t="s">
        <v>64</v>
      </c>
      <c r="F567" s="1" t="s">
        <v>4485</v>
      </c>
      <c r="G567" s="1" t="str">
        <f t="shared" si="1"/>
        <v>Comedy</v>
      </c>
      <c r="H567" s="4">
        <v>45176.0</v>
      </c>
      <c r="I567" s="5" t="str">
        <f t="shared" si="2"/>
        <v>7,9</v>
      </c>
      <c r="K567" s="1" t="s">
        <v>4486</v>
      </c>
      <c r="L567" s="1" t="s">
        <v>2650</v>
      </c>
      <c r="M567" s="1" t="s">
        <v>4487</v>
      </c>
      <c r="N567" s="1" t="s">
        <v>4488</v>
      </c>
      <c r="O567" s="1" t="s">
        <v>4489</v>
      </c>
      <c r="P567" s="1" t="s">
        <v>4490</v>
      </c>
      <c r="Q567" s="1">
        <v>30580.0</v>
      </c>
      <c r="R567" s="6" t="s">
        <v>4491</v>
      </c>
      <c r="S567" s="7" t="str">
        <f t="shared" si="3"/>
        <v>2.537.520</v>
      </c>
    </row>
    <row r="568">
      <c r="A568" s="3" t="s">
        <v>4492</v>
      </c>
      <c r="B568" s="1" t="s">
        <v>4493</v>
      </c>
      <c r="C568" s="1">
        <v>1933.0</v>
      </c>
      <c r="D568" s="1" t="s">
        <v>783</v>
      </c>
      <c r="E568" s="1" t="s">
        <v>1811</v>
      </c>
      <c r="F568" s="1" t="s">
        <v>4494</v>
      </c>
      <c r="G568" s="1" t="str">
        <f t="shared" si="1"/>
        <v>Adventure</v>
      </c>
      <c r="H568" s="4">
        <v>45176.0</v>
      </c>
      <c r="I568" s="5" t="str">
        <f t="shared" si="2"/>
        <v>7,9</v>
      </c>
      <c r="J568" s="1">
        <v>90.0</v>
      </c>
      <c r="K568" s="1" t="s">
        <v>4495</v>
      </c>
      <c r="L568" s="1" t="s">
        <v>4496</v>
      </c>
      <c r="M568" s="1" t="s">
        <v>4497</v>
      </c>
      <c r="N568" s="1" t="s">
        <v>4498</v>
      </c>
      <c r="O568" s="1" t="s">
        <v>4499</v>
      </c>
      <c r="P568" s="1" t="s">
        <v>4500</v>
      </c>
      <c r="Q568" s="1">
        <v>78991.0</v>
      </c>
      <c r="R568" s="6" t="s">
        <v>4501</v>
      </c>
      <c r="S568" s="7" t="str">
        <f t="shared" si="3"/>
        <v>10.000.000</v>
      </c>
    </row>
    <row r="569">
      <c r="A569" s="3" t="s">
        <v>4502</v>
      </c>
      <c r="B569" s="1" t="s">
        <v>4503</v>
      </c>
      <c r="C569" s="1">
        <v>1932.0</v>
      </c>
      <c r="E569" s="1" t="s">
        <v>4504</v>
      </c>
      <c r="F569" s="1" t="s">
        <v>710</v>
      </c>
      <c r="G569" s="1" t="str">
        <f t="shared" si="1"/>
        <v>Drama</v>
      </c>
      <c r="H569" s="4">
        <v>45176.0</v>
      </c>
      <c r="I569" s="5" t="str">
        <f t="shared" si="2"/>
        <v>7,9</v>
      </c>
      <c r="J569" s="1">
        <v>80.0</v>
      </c>
      <c r="K569" s="1" t="s">
        <v>4505</v>
      </c>
      <c r="L569" s="1" t="s">
        <v>4506</v>
      </c>
      <c r="M569" s="1" t="s">
        <v>4432</v>
      </c>
      <c r="N569" s="1" t="s">
        <v>4507</v>
      </c>
      <c r="O569" s="1" t="s">
        <v>4508</v>
      </c>
      <c r="P569" s="1" t="s">
        <v>4509</v>
      </c>
      <c r="Q569" s="1">
        <v>42117.0</v>
      </c>
      <c r="R569" s="8"/>
      <c r="S569" s="7" t="str">
        <f t="shared" si="3"/>
        <v/>
      </c>
    </row>
    <row r="570">
      <c r="A570" s="3" t="s">
        <v>4510</v>
      </c>
      <c r="B570" s="1" t="s">
        <v>4511</v>
      </c>
      <c r="C570" s="1">
        <v>1922.0</v>
      </c>
      <c r="E570" s="1" t="s">
        <v>2384</v>
      </c>
      <c r="F570" s="1" t="s">
        <v>4512</v>
      </c>
      <c r="G570" s="1" t="str">
        <f t="shared" si="1"/>
        <v>Fantasy</v>
      </c>
      <c r="H570" s="4">
        <v>45176.0</v>
      </c>
      <c r="I570" s="5" t="str">
        <f t="shared" si="2"/>
        <v>7,9</v>
      </c>
      <c r="K570" s="1" t="s">
        <v>4513</v>
      </c>
      <c r="L570" s="1" t="s">
        <v>2687</v>
      </c>
      <c r="M570" s="1" t="s">
        <v>4514</v>
      </c>
      <c r="N570" s="1" t="s">
        <v>4515</v>
      </c>
      <c r="O570" s="1" t="s">
        <v>4516</v>
      </c>
      <c r="P570" s="1" t="s">
        <v>4517</v>
      </c>
      <c r="Q570" s="1">
        <v>88794.0</v>
      </c>
      <c r="R570" s="8"/>
      <c r="S570" s="7" t="str">
        <f t="shared" si="3"/>
        <v/>
      </c>
    </row>
    <row r="571">
      <c r="A571" s="3" t="s">
        <v>4518</v>
      </c>
      <c r="B571" s="1" t="s">
        <v>4519</v>
      </c>
      <c r="C571" s="1">
        <v>2019.0</v>
      </c>
      <c r="D571" s="1" t="s">
        <v>21</v>
      </c>
      <c r="E571" s="1" t="s">
        <v>677</v>
      </c>
      <c r="F571" s="1" t="s">
        <v>1290</v>
      </c>
      <c r="G571" s="1" t="str">
        <f t="shared" si="1"/>
        <v>Action</v>
      </c>
      <c r="H571" s="4">
        <v>45145.0</v>
      </c>
      <c r="I571" s="5" t="str">
        <f t="shared" si="2"/>
        <v>7,8</v>
      </c>
      <c r="J571" s="1">
        <v>51.0</v>
      </c>
      <c r="K571" s="1" t="s">
        <v>4520</v>
      </c>
      <c r="L571" s="1" t="s">
        <v>912</v>
      </c>
      <c r="M571" s="1" t="s">
        <v>233</v>
      </c>
      <c r="N571" s="1" t="s">
        <v>4521</v>
      </c>
      <c r="O571" s="1" t="s">
        <v>4522</v>
      </c>
      <c r="P571" s="1" t="s">
        <v>4523</v>
      </c>
      <c r="Q571" s="1">
        <v>237392.0</v>
      </c>
      <c r="R571" s="8"/>
      <c r="S571" s="7" t="str">
        <f t="shared" si="3"/>
        <v/>
      </c>
    </row>
    <row r="572">
      <c r="A572" s="3" t="s">
        <v>4524</v>
      </c>
      <c r="B572" s="1" t="s">
        <v>4525</v>
      </c>
      <c r="C572" s="1">
        <v>2018.0</v>
      </c>
      <c r="D572" s="1" t="s">
        <v>44</v>
      </c>
      <c r="E572" s="1" t="s">
        <v>1189</v>
      </c>
      <c r="F572" s="1" t="s">
        <v>1618</v>
      </c>
      <c r="G572" s="1" t="str">
        <f t="shared" si="1"/>
        <v>Action</v>
      </c>
      <c r="H572" s="4">
        <v>45145.0</v>
      </c>
      <c r="I572" s="5" t="str">
        <f t="shared" si="2"/>
        <v>7,8</v>
      </c>
      <c r="K572" s="1" t="s">
        <v>4526</v>
      </c>
      <c r="L572" s="1" t="s">
        <v>1227</v>
      </c>
      <c r="M572" s="1" t="s">
        <v>4527</v>
      </c>
      <c r="N572" s="1" t="s">
        <v>1193</v>
      </c>
      <c r="O572" s="1" t="s">
        <v>4528</v>
      </c>
      <c r="P572" s="1" t="s">
        <v>4529</v>
      </c>
      <c r="Q572" s="1">
        <v>25344.0</v>
      </c>
      <c r="R572" s="8"/>
      <c r="S572" s="7" t="str">
        <f t="shared" si="3"/>
        <v/>
      </c>
    </row>
    <row r="573">
      <c r="A573" s="3" t="s">
        <v>4530</v>
      </c>
      <c r="B573" s="1" t="s">
        <v>4531</v>
      </c>
      <c r="C573" s="1">
        <v>2019.0</v>
      </c>
      <c r="D573" s="1" t="s">
        <v>261</v>
      </c>
      <c r="E573" s="1" t="s">
        <v>1951</v>
      </c>
      <c r="F573" s="1" t="s">
        <v>354</v>
      </c>
      <c r="G573" s="1" t="str">
        <f t="shared" si="1"/>
        <v>Drama</v>
      </c>
      <c r="H573" s="4">
        <v>45145.0</v>
      </c>
      <c r="I573" s="5" t="str">
        <f t="shared" si="2"/>
        <v>7,8</v>
      </c>
      <c r="J573" s="1">
        <v>81.0</v>
      </c>
      <c r="K573" s="1" t="s">
        <v>4532</v>
      </c>
      <c r="L573" s="1" t="s">
        <v>4533</v>
      </c>
      <c r="M573" s="1" t="s">
        <v>3836</v>
      </c>
      <c r="N573" s="1" t="s">
        <v>4534</v>
      </c>
      <c r="O573" s="1" t="s">
        <v>4535</v>
      </c>
      <c r="P573" s="1" t="s">
        <v>4536</v>
      </c>
      <c r="Q573" s="1">
        <v>27187.0</v>
      </c>
      <c r="R573" s="8"/>
      <c r="S573" s="7" t="str">
        <f t="shared" si="3"/>
        <v/>
      </c>
    </row>
    <row r="574">
      <c r="A574" s="3" t="s">
        <v>4537</v>
      </c>
      <c r="B574" s="1" t="s">
        <v>4538</v>
      </c>
      <c r="C574" s="1">
        <v>2016.0</v>
      </c>
      <c r="D574" s="1" t="s">
        <v>44</v>
      </c>
      <c r="E574" s="1" t="s">
        <v>179</v>
      </c>
      <c r="F574" s="1" t="s">
        <v>23</v>
      </c>
      <c r="G574" s="1" t="str">
        <f t="shared" si="1"/>
        <v>Drama</v>
      </c>
      <c r="H574" s="4">
        <v>45145.0</v>
      </c>
      <c r="I574" s="5" t="str">
        <f t="shared" si="2"/>
        <v>7,8</v>
      </c>
      <c r="J574" s="1">
        <v>85.0</v>
      </c>
      <c r="K574" s="1" t="s">
        <v>4539</v>
      </c>
      <c r="L574" s="1" t="s">
        <v>847</v>
      </c>
      <c r="M574" s="1" t="s">
        <v>851</v>
      </c>
      <c r="N574" s="1" t="s">
        <v>2916</v>
      </c>
      <c r="O574" s="1" t="s">
        <v>4540</v>
      </c>
      <c r="P574" s="1" t="s">
        <v>4541</v>
      </c>
      <c r="Q574" s="1">
        <v>51240.0</v>
      </c>
      <c r="R574" s="6" t="s">
        <v>4542</v>
      </c>
      <c r="S574" s="7" t="str">
        <f t="shared" si="3"/>
        <v>2.402.067</v>
      </c>
    </row>
    <row r="575">
      <c r="A575" s="3" t="s">
        <v>4543</v>
      </c>
      <c r="B575" s="1" t="s">
        <v>4544</v>
      </c>
      <c r="C575" s="1">
        <v>2017.0</v>
      </c>
      <c r="D575" s="1" t="s">
        <v>44</v>
      </c>
      <c r="E575" s="1" t="s">
        <v>353</v>
      </c>
      <c r="F575" s="1" t="s">
        <v>4545</v>
      </c>
      <c r="G575" s="1" t="str">
        <f t="shared" si="1"/>
        <v>Action</v>
      </c>
      <c r="H575" s="4">
        <v>45145.0</v>
      </c>
      <c r="I575" s="5" t="str">
        <f t="shared" si="2"/>
        <v>7,8</v>
      </c>
      <c r="J575" s="1">
        <v>94.0</v>
      </c>
      <c r="K575" s="1" t="s">
        <v>4546</v>
      </c>
      <c r="L575" s="1" t="s">
        <v>48</v>
      </c>
      <c r="M575" s="1" t="s">
        <v>4547</v>
      </c>
      <c r="N575" s="1" t="s">
        <v>4548</v>
      </c>
      <c r="O575" s="1" t="s">
        <v>4549</v>
      </c>
      <c r="P575" s="1" t="s">
        <v>626</v>
      </c>
      <c r="Q575" s="1">
        <v>555092.0</v>
      </c>
      <c r="R575" s="6" t="s">
        <v>4550</v>
      </c>
      <c r="S575" s="7" t="str">
        <f t="shared" si="3"/>
        <v>188.373.161</v>
      </c>
    </row>
    <row r="576">
      <c r="A576" s="3" t="s">
        <v>4551</v>
      </c>
      <c r="B576" s="1" t="s">
        <v>4552</v>
      </c>
      <c r="C576" s="1">
        <v>2016.0</v>
      </c>
      <c r="E576" s="1" t="s">
        <v>64</v>
      </c>
      <c r="F576" s="1" t="s">
        <v>631</v>
      </c>
      <c r="G576" s="1" t="str">
        <f t="shared" si="1"/>
        <v>Comedy</v>
      </c>
      <c r="H576" s="4">
        <v>45145.0</v>
      </c>
      <c r="I576" s="5" t="str">
        <f t="shared" si="2"/>
        <v>7,8</v>
      </c>
      <c r="K576" s="1" t="s">
        <v>4553</v>
      </c>
      <c r="L576" s="1" t="s">
        <v>4554</v>
      </c>
      <c r="M576" s="1" t="s">
        <v>4555</v>
      </c>
      <c r="N576" s="1" t="s">
        <v>4556</v>
      </c>
      <c r="O576" s="1" t="s">
        <v>4557</v>
      </c>
      <c r="P576" s="1" t="s">
        <v>4558</v>
      </c>
      <c r="Q576" s="1">
        <v>57168.0</v>
      </c>
      <c r="R576" s="8"/>
      <c r="S576" s="7" t="str">
        <f t="shared" si="3"/>
        <v/>
      </c>
    </row>
    <row r="577">
      <c r="A577" s="3" t="s">
        <v>4559</v>
      </c>
      <c r="B577" s="1" t="s">
        <v>4560</v>
      </c>
      <c r="C577" s="1">
        <v>2016.0</v>
      </c>
      <c r="D577" s="1" t="s">
        <v>44</v>
      </c>
      <c r="E577" s="1" t="s">
        <v>289</v>
      </c>
      <c r="F577" s="1" t="s">
        <v>96</v>
      </c>
      <c r="G577" s="1" t="str">
        <f t="shared" si="1"/>
        <v>Biography</v>
      </c>
      <c r="H577" s="4">
        <v>45145.0</v>
      </c>
      <c r="I577" s="5" t="str">
        <f t="shared" si="2"/>
        <v>7,8</v>
      </c>
      <c r="J577" s="1">
        <v>74.0</v>
      </c>
      <c r="K577" s="1" t="s">
        <v>4561</v>
      </c>
      <c r="L577" s="1" t="s">
        <v>4562</v>
      </c>
      <c r="M577" s="1" t="s">
        <v>4563</v>
      </c>
      <c r="N577" s="1" t="s">
        <v>2899</v>
      </c>
      <c r="O577" s="1" t="s">
        <v>4564</v>
      </c>
      <c r="P577" s="1" t="s">
        <v>3307</v>
      </c>
      <c r="Q577" s="1">
        <v>200876.0</v>
      </c>
      <c r="R577" s="6" t="s">
        <v>4565</v>
      </c>
      <c r="S577" s="7" t="str">
        <f t="shared" si="3"/>
        <v>169.607.287</v>
      </c>
    </row>
    <row r="578">
      <c r="A578" s="3" t="s">
        <v>4566</v>
      </c>
      <c r="B578" s="1" t="s">
        <v>4567</v>
      </c>
      <c r="C578" s="1">
        <v>2017.0</v>
      </c>
      <c r="D578" s="1" t="s">
        <v>63</v>
      </c>
      <c r="E578" s="1" t="s">
        <v>1111</v>
      </c>
      <c r="F578" s="1" t="s">
        <v>4568</v>
      </c>
      <c r="G578" s="1" t="str">
        <f t="shared" si="1"/>
        <v>Adventure</v>
      </c>
      <c r="H578" s="4">
        <v>45145.0</v>
      </c>
      <c r="I578" s="5" t="str">
        <f t="shared" si="2"/>
        <v>7,8</v>
      </c>
      <c r="J578" s="1">
        <v>88.0</v>
      </c>
      <c r="K578" s="1" t="s">
        <v>4569</v>
      </c>
      <c r="L578" s="1" t="s">
        <v>4570</v>
      </c>
      <c r="M578" s="1" t="s">
        <v>4571</v>
      </c>
      <c r="N578" s="1" t="s">
        <v>4572</v>
      </c>
      <c r="O578" s="1" t="s">
        <v>4573</v>
      </c>
      <c r="P578" s="1" t="s">
        <v>4574</v>
      </c>
      <c r="Q578" s="1">
        <v>61594.0</v>
      </c>
      <c r="R578" s="6" t="s">
        <v>4575</v>
      </c>
      <c r="S578" s="7" t="str">
        <f t="shared" si="3"/>
        <v>40.442.052</v>
      </c>
    </row>
    <row r="579">
      <c r="A579" s="3" t="s">
        <v>4576</v>
      </c>
      <c r="B579" s="1" t="s">
        <v>4577</v>
      </c>
      <c r="C579" s="1">
        <v>2016.0</v>
      </c>
      <c r="D579" s="1" t="s">
        <v>21</v>
      </c>
      <c r="E579" s="1" t="s">
        <v>106</v>
      </c>
      <c r="F579" s="1" t="s">
        <v>46</v>
      </c>
      <c r="G579" s="1" t="str">
        <f t="shared" si="1"/>
        <v>Action</v>
      </c>
      <c r="H579" s="4">
        <v>45145.0</v>
      </c>
      <c r="I579" s="5" t="str">
        <f t="shared" si="2"/>
        <v>7,8</v>
      </c>
      <c r="K579" s="1" t="s">
        <v>4578</v>
      </c>
      <c r="L579" s="1" t="s">
        <v>4579</v>
      </c>
      <c r="M579" s="1" t="s">
        <v>1780</v>
      </c>
      <c r="N579" s="1" t="s">
        <v>4527</v>
      </c>
      <c r="O579" s="1" t="s">
        <v>2736</v>
      </c>
      <c r="P579" s="1" t="s">
        <v>4580</v>
      </c>
      <c r="Q579" s="1">
        <v>27175.0</v>
      </c>
      <c r="R579" s="8"/>
      <c r="S579" s="7" t="str">
        <f t="shared" si="3"/>
        <v/>
      </c>
    </row>
    <row r="580">
      <c r="A580" s="3" t="s">
        <v>4581</v>
      </c>
      <c r="B580" s="1" t="s">
        <v>4582</v>
      </c>
      <c r="C580" s="1">
        <v>2016.0</v>
      </c>
      <c r="D580" s="1" t="s">
        <v>334</v>
      </c>
      <c r="E580" s="1" t="s">
        <v>667</v>
      </c>
      <c r="F580" s="1" t="s">
        <v>579</v>
      </c>
      <c r="G580" s="1" t="str">
        <f t="shared" si="1"/>
        <v>Animation</v>
      </c>
      <c r="H580" s="4">
        <v>45145.0</v>
      </c>
      <c r="I580" s="5" t="str">
        <f t="shared" si="2"/>
        <v>7,8</v>
      </c>
      <c r="J580" s="1">
        <v>84.0</v>
      </c>
      <c r="K580" s="1" t="s">
        <v>4583</v>
      </c>
      <c r="L580" s="1" t="s">
        <v>4584</v>
      </c>
      <c r="M580" s="1" t="s">
        <v>1954</v>
      </c>
      <c r="N580" s="1" t="s">
        <v>4585</v>
      </c>
      <c r="O580" s="1" t="s">
        <v>233</v>
      </c>
      <c r="P580" s="1" t="s">
        <v>100</v>
      </c>
      <c r="Q580" s="1">
        <v>118035.0</v>
      </c>
      <c r="R580" s="6" t="s">
        <v>4586</v>
      </c>
      <c r="S580" s="7" t="str">
        <f t="shared" si="3"/>
        <v>48.023.088</v>
      </c>
    </row>
    <row r="581">
      <c r="A581" s="3" t="s">
        <v>4587</v>
      </c>
      <c r="B581" s="1" t="s">
        <v>4588</v>
      </c>
      <c r="C581" s="1">
        <v>2016.0</v>
      </c>
      <c r="D581" s="1" t="s">
        <v>63</v>
      </c>
      <c r="E581" s="1" t="s">
        <v>4589</v>
      </c>
      <c r="F581" s="1" t="s">
        <v>1279</v>
      </c>
      <c r="G581" s="1" t="str">
        <f t="shared" si="1"/>
        <v>Biography</v>
      </c>
      <c r="H581" s="4">
        <v>45145.0</v>
      </c>
      <c r="I581" s="5" t="str">
        <f t="shared" si="2"/>
        <v>7,8</v>
      </c>
      <c r="K581" s="1" t="s">
        <v>4590</v>
      </c>
      <c r="L581" s="1" t="s">
        <v>1961</v>
      </c>
      <c r="M581" s="1" t="s">
        <v>1182</v>
      </c>
      <c r="N581" s="1" t="s">
        <v>4591</v>
      </c>
      <c r="O581" s="1" t="s">
        <v>1962</v>
      </c>
      <c r="P581" s="1" t="s">
        <v>4592</v>
      </c>
      <c r="Q581" s="1">
        <v>40416.0</v>
      </c>
      <c r="R581" s="6" t="s">
        <v>4593</v>
      </c>
      <c r="S581" s="7" t="str">
        <f t="shared" si="3"/>
        <v>1.782.795</v>
      </c>
    </row>
    <row r="582">
      <c r="A582" s="3" t="s">
        <v>4594</v>
      </c>
      <c r="B582" s="1" t="s">
        <v>4595</v>
      </c>
      <c r="C582" s="1">
        <v>2016.0</v>
      </c>
      <c r="D582" s="1" t="s">
        <v>44</v>
      </c>
      <c r="E582" s="1" t="s">
        <v>447</v>
      </c>
      <c r="F582" s="1" t="s">
        <v>23</v>
      </c>
      <c r="G582" s="1" t="str">
        <f t="shared" si="1"/>
        <v>Drama</v>
      </c>
      <c r="H582" s="4">
        <v>45145.0</v>
      </c>
      <c r="I582" s="5" t="str">
        <f t="shared" si="2"/>
        <v>7,8</v>
      </c>
      <c r="J582" s="1">
        <v>96.0</v>
      </c>
      <c r="K582" s="1" t="s">
        <v>4596</v>
      </c>
      <c r="L582" s="1" t="s">
        <v>4597</v>
      </c>
      <c r="M582" s="1" t="s">
        <v>4598</v>
      </c>
      <c r="N582" s="1" t="s">
        <v>4599</v>
      </c>
      <c r="O582" s="1" t="s">
        <v>4600</v>
      </c>
      <c r="P582" s="1" t="s">
        <v>4601</v>
      </c>
      <c r="Q582" s="1">
        <v>246963.0</v>
      </c>
      <c r="R582" s="6" t="s">
        <v>4602</v>
      </c>
      <c r="S582" s="7" t="str">
        <f t="shared" si="3"/>
        <v>47.695.120</v>
      </c>
    </row>
    <row r="583">
      <c r="A583" s="3" t="s">
        <v>4603</v>
      </c>
      <c r="B583" s="1" t="s">
        <v>4604</v>
      </c>
      <c r="C583" s="1">
        <v>2015.0</v>
      </c>
      <c r="D583" s="1" t="s">
        <v>261</v>
      </c>
      <c r="E583" s="1" t="s">
        <v>1811</v>
      </c>
      <c r="F583" s="1" t="s">
        <v>3396</v>
      </c>
      <c r="G583" s="1" t="str">
        <f t="shared" si="1"/>
        <v>Drama</v>
      </c>
      <c r="H583" s="4">
        <v>45145.0</v>
      </c>
      <c r="I583" s="5" t="str">
        <f t="shared" si="2"/>
        <v>7,8</v>
      </c>
      <c r="J583" s="1">
        <v>75.0</v>
      </c>
      <c r="K583" s="1" t="s">
        <v>4605</v>
      </c>
      <c r="L583" s="1" t="s">
        <v>4606</v>
      </c>
      <c r="M583" s="1" t="s">
        <v>4607</v>
      </c>
      <c r="N583" s="1" t="s">
        <v>4608</v>
      </c>
      <c r="O583" s="1" t="s">
        <v>4609</v>
      </c>
      <c r="P583" s="1" t="s">
        <v>4610</v>
      </c>
      <c r="Q583" s="1">
        <v>35539.0</v>
      </c>
      <c r="R583" s="6" t="s">
        <v>4611</v>
      </c>
      <c r="S583" s="7" t="str">
        <f t="shared" si="3"/>
        <v>435.266</v>
      </c>
    </row>
    <row r="584">
      <c r="A584" s="3" t="s">
        <v>4612</v>
      </c>
      <c r="B584" s="1" t="s">
        <v>4613</v>
      </c>
      <c r="C584" s="1">
        <v>2016.0</v>
      </c>
      <c r="D584" s="1" t="s">
        <v>44</v>
      </c>
      <c r="E584" s="1" t="s">
        <v>190</v>
      </c>
      <c r="F584" s="1" t="s">
        <v>107</v>
      </c>
      <c r="G584" s="1" t="str">
        <f t="shared" si="1"/>
        <v>Action</v>
      </c>
      <c r="H584" s="4">
        <v>45145.0</v>
      </c>
      <c r="I584" s="5" t="str">
        <f t="shared" si="2"/>
        <v>7,8</v>
      </c>
      <c r="J584" s="1">
        <v>65.0</v>
      </c>
      <c r="K584" s="1" t="s">
        <v>4614</v>
      </c>
      <c r="L584" s="1" t="s">
        <v>4615</v>
      </c>
      <c r="M584" s="1" t="s">
        <v>4616</v>
      </c>
      <c r="N584" s="1" t="s">
        <v>4617</v>
      </c>
      <c r="O584" s="1" t="s">
        <v>4618</v>
      </c>
      <c r="P584" s="1" t="s">
        <v>2929</v>
      </c>
      <c r="Q584" s="1">
        <v>556608.0</v>
      </c>
      <c r="R584" s="6" t="s">
        <v>4619</v>
      </c>
      <c r="S584" s="7" t="str">
        <f t="shared" si="3"/>
        <v>532.177.324</v>
      </c>
    </row>
    <row r="585">
      <c r="A585" s="3" t="s">
        <v>4620</v>
      </c>
      <c r="B585" s="1" t="s">
        <v>4621</v>
      </c>
      <c r="C585" s="1">
        <v>2016.0</v>
      </c>
      <c r="D585" s="1" t="s">
        <v>44</v>
      </c>
      <c r="E585" s="1" t="s">
        <v>550</v>
      </c>
      <c r="F585" s="1" t="s">
        <v>107</v>
      </c>
      <c r="G585" s="1" t="str">
        <f t="shared" si="1"/>
        <v>Action</v>
      </c>
      <c r="H585" s="4">
        <v>45145.0</v>
      </c>
      <c r="I585" s="5" t="str">
        <f t="shared" si="2"/>
        <v>7,8</v>
      </c>
      <c r="J585" s="1">
        <v>75.0</v>
      </c>
      <c r="K585" s="1" t="s">
        <v>4622</v>
      </c>
      <c r="L585" s="1" t="s">
        <v>591</v>
      </c>
      <c r="M585" s="1" t="s">
        <v>592</v>
      </c>
      <c r="N585" s="1" t="s">
        <v>594</v>
      </c>
      <c r="O585" s="1" t="s">
        <v>593</v>
      </c>
      <c r="P585" s="1" t="s">
        <v>378</v>
      </c>
      <c r="Q585" s="1">
        <v>663649.0</v>
      </c>
      <c r="R585" s="6" t="s">
        <v>4623</v>
      </c>
      <c r="S585" s="7" t="str">
        <f t="shared" si="3"/>
        <v>408.084.349</v>
      </c>
    </row>
    <row r="586">
      <c r="A586" s="3" t="s">
        <v>4624</v>
      </c>
      <c r="B586" s="1" t="s">
        <v>4625</v>
      </c>
      <c r="C586" s="1">
        <v>2015.0</v>
      </c>
      <c r="D586" s="1" t="s">
        <v>21</v>
      </c>
      <c r="E586" s="1" t="s">
        <v>4626</v>
      </c>
      <c r="F586" s="1" t="s">
        <v>290</v>
      </c>
      <c r="G586" s="1" t="str">
        <f t="shared" si="1"/>
        <v>Crime</v>
      </c>
      <c r="H586" s="4">
        <v>45145.0</v>
      </c>
      <c r="I586" s="5" t="str">
        <f t="shared" si="2"/>
        <v>7,8</v>
      </c>
      <c r="J586" s="1">
        <v>68.0</v>
      </c>
      <c r="K586" s="1" t="s">
        <v>4627</v>
      </c>
      <c r="L586" s="1" t="s">
        <v>87</v>
      </c>
      <c r="M586" s="1" t="s">
        <v>90</v>
      </c>
      <c r="N586" s="1" t="s">
        <v>2338</v>
      </c>
      <c r="O586" s="1" t="s">
        <v>4628</v>
      </c>
      <c r="P586" s="1" t="s">
        <v>4629</v>
      </c>
      <c r="Q586" s="1">
        <v>517059.0</v>
      </c>
      <c r="R586" s="6" t="s">
        <v>4630</v>
      </c>
      <c r="S586" s="7" t="str">
        <f t="shared" si="3"/>
        <v>54.117.416</v>
      </c>
    </row>
    <row r="587">
      <c r="A587" s="3" t="s">
        <v>4631</v>
      </c>
      <c r="B587" s="1" t="s">
        <v>4632</v>
      </c>
      <c r="C587" s="1">
        <v>2019.0</v>
      </c>
      <c r="D587" s="1" t="s">
        <v>63</v>
      </c>
      <c r="E587" s="1" t="s">
        <v>1308</v>
      </c>
      <c r="F587" s="1" t="s">
        <v>132</v>
      </c>
      <c r="G587" s="1" t="str">
        <f t="shared" si="1"/>
        <v>Drama</v>
      </c>
      <c r="H587" s="4">
        <v>45145.0</v>
      </c>
      <c r="I587" s="5" t="str">
        <f t="shared" si="2"/>
        <v>7,8</v>
      </c>
      <c r="J587" s="1">
        <v>91.0</v>
      </c>
      <c r="K587" s="1" t="s">
        <v>4633</v>
      </c>
      <c r="L587" s="1" t="s">
        <v>4634</v>
      </c>
      <c r="M587" s="1" t="s">
        <v>4635</v>
      </c>
      <c r="N587" s="1" t="s">
        <v>1979</v>
      </c>
      <c r="O587" s="1" t="s">
        <v>4636</v>
      </c>
      <c r="P587" s="1" t="s">
        <v>4637</v>
      </c>
      <c r="Q587" s="1">
        <v>143250.0</v>
      </c>
      <c r="R587" s="6" t="s">
        <v>4638</v>
      </c>
      <c r="S587" s="7" t="str">
        <f t="shared" si="3"/>
        <v>108.101.214</v>
      </c>
    </row>
    <row r="588">
      <c r="A588" s="3" t="s">
        <v>4639</v>
      </c>
      <c r="B588" s="1" t="s">
        <v>4640</v>
      </c>
      <c r="C588" s="1">
        <v>2017.0</v>
      </c>
      <c r="D588" s="1" t="s">
        <v>44</v>
      </c>
      <c r="E588" s="1" t="s">
        <v>2384</v>
      </c>
      <c r="F588" s="1" t="s">
        <v>4641</v>
      </c>
      <c r="G588" s="1" t="str">
        <f t="shared" si="1"/>
        <v>Animation</v>
      </c>
      <c r="H588" s="4">
        <v>45145.0</v>
      </c>
      <c r="I588" s="5" t="str">
        <f t="shared" si="2"/>
        <v>7,8</v>
      </c>
      <c r="J588" s="1">
        <v>62.0</v>
      </c>
      <c r="K588" s="1" t="s">
        <v>4642</v>
      </c>
      <c r="L588" s="1" t="s">
        <v>4643</v>
      </c>
      <c r="M588" s="1" t="s">
        <v>4644</v>
      </c>
      <c r="N588" s="1" t="s">
        <v>4645</v>
      </c>
      <c r="O588" s="1" t="s">
        <v>4646</v>
      </c>
      <c r="P588" s="1" t="s">
        <v>4647</v>
      </c>
      <c r="Q588" s="1">
        <v>50778.0</v>
      </c>
      <c r="R588" s="6" t="s">
        <v>4648</v>
      </c>
      <c r="S588" s="7" t="str">
        <f t="shared" si="3"/>
        <v>6.735.118</v>
      </c>
    </row>
    <row r="589">
      <c r="A589" s="3" t="s">
        <v>4649</v>
      </c>
      <c r="B589" s="1" t="s">
        <v>4650</v>
      </c>
      <c r="C589" s="1">
        <v>2014.0</v>
      </c>
      <c r="D589" s="1" t="s">
        <v>261</v>
      </c>
      <c r="E589" s="1" t="s">
        <v>408</v>
      </c>
      <c r="F589" s="1" t="s">
        <v>365</v>
      </c>
      <c r="G589" s="1" t="str">
        <f t="shared" si="1"/>
        <v>Biography</v>
      </c>
      <c r="H589" s="4">
        <v>45145.0</v>
      </c>
      <c r="I589" s="5" t="str">
        <f t="shared" si="2"/>
        <v>7,8</v>
      </c>
      <c r="J589" s="1">
        <v>79.0</v>
      </c>
      <c r="K589" s="1" t="s">
        <v>4651</v>
      </c>
      <c r="L589" s="1" t="s">
        <v>4652</v>
      </c>
      <c r="M589" s="1" t="s">
        <v>4653</v>
      </c>
      <c r="N589" s="1" t="s">
        <v>4654</v>
      </c>
      <c r="O589" s="1" t="s">
        <v>4655</v>
      </c>
      <c r="P589" s="1" t="s">
        <v>4656</v>
      </c>
      <c r="Q589" s="1">
        <v>51841.0</v>
      </c>
      <c r="R589" s="8"/>
      <c r="S589" s="7" t="str">
        <f t="shared" si="3"/>
        <v/>
      </c>
    </row>
    <row r="590">
      <c r="A590" s="3" t="s">
        <v>4657</v>
      </c>
      <c r="B590" s="1" t="s">
        <v>4658</v>
      </c>
      <c r="C590" s="1">
        <v>2013.0</v>
      </c>
      <c r="D590" s="1" t="s">
        <v>200</v>
      </c>
      <c r="E590" s="1" t="s">
        <v>240</v>
      </c>
      <c r="F590" s="1" t="s">
        <v>1146</v>
      </c>
      <c r="G590" s="1" t="str">
        <f t="shared" si="1"/>
        <v>Drama</v>
      </c>
      <c r="H590" s="4">
        <v>45145.0</v>
      </c>
      <c r="I590" s="5" t="str">
        <f t="shared" si="2"/>
        <v>7,8</v>
      </c>
      <c r="J590" s="1">
        <v>85.0</v>
      </c>
      <c r="K590" s="1" t="s">
        <v>4659</v>
      </c>
      <c r="L590" s="1" t="s">
        <v>847</v>
      </c>
      <c r="M590" s="1" t="s">
        <v>3881</v>
      </c>
      <c r="N590" s="1" t="s">
        <v>3907</v>
      </c>
      <c r="O590" s="1" t="s">
        <v>4660</v>
      </c>
      <c r="P590" s="1" t="s">
        <v>4661</v>
      </c>
      <c r="Q590" s="1">
        <v>45002.0</v>
      </c>
      <c r="R590" s="6" t="s">
        <v>4662</v>
      </c>
      <c r="S590" s="7" t="str">
        <f t="shared" si="3"/>
        <v>1.330.596</v>
      </c>
    </row>
    <row r="591">
      <c r="A591" s="3" t="s">
        <v>4663</v>
      </c>
      <c r="B591" s="1" t="s">
        <v>4664</v>
      </c>
      <c r="C591" s="1">
        <v>2013.0</v>
      </c>
      <c r="E591" s="1" t="s">
        <v>2113</v>
      </c>
      <c r="F591" s="1" t="s">
        <v>23</v>
      </c>
      <c r="G591" s="1" t="str">
        <f t="shared" si="1"/>
        <v>Drama</v>
      </c>
      <c r="H591" s="4">
        <v>45145.0</v>
      </c>
      <c r="I591" s="5" t="str">
        <f t="shared" si="2"/>
        <v>7,8</v>
      </c>
      <c r="J591" s="1">
        <v>86.0</v>
      </c>
      <c r="K591" s="1" t="s">
        <v>4665</v>
      </c>
      <c r="L591" s="1" t="s">
        <v>4666</v>
      </c>
      <c r="M591" s="1" t="s">
        <v>4667</v>
      </c>
      <c r="N591" s="1" t="s">
        <v>4668</v>
      </c>
      <c r="O591" s="1" t="s">
        <v>4669</v>
      </c>
      <c r="P591" s="1" t="s">
        <v>4670</v>
      </c>
      <c r="Q591" s="1">
        <v>81125.0</v>
      </c>
      <c r="R591" s="6" t="s">
        <v>4671</v>
      </c>
      <c r="S591" s="7" t="str">
        <f t="shared" si="3"/>
        <v>2.852.400</v>
      </c>
    </row>
    <row r="592">
      <c r="A592" s="3" t="s">
        <v>4672</v>
      </c>
      <c r="B592" s="1" t="s">
        <v>4673</v>
      </c>
      <c r="C592" s="1">
        <v>2013.0</v>
      </c>
      <c r="D592" s="1" t="s">
        <v>63</v>
      </c>
      <c r="E592" s="1" t="s">
        <v>808</v>
      </c>
      <c r="F592" s="1" t="s">
        <v>132</v>
      </c>
      <c r="G592" s="1" t="str">
        <f t="shared" si="1"/>
        <v>Drama</v>
      </c>
      <c r="H592" s="4">
        <v>45145.0</v>
      </c>
      <c r="I592" s="5" t="str">
        <f t="shared" si="2"/>
        <v>7,8</v>
      </c>
      <c r="J592" s="1">
        <v>76.0</v>
      </c>
      <c r="K592" s="1" t="s">
        <v>4674</v>
      </c>
      <c r="L592" s="1" t="s">
        <v>4675</v>
      </c>
      <c r="M592" s="1" t="s">
        <v>1228</v>
      </c>
      <c r="N592" s="1" t="s">
        <v>2728</v>
      </c>
      <c r="O592" s="1" t="s">
        <v>1295</v>
      </c>
      <c r="P592" s="1" t="s">
        <v>4676</v>
      </c>
      <c r="Q592" s="1">
        <v>50523.0</v>
      </c>
      <c r="R592" s="6" t="s">
        <v>4677</v>
      </c>
      <c r="S592" s="7" t="str">
        <f t="shared" si="3"/>
        <v>4.231.500</v>
      </c>
    </row>
    <row r="593">
      <c r="A593" s="3" t="s">
        <v>4678</v>
      </c>
      <c r="B593" s="1" t="s">
        <v>4679</v>
      </c>
      <c r="C593" s="1">
        <v>2012.0</v>
      </c>
      <c r="D593" s="1" t="s">
        <v>44</v>
      </c>
      <c r="E593" s="1" t="s">
        <v>532</v>
      </c>
      <c r="F593" s="1" t="s">
        <v>900</v>
      </c>
      <c r="G593" s="1" t="str">
        <f t="shared" si="1"/>
        <v>Comedy</v>
      </c>
      <c r="H593" s="4">
        <v>45145.0</v>
      </c>
      <c r="I593" s="5" t="str">
        <f t="shared" si="2"/>
        <v>7,8</v>
      </c>
      <c r="K593" s="1" t="s">
        <v>4680</v>
      </c>
      <c r="L593" s="1" t="s">
        <v>4681</v>
      </c>
      <c r="M593" s="1" t="s">
        <v>821</v>
      </c>
      <c r="N593" s="1" t="s">
        <v>1195</v>
      </c>
      <c r="O593" s="1" t="s">
        <v>4682</v>
      </c>
      <c r="P593" s="1" t="s">
        <v>4683</v>
      </c>
      <c r="Q593" s="1">
        <v>39710.0</v>
      </c>
      <c r="R593" s="6" t="s">
        <v>4684</v>
      </c>
      <c r="S593" s="7" t="str">
        <f t="shared" si="3"/>
        <v>169.209</v>
      </c>
    </row>
    <row r="594">
      <c r="A594" s="3" t="s">
        <v>4685</v>
      </c>
      <c r="B594" s="1" t="s">
        <v>4686</v>
      </c>
      <c r="C594" s="1">
        <v>2014.0</v>
      </c>
      <c r="D594" s="1" t="s">
        <v>63</v>
      </c>
      <c r="E594" s="1" t="s">
        <v>503</v>
      </c>
      <c r="F594" s="1" t="s">
        <v>579</v>
      </c>
      <c r="G594" s="1" t="str">
        <f t="shared" si="1"/>
        <v>Animation</v>
      </c>
      <c r="H594" s="4">
        <v>45145.0</v>
      </c>
      <c r="I594" s="5" t="str">
        <f t="shared" si="2"/>
        <v>7,8</v>
      </c>
      <c r="J594" s="1">
        <v>74.0</v>
      </c>
      <c r="K594" s="1" t="s">
        <v>4687</v>
      </c>
      <c r="L594" s="1" t="s">
        <v>4688</v>
      </c>
      <c r="M594" s="1" t="s">
        <v>4689</v>
      </c>
      <c r="N594" s="1" t="s">
        <v>4690</v>
      </c>
      <c r="O594" s="1" t="s">
        <v>4691</v>
      </c>
      <c r="P594" s="1" t="s">
        <v>4692</v>
      </c>
      <c r="Q594" s="1">
        <v>410983.0</v>
      </c>
      <c r="R594" s="6" t="s">
        <v>4693</v>
      </c>
      <c r="S594" s="7" t="str">
        <f t="shared" si="3"/>
        <v>222.527.828</v>
      </c>
    </row>
    <row r="595">
      <c r="A595" s="3" t="s">
        <v>4694</v>
      </c>
      <c r="B595" s="1" t="s">
        <v>4695</v>
      </c>
      <c r="C595" s="1">
        <v>2013.0</v>
      </c>
      <c r="D595" s="1" t="s">
        <v>261</v>
      </c>
      <c r="E595" s="1" t="s">
        <v>845</v>
      </c>
      <c r="F595" s="1" t="s">
        <v>1836</v>
      </c>
      <c r="G595" s="1" t="str">
        <f t="shared" si="1"/>
        <v>Comedy</v>
      </c>
      <c r="H595" s="4">
        <v>45145.0</v>
      </c>
      <c r="I595" s="5" t="str">
        <f t="shared" si="2"/>
        <v>7,8</v>
      </c>
      <c r="J595" s="1">
        <v>55.0</v>
      </c>
      <c r="K595" s="1" t="s">
        <v>4696</v>
      </c>
      <c r="L595" s="1" t="s">
        <v>4697</v>
      </c>
      <c r="M595" s="1" t="s">
        <v>2869</v>
      </c>
      <c r="N595" s="1" t="s">
        <v>1913</v>
      </c>
      <c r="O595" s="1" t="s">
        <v>4653</v>
      </c>
      <c r="P595" s="1" t="s">
        <v>4698</v>
      </c>
      <c r="Q595" s="1">
        <v>303032.0</v>
      </c>
      <c r="R595" s="6" t="s">
        <v>4699</v>
      </c>
      <c r="S595" s="7" t="str">
        <f t="shared" si="3"/>
        <v>15.322.921</v>
      </c>
    </row>
    <row r="596">
      <c r="A596" s="3" t="s">
        <v>4700</v>
      </c>
      <c r="B596" s="1" t="s">
        <v>4701</v>
      </c>
      <c r="C596" s="1">
        <v>2012.0</v>
      </c>
      <c r="D596" s="1" t="s">
        <v>63</v>
      </c>
      <c r="E596" s="1" t="s">
        <v>686</v>
      </c>
      <c r="F596" s="1" t="s">
        <v>516</v>
      </c>
      <c r="G596" s="1" t="str">
        <f t="shared" si="1"/>
        <v>Comedy</v>
      </c>
      <c r="H596" s="4">
        <v>45145.0</v>
      </c>
      <c r="I596" s="5" t="str">
        <f t="shared" si="2"/>
        <v>7,8</v>
      </c>
      <c r="K596" s="1" t="s">
        <v>4702</v>
      </c>
      <c r="L596" s="1" t="s">
        <v>4703</v>
      </c>
      <c r="M596" s="1" t="s">
        <v>4704</v>
      </c>
      <c r="N596" s="1" t="s">
        <v>4011</v>
      </c>
      <c r="O596" s="1" t="s">
        <v>4705</v>
      </c>
      <c r="P596" s="1" t="s">
        <v>4706</v>
      </c>
      <c r="Q596" s="1">
        <v>33618.0</v>
      </c>
      <c r="R596" s="6" t="s">
        <v>4707</v>
      </c>
      <c r="S596" s="7" t="str">
        <f t="shared" si="3"/>
        <v>1.670.773</v>
      </c>
    </row>
    <row r="597">
      <c r="A597" s="3" t="s">
        <v>4708</v>
      </c>
      <c r="B597" s="1" t="s">
        <v>4709</v>
      </c>
      <c r="C597" s="1">
        <v>2013.0</v>
      </c>
      <c r="D597" s="1" t="s">
        <v>200</v>
      </c>
      <c r="E597" s="1" t="s">
        <v>532</v>
      </c>
      <c r="F597" s="1" t="s">
        <v>2972</v>
      </c>
      <c r="G597" s="1" t="str">
        <f t="shared" si="1"/>
        <v>Animation</v>
      </c>
      <c r="H597" s="4">
        <v>45145.0</v>
      </c>
      <c r="I597" s="5" t="str">
        <f t="shared" si="2"/>
        <v>7,8</v>
      </c>
      <c r="J597" s="1">
        <v>83.0</v>
      </c>
      <c r="K597" s="1" t="s">
        <v>4710</v>
      </c>
      <c r="L597" s="1" t="s">
        <v>253</v>
      </c>
      <c r="M597" s="1" t="s">
        <v>2136</v>
      </c>
      <c r="N597" s="1" t="s">
        <v>4711</v>
      </c>
      <c r="O597" s="1" t="s">
        <v>4712</v>
      </c>
      <c r="P597" s="1" t="s">
        <v>4713</v>
      </c>
      <c r="Q597" s="1">
        <v>73690.0</v>
      </c>
      <c r="R597" s="6" t="s">
        <v>4714</v>
      </c>
      <c r="S597" s="7" t="str">
        <f t="shared" si="3"/>
        <v>5.209.580</v>
      </c>
    </row>
    <row r="598">
      <c r="A598" s="3" t="s">
        <v>4715</v>
      </c>
      <c r="B598" s="1" t="s">
        <v>4716</v>
      </c>
      <c r="C598" s="1">
        <v>2019.0</v>
      </c>
      <c r="D598" s="1" t="s">
        <v>63</v>
      </c>
      <c r="E598" s="1" t="s">
        <v>1811</v>
      </c>
      <c r="F598" s="1" t="s">
        <v>954</v>
      </c>
      <c r="G598" s="1" t="str">
        <f t="shared" si="1"/>
        <v>Animation</v>
      </c>
      <c r="H598" s="4">
        <v>45145.0</v>
      </c>
      <c r="I598" s="5" t="str">
        <f t="shared" si="2"/>
        <v>7,8</v>
      </c>
      <c r="J598" s="1">
        <v>84.0</v>
      </c>
      <c r="K598" s="1" t="s">
        <v>4717</v>
      </c>
      <c r="L598" s="1" t="s">
        <v>4718</v>
      </c>
      <c r="M598" s="1" t="s">
        <v>135</v>
      </c>
      <c r="N598" s="1" t="s">
        <v>957</v>
      </c>
      <c r="O598" s="1" t="s">
        <v>4719</v>
      </c>
      <c r="P598" s="1" t="s">
        <v>4720</v>
      </c>
      <c r="Q598" s="1">
        <v>203177.0</v>
      </c>
      <c r="R598" s="6" t="s">
        <v>4721</v>
      </c>
      <c r="S598" s="7" t="str">
        <f t="shared" si="3"/>
        <v>434.038.008</v>
      </c>
    </row>
    <row r="599">
      <c r="A599" s="3" t="s">
        <v>4722</v>
      </c>
      <c r="B599" s="1" t="s">
        <v>4723</v>
      </c>
      <c r="C599" s="1">
        <v>2013.0</v>
      </c>
      <c r="D599" s="1" t="s">
        <v>261</v>
      </c>
      <c r="E599" s="1" t="s">
        <v>855</v>
      </c>
      <c r="F599" s="1" t="s">
        <v>290</v>
      </c>
      <c r="G599" s="1" t="str">
        <f t="shared" si="1"/>
        <v>Crime</v>
      </c>
      <c r="H599" s="4">
        <v>45145.0</v>
      </c>
      <c r="I599" s="5" t="str">
        <f t="shared" si="2"/>
        <v>7,8</v>
      </c>
      <c r="J599" s="1">
        <v>49.0</v>
      </c>
      <c r="K599" s="1" t="s">
        <v>4724</v>
      </c>
      <c r="L599" s="1" t="s">
        <v>457</v>
      </c>
      <c r="M599" s="1" t="s">
        <v>2891</v>
      </c>
      <c r="N599" s="1" t="s">
        <v>4725</v>
      </c>
      <c r="O599" s="1" t="s">
        <v>4726</v>
      </c>
      <c r="P599" s="1" t="s">
        <v>4727</v>
      </c>
      <c r="Q599" s="1">
        <v>108399.0</v>
      </c>
      <c r="R599" s="6" t="s">
        <v>4728</v>
      </c>
      <c r="S599" s="7" t="str">
        <f t="shared" si="3"/>
        <v>85.433</v>
      </c>
    </row>
    <row r="600">
      <c r="A600" s="3" t="s">
        <v>4729</v>
      </c>
      <c r="B600" s="1" t="s">
        <v>4730</v>
      </c>
      <c r="C600" s="1">
        <v>2012.0</v>
      </c>
      <c r="D600" s="1" t="s">
        <v>21</v>
      </c>
      <c r="E600" s="1" t="s">
        <v>2384</v>
      </c>
      <c r="F600" s="1" t="s">
        <v>280</v>
      </c>
      <c r="G600" s="1" t="str">
        <f t="shared" si="1"/>
        <v>Comedy</v>
      </c>
      <c r="H600" s="4">
        <v>45145.0</v>
      </c>
      <c r="I600" s="5" t="str">
        <f t="shared" si="2"/>
        <v>7,8</v>
      </c>
      <c r="J600" s="1">
        <v>84.0</v>
      </c>
      <c r="K600" s="1" t="s">
        <v>4731</v>
      </c>
      <c r="L600" s="1" t="s">
        <v>1846</v>
      </c>
      <c r="M600" s="1" t="s">
        <v>4732</v>
      </c>
      <c r="N600" s="1" t="s">
        <v>4733</v>
      </c>
      <c r="O600" s="1" t="s">
        <v>91</v>
      </c>
      <c r="P600" s="1" t="s">
        <v>3273</v>
      </c>
      <c r="Q600" s="1">
        <v>318789.0</v>
      </c>
      <c r="R600" s="6" t="s">
        <v>4734</v>
      </c>
      <c r="S600" s="7" t="str">
        <f t="shared" si="3"/>
        <v>45.512.466</v>
      </c>
    </row>
    <row r="601">
      <c r="A601" s="3" t="s">
        <v>4735</v>
      </c>
      <c r="B601" s="1" t="s">
        <v>4736</v>
      </c>
      <c r="C601" s="1">
        <v>2014.0</v>
      </c>
      <c r="D601" s="1" t="s">
        <v>63</v>
      </c>
      <c r="E601" s="1" t="s">
        <v>503</v>
      </c>
      <c r="F601" s="1" t="s">
        <v>579</v>
      </c>
      <c r="G601" s="1" t="str">
        <f t="shared" si="1"/>
        <v>Animation</v>
      </c>
      <c r="H601" s="4">
        <v>45145.0</v>
      </c>
      <c r="I601" s="5" t="str">
        <f t="shared" si="2"/>
        <v>7,8</v>
      </c>
      <c r="J601" s="1">
        <v>76.0</v>
      </c>
      <c r="K601" s="1" t="s">
        <v>4737</v>
      </c>
      <c r="L601" s="1" t="s">
        <v>2014</v>
      </c>
      <c r="M601" s="1" t="s">
        <v>2016</v>
      </c>
      <c r="N601" s="1" t="s">
        <v>3828</v>
      </c>
      <c r="O601" s="1" t="s">
        <v>2017</v>
      </c>
      <c r="P601" s="1" t="s">
        <v>4738</v>
      </c>
      <c r="Q601" s="1">
        <v>305611.0</v>
      </c>
      <c r="R601" s="6" t="s">
        <v>4739</v>
      </c>
      <c r="S601" s="7" t="str">
        <f t="shared" si="3"/>
        <v>177.002.924</v>
      </c>
    </row>
    <row r="602">
      <c r="A602" s="3" t="s">
        <v>4740</v>
      </c>
      <c r="B602" s="1" t="s">
        <v>4741</v>
      </c>
      <c r="C602" s="1">
        <v>2015.0</v>
      </c>
      <c r="D602" s="1" t="s">
        <v>21</v>
      </c>
      <c r="E602" s="1" t="s">
        <v>240</v>
      </c>
      <c r="F602" s="1" t="s">
        <v>365</v>
      </c>
      <c r="G602" s="1" t="str">
        <f t="shared" si="1"/>
        <v>Biography</v>
      </c>
      <c r="H602" s="4">
        <v>45145.0</v>
      </c>
      <c r="I602" s="5" t="str">
        <f t="shared" si="2"/>
        <v>7,8</v>
      </c>
      <c r="J602" s="1">
        <v>81.0</v>
      </c>
      <c r="K602" s="1" t="s">
        <v>4742</v>
      </c>
      <c r="L602" s="1" t="s">
        <v>4743</v>
      </c>
      <c r="M602" s="1" t="s">
        <v>49</v>
      </c>
      <c r="N602" s="1" t="s">
        <v>4744</v>
      </c>
      <c r="O602" s="1" t="s">
        <v>2748</v>
      </c>
      <c r="P602" s="1" t="s">
        <v>119</v>
      </c>
      <c r="Q602" s="1">
        <v>362942.0</v>
      </c>
      <c r="R602" s="6" t="s">
        <v>4745</v>
      </c>
      <c r="S602" s="7" t="str">
        <f t="shared" si="3"/>
        <v>70.259.870</v>
      </c>
    </row>
    <row r="603">
      <c r="A603" s="3" t="s">
        <v>4746</v>
      </c>
      <c r="B603" s="1" t="s">
        <v>4747</v>
      </c>
      <c r="C603" s="1">
        <v>2010.0</v>
      </c>
      <c r="E603" s="1" t="s">
        <v>353</v>
      </c>
      <c r="F603" s="1" t="s">
        <v>1734</v>
      </c>
      <c r="G603" s="1" t="str">
        <f t="shared" si="1"/>
        <v>Drama</v>
      </c>
      <c r="H603" s="4">
        <v>45145.0</v>
      </c>
      <c r="I603" s="5" t="str">
        <f t="shared" si="2"/>
        <v>7,8</v>
      </c>
      <c r="K603" s="1" t="s">
        <v>4748</v>
      </c>
      <c r="L603" s="1" t="s">
        <v>4749</v>
      </c>
      <c r="M603" s="1" t="s">
        <v>4750</v>
      </c>
      <c r="N603" s="1" t="s">
        <v>4751</v>
      </c>
      <c r="O603" s="1" t="s">
        <v>4752</v>
      </c>
      <c r="P603" s="1" t="s">
        <v>1863</v>
      </c>
      <c r="Q603" s="1">
        <v>35713.0</v>
      </c>
      <c r="R603" s="8"/>
      <c r="S603" s="7" t="str">
        <f t="shared" si="3"/>
        <v/>
      </c>
    </row>
    <row r="604">
      <c r="A604" s="3" t="s">
        <v>4753</v>
      </c>
      <c r="B604" s="1" t="s">
        <v>4754</v>
      </c>
      <c r="C604" s="1">
        <v>2010.0</v>
      </c>
      <c r="E604" s="1" t="s">
        <v>2040</v>
      </c>
      <c r="F604" s="1" t="s">
        <v>46</v>
      </c>
      <c r="G604" s="1" t="str">
        <f t="shared" si="1"/>
        <v>Action</v>
      </c>
      <c r="H604" s="4">
        <v>45145.0</v>
      </c>
      <c r="I604" s="5" t="str">
        <f t="shared" si="2"/>
        <v>7,8</v>
      </c>
      <c r="J604" s="1">
        <v>67.0</v>
      </c>
      <c r="K604" s="1" t="s">
        <v>4755</v>
      </c>
      <c r="L604" s="1" t="s">
        <v>4756</v>
      </c>
      <c r="M604" s="1" t="s">
        <v>4757</v>
      </c>
      <c r="N604" s="1" t="s">
        <v>670</v>
      </c>
      <c r="O604" s="1" t="s">
        <v>4758</v>
      </c>
      <c r="P604" s="1" t="s">
        <v>4759</v>
      </c>
      <c r="Q604" s="1">
        <v>111252.0</v>
      </c>
      <c r="R604" s="6" t="s">
        <v>4760</v>
      </c>
      <c r="S604" s="7" t="str">
        <f t="shared" si="3"/>
        <v>128.392</v>
      </c>
    </row>
    <row r="605">
      <c r="A605" s="3" t="s">
        <v>4761</v>
      </c>
      <c r="B605" s="1" t="s">
        <v>4762</v>
      </c>
      <c r="C605" s="1">
        <v>2011.0</v>
      </c>
      <c r="D605" s="1" t="s">
        <v>261</v>
      </c>
      <c r="E605" s="1" t="s">
        <v>1367</v>
      </c>
      <c r="F605" s="1" t="s">
        <v>290</v>
      </c>
      <c r="G605" s="1" t="str">
        <f t="shared" si="1"/>
        <v>Crime</v>
      </c>
      <c r="H605" s="4">
        <v>45145.0</v>
      </c>
      <c r="I605" s="5" t="str">
        <f t="shared" si="2"/>
        <v>7,8</v>
      </c>
      <c r="J605" s="1">
        <v>71.0</v>
      </c>
      <c r="K605" s="1" t="s">
        <v>4763</v>
      </c>
      <c r="L605" s="1" t="s">
        <v>118</v>
      </c>
      <c r="M605" s="1" t="s">
        <v>3059</v>
      </c>
      <c r="N605" s="1" t="s">
        <v>2758</v>
      </c>
      <c r="O605" s="1" t="s">
        <v>1450</v>
      </c>
      <c r="P605" s="1" t="s">
        <v>939</v>
      </c>
      <c r="Q605" s="1">
        <v>423010.0</v>
      </c>
      <c r="R605" s="6" t="s">
        <v>4764</v>
      </c>
      <c r="S605" s="7" t="str">
        <f t="shared" si="3"/>
        <v>102.515.793</v>
      </c>
    </row>
    <row r="606">
      <c r="A606" s="3" t="s">
        <v>4765</v>
      </c>
      <c r="B606" s="1" t="s">
        <v>4766</v>
      </c>
      <c r="C606" s="1">
        <v>2013.0</v>
      </c>
      <c r="D606" s="1" t="s">
        <v>44</v>
      </c>
      <c r="E606" s="1" t="s">
        <v>686</v>
      </c>
      <c r="F606" s="1" t="s">
        <v>4767</v>
      </c>
      <c r="G606" s="1" t="str">
        <f t="shared" si="1"/>
        <v>Adventure</v>
      </c>
      <c r="H606" s="4">
        <v>45145.0</v>
      </c>
      <c r="I606" s="5" t="str">
        <f t="shared" si="2"/>
        <v>7,8</v>
      </c>
      <c r="J606" s="1">
        <v>82.0</v>
      </c>
      <c r="K606" s="1" t="s">
        <v>4768</v>
      </c>
      <c r="L606" s="1" t="s">
        <v>3007</v>
      </c>
      <c r="M606" s="1" t="s">
        <v>135</v>
      </c>
      <c r="N606" s="1" t="s">
        <v>4769</v>
      </c>
      <c r="O606" s="1" t="s">
        <v>4770</v>
      </c>
      <c r="P606" s="1" t="s">
        <v>2026</v>
      </c>
      <c r="Q606" s="1">
        <v>421244.0</v>
      </c>
      <c r="R606" s="6" t="s">
        <v>4771</v>
      </c>
      <c r="S606" s="7" t="str">
        <f t="shared" si="3"/>
        <v>107.100.855</v>
      </c>
    </row>
    <row r="607">
      <c r="A607" s="3" t="s">
        <v>4772</v>
      </c>
      <c r="B607" s="1" t="s">
        <v>4773</v>
      </c>
      <c r="C607" s="1">
        <v>2010.0</v>
      </c>
      <c r="D607" s="1" t="s">
        <v>261</v>
      </c>
      <c r="E607" s="1" t="s">
        <v>408</v>
      </c>
      <c r="F607" s="1" t="s">
        <v>46</v>
      </c>
      <c r="G607" s="1" t="str">
        <f t="shared" si="1"/>
        <v>Action</v>
      </c>
      <c r="H607" s="4">
        <v>45145.0</v>
      </c>
      <c r="I607" s="5" t="str">
        <f t="shared" si="2"/>
        <v>7,8</v>
      </c>
      <c r="K607" s="1" t="s">
        <v>4774</v>
      </c>
      <c r="L607" s="1" t="s">
        <v>4775</v>
      </c>
      <c r="M607" s="1" t="s">
        <v>2063</v>
      </c>
      <c r="N607" s="1" t="s">
        <v>4776</v>
      </c>
      <c r="O607" s="1" t="s">
        <v>4777</v>
      </c>
      <c r="P607" s="1" t="s">
        <v>4778</v>
      </c>
      <c r="Q607" s="1">
        <v>62848.0</v>
      </c>
      <c r="R607" s="6" t="s">
        <v>4779</v>
      </c>
      <c r="S607" s="7" t="str">
        <f t="shared" si="3"/>
        <v>6.46</v>
      </c>
    </row>
    <row r="608">
      <c r="A608" s="3" t="s">
        <v>4780</v>
      </c>
      <c r="B608" s="1" t="s">
        <v>4781</v>
      </c>
      <c r="C608" s="1">
        <v>2015.0</v>
      </c>
      <c r="D608" s="1" t="s">
        <v>261</v>
      </c>
      <c r="E608" s="1" t="s">
        <v>550</v>
      </c>
      <c r="F608" s="1" t="s">
        <v>96</v>
      </c>
      <c r="G608" s="1" t="str">
        <f t="shared" si="1"/>
        <v>Biography</v>
      </c>
      <c r="H608" s="4">
        <v>45145.0</v>
      </c>
      <c r="I608" s="5" t="str">
        <f t="shared" si="2"/>
        <v>7,8</v>
      </c>
      <c r="J608" s="1">
        <v>72.0</v>
      </c>
      <c r="K608" s="1" t="s">
        <v>4782</v>
      </c>
      <c r="L608" s="1" t="s">
        <v>4783</v>
      </c>
      <c r="M608" s="1" t="s">
        <v>4784</v>
      </c>
      <c r="N608" s="1" t="s">
        <v>4785</v>
      </c>
      <c r="O608" s="1" t="s">
        <v>4786</v>
      </c>
      <c r="P608" s="1" t="s">
        <v>4787</v>
      </c>
      <c r="Q608" s="1">
        <v>179264.0</v>
      </c>
      <c r="R608" s="6" t="s">
        <v>4788</v>
      </c>
      <c r="S608" s="7" t="str">
        <f t="shared" si="3"/>
        <v>161.197.785</v>
      </c>
    </row>
    <row r="609">
      <c r="A609" s="3" t="s">
        <v>4789</v>
      </c>
      <c r="B609" s="1" t="s">
        <v>4790</v>
      </c>
      <c r="C609" s="1">
        <v>2009.0</v>
      </c>
      <c r="D609" s="1" t="s">
        <v>261</v>
      </c>
      <c r="E609" s="1" t="s">
        <v>1040</v>
      </c>
      <c r="F609" s="1" t="s">
        <v>290</v>
      </c>
      <c r="G609" s="1" t="str">
        <f t="shared" si="1"/>
        <v>Crime</v>
      </c>
      <c r="H609" s="4">
        <v>45145.0</v>
      </c>
      <c r="I609" s="5" t="str">
        <f t="shared" si="2"/>
        <v>7,8</v>
      </c>
      <c r="J609" s="1">
        <v>79.0</v>
      </c>
      <c r="K609" s="1" t="s">
        <v>4791</v>
      </c>
      <c r="L609" s="1" t="s">
        <v>213</v>
      </c>
      <c r="M609" s="1" t="s">
        <v>4792</v>
      </c>
      <c r="N609" s="1" t="s">
        <v>2063</v>
      </c>
      <c r="O609" s="1" t="s">
        <v>4793</v>
      </c>
      <c r="P609" s="1" t="s">
        <v>4794</v>
      </c>
      <c r="Q609" s="1">
        <v>52758.0</v>
      </c>
      <c r="R609" s="6" t="s">
        <v>4795</v>
      </c>
      <c r="S609" s="7" t="str">
        <f t="shared" si="3"/>
        <v>547.292</v>
      </c>
    </row>
    <row r="610">
      <c r="A610" s="3" t="s">
        <v>4796</v>
      </c>
      <c r="B610" s="1" t="s">
        <v>4797</v>
      </c>
      <c r="C610" s="1">
        <v>2008.0</v>
      </c>
      <c r="E610" s="1" t="s">
        <v>250</v>
      </c>
      <c r="F610" s="1" t="s">
        <v>2741</v>
      </c>
      <c r="G610" s="1" t="str">
        <f t="shared" si="1"/>
        <v>Action</v>
      </c>
      <c r="H610" s="4">
        <v>45145.0</v>
      </c>
      <c r="I610" s="5" t="str">
        <f t="shared" si="2"/>
        <v>7,8</v>
      </c>
      <c r="J610" s="1">
        <v>64.0</v>
      </c>
      <c r="K610" s="1" t="s">
        <v>4798</v>
      </c>
      <c r="L610" s="1" t="s">
        <v>4799</v>
      </c>
      <c r="M610" s="1" t="s">
        <v>4800</v>
      </c>
      <c r="N610" s="1" t="s">
        <v>1763</v>
      </c>
      <c r="O610" s="1" t="s">
        <v>4801</v>
      </c>
      <c r="P610" s="1" t="s">
        <v>4802</v>
      </c>
      <c r="Q610" s="1">
        <v>58468.0</v>
      </c>
      <c r="R610" s="8"/>
      <c r="S610" s="7" t="str">
        <f t="shared" si="3"/>
        <v/>
      </c>
    </row>
    <row r="611">
      <c r="A611" s="3" t="s">
        <v>4803</v>
      </c>
      <c r="B611" s="1" t="s">
        <v>4804</v>
      </c>
      <c r="C611" s="1">
        <v>2013.0</v>
      </c>
      <c r="D611" s="1" t="s">
        <v>44</v>
      </c>
      <c r="E611" s="1" t="s">
        <v>142</v>
      </c>
      <c r="F611" s="1" t="s">
        <v>4805</v>
      </c>
      <c r="G611" s="1" t="str">
        <f t="shared" si="1"/>
        <v>Adventure</v>
      </c>
      <c r="H611" s="4">
        <v>45145.0</v>
      </c>
      <c r="I611" s="5" t="str">
        <f t="shared" si="2"/>
        <v>7,8</v>
      </c>
      <c r="J611" s="1">
        <v>66.0</v>
      </c>
      <c r="K611" s="1" t="s">
        <v>4806</v>
      </c>
      <c r="L611" s="1" t="s">
        <v>77</v>
      </c>
      <c r="M611" s="1" t="s">
        <v>80</v>
      </c>
      <c r="N611" s="1" t="s">
        <v>4807</v>
      </c>
      <c r="O611" s="1" t="s">
        <v>4808</v>
      </c>
      <c r="P611" s="1" t="s">
        <v>4809</v>
      </c>
      <c r="Q611" s="1">
        <v>601408.0</v>
      </c>
      <c r="R611" s="6" t="s">
        <v>4810</v>
      </c>
      <c r="S611" s="7" t="str">
        <f t="shared" si="3"/>
        <v>258.366.855</v>
      </c>
    </row>
    <row r="612">
      <c r="A612" s="3" t="s">
        <v>4811</v>
      </c>
      <c r="B612" s="1" t="s">
        <v>4812</v>
      </c>
      <c r="C612" s="1">
        <v>2009.0</v>
      </c>
      <c r="D612" s="1" t="s">
        <v>44</v>
      </c>
      <c r="E612" s="1" t="s">
        <v>2040</v>
      </c>
      <c r="F612" s="1" t="s">
        <v>4813</v>
      </c>
      <c r="G612" s="1" t="str">
        <f t="shared" si="1"/>
        <v>Drama</v>
      </c>
      <c r="H612" s="4">
        <v>45145.0</v>
      </c>
      <c r="I612" s="5" t="str">
        <f t="shared" si="2"/>
        <v>7,8</v>
      </c>
      <c r="J612" s="1">
        <v>82.0</v>
      </c>
      <c r="K612" s="1" t="s">
        <v>4814</v>
      </c>
      <c r="L612" s="1" t="s">
        <v>3893</v>
      </c>
      <c r="M612" s="1" t="s">
        <v>4815</v>
      </c>
      <c r="N612" s="1" t="s">
        <v>4816</v>
      </c>
      <c r="O612" s="1" t="s">
        <v>4817</v>
      </c>
      <c r="P612" s="1" t="s">
        <v>663</v>
      </c>
      <c r="Q612" s="1">
        <v>68715.0</v>
      </c>
      <c r="R612" s="6" t="s">
        <v>4818</v>
      </c>
      <c r="S612" s="7" t="str">
        <f t="shared" si="3"/>
        <v>2.222.647</v>
      </c>
    </row>
    <row r="613">
      <c r="A613" s="3" t="s">
        <v>4819</v>
      </c>
      <c r="B613" s="1" t="s">
        <v>4820</v>
      </c>
      <c r="C613" s="1">
        <v>2009.0</v>
      </c>
      <c r="D613" s="1" t="s">
        <v>261</v>
      </c>
      <c r="E613" s="1" t="s">
        <v>45</v>
      </c>
      <c r="F613" s="1" t="s">
        <v>290</v>
      </c>
      <c r="G613" s="1" t="str">
        <f t="shared" si="1"/>
        <v>Crime</v>
      </c>
      <c r="H613" s="4">
        <v>45145.0</v>
      </c>
      <c r="I613" s="5" t="str">
        <f t="shared" si="2"/>
        <v>7,8</v>
      </c>
      <c r="J613" s="1">
        <v>76.0</v>
      </c>
      <c r="K613" s="1" t="s">
        <v>4821</v>
      </c>
      <c r="L613" s="1" t="s">
        <v>4822</v>
      </c>
      <c r="M613" s="1" t="s">
        <v>4823</v>
      </c>
      <c r="N613" s="1" t="s">
        <v>4824</v>
      </c>
      <c r="O613" s="1" t="s">
        <v>4825</v>
      </c>
      <c r="P613" s="1" t="s">
        <v>4826</v>
      </c>
      <c r="Q613" s="1">
        <v>208994.0</v>
      </c>
      <c r="R613" s="6" t="s">
        <v>4827</v>
      </c>
      <c r="S613" s="7" t="str">
        <f t="shared" si="3"/>
        <v>10.095.170</v>
      </c>
    </row>
    <row r="614">
      <c r="A614" s="3" t="s">
        <v>4828</v>
      </c>
      <c r="B614" s="1" t="s">
        <v>4829</v>
      </c>
      <c r="C614" s="1">
        <v>2020.0</v>
      </c>
      <c r="D614" s="1" t="s">
        <v>261</v>
      </c>
      <c r="E614" s="1" t="s">
        <v>1040</v>
      </c>
      <c r="F614" s="1" t="s">
        <v>3305</v>
      </c>
      <c r="G614" s="1" t="str">
        <f t="shared" si="1"/>
        <v>Drama</v>
      </c>
      <c r="H614" s="4">
        <v>45145.0</v>
      </c>
      <c r="I614" s="5" t="str">
        <f t="shared" si="2"/>
        <v>7,8</v>
      </c>
      <c r="J614" s="1">
        <v>77.0</v>
      </c>
      <c r="K614" s="1" t="s">
        <v>4830</v>
      </c>
      <c r="L614" s="1" t="s">
        <v>4831</v>
      </c>
      <c r="M614" s="1" t="s">
        <v>4832</v>
      </c>
      <c r="N614" s="1" t="s">
        <v>4833</v>
      </c>
      <c r="O614" s="1" t="s">
        <v>4834</v>
      </c>
      <c r="P614" s="1" t="s">
        <v>4523</v>
      </c>
      <c r="Q614" s="1">
        <v>89896.0</v>
      </c>
      <c r="R614" s="8"/>
      <c r="S614" s="7" t="str">
        <f t="shared" si="3"/>
        <v/>
      </c>
    </row>
    <row r="615">
      <c r="A615" s="3" t="s">
        <v>4835</v>
      </c>
      <c r="B615" s="1" t="s">
        <v>4836</v>
      </c>
      <c r="C615" s="1">
        <v>2020.0</v>
      </c>
      <c r="E615" s="1" t="s">
        <v>578</v>
      </c>
      <c r="F615" s="1" t="s">
        <v>631</v>
      </c>
      <c r="G615" s="1" t="str">
        <f t="shared" si="1"/>
        <v>Comedy</v>
      </c>
      <c r="H615" s="4">
        <v>45145.0</v>
      </c>
      <c r="I615" s="5" t="str">
        <f t="shared" si="2"/>
        <v>7,8</v>
      </c>
      <c r="J615" s="1">
        <v>81.0</v>
      </c>
      <c r="K615" s="1" t="s">
        <v>4837</v>
      </c>
      <c r="L615" s="1" t="s">
        <v>837</v>
      </c>
      <c r="M615" s="1" t="s">
        <v>838</v>
      </c>
      <c r="N615" s="1" t="s">
        <v>839</v>
      </c>
      <c r="O615" s="1" t="s">
        <v>4838</v>
      </c>
      <c r="P615" s="1" t="s">
        <v>4839</v>
      </c>
      <c r="Q615" s="1">
        <v>33931.0</v>
      </c>
      <c r="R615" s="8"/>
      <c r="S615" s="7" t="str">
        <f t="shared" si="3"/>
        <v/>
      </c>
    </row>
    <row r="616">
      <c r="A616" s="3" t="s">
        <v>4840</v>
      </c>
      <c r="B616" s="1" t="s">
        <v>4841</v>
      </c>
      <c r="C616" s="1">
        <v>2010.0</v>
      </c>
      <c r="D616" s="1" t="s">
        <v>44</v>
      </c>
      <c r="E616" s="1" t="s">
        <v>279</v>
      </c>
      <c r="F616" s="1" t="s">
        <v>1279</v>
      </c>
      <c r="G616" s="1" t="str">
        <f t="shared" si="1"/>
        <v>Biography</v>
      </c>
      <c r="H616" s="4">
        <v>45145.0</v>
      </c>
      <c r="I616" s="5" t="str">
        <f t="shared" si="2"/>
        <v>7,8</v>
      </c>
      <c r="J616" s="1">
        <v>79.0</v>
      </c>
      <c r="K616" s="1" t="s">
        <v>4842</v>
      </c>
      <c r="L616" s="1" t="s">
        <v>4843</v>
      </c>
      <c r="M616" s="1" t="s">
        <v>384</v>
      </c>
      <c r="N616" s="1" t="s">
        <v>49</v>
      </c>
      <c r="O616" s="1" t="s">
        <v>2855</v>
      </c>
      <c r="P616" s="1" t="s">
        <v>1947</v>
      </c>
      <c r="Q616" s="1">
        <v>340584.0</v>
      </c>
      <c r="R616" s="6" t="s">
        <v>4844</v>
      </c>
      <c r="S616" s="7" t="str">
        <f t="shared" si="3"/>
        <v>93.617.009</v>
      </c>
    </row>
    <row r="617">
      <c r="A617" s="3" t="s">
        <v>4845</v>
      </c>
      <c r="B617" s="1" t="s">
        <v>4846</v>
      </c>
      <c r="C617" s="1">
        <v>2008.0</v>
      </c>
      <c r="D617" s="1" t="s">
        <v>21</v>
      </c>
      <c r="E617" s="1" t="s">
        <v>3296</v>
      </c>
      <c r="F617" s="1" t="s">
        <v>1533</v>
      </c>
      <c r="G617" s="1" t="str">
        <f t="shared" si="1"/>
        <v>Action</v>
      </c>
      <c r="H617" s="4">
        <v>45145.0</v>
      </c>
      <c r="I617" s="5" t="str">
        <f t="shared" si="2"/>
        <v>7,8</v>
      </c>
      <c r="J617" s="1">
        <v>51.0</v>
      </c>
      <c r="K617" s="1" t="s">
        <v>4847</v>
      </c>
      <c r="L617" s="1" t="s">
        <v>4848</v>
      </c>
      <c r="M617" s="1" t="s">
        <v>99</v>
      </c>
      <c r="N617" s="1" t="s">
        <v>4849</v>
      </c>
      <c r="O617" s="1" t="s">
        <v>4850</v>
      </c>
      <c r="P617" s="1" t="s">
        <v>4851</v>
      </c>
      <c r="Q617" s="1">
        <v>564791.0</v>
      </c>
      <c r="R617" s="6" t="s">
        <v>4852</v>
      </c>
      <c r="S617" s="7" t="str">
        <f t="shared" si="3"/>
        <v>145.000.989</v>
      </c>
    </row>
    <row r="618">
      <c r="A618" s="3" t="s">
        <v>4853</v>
      </c>
      <c r="B618" s="1" t="s">
        <v>4854</v>
      </c>
      <c r="C618" s="1">
        <v>2008.0</v>
      </c>
      <c r="D618" s="1" t="s">
        <v>200</v>
      </c>
      <c r="E618" s="1" t="s">
        <v>2384</v>
      </c>
      <c r="F618" s="1" t="s">
        <v>3396</v>
      </c>
      <c r="G618" s="1" t="str">
        <f t="shared" si="1"/>
        <v>Drama</v>
      </c>
      <c r="H618" s="4">
        <v>45145.0</v>
      </c>
      <c r="I618" s="5" t="str">
        <f t="shared" si="2"/>
        <v>7,8</v>
      </c>
      <c r="J618" s="1">
        <v>55.0</v>
      </c>
      <c r="K618" s="1" t="s">
        <v>4855</v>
      </c>
      <c r="L618" s="1" t="s">
        <v>4856</v>
      </c>
      <c r="M618" s="1" t="s">
        <v>4857</v>
      </c>
      <c r="N618" s="1" t="s">
        <v>4858</v>
      </c>
      <c r="O618" s="1" t="s">
        <v>4859</v>
      </c>
      <c r="P618" s="1" t="s">
        <v>4860</v>
      </c>
      <c r="Q618" s="1">
        <v>190748.0</v>
      </c>
      <c r="R618" s="6" t="s">
        <v>4861</v>
      </c>
      <c r="S618" s="7" t="str">
        <f t="shared" si="3"/>
        <v>9.030.581</v>
      </c>
    </row>
    <row r="619">
      <c r="A619" s="3" t="s">
        <v>4862</v>
      </c>
      <c r="B619" s="1" t="s">
        <v>4863</v>
      </c>
      <c r="C619" s="1">
        <v>2007.0</v>
      </c>
      <c r="D619" s="1" t="s">
        <v>261</v>
      </c>
      <c r="E619" s="1" t="s">
        <v>1523</v>
      </c>
      <c r="F619" s="1" t="s">
        <v>2158</v>
      </c>
      <c r="G619" s="1" t="str">
        <f t="shared" si="1"/>
        <v>Drama</v>
      </c>
      <c r="H619" s="4">
        <v>45145.0</v>
      </c>
      <c r="I619" s="5" t="str">
        <f t="shared" si="2"/>
        <v>7,8</v>
      </c>
      <c r="J619" s="1">
        <v>88.0</v>
      </c>
      <c r="K619" s="1" t="s">
        <v>4864</v>
      </c>
      <c r="L619" s="1" t="s">
        <v>3818</v>
      </c>
      <c r="M619" s="1" t="s">
        <v>4865</v>
      </c>
      <c r="N619" s="1" t="s">
        <v>4866</v>
      </c>
      <c r="O619" s="1" t="s">
        <v>4867</v>
      </c>
      <c r="P619" s="1" t="s">
        <v>4868</v>
      </c>
      <c r="Q619" s="1">
        <v>110656.0</v>
      </c>
      <c r="R619" s="6" t="s">
        <v>4869</v>
      </c>
      <c r="S619" s="7" t="str">
        <f t="shared" si="3"/>
        <v>9.439.923</v>
      </c>
    </row>
    <row r="620">
      <c r="A620" s="3" t="s">
        <v>4870</v>
      </c>
      <c r="B620" s="1" t="s">
        <v>4871</v>
      </c>
      <c r="C620" s="1">
        <v>2012.0</v>
      </c>
      <c r="D620" s="1" t="s">
        <v>44</v>
      </c>
      <c r="E620" s="1" t="s">
        <v>230</v>
      </c>
      <c r="F620" s="1" t="s">
        <v>4805</v>
      </c>
      <c r="G620" s="1" t="str">
        <f t="shared" si="1"/>
        <v>Adventure</v>
      </c>
      <c r="H620" s="4">
        <v>45145.0</v>
      </c>
      <c r="I620" s="5" t="str">
        <f t="shared" si="2"/>
        <v>7,8</v>
      </c>
      <c r="J620" s="1">
        <v>58.0</v>
      </c>
      <c r="K620" s="1" t="s">
        <v>4872</v>
      </c>
      <c r="L620" s="1" t="s">
        <v>77</v>
      </c>
      <c r="M620" s="1" t="s">
        <v>4807</v>
      </c>
      <c r="N620" s="1" t="s">
        <v>80</v>
      </c>
      <c r="O620" s="1" t="s">
        <v>4808</v>
      </c>
      <c r="P620" s="1" t="s">
        <v>4873</v>
      </c>
      <c r="Q620" s="1">
        <v>757377.0</v>
      </c>
      <c r="R620" s="6" t="s">
        <v>4874</v>
      </c>
      <c r="S620" s="7" t="str">
        <f t="shared" si="3"/>
        <v>303.003.568</v>
      </c>
    </row>
    <row r="621">
      <c r="A621" s="3" t="s">
        <v>4875</v>
      </c>
      <c r="B621" s="1" t="s">
        <v>4876</v>
      </c>
      <c r="C621" s="1">
        <v>2007.0</v>
      </c>
      <c r="E621" s="1" t="s">
        <v>344</v>
      </c>
      <c r="F621" s="1" t="s">
        <v>23</v>
      </c>
      <c r="G621" s="1" t="str">
        <f t="shared" si="1"/>
        <v>Drama</v>
      </c>
      <c r="H621" s="4">
        <v>45145.0</v>
      </c>
      <c r="I621" s="5" t="str">
        <f t="shared" si="2"/>
        <v>7,8</v>
      </c>
      <c r="J621" s="1">
        <v>85.0</v>
      </c>
      <c r="K621" s="1" t="s">
        <v>4877</v>
      </c>
      <c r="L621" s="1" t="s">
        <v>4054</v>
      </c>
      <c r="M621" s="1" t="s">
        <v>4878</v>
      </c>
      <c r="N621" s="1" t="s">
        <v>4879</v>
      </c>
      <c r="O621" s="1" t="s">
        <v>4880</v>
      </c>
      <c r="P621" s="1" t="s">
        <v>4881</v>
      </c>
      <c r="Q621" s="1">
        <v>30827.0</v>
      </c>
      <c r="R621" s="6" t="s">
        <v>4882</v>
      </c>
      <c r="S621" s="7" t="str">
        <f t="shared" si="3"/>
        <v>741.283</v>
      </c>
    </row>
    <row r="622">
      <c r="A622" s="3" t="s">
        <v>4883</v>
      </c>
      <c r="B622" s="1" t="s">
        <v>4884</v>
      </c>
      <c r="C622" s="1">
        <v>2007.0</v>
      </c>
      <c r="D622" s="1" t="s">
        <v>261</v>
      </c>
      <c r="E622" s="1" t="s">
        <v>845</v>
      </c>
      <c r="F622" s="1" t="s">
        <v>1317</v>
      </c>
      <c r="G622" s="1" t="str">
        <f t="shared" si="1"/>
        <v>Drama</v>
      </c>
      <c r="H622" s="4">
        <v>45145.0</v>
      </c>
      <c r="I622" s="5" t="str">
        <f t="shared" si="2"/>
        <v>7,8</v>
      </c>
      <c r="J622" s="1">
        <v>85.0</v>
      </c>
      <c r="K622" s="1" t="s">
        <v>4885</v>
      </c>
      <c r="L622" s="1" t="s">
        <v>4886</v>
      </c>
      <c r="M622" s="1" t="s">
        <v>2832</v>
      </c>
      <c r="N622" s="1" t="s">
        <v>3866</v>
      </c>
      <c r="O622" s="1" t="s">
        <v>3237</v>
      </c>
      <c r="P622" s="1" t="s">
        <v>4635</v>
      </c>
      <c r="Q622" s="1">
        <v>251370.0</v>
      </c>
      <c r="R622" s="6" t="s">
        <v>4887</v>
      </c>
      <c r="S622" s="7" t="str">
        <f t="shared" si="3"/>
        <v>50.927.067</v>
      </c>
    </row>
    <row r="623">
      <c r="A623" s="3" t="s">
        <v>4888</v>
      </c>
      <c r="B623" s="1" t="s">
        <v>4889</v>
      </c>
      <c r="C623" s="1">
        <v>2011.0</v>
      </c>
      <c r="D623" s="1" t="s">
        <v>21</v>
      </c>
      <c r="E623" s="1" t="s">
        <v>1811</v>
      </c>
      <c r="F623" s="1" t="s">
        <v>34</v>
      </c>
      <c r="G623" s="1" t="str">
        <f t="shared" si="1"/>
        <v>Crime</v>
      </c>
      <c r="H623" s="4">
        <v>45145.0</v>
      </c>
      <c r="I623" s="5" t="str">
        <f t="shared" si="2"/>
        <v>7,8</v>
      </c>
      <c r="J623" s="1">
        <v>78.0</v>
      </c>
      <c r="K623" s="1" t="s">
        <v>4890</v>
      </c>
      <c r="L623" s="1" t="s">
        <v>4891</v>
      </c>
      <c r="M623" s="1" t="s">
        <v>2748</v>
      </c>
      <c r="N623" s="1" t="s">
        <v>4892</v>
      </c>
      <c r="O623" s="1" t="s">
        <v>3796</v>
      </c>
      <c r="P623" s="1" t="s">
        <v>1036</v>
      </c>
      <c r="Q623" s="1">
        <v>571571.0</v>
      </c>
      <c r="R623" s="6" t="s">
        <v>4893</v>
      </c>
      <c r="S623" s="7" t="str">
        <f t="shared" si="3"/>
        <v>35.061.555</v>
      </c>
    </row>
    <row r="624">
      <c r="A624" s="3" t="s">
        <v>4894</v>
      </c>
      <c r="B624" s="1" t="s">
        <v>4895</v>
      </c>
      <c r="C624" s="1">
        <v>2007.0</v>
      </c>
      <c r="D624" s="1" t="s">
        <v>21</v>
      </c>
      <c r="E624" s="1" t="s">
        <v>3870</v>
      </c>
      <c r="F624" s="1" t="s">
        <v>170</v>
      </c>
      <c r="G624" s="1" t="str">
        <f t="shared" si="1"/>
        <v>Biography</v>
      </c>
      <c r="H624" s="4">
        <v>45145.0</v>
      </c>
      <c r="I624" s="5" t="str">
        <f t="shared" si="2"/>
        <v>7,8</v>
      </c>
      <c r="J624" s="1">
        <v>76.0</v>
      </c>
      <c r="K624" s="1" t="s">
        <v>4896</v>
      </c>
      <c r="L624" s="1" t="s">
        <v>401</v>
      </c>
      <c r="M624" s="1" t="s">
        <v>4897</v>
      </c>
      <c r="N624" s="1" t="s">
        <v>402</v>
      </c>
      <c r="O624" s="1" t="s">
        <v>1892</v>
      </c>
      <c r="P624" s="1" t="s">
        <v>2036</v>
      </c>
      <c r="Q624" s="1">
        <v>392449.0</v>
      </c>
      <c r="R624" s="6" t="s">
        <v>4898</v>
      </c>
      <c r="S624" s="7" t="str">
        <f t="shared" si="3"/>
        <v>130.164.645</v>
      </c>
    </row>
    <row r="625">
      <c r="A625" s="3" t="s">
        <v>4899</v>
      </c>
      <c r="B625" s="1" t="s">
        <v>4900</v>
      </c>
      <c r="C625" s="1">
        <v>2009.0</v>
      </c>
      <c r="D625" s="1" t="s">
        <v>44</v>
      </c>
      <c r="E625" s="1" t="s">
        <v>1542</v>
      </c>
      <c r="F625" s="1" t="s">
        <v>180</v>
      </c>
      <c r="G625" s="1" t="str">
        <f t="shared" si="1"/>
        <v>Action</v>
      </c>
      <c r="H625" s="4">
        <v>45145.0</v>
      </c>
      <c r="I625" s="5" t="str">
        <f t="shared" si="2"/>
        <v>7,8</v>
      </c>
      <c r="J625" s="1">
        <v>83.0</v>
      </c>
      <c r="K625" s="1" t="s">
        <v>4901</v>
      </c>
      <c r="L625" s="1" t="s">
        <v>449</v>
      </c>
      <c r="M625" s="1" t="s">
        <v>1868</v>
      </c>
      <c r="N625" s="1" t="s">
        <v>2843</v>
      </c>
      <c r="O625" s="1" t="s">
        <v>728</v>
      </c>
      <c r="P625" s="1" t="s">
        <v>4902</v>
      </c>
      <c r="Q625" s="1">
        <v>1118998.0</v>
      </c>
      <c r="R625" s="6" t="s">
        <v>4903</v>
      </c>
      <c r="S625" s="7" t="str">
        <f t="shared" si="3"/>
        <v>760.507.625</v>
      </c>
    </row>
    <row r="626">
      <c r="A626" s="3" t="s">
        <v>4904</v>
      </c>
      <c r="B626" s="1" t="s">
        <v>4905</v>
      </c>
      <c r="C626" s="1">
        <v>2009.0</v>
      </c>
      <c r="D626" s="1" t="s">
        <v>261</v>
      </c>
      <c r="E626" s="1" t="s">
        <v>2113</v>
      </c>
      <c r="F626" s="1" t="s">
        <v>3360</v>
      </c>
      <c r="G626" s="1" t="str">
        <f t="shared" si="1"/>
        <v>Drama</v>
      </c>
      <c r="H626" s="4">
        <v>45145.0</v>
      </c>
      <c r="I626" s="5" t="str">
        <f t="shared" si="2"/>
        <v>7,8</v>
      </c>
      <c r="J626" s="1">
        <v>63.0</v>
      </c>
      <c r="K626" s="1" t="s">
        <v>4906</v>
      </c>
      <c r="L626" s="1" t="s">
        <v>4907</v>
      </c>
      <c r="M626" s="1" t="s">
        <v>922</v>
      </c>
      <c r="N626" s="1" t="s">
        <v>4908</v>
      </c>
      <c r="O626" s="1" t="s">
        <v>883</v>
      </c>
      <c r="P626" s="1" t="s">
        <v>4909</v>
      </c>
      <c r="Q626" s="1">
        <v>216421.0</v>
      </c>
      <c r="R626" s="6" t="s">
        <v>4910</v>
      </c>
      <c r="S626" s="7" t="str">
        <f t="shared" si="3"/>
        <v>3.6</v>
      </c>
    </row>
    <row r="627">
      <c r="A627" s="3" t="s">
        <v>4911</v>
      </c>
      <c r="B627" s="1" t="s">
        <v>4912</v>
      </c>
      <c r="C627" s="1">
        <v>2006.0</v>
      </c>
      <c r="D627" s="1" t="s">
        <v>21</v>
      </c>
      <c r="E627" s="1" t="s">
        <v>116</v>
      </c>
      <c r="F627" s="1" t="s">
        <v>75</v>
      </c>
      <c r="G627" s="1" t="str">
        <f t="shared" si="1"/>
        <v>Action</v>
      </c>
      <c r="H627" s="4">
        <v>45145.0</v>
      </c>
      <c r="I627" s="5" t="str">
        <f t="shared" si="2"/>
        <v>7,8</v>
      </c>
      <c r="J627" s="1">
        <v>68.0</v>
      </c>
      <c r="K627" s="1" t="s">
        <v>4913</v>
      </c>
      <c r="L627" s="1" t="s">
        <v>964</v>
      </c>
      <c r="M627" s="1" t="s">
        <v>4914</v>
      </c>
      <c r="N627" s="1" t="s">
        <v>4915</v>
      </c>
      <c r="O627" s="1" t="s">
        <v>4916</v>
      </c>
      <c r="P627" s="1" t="s">
        <v>4917</v>
      </c>
      <c r="Q627" s="1">
        <v>291018.0</v>
      </c>
      <c r="R627" s="6" t="s">
        <v>4918</v>
      </c>
      <c r="S627" s="7" t="str">
        <f t="shared" si="3"/>
        <v>50.866.635</v>
      </c>
    </row>
    <row r="628">
      <c r="A628" s="3" t="s">
        <v>4919</v>
      </c>
      <c r="B628" s="1" t="s">
        <v>4920</v>
      </c>
      <c r="C628" s="1">
        <v>2006.0</v>
      </c>
      <c r="D628" s="1" t="s">
        <v>44</v>
      </c>
      <c r="E628" s="1" t="s">
        <v>667</v>
      </c>
      <c r="F628" s="1" t="s">
        <v>631</v>
      </c>
      <c r="G628" s="1" t="str">
        <f t="shared" si="1"/>
        <v>Comedy</v>
      </c>
      <c r="H628" s="4">
        <v>45145.0</v>
      </c>
      <c r="I628" s="5" t="str">
        <f t="shared" si="2"/>
        <v>7,8</v>
      </c>
      <c r="J628" s="1">
        <v>80.0</v>
      </c>
      <c r="K628" s="1" t="s">
        <v>4921</v>
      </c>
      <c r="L628" s="1" t="s">
        <v>4922</v>
      </c>
      <c r="M628" s="1" t="s">
        <v>4923</v>
      </c>
      <c r="N628" s="1" t="s">
        <v>4744</v>
      </c>
      <c r="O628" s="1" t="s">
        <v>2007</v>
      </c>
      <c r="P628" s="1" t="s">
        <v>4924</v>
      </c>
      <c r="Q628" s="1">
        <v>439856.0</v>
      </c>
      <c r="R628" s="6" t="s">
        <v>4925</v>
      </c>
      <c r="S628" s="7" t="str">
        <f t="shared" si="3"/>
        <v>59.891.098</v>
      </c>
    </row>
    <row r="629">
      <c r="A629" s="3" t="s">
        <v>4926</v>
      </c>
      <c r="B629" s="1" t="s">
        <v>4927</v>
      </c>
      <c r="C629" s="1">
        <v>2007.0</v>
      </c>
      <c r="D629" s="1" t="s">
        <v>44</v>
      </c>
      <c r="E629" s="1" t="s">
        <v>308</v>
      </c>
      <c r="F629" s="1" t="s">
        <v>4928</v>
      </c>
      <c r="G629" s="1" t="str">
        <f t="shared" si="1"/>
        <v>Action</v>
      </c>
      <c r="H629" s="4">
        <v>45145.0</v>
      </c>
      <c r="I629" s="5" t="str">
        <f t="shared" si="2"/>
        <v>7,8</v>
      </c>
      <c r="J629" s="1">
        <v>81.0</v>
      </c>
      <c r="K629" s="1" t="s">
        <v>4929</v>
      </c>
      <c r="L629" s="1" t="s">
        <v>4046</v>
      </c>
      <c r="M629" s="1" t="s">
        <v>3972</v>
      </c>
      <c r="N629" s="1" t="s">
        <v>4047</v>
      </c>
      <c r="O629" s="1" t="s">
        <v>4807</v>
      </c>
      <c r="P629" s="1" t="s">
        <v>4653</v>
      </c>
      <c r="Q629" s="1">
        <v>463466.0</v>
      </c>
      <c r="R629" s="6" t="s">
        <v>4930</v>
      </c>
      <c r="S629" s="7" t="str">
        <f t="shared" si="3"/>
        <v>23.637.265</v>
      </c>
    </row>
    <row r="630">
      <c r="A630" s="3" t="s">
        <v>4931</v>
      </c>
      <c r="B630" s="1" t="s">
        <v>4932</v>
      </c>
      <c r="C630" s="1">
        <v>2008.0</v>
      </c>
      <c r="D630" s="1" t="s">
        <v>44</v>
      </c>
      <c r="E630" s="1" t="s">
        <v>4933</v>
      </c>
      <c r="F630" s="1" t="s">
        <v>3360</v>
      </c>
      <c r="G630" s="1" t="str">
        <f t="shared" si="1"/>
        <v>Drama</v>
      </c>
      <c r="H630" s="4">
        <v>45145.0</v>
      </c>
      <c r="I630" s="5" t="str">
        <f t="shared" si="2"/>
        <v>7,8</v>
      </c>
      <c r="J630" s="1">
        <v>70.0</v>
      </c>
      <c r="K630" s="1" t="s">
        <v>4934</v>
      </c>
      <c r="L630" s="1" t="s">
        <v>118</v>
      </c>
      <c r="M630" s="1" t="s">
        <v>119</v>
      </c>
      <c r="N630" s="1" t="s">
        <v>3828</v>
      </c>
      <c r="O630" s="1" t="s">
        <v>4935</v>
      </c>
      <c r="P630" s="1" t="s">
        <v>4936</v>
      </c>
      <c r="Q630" s="1">
        <v>589160.0</v>
      </c>
      <c r="R630" s="6" t="s">
        <v>4937</v>
      </c>
      <c r="S630" s="7" t="str">
        <f t="shared" si="3"/>
        <v>127.509.326</v>
      </c>
    </row>
    <row r="631">
      <c r="A631" s="3" t="s">
        <v>4938</v>
      </c>
      <c r="B631" s="1" t="s">
        <v>4939</v>
      </c>
      <c r="C631" s="1">
        <v>2004.0</v>
      </c>
      <c r="D631" s="1" t="s">
        <v>63</v>
      </c>
      <c r="E631" s="1" t="s">
        <v>4940</v>
      </c>
      <c r="F631" s="1" t="s">
        <v>3463</v>
      </c>
      <c r="G631" s="1" t="str">
        <f t="shared" si="1"/>
        <v>Drama</v>
      </c>
      <c r="H631" s="4">
        <v>45145.0</v>
      </c>
      <c r="I631" s="5" t="str">
        <f t="shared" si="2"/>
        <v>7,8</v>
      </c>
      <c r="J631" s="1">
        <v>67.0</v>
      </c>
      <c r="K631" s="1" t="s">
        <v>4941</v>
      </c>
      <c r="L631" s="1" t="s">
        <v>4942</v>
      </c>
      <c r="M631" s="1" t="s">
        <v>1360</v>
      </c>
      <c r="N631" s="1" t="s">
        <v>2096</v>
      </c>
      <c r="O631" s="1" t="s">
        <v>1410</v>
      </c>
      <c r="P631" s="1" t="s">
        <v>4943</v>
      </c>
      <c r="Q631" s="1">
        <v>49050.0</v>
      </c>
      <c r="R631" s="6" t="s">
        <v>4944</v>
      </c>
      <c r="S631" s="7" t="str">
        <f t="shared" si="3"/>
        <v>2.921.738</v>
      </c>
    </row>
    <row r="632">
      <c r="A632" s="3" t="s">
        <v>4945</v>
      </c>
      <c r="B632" s="1" t="s">
        <v>4946</v>
      </c>
      <c r="C632" s="1">
        <v>2005.0</v>
      </c>
      <c r="D632" s="1" t="s">
        <v>261</v>
      </c>
      <c r="E632" s="1" t="s">
        <v>2384</v>
      </c>
      <c r="F632" s="1" t="s">
        <v>1041</v>
      </c>
      <c r="G632" s="1" t="str">
        <f t="shared" si="1"/>
        <v>Comedy</v>
      </c>
      <c r="H632" s="4">
        <v>45145.0</v>
      </c>
      <c r="I632" s="5" t="str">
        <f t="shared" si="2"/>
        <v>7,8</v>
      </c>
      <c r="J632" s="1">
        <v>51.0</v>
      </c>
      <c r="K632" s="1" t="s">
        <v>4947</v>
      </c>
      <c r="L632" s="1" t="s">
        <v>4948</v>
      </c>
      <c r="M632" s="1" t="s">
        <v>3194</v>
      </c>
      <c r="N632" s="1" t="s">
        <v>838</v>
      </c>
      <c r="O632" s="1" t="s">
        <v>4949</v>
      </c>
      <c r="P632" s="1" t="s">
        <v>3196</v>
      </c>
      <c r="Q632" s="1">
        <v>45717.0</v>
      </c>
      <c r="R632" s="6" t="s">
        <v>4950</v>
      </c>
      <c r="S632" s="7" t="str">
        <f t="shared" si="3"/>
        <v>1.305</v>
      </c>
    </row>
    <row r="633">
      <c r="A633" s="3" t="s">
        <v>4951</v>
      </c>
      <c r="B633" s="1" t="s">
        <v>4952</v>
      </c>
      <c r="C633" s="1">
        <v>2005.0</v>
      </c>
      <c r="D633" s="1" t="s">
        <v>334</v>
      </c>
      <c r="E633" s="1" t="s">
        <v>1040</v>
      </c>
      <c r="F633" s="1" t="s">
        <v>132</v>
      </c>
      <c r="G633" s="1" t="str">
        <f t="shared" si="1"/>
        <v>Drama</v>
      </c>
      <c r="H633" s="4">
        <v>45145.0</v>
      </c>
      <c r="I633" s="5" t="str">
        <f t="shared" si="2"/>
        <v>7,8</v>
      </c>
      <c r="J633" s="1">
        <v>82.0</v>
      </c>
      <c r="K633" s="1" t="s">
        <v>4953</v>
      </c>
      <c r="L633" s="1" t="s">
        <v>4886</v>
      </c>
      <c r="M633" s="1" t="s">
        <v>2832</v>
      </c>
      <c r="N633" s="1" t="s">
        <v>4954</v>
      </c>
      <c r="O633" s="1" t="s">
        <v>3237</v>
      </c>
      <c r="P633" s="1" t="s">
        <v>4727</v>
      </c>
      <c r="Q633" s="1">
        <v>258924.0</v>
      </c>
      <c r="R633" s="6" t="s">
        <v>4955</v>
      </c>
      <c r="S633" s="7" t="str">
        <f t="shared" si="3"/>
        <v>38.405.088</v>
      </c>
    </row>
    <row r="634">
      <c r="A634" s="3" t="s">
        <v>4956</v>
      </c>
      <c r="B634" s="1" t="s">
        <v>4957</v>
      </c>
      <c r="C634" s="1">
        <v>2005.0</v>
      </c>
      <c r="D634" s="1" t="s">
        <v>63</v>
      </c>
      <c r="E634" s="1" t="s">
        <v>289</v>
      </c>
      <c r="F634" s="1" t="s">
        <v>1279</v>
      </c>
      <c r="G634" s="1" t="str">
        <f t="shared" si="1"/>
        <v>Biography</v>
      </c>
      <c r="H634" s="4">
        <v>45145.0</v>
      </c>
      <c r="I634" s="5" t="str">
        <f t="shared" si="2"/>
        <v>7,8</v>
      </c>
      <c r="J634" s="1">
        <v>68.0</v>
      </c>
      <c r="K634" s="1" t="s">
        <v>4958</v>
      </c>
      <c r="L634" s="1" t="s">
        <v>4959</v>
      </c>
      <c r="M634" s="1" t="s">
        <v>302</v>
      </c>
      <c r="N634" s="1" t="s">
        <v>4960</v>
      </c>
      <c r="O634" s="1" t="s">
        <v>4961</v>
      </c>
      <c r="P634" s="1" t="s">
        <v>4962</v>
      </c>
      <c r="Q634" s="1">
        <v>51980.0</v>
      </c>
      <c r="R634" s="6" t="s">
        <v>4963</v>
      </c>
      <c r="S634" s="7" t="str">
        <f t="shared" si="3"/>
        <v>5.128.124</v>
      </c>
    </row>
    <row r="635">
      <c r="A635" s="3" t="s">
        <v>4964</v>
      </c>
      <c r="B635" s="1" t="s">
        <v>4965</v>
      </c>
      <c r="C635" s="1">
        <v>2003.0</v>
      </c>
      <c r="D635" s="1" t="s">
        <v>44</v>
      </c>
      <c r="E635" s="1" t="s">
        <v>3296</v>
      </c>
      <c r="F635" s="1" t="s">
        <v>954</v>
      </c>
      <c r="G635" s="1" t="str">
        <f t="shared" si="1"/>
        <v>Animation</v>
      </c>
      <c r="H635" s="4">
        <v>45145.0</v>
      </c>
      <c r="I635" s="5" t="str">
        <f t="shared" si="2"/>
        <v>7,8</v>
      </c>
      <c r="J635" s="1">
        <v>73.0</v>
      </c>
      <c r="K635" s="1" t="s">
        <v>4966</v>
      </c>
      <c r="L635" s="1" t="s">
        <v>3185</v>
      </c>
      <c r="M635" s="1" t="s">
        <v>4967</v>
      </c>
      <c r="N635" s="1" t="s">
        <v>4968</v>
      </c>
      <c r="O635" s="1" t="s">
        <v>4969</v>
      </c>
      <c r="P635" s="1" t="s">
        <v>4970</v>
      </c>
      <c r="Q635" s="1">
        <v>31658.0</v>
      </c>
      <c r="R635" s="6" t="s">
        <v>4971</v>
      </c>
      <c r="S635" s="7" t="str">
        <f t="shared" si="3"/>
        <v>128.985</v>
      </c>
    </row>
    <row r="636">
      <c r="A636" s="3" t="s">
        <v>4972</v>
      </c>
      <c r="B636" s="1" t="s">
        <v>4973</v>
      </c>
      <c r="C636" s="1">
        <v>2005.0</v>
      </c>
      <c r="D636" s="1" t="s">
        <v>200</v>
      </c>
      <c r="E636" s="1" t="s">
        <v>408</v>
      </c>
      <c r="F636" s="1" t="s">
        <v>107</v>
      </c>
      <c r="G636" s="1" t="str">
        <f t="shared" si="1"/>
        <v>Action</v>
      </c>
      <c r="H636" s="4">
        <v>45145.0</v>
      </c>
      <c r="I636" s="5" t="str">
        <f t="shared" si="2"/>
        <v>7,8</v>
      </c>
      <c r="J636" s="1">
        <v>74.0</v>
      </c>
      <c r="K636" s="1" t="s">
        <v>4974</v>
      </c>
      <c r="L636" s="1" t="s">
        <v>2967</v>
      </c>
      <c r="M636" s="1" t="s">
        <v>4975</v>
      </c>
      <c r="N636" s="1" t="s">
        <v>4976</v>
      </c>
      <c r="O636" s="1" t="s">
        <v>1892</v>
      </c>
      <c r="P636" s="1" t="s">
        <v>4618</v>
      </c>
      <c r="Q636" s="1">
        <v>283310.0</v>
      </c>
      <c r="R636" s="6" t="s">
        <v>4977</v>
      </c>
      <c r="S636" s="7" t="str">
        <f t="shared" si="3"/>
        <v>25.514.517</v>
      </c>
    </row>
    <row r="637">
      <c r="A637" s="3" t="s">
        <v>4978</v>
      </c>
      <c r="B637" s="1" t="s">
        <v>4979</v>
      </c>
      <c r="C637" s="1">
        <v>2005.0</v>
      </c>
      <c r="D637" s="1" t="s">
        <v>200</v>
      </c>
      <c r="E637" s="1" t="s">
        <v>158</v>
      </c>
      <c r="F637" s="1" t="s">
        <v>389</v>
      </c>
      <c r="G637" s="1" t="str">
        <f t="shared" si="1"/>
        <v>Biography</v>
      </c>
      <c r="H637" s="4">
        <v>45145.0</v>
      </c>
      <c r="I637" s="5" t="str">
        <f t="shared" si="2"/>
        <v>7,8</v>
      </c>
      <c r="J637" s="1">
        <v>72.0</v>
      </c>
      <c r="K637" s="1" t="s">
        <v>4980</v>
      </c>
      <c r="L637" s="1" t="s">
        <v>1786</v>
      </c>
      <c r="M637" s="1" t="s">
        <v>347</v>
      </c>
      <c r="N637" s="1" t="s">
        <v>4981</v>
      </c>
      <c r="O637" s="1" t="s">
        <v>2773</v>
      </c>
      <c r="P637" s="1" t="s">
        <v>452</v>
      </c>
      <c r="Q637" s="1">
        <v>234207.0</v>
      </c>
      <c r="R637" s="6" t="s">
        <v>4982</v>
      </c>
      <c r="S637" s="7" t="str">
        <f t="shared" si="3"/>
        <v>119.519.402</v>
      </c>
    </row>
    <row r="638">
      <c r="A638" s="3" t="s">
        <v>4983</v>
      </c>
      <c r="B638" s="1" t="s">
        <v>4984</v>
      </c>
      <c r="C638" s="1">
        <v>2003.0</v>
      </c>
      <c r="E638" s="1" t="s">
        <v>677</v>
      </c>
      <c r="F638" s="1" t="s">
        <v>23</v>
      </c>
      <c r="G638" s="1" t="str">
        <f t="shared" si="1"/>
        <v>Drama</v>
      </c>
      <c r="H638" s="4">
        <v>45145.0</v>
      </c>
      <c r="I638" s="5" t="str">
        <f t="shared" si="2"/>
        <v>7,8</v>
      </c>
      <c r="J638" s="1">
        <v>61.0</v>
      </c>
      <c r="K638" s="1" t="s">
        <v>4985</v>
      </c>
      <c r="L638" s="1" t="s">
        <v>4986</v>
      </c>
      <c r="M638" s="1" t="s">
        <v>4987</v>
      </c>
      <c r="N638" s="1" t="s">
        <v>4988</v>
      </c>
      <c r="O638" s="1" t="s">
        <v>4989</v>
      </c>
      <c r="P638" s="1" t="s">
        <v>4990</v>
      </c>
      <c r="Q638" s="1">
        <v>35682.0</v>
      </c>
      <c r="R638" s="6" t="s">
        <v>4991</v>
      </c>
      <c r="S638" s="7" t="str">
        <f t="shared" si="3"/>
        <v>15.28</v>
      </c>
    </row>
    <row r="639">
      <c r="A639" s="3" t="s">
        <v>4992</v>
      </c>
      <c r="B639" s="1" t="s">
        <v>4993</v>
      </c>
      <c r="C639" s="1">
        <v>2004.0</v>
      </c>
      <c r="D639" s="1" t="s">
        <v>21</v>
      </c>
      <c r="E639" s="1" t="s">
        <v>845</v>
      </c>
      <c r="F639" s="1" t="s">
        <v>132</v>
      </c>
      <c r="G639" s="1" t="str">
        <f t="shared" si="1"/>
        <v>Drama</v>
      </c>
      <c r="H639" s="4">
        <v>45145.0</v>
      </c>
      <c r="I639" s="5" t="str">
        <f t="shared" si="2"/>
        <v>7,8</v>
      </c>
      <c r="J639" s="1">
        <v>53.0</v>
      </c>
      <c r="K639" s="1" t="s">
        <v>4994</v>
      </c>
      <c r="L639" s="1" t="s">
        <v>4995</v>
      </c>
      <c r="M639" s="1" t="s">
        <v>2978</v>
      </c>
      <c r="N639" s="1" t="s">
        <v>1605</v>
      </c>
      <c r="O639" s="1" t="s">
        <v>1913</v>
      </c>
      <c r="P639" s="1" t="s">
        <v>2748</v>
      </c>
      <c r="Q639" s="1">
        <v>520284.0</v>
      </c>
      <c r="R639" s="6" t="s">
        <v>4996</v>
      </c>
      <c r="S639" s="7" t="str">
        <f t="shared" si="3"/>
        <v>81.001.787</v>
      </c>
    </row>
    <row r="640">
      <c r="A640" s="3" t="s">
        <v>4997</v>
      </c>
      <c r="B640" s="1" t="s">
        <v>4998</v>
      </c>
      <c r="C640" s="1">
        <v>2004.0</v>
      </c>
      <c r="D640" s="1" t="s">
        <v>63</v>
      </c>
      <c r="E640" s="1" t="s">
        <v>532</v>
      </c>
      <c r="F640" s="1" t="s">
        <v>1076</v>
      </c>
      <c r="G640" s="1" t="str">
        <f t="shared" si="1"/>
        <v>Adventure</v>
      </c>
      <c r="H640" s="4">
        <v>45145.0</v>
      </c>
      <c r="I640" s="5" t="str">
        <f t="shared" si="2"/>
        <v>7,8</v>
      </c>
      <c r="J640" s="1">
        <v>75.0</v>
      </c>
      <c r="K640" s="1" t="s">
        <v>4999</v>
      </c>
      <c r="L640" s="1" t="s">
        <v>3201</v>
      </c>
      <c r="M640" s="1" t="s">
        <v>610</v>
      </c>
      <c r="N640" s="1" t="s">
        <v>5000</v>
      </c>
      <c r="O640" s="1" t="s">
        <v>5001</v>
      </c>
      <c r="P640" s="1" t="s">
        <v>5002</v>
      </c>
      <c r="Q640" s="1">
        <v>96703.0</v>
      </c>
      <c r="R640" s="6" t="s">
        <v>5003</v>
      </c>
      <c r="S640" s="7" t="str">
        <f t="shared" si="3"/>
        <v>16.756.372</v>
      </c>
    </row>
    <row r="641">
      <c r="A641" s="3" t="s">
        <v>5004</v>
      </c>
      <c r="B641" s="1" t="s">
        <v>5005</v>
      </c>
      <c r="C641" s="1">
        <v>2002.0</v>
      </c>
      <c r="D641" s="1" t="s">
        <v>261</v>
      </c>
      <c r="E641" s="1" t="s">
        <v>492</v>
      </c>
      <c r="F641" s="1" t="s">
        <v>34</v>
      </c>
      <c r="G641" s="1" t="str">
        <f t="shared" si="1"/>
        <v>Crime</v>
      </c>
      <c r="H641" s="4">
        <v>45145.0</v>
      </c>
      <c r="I641" s="5" t="str">
        <f t="shared" si="2"/>
        <v>7,8</v>
      </c>
      <c r="J641" s="1">
        <v>82.0</v>
      </c>
      <c r="K641" s="1" t="s">
        <v>5006</v>
      </c>
      <c r="L641" s="1" t="s">
        <v>5007</v>
      </c>
      <c r="M641" s="1" t="s">
        <v>5008</v>
      </c>
      <c r="N641" s="1" t="s">
        <v>5009</v>
      </c>
      <c r="O641" s="1" t="s">
        <v>5010</v>
      </c>
      <c r="P641" s="1" t="s">
        <v>5011</v>
      </c>
      <c r="Q641" s="1">
        <v>42673.0</v>
      </c>
      <c r="R641" s="6" t="s">
        <v>5012</v>
      </c>
      <c r="S641" s="7" t="str">
        <f t="shared" si="3"/>
        <v>181.655</v>
      </c>
    </row>
    <row r="642">
      <c r="A642" s="3" t="s">
        <v>5013</v>
      </c>
      <c r="B642" s="1" t="s">
        <v>5014</v>
      </c>
      <c r="C642" s="1">
        <v>2003.0</v>
      </c>
      <c r="D642" s="1" t="s">
        <v>200</v>
      </c>
      <c r="E642" s="1" t="s">
        <v>2069</v>
      </c>
      <c r="F642" s="1" t="s">
        <v>2004</v>
      </c>
      <c r="G642" s="1" t="str">
        <f t="shared" si="1"/>
        <v>Animation</v>
      </c>
      <c r="H642" s="4">
        <v>45145.0</v>
      </c>
      <c r="I642" s="5" t="str">
        <f t="shared" si="2"/>
        <v>7,8</v>
      </c>
      <c r="J642" s="1">
        <v>91.0</v>
      </c>
      <c r="K642" s="1" t="s">
        <v>5015</v>
      </c>
      <c r="L642" s="1" t="s">
        <v>5016</v>
      </c>
      <c r="M642" s="1" t="s">
        <v>5017</v>
      </c>
      <c r="N642" s="1" t="s">
        <v>5018</v>
      </c>
      <c r="O642" s="1" t="s">
        <v>5019</v>
      </c>
      <c r="P642" s="1" t="s">
        <v>5020</v>
      </c>
      <c r="Q642" s="1">
        <v>50622.0</v>
      </c>
      <c r="R642" s="6" t="s">
        <v>5021</v>
      </c>
      <c r="S642" s="7" t="str">
        <f t="shared" si="3"/>
        <v>7.002.255</v>
      </c>
    </row>
    <row r="643">
      <c r="A643" s="3" t="s">
        <v>5022</v>
      </c>
      <c r="B643" s="1" t="s">
        <v>5023</v>
      </c>
      <c r="C643" s="1">
        <v>2000.0</v>
      </c>
      <c r="E643" s="1" t="s">
        <v>426</v>
      </c>
      <c r="F643" s="1" t="s">
        <v>1618</v>
      </c>
      <c r="G643" s="1" t="str">
        <f t="shared" si="1"/>
        <v>Action</v>
      </c>
      <c r="H643" s="4">
        <v>45145.0</v>
      </c>
      <c r="I643" s="5" t="str">
        <f t="shared" si="2"/>
        <v>7,8</v>
      </c>
      <c r="J643" s="1">
        <v>58.0</v>
      </c>
      <c r="K643" s="1" t="s">
        <v>5024</v>
      </c>
      <c r="L643" s="1" t="s">
        <v>669</v>
      </c>
      <c r="M643" s="1" t="s">
        <v>5025</v>
      </c>
      <c r="N643" s="1" t="s">
        <v>4757</v>
      </c>
      <c r="O643" s="1" t="s">
        <v>214</v>
      </c>
      <c r="P643" s="1" t="s">
        <v>5026</v>
      </c>
      <c r="Q643" s="1">
        <v>26518.0</v>
      </c>
      <c r="R643" s="8"/>
      <c r="S643" s="7" t="str">
        <f t="shared" si="3"/>
        <v/>
      </c>
    </row>
    <row r="644">
      <c r="A644" s="3" t="s">
        <v>5027</v>
      </c>
      <c r="B644" s="1" t="s">
        <v>5028</v>
      </c>
      <c r="C644" s="1">
        <v>2002.0</v>
      </c>
      <c r="D644" s="1" t="s">
        <v>200</v>
      </c>
      <c r="E644" s="1" t="s">
        <v>855</v>
      </c>
      <c r="F644" s="1" t="s">
        <v>75</v>
      </c>
      <c r="G644" s="1" t="str">
        <f t="shared" si="1"/>
        <v>Action</v>
      </c>
      <c r="H644" s="4">
        <v>45145.0</v>
      </c>
      <c r="I644" s="5" t="str">
        <f t="shared" si="2"/>
        <v>7,8</v>
      </c>
      <c r="J644" s="1">
        <v>61.0</v>
      </c>
      <c r="K644" s="1" t="s">
        <v>5029</v>
      </c>
      <c r="L644" s="1" t="s">
        <v>5030</v>
      </c>
      <c r="M644" s="1" t="s">
        <v>5031</v>
      </c>
      <c r="N644" s="1" t="s">
        <v>680</v>
      </c>
      <c r="O644" s="1" t="s">
        <v>5032</v>
      </c>
      <c r="P644" s="1" t="s">
        <v>5033</v>
      </c>
      <c r="Q644" s="1">
        <v>129022.0</v>
      </c>
      <c r="R644" s="6" t="s">
        <v>5034</v>
      </c>
      <c r="S644" s="7" t="str">
        <f t="shared" si="3"/>
        <v>54.234.062</v>
      </c>
    </row>
    <row r="645">
      <c r="A645" s="3" t="s">
        <v>5035</v>
      </c>
      <c r="B645" s="1" t="s">
        <v>5036</v>
      </c>
      <c r="C645" s="1">
        <v>2001.0</v>
      </c>
      <c r="D645" s="1" t="s">
        <v>261</v>
      </c>
      <c r="E645" s="1" t="s">
        <v>971</v>
      </c>
      <c r="F645" s="1" t="s">
        <v>558</v>
      </c>
      <c r="G645" s="1" t="str">
        <f t="shared" si="1"/>
        <v>Animation</v>
      </c>
      <c r="H645" s="4">
        <v>45145.0</v>
      </c>
      <c r="I645" s="5" t="str">
        <f t="shared" si="2"/>
        <v>7,8</v>
      </c>
      <c r="J645" s="1">
        <v>83.0</v>
      </c>
      <c r="K645" s="1" t="s">
        <v>5037</v>
      </c>
      <c r="L645" s="1" t="s">
        <v>2071</v>
      </c>
      <c r="M645" s="1" t="s">
        <v>2072</v>
      </c>
      <c r="N645" s="1" t="s">
        <v>5038</v>
      </c>
      <c r="O645" s="1" t="s">
        <v>5039</v>
      </c>
      <c r="P645" s="1" t="s">
        <v>5040</v>
      </c>
      <c r="Q645" s="1">
        <v>60684.0</v>
      </c>
      <c r="R645" s="6" t="s">
        <v>5041</v>
      </c>
      <c r="S645" s="7" t="str">
        <f t="shared" si="3"/>
        <v>2.892.011</v>
      </c>
    </row>
    <row r="646">
      <c r="A646" s="3" t="s">
        <v>5042</v>
      </c>
      <c r="B646" s="1" t="s">
        <v>5043</v>
      </c>
      <c r="C646" s="1">
        <v>2000.0</v>
      </c>
      <c r="D646" s="1" t="s">
        <v>63</v>
      </c>
      <c r="E646" s="1" t="s">
        <v>677</v>
      </c>
      <c r="F646" s="1" t="s">
        <v>1279</v>
      </c>
      <c r="G646" s="1" t="str">
        <f t="shared" si="1"/>
        <v>Biography</v>
      </c>
      <c r="H646" s="4">
        <v>45145.0</v>
      </c>
      <c r="I646" s="5" t="str">
        <f t="shared" si="2"/>
        <v>7,8</v>
      </c>
      <c r="J646" s="1">
        <v>48.0</v>
      </c>
      <c r="K646" s="1" t="s">
        <v>5044</v>
      </c>
      <c r="L646" s="1" t="s">
        <v>5045</v>
      </c>
      <c r="M646" s="1" t="s">
        <v>4897</v>
      </c>
      <c r="N646" s="1" t="s">
        <v>5046</v>
      </c>
      <c r="O646" s="1" t="s">
        <v>5047</v>
      </c>
      <c r="P646" s="1" t="s">
        <v>5048</v>
      </c>
      <c r="Q646" s="1">
        <v>198089.0</v>
      </c>
      <c r="R646" s="6" t="s">
        <v>5049</v>
      </c>
      <c r="S646" s="7" t="str">
        <f t="shared" si="3"/>
        <v>115.654.751</v>
      </c>
    </row>
    <row r="647">
      <c r="A647" s="3" t="s">
        <v>5050</v>
      </c>
      <c r="B647" s="1" t="s">
        <v>5051</v>
      </c>
      <c r="C647" s="1">
        <v>2000.0</v>
      </c>
      <c r="D647" s="1" t="s">
        <v>44</v>
      </c>
      <c r="E647" s="1" t="s">
        <v>1951</v>
      </c>
      <c r="F647" s="1" t="s">
        <v>180</v>
      </c>
      <c r="G647" s="1" t="str">
        <f t="shared" si="1"/>
        <v>Action</v>
      </c>
      <c r="H647" s="4">
        <v>45145.0</v>
      </c>
      <c r="I647" s="5" t="str">
        <f t="shared" si="2"/>
        <v>7,8</v>
      </c>
      <c r="J647" s="1">
        <v>94.0</v>
      </c>
      <c r="K647" s="1" t="s">
        <v>5052</v>
      </c>
      <c r="L647" s="1" t="s">
        <v>4009</v>
      </c>
      <c r="M647" s="1" t="s">
        <v>5053</v>
      </c>
      <c r="N647" s="1" t="s">
        <v>5054</v>
      </c>
      <c r="O647" s="1" t="s">
        <v>4076</v>
      </c>
      <c r="P647" s="1" t="s">
        <v>5055</v>
      </c>
      <c r="Q647" s="1">
        <v>253228.0</v>
      </c>
      <c r="R647" s="6" t="s">
        <v>5056</v>
      </c>
      <c r="S647" s="7" t="str">
        <f t="shared" si="3"/>
        <v>128.078.872</v>
      </c>
    </row>
    <row r="648">
      <c r="A648" s="3" t="s">
        <v>5057</v>
      </c>
      <c r="B648" s="1" t="s">
        <v>5058</v>
      </c>
      <c r="C648" s="1">
        <v>1999.0</v>
      </c>
      <c r="D648" s="1" t="s">
        <v>261</v>
      </c>
      <c r="E648" s="1" t="s">
        <v>667</v>
      </c>
      <c r="F648" s="1" t="s">
        <v>23</v>
      </c>
      <c r="G648" s="1" t="str">
        <f t="shared" si="1"/>
        <v>Drama</v>
      </c>
      <c r="H648" s="4">
        <v>45145.0</v>
      </c>
      <c r="I648" s="5" t="str">
        <f t="shared" si="2"/>
        <v>7,8</v>
      </c>
      <c r="J648" s="1">
        <v>87.0</v>
      </c>
      <c r="K648" s="1" t="s">
        <v>5059</v>
      </c>
      <c r="L648" s="1" t="s">
        <v>4081</v>
      </c>
      <c r="M648" s="1" t="s">
        <v>5060</v>
      </c>
      <c r="N648" s="1" t="s">
        <v>5061</v>
      </c>
      <c r="O648" s="1" t="s">
        <v>5062</v>
      </c>
      <c r="P648" s="1" t="s">
        <v>5063</v>
      </c>
      <c r="Q648" s="1">
        <v>89058.0</v>
      </c>
      <c r="R648" s="6" t="s">
        <v>5064</v>
      </c>
      <c r="S648" s="7" t="str">
        <f t="shared" si="3"/>
        <v>8.264.530</v>
      </c>
    </row>
    <row r="649">
      <c r="A649" s="3" t="s">
        <v>5065</v>
      </c>
      <c r="B649" s="1" t="s">
        <v>5066</v>
      </c>
      <c r="C649" s="1">
        <v>2000.0</v>
      </c>
      <c r="D649" s="1" t="s">
        <v>44</v>
      </c>
      <c r="E649" s="1" t="s">
        <v>744</v>
      </c>
      <c r="F649" s="1" t="s">
        <v>5067</v>
      </c>
      <c r="G649" s="1" t="str">
        <f t="shared" si="1"/>
        <v>Adventure</v>
      </c>
      <c r="H649" s="4">
        <v>45145.0</v>
      </c>
      <c r="I649" s="5" t="str">
        <f t="shared" si="2"/>
        <v>7,8</v>
      </c>
      <c r="J649" s="1">
        <v>73.0</v>
      </c>
      <c r="K649" s="1" t="s">
        <v>5068</v>
      </c>
      <c r="L649" s="1" t="s">
        <v>134</v>
      </c>
      <c r="M649" s="1" t="s">
        <v>135</v>
      </c>
      <c r="N649" s="1" t="s">
        <v>5069</v>
      </c>
      <c r="O649" s="1" t="s">
        <v>5070</v>
      </c>
      <c r="P649" s="1" t="s">
        <v>5071</v>
      </c>
      <c r="Q649" s="1">
        <v>524235.0</v>
      </c>
      <c r="R649" s="6" t="s">
        <v>5072</v>
      </c>
      <c r="S649" s="7" t="str">
        <f t="shared" si="3"/>
        <v>233.632.142</v>
      </c>
    </row>
    <row r="650">
      <c r="A650" s="3" t="s">
        <v>5073</v>
      </c>
      <c r="B650" s="1" t="s">
        <v>5074</v>
      </c>
      <c r="C650" s="1">
        <v>1999.0</v>
      </c>
      <c r="D650" s="1" t="s">
        <v>261</v>
      </c>
      <c r="E650" s="1" t="s">
        <v>889</v>
      </c>
      <c r="F650" s="1" t="s">
        <v>2741</v>
      </c>
      <c r="G650" s="1" t="str">
        <f t="shared" si="1"/>
        <v>Action</v>
      </c>
      <c r="H650" s="4">
        <v>45145.0</v>
      </c>
      <c r="I650" s="5" t="str">
        <f t="shared" si="2"/>
        <v>7,8</v>
      </c>
      <c r="J650" s="1">
        <v>44.0</v>
      </c>
      <c r="K650" s="1" t="s">
        <v>5075</v>
      </c>
      <c r="L650" s="1" t="s">
        <v>5076</v>
      </c>
      <c r="M650" s="1" t="s">
        <v>2312</v>
      </c>
      <c r="N650" s="1" t="s">
        <v>5077</v>
      </c>
      <c r="O650" s="1" t="s">
        <v>5078</v>
      </c>
      <c r="P650" s="1" t="s">
        <v>5079</v>
      </c>
      <c r="Q650" s="1">
        <v>227143.0</v>
      </c>
      <c r="R650" s="6" t="s">
        <v>5080</v>
      </c>
      <c r="S650" s="7" t="str">
        <f t="shared" si="3"/>
        <v>25.812</v>
      </c>
    </row>
    <row r="651">
      <c r="A651" s="3" t="s">
        <v>5081</v>
      </c>
      <c r="B651" s="1" t="s">
        <v>5082</v>
      </c>
      <c r="C651" s="1">
        <v>1999.0</v>
      </c>
      <c r="D651" s="1" t="s">
        <v>44</v>
      </c>
      <c r="E651" s="1" t="s">
        <v>3870</v>
      </c>
      <c r="F651" s="1" t="s">
        <v>2828</v>
      </c>
      <c r="G651" s="1" t="str">
        <f t="shared" si="1"/>
        <v>Biography</v>
      </c>
      <c r="H651" s="4">
        <v>45145.0</v>
      </c>
      <c r="I651" s="5" t="str">
        <f t="shared" si="2"/>
        <v>7,8</v>
      </c>
      <c r="J651" s="1">
        <v>84.0</v>
      </c>
      <c r="K651" s="1" t="s">
        <v>5083</v>
      </c>
      <c r="L651" s="1" t="s">
        <v>1482</v>
      </c>
      <c r="M651" s="1" t="s">
        <v>402</v>
      </c>
      <c r="N651" s="1" t="s">
        <v>38</v>
      </c>
      <c r="O651" s="1" t="s">
        <v>1450</v>
      </c>
      <c r="P651" s="1" t="s">
        <v>5084</v>
      </c>
      <c r="Q651" s="1">
        <v>159886.0</v>
      </c>
      <c r="R651" s="6" t="s">
        <v>5085</v>
      </c>
      <c r="S651" s="7" t="str">
        <f t="shared" si="3"/>
        <v>28.965.197</v>
      </c>
    </row>
    <row r="652">
      <c r="A652" s="3" t="s">
        <v>5086</v>
      </c>
      <c r="B652" s="1" t="s">
        <v>5087</v>
      </c>
      <c r="C652" s="1">
        <v>1999.0</v>
      </c>
      <c r="D652" s="1" t="s">
        <v>334</v>
      </c>
      <c r="E652" s="1" t="s">
        <v>889</v>
      </c>
      <c r="F652" s="1" t="s">
        <v>1994</v>
      </c>
      <c r="G652" s="1" t="str">
        <f t="shared" si="1"/>
        <v>Biography</v>
      </c>
      <c r="H652" s="4">
        <v>45145.0</v>
      </c>
      <c r="I652" s="5" t="str">
        <f t="shared" si="2"/>
        <v>7,8</v>
      </c>
      <c r="J652" s="1">
        <v>71.0</v>
      </c>
      <c r="K652" s="1" t="s">
        <v>5088</v>
      </c>
      <c r="L652" s="1" t="s">
        <v>5089</v>
      </c>
      <c r="M652" s="1" t="s">
        <v>1945</v>
      </c>
      <c r="N652" s="1" t="s">
        <v>4108</v>
      </c>
      <c r="O652" s="1" t="s">
        <v>2260</v>
      </c>
      <c r="P652" s="1" t="s">
        <v>5090</v>
      </c>
      <c r="Q652" s="1">
        <v>82855.0</v>
      </c>
      <c r="R652" s="6" t="s">
        <v>5091</v>
      </c>
      <c r="S652" s="7" t="str">
        <f t="shared" si="3"/>
        <v>32.481.825</v>
      </c>
    </row>
    <row r="653">
      <c r="A653" s="3" t="s">
        <v>5092</v>
      </c>
      <c r="B653" s="1" t="s">
        <v>5093</v>
      </c>
      <c r="C653" s="1">
        <v>2001.0</v>
      </c>
      <c r="D653" s="1" t="s">
        <v>63</v>
      </c>
      <c r="E653" s="1" t="s">
        <v>3296</v>
      </c>
      <c r="F653" s="1" t="s">
        <v>954</v>
      </c>
      <c r="G653" s="1" t="str">
        <f t="shared" si="1"/>
        <v>Animation</v>
      </c>
      <c r="H653" s="4">
        <v>45145.0</v>
      </c>
      <c r="I653" s="5" t="str">
        <f t="shared" si="2"/>
        <v>7,8</v>
      </c>
      <c r="J653" s="1">
        <v>84.0</v>
      </c>
      <c r="K653" s="1" t="s">
        <v>5094</v>
      </c>
      <c r="L653" s="1" t="s">
        <v>5095</v>
      </c>
      <c r="M653" s="1" t="s">
        <v>5096</v>
      </c>
      <c r="N653" s="1" t="s">
        <v>5097</v>
      </c>
      <c r="O653" s="1" t="s">
        <v>5098</v>
      </c>
      <c r="P653" s="1" t="s">
        <v>5099</v>
      </c>
      <c r="Q653" s="1">
        <v>613941.0</v>
      </c>
      <c r="R653" s="6" t="s">
        <v>5100</v>
      </c>
      <c r="S653" s="7" t="str">
        <f t="shared" si="3"/>
        <v>267.665.011</v>
      </c>
    </row>
    <row r="654">
      <c r="A654" s="3" t="s">
        <v>5101</v>
      </c>
      <c r="B654" s="1" t="s">
        <v>5102</v>
      </c>
      <c r="C654" s="1">
        <v>1997.0</v>
      </c>
      <c r="D654" s="1" t="s">
        <v>44</v>
      </c>
      <c r="E654" s="1" t="s">
        <v>5103</v>
      </c>
      <c r="F654" s="1" t="s">
        <v>132</v>
      </c>
      <c r="G654" s="1" t="str">
        <f t="shared" si="1"/>
        <v>Drama</v>
      </c>
      <c r="H654" s="4">
        <v>45145.0</v>
      </c>
      <c r="I654" s="5" t="str">
        <f t="shared" si="2"/>
        <v>7,8</v>
      </c>
      <c r="J654" s="1">
        <v>75.0</v>
      </c>
      <c r="K654" s="1" t="s">
        <v>5104</v>
      </c>
      <c r="L654" s="1" t="s">
        <v>449</v>
      </c>
      <c r="M654" s="1" t="s">
        <v>109</v>
      </c>
      <c r="N654" s="1" t="s">
        <v>894</v>
      </c>
      <c r="O654" s="1" t="s">
        <v>5105</v>
      </c>
      <c r="P654" s="1" t="s">
        <v>5106</v>
      </c>
      <c r="Q654" s="1">
        <v>1046089.0</v>
      </c>
      <c r="R654" s="6" t="s">
        <v>5107</v>
      </c>
      <c r="S654" s="7" t="str">
        <f t="shared" si="3"/>
        <v>659.325.379</v>
      </c>
    </row>
    <row r="655">
      <c r="A655" s="3" t="s">
        <v>5108</v>
      </c>
      <c r="B655" s="1" t="s">
        <v>5109</v>
      </c>
      <c r="C655" s="1">
        <v>1997.0</v>
      </c>
      <c r="E655" s="1" t="s">
        <v>1111</v>
      </c>
      <c r="F655" s="1" t="s">
        <v>3013</v>
      </c>
      <c r="G655" s="1" t="str">
        <f t="shared" si="1"/>
        <v>Crime</v>
      </c>
      <c r="H655" s="4">
        <v>45145.0</v>
      </c>
      <c r="I655" s="5" t="str">
        <f t="shared" si="2"/>
        <v>7,8</v>
      </c>
      <c r="K655" s="1" t="s">
        <v>5110</v>
      </c>
      <c r="L655" s="1" t="s">
        <v>5111</v>
      </c>
      <c r="M655" s="1" t="s">
        <v>5111</v>
      </c>
      <c r="N655" s="1" t="s">
        <v>5112</v>
      </c>
      <c r="O655" s="1" t="s">
        <v>5113</v>
      </c>
      <c r="P655" s="1" t="s">
        <v>5114</v>
      </c>
      <c r="Q655" s="1">
        <v>27712.0</v>
      </c>
      <c r="R655" s="6" t="s">
        <v>5115</v>
      </c>
      <c r="S655" s="7" t="str">
        <f t="shared" si="3"/>
        <v>233.986</v>
      </c>
    </row>
    <row r="656">
      <c r="A656" s="3" t="s">
        <v>5116</v>
      </c>
      <c r="B656" s="1" t="s">
        <v>5117</v>
      </c>
      <c r="C656" s="1">
        <v>1997.0</v>
      </c>
      <c r="D656" s="1" t="s">
        <v>44</v>
      </c>
      <c r="E656" s="1" t="s">
        <v>353</v>
      </c>
      <c r="F656" s="1" t="s">
        <v>5118</v>
      </c>
      <c r="G656" s="1" t="str">
        <f t="shared" si="1"/>
        <v>Drama</v>
      </c>
      <c r="H656" s="4">
        <v>45145.0</v>
      </c>
      <c r="I656" s="5" t="str">
        <f t="shared" si="2"/>
        <v>7,8</v>
      </c>
      <c r="J656" s="1">
        <v>64.0</v>
      </c>
      <c r="K656" s="1" t="s">
        <v>5119</v>
      </c>
      <c r="L656" s="1" t="s">
        <v>5120</v>
      </c>
      <c r="M656" s="1" t="s">
        <v>2072</v>
      </c>
      <c r="N656" s="1" t="s">
        <v>89</v>
      </c>
      <c r="O656" s="1" t="s">
        <v>5121</v>
      </c>
      <c r="P656" s="1" t="s">
        <v>5122</v>
      </c>
      <c r="Q656" s="1">
        <v>280845.0</v>
      </c>
      <c r="R656" s="6" t="s">
        <v>5123</v>
      </c>
      <c r="S656" s="7" t="str">
        <f t="shared" si="3"/>
        <v>12.339.633</v>
      </c>
    </row>
    <row r="657">
      <c r="A657" s="3" t="s">
        <v>5124</v>
      </c>
      <c r="B657" s="1" t="s">
        <v>5125</v>
      </c>
      <c r="C657" s="1">
        <v>1997.0</v>
      </c>
      <c r="D657" s="1" t="s">
        <v>44</v>
      </c>
      <c r="E657" s="1" t="s">
        <v>1040</v>
      </c>
      <c r="F657" s="1" t="s">
        <v>315</v>
      </c>
      <c r="G657" s="1" t="str">
        <f t="shared" si="1"/>
        <v>Action</v>
      </c>
      <c r="H657" s="4">
        <v>45145.0</v>
      </c>
      <c r="I657" s="5" t="str">
        <f t="shared" si="2"/>
        <v>7,8</v>
      </c>
      <c r="J657" s="1">
        <v>61.0</v>
      </c>
      <c r="K657" s="1" t="s">
        <v>5126</v>
      </c>
      <c r="L657" s="1" t="s">
        <v>118</v>
      </c>
      <c r="M657" s="1" t="s">
        <v>5127</v>
      </c>
      <c r="N657" s="1" t="s">
        <v>5128</v>
      </c>
      <c r="O657" s="1" t="s">
        <v>2023</v>
      </c>
      <c r="P657" s="1" t="s">
        <v>3291</v>
      </c>
      <c r="Q657" s="1">
        <v>345096.0</v>
      </c>
      <c r="R657" s="6" t="s">
        <v>5129</v>
      </c>
      <c r="S657" s="7" t="str">
        <f t="shared" si="3"/>
        <v>48.323.648</v>
      </c>
    </row>
    <row r="658">
      <c r="A658" s="3" t="s">
        <v>5130</v>
      </c>
      <c r="B658" s="1" t="s">
        <v>5131</v>
      </c>
      <c r="C658" s="1">
        <v>1996.0</v>
      </c>
      <c r="D658" s="1" t="s">
        <v>261</v>
      </c>
      <c r="E658" s="1" t="s">
        <v>2740</v>
      </c>
      <c r="F658" s="1" t="s">
        <v>23</v>
      </c>
      <c r="G658" s="1" t="str">
        <f t="shared" si="1"/>
        <v>Drama</v>
      </c>
      <c r="H658" s="4">
        <v>45145.0</v>
      </c>
      <c r="I658" s="5" t="str">
        <f t="shared" si="2"/>
        <v>7,8</v>
      </c>
      <c r="J658" s="1">
        <v>76.0</v>
      </c>
      <c r="K658" s="1" t="s">
        <v>5132</v>
      </c>
      <c r="L658" s="1" t="s">
        <v>3144</v>
      </c>
      <c r="M658" s="1" t="s">
        <v>5133</v>
      </c>
      <c r="N658" s="1" t="s">
        <v>939</v>
      </c>
      <c r="O658" s="1" t="s">
        <v>5134</v>
      </c>
      <c r="P658" s="1" t="s">
        <v>5135</v>
      </c>
      <c r="Q658" s="1">
        <v>62428.0</v>
      </c>
      <c r="R658" s="6" t="s">
        <v>5136</v>
      </c>
      <c r="S658" s="7" t="str">
        <f t="shared" si="3"/>
        <v>4.040.691</v>
      </c>
    </row>
    <row r="659">
      <c r="A659" s="3" t="s">
        <v>5137</v>
      </c>
      <c r="B659" s="1" t="s">
        <v>5138</v>
      </c>
      <c r="C659" s="1">
        <v>1994.0</v>
      </c>
      <c r="D659" s="1" t="s">
        <v>63</v>
      </c>
      <c r="E659" s="1" t="s">
        <v>289</v>
      </c>
      <c r="F659" s="1" t="s">
        <v>365</v>
      </c>
      <c r="G659" s="1" t="str">
        <f t="shared" si="1"/>
        <v>Biography</v>
      </c>
      <c r="H659" s="4">
        <v>45145.0</v>
      </c>
      <c r="I659" s="5" t="str">
        <f t="shared" si="2"/>
        <v>7,8</v>
      </c>
      <c r="J659" s="1">
        <v>70.0</v>
      </c>
      <c r="K659" s="1" t="s">
        <v>5139</v>
      </c>
      <c r="L659" s="1" t="s">
        <v>3122</v>
      </c>
      <c r="M659" s="1" t="s">
        <v>3117</v>
      </c>
      <c r="N659" s="1" t="s">
        <v>4209</v>
      </c>
      <c r="O659" s="1" t="s">
        <v>5140</v>
      </c>
      <c r="P659" s="1" t="s">
        <v>3955</v>
      </c>
      <c r="Q659" s="1">
        <v>164937.0</v>
      </c>
      <c r="R659" s="6" t="s">
        <v>5141</v>
      </c>
      <c r="S659" s="7" t="str">
        <f t="shared" si="3"/>
        <v>5.887.457</v>
      </c>
    </row>
    <row r="660">
      <c r="A660" s="3" t="s">
        <v>5142</v>
      </c>
      <c r="B660" s="1" t="s">
        <v>5143</v>
      </c>
      <c r="C660" s="1">
        <v>1993.0</v>
      </c>
      <c r="D660" s="1" t="s">
        <v>63</v>
      </c>
      <c r="E660" s="1" t="s">
        <v>297</v>
      </c>
      <c r="F660" s="1" t="s">
        <v>23</v>
      </c>
      <c r="G660" s="1" t="str">
        <f t="shared" si="1"/>
        <v>Drama</v>
      </c>
      <c r="H660" s="4">
        <v>45145.0</v>
      </c>
      <c r="I660" s="5" t="str">
        <f t="shared" si="2"/>
        <v>7,8</v>
      </c>
      <c r="J660" s="1">
        <v>73.0</v>
      </c>
      <c r="K660" s="1" t="s">
        <v>5144</v>
      </c>
      <c r="L660" s="1" t="s">
        <v>1996</v>
      </c>
      <c r="M660" s="1" t="s">
        <v>3117</v>
      </c>
      <c r="N660" s="1" t="s">
        <v>109</v>
      </c>
      <c r="O660" s="1" t="s">
        <v>5145</v>
      </c>
      <c r="P660" s="1" t="s">
        <v>2786</v>
      </c>
      <c r="Q660" s="1">
        <v>215034.0</v>
      </c>
      <c r="R660" s="6" t="s">
        <v>5146</v>
      </c>
      <c r="S660" s="7" t="str">
        <f t="shared" si="3"/>
        <v>9.170.214</v>
      </c>
    </row>
    <row r="661">
      <c r="A661" s="3" t="s">
        <v>5147</v>
      </c>
      <c r="B661" s="1" t="s">
        <v>5148</v>
      </c>
      <c r="C661" s="1">
        <v>1993.0</v>
      </c>
      <c r="D661" s="1" t="s">
        <v>261</v>
      </c>
      <c r="E661" s="1" t="s">
        <v>240</v>
      </c>
      <c r="F661" s="1" t="s">
        <v>568</v>
      </c>
      <c r="G661" s="1" t="str">
        <f t="shared" si="1"/>
        <v>Action</v>
      </c>
      <c r="H661" s="4">
        <v>45145.0</v>
      </c>
      <c r="I661" s="5" t="str">
        <f t="shared" si="2"/>
        <v>7,8</v>
      </c>
      <c r="J661" s="1">
        <v>50.0</v>
      </c>
      <c r="K661" s="1" t="s">
        <v>5149</v>
      </c>
      <c r="L661" s="1" t="s">
        <v>5150</v>
      </c>
      <c r="M661" s="1" t="s">
        <v>5151</v>
      </c>
      <c r="N661" s="1" t="s">
        <v>2338</v>
      </c>
      <c r="O661" s="1" t="s">
        <v>1483</v>
      </c>
      <c r="P661" s="1" t="s">
        <v>5152</v>
      </c>
      <c r="Q661" s="1">
        <v>126871.0</v>
      </c>
      <c r="R661" s="6" t="s">
        <v>5153</v>
      </c>
      <c r="S661" s="7" t="str">
        <f t="shared" si="3"/>
        <v>56.505.065</v>
      </c>
    </row>
    <row r="662">
      <c r="A662" s="3" t="s">
        <v>5154</v>
      </c>
      <c r="B662" s="1" t="s">
        <v>5155</v>
      </c>
      <c r="C662" s="1">
        <v>1993.0</v>
      </c>
      <c r="D662" s="1" t="s">
        <v>63</v>
      </c>
      <c r="E662" s="1" t="s">
        <v>667</v>
      </c>
      <c r="F662" s="1" t="s">
        <v>516</v>
      </c>
      <c r="G662" s="1" t="str">
        <f t="shared" si="1"/>
        <v>Comedy</v>
      </c>
      <c r="H662" s="4">
        <v>45145.0</v>
      </c>
      <c r="I662" s="5" t="str">
        <f t="shared" si="2"/>
        <v>7,8</v>
      </c>
      <c r="J662" s="1">
        <v>55.0</v>
      </c>
      <c r="K662" s="1" t="s">
        <v>5156</v>
      </c>
      <c r="L662" s="1" t="s">
        <v>5157</v>
      </c>
      <c r="M662" s="1" t="s">
        <v>5158</v>
      </c>
      <c r="N662" s="1" t="s">
        <v>5159</v>
      </c>
      <c r="O662" s="1" t="s">
        <v>5160</v>
      </c>
      <c r="P662" s="1" t="s">
        <v>5161</v>
      </c>
      <c r="Q662" s="1">
        <v>78963.0</v>
      </c>
      <c r="R662" s="6" t="s">
        <v>5162</v>
      </c>
      <c r="S662" s="7" t="str">
        <f t="shared" si="3"/>
        <v>32.416.586</v>
      </c>
    </row>
    <row r="663">
      <c r="A663" s="3" t="s">
        <v>5163</v>
      </c>
      <c r="B663" s="1" t="s">
        <v>5164</v>
      </c>
      <c r="C663" s="1">
        <v>1993.0</v>
      </c>
      <c r="D663" s="1" t="s">
        <v>63</v>
      </c>
      <c r="E663" s="1" t="s">
        <v>686</v>
      </c>
      <c r="F663" s="1" t="s">
        <v>132</v>
      </c>
      <c r="G663" s="1" t="str">
        <f t="shared" si="1"/>
        <v>Drama</v>
      </c>
      <c r="H663" s="4">
        <v>45145.0</v>
      </c>
      <c r="I663" s="5" t="str">
        <f t="shared" si="2"/>
        <v>7,8</v>
      </c>
      <c r="J663" s="1">
        <v>84.0</v>
      </c>
      <c r="K663" s="1" t="s">
        <v>5165</v>
      </c>
      <c r="L663" s="1" t="s">
        <v>5166</v>
      </c>
      <c r="M663" s="1" t="s">
        <v>302</v>
      </c>
      <c r="N663" s="1" t="s">
        <v>5167</v>
      </c>
      <c r="O663" s="1" t="s">
        <v>5168</v>
      </c>
      <c r="P663" s="1" t="s">
        <v>5169</v>
      </c>
      <c r="Q663" s="1">
        <v>66065.0</v>
      </c>
      <c r="R663" s="6" t="s">
        <v>5170</v>
      </c>
      <c r="S663" s="7" t="str">
        <f t="shared" si="3"/>
        <v>22.954.968</v>
      </c>
    </row>
    <row r="664">
      <c r="A664" s="3" t="s">
        <v>5171</v>
      </c>
      <c r="B664" s="1" t="s">
        <v>5172</v>
      </c>
      <c r="C664" s="1">
        <v>1993.0</v>
      </c>
      <c r="E664" s="1" t="s">
        <v>210</v>
      </c>
      <c r="F664" s="1" t="s">
        <v>631</v>
      </c>
      <c r="G664" s="1" t="str">
        <f t="shared" si="1"/>
        <v>Comedy</v>
      </c>
      <c r="H664" s="4">
        <v>45145.0</v>
      </c>
      <c r="I664" s="5" t="str">
        <f t="shared" si="2"/>
        <v>7,8</v>
      </c>
      <c r="J664" s="1">
        <v>84.0</v>
      </c>
      <c r="K664" s="1" t="s">
        <v>5173</v>
      </c>
      <c r="L664" s="1" t="s">
        <v>3235</v>
      </c>
      <c r="M664" s="1" t="s">
        <v>4858</v>
      </c>
      <c r="N664" s="1" t="s">
        <v>5174</v>
      </c>
      <c r="O664" s="1" t="s">
        <v>5134</v>
      </c>
      <c r="P664" s="1" t="s">
        <v>5175</v>
      </c>
      <c r="Q664" s="1">
        <v>34635.0</v>
      </c>
      <c r="R664" s="6" t="s">
        <v>5176</v>
      </c>
      <c r="S664" s="7" t="str">
        <f t="shared" si="3"/>
        <v>1.769.305</v>
      </c>
    </row>
    <row r="665">
      <c r="A665" s="3" t="s">
        <v>5177</v>
      </c>
      <c r="B665" s="1" t="s">
        <v>5178</v>
      </c>
      <c r="C665" s="1">
        <v>1993.0</v>
      </c>
      <c r="D665" s="1" t="s">
        <v>63</v>
      </c>
      <c r="E665" s="1" t="s">
        <v>240</v>
      </c>
      <c r="F665" s="1" t="s">
        <v>46</v>
      </c>
      <c r="G665" s="1" t="str">
        <f t="shared" si="1"/>
        <v>Action</v>
      </c>
      <c r="H665" s="4">
        <v>45145.0</v>
      </c>
      <c r="I665" s="5" t="str">
        <f t="shared" si="2"/>
        <v>7,8</v>
      </c>
      <c r="J665" s="1">
        <v>87.0</v>
      </c>
      <c r="K665" s="1" t="s">
        <v>5179</v>
      </c>
      <c r="L665" s="1" t="s">
        <v>5180</v>
      </c>
      <c r="M665" s="1" t="s">
        <v>184</v>
      </c>
      <c r="N665" s="1" t="s">
        <v>2034</v>
      </c>
      <c r="O665" s="1" t="s">
        <v>5181</v>
      </c>
      <c r="P665" s="1" t="s">
        <v>2185</v>
      </c>
      <c r="Q665" s="1">
        <v>267684.0</v>
      </c>
      <c r="R665" s="6" t="s">
        <v>5182</v>
      </c>
      <c r="S665" s="7" t="str">
        <f t="shared" si="3"/>
        <v>183.875.760</v>
      </c>
    </row>
    <row r="666">
      <c r="A666" s="3" t="s">
        <v>5183</v>
      </c>
      <c r="B666" s="1" t="s">
        <v>5184</v>
      </c>
      <c r="C666" s="1">
        <v>1993.0</v>
      </c>
      <c r="D666" s="1" t="s">
        <v>261</v>
      </c>
      <c r="E666" s="1" t="s">
        <v>308</v>
      </c>
      <c r="F666" s="1" t="s">
        <v>3013</v>
      </c>
      <c r="G666" s="1" t="str">
        <f t="shared" si="1"/>
        <v>Crime</v>
      </c>
      <c r="H666" s="4">
        <v>45145.0</v>
      </c>
      <c r="I666" s="5" t="str">
        <f t="shared" si="2"/>
        <v>7,8</v>
      </c>
      <c r="J666" s="1">
        <v>80.0</v>
      </c>
      <c r="K666" s="1" t="s">
        <v>5185</v>
      </c>
      <c r="L666" s="1" t="s">
        <v>58</v>
      </c>
      <c r="M666" s="1" t="s">
        <v>58</v>
      </c>
      <c r="N666" s="1" t="s">
        <v>421</v>
      </c>
      <c r="O666" s="1" t="s">
        <v>5186</v>
      </c>
      <c r="P666" s="1" t="s">
        <v>5187</v>
      </c>
      <c r="Q666" s="1">
        <v>128171.0</v>
      </c>
      <c r="R666" s="6" t="s">
        <v>5188</v>
      </c>
      <c r="S666" s="7" t="str">
        <f t="shared" si="3"/>
        <v>17.266.971</v>
      </c>
    </row>
    <row r="667">
      <c r="A667" s="3" t="s">
        <v>5189</v>
      </c>
      <c r="B667" s="1" t="s">
        <v>5190</v>
      </c>
      <c r="C667" s="1">
        <v>1993.0</v>
      </c>
      <c r="D667" s="1" t="s">
        <v>334</v>
      </c>
      <c r="E667" s="1" t="s">
        <v>2703</v>
      </c>
      <c r="F667" s="1" t="s">
        <v>3251</v>
      </c>
      <c r="G667" s="1" t="str">
        <f t="shared" si="1"/>
        <v>Animation</v>
      </c>
      <c r="H667" s="4">
        <v>45145.0</v>
      </c>
      <c r="I667" s="5" t="str">
        <f t="shared" si="2"/>
        <v>7,8</v>
      </c>
      <c r="K667" s="1" t="s">
        <v>5191</v>
      </c>
      <c r="L667" s="1" t="s">
        <v>5192</v>
      </c>
      <c r="M667" s="1" t="s">
        <v>5193</v>
      </c>
      <c r="N667" s="1" t="s">
        <v>5194</v>
      </c>
      <c r="O667" s="1" t="s">
        <v>5195</v>
      </c>
      <c r="P667" s="1" t="s">
        <v>5196</v>
      </c>
      <c r="Q667" s="1">
        <v>43690.0</v>
      </c>
      <c r="R667" s="6" t="s">
        <v>5197</v>
      </c>
      <c r="S667" s="7" t="str">
        <f t="shared" si="3"/>
        <v>5.617.391</v>
      </c>
    </row>
    <row r="668">
      <c r="A668" s="3" t="s">
        <v>5198</v>
      </c>
      <c r="B668" s="1" t="s">
        <v>5199</v>
      </c>
      <c r="C668" s="1">
        <v>1992.0</v>
      </c>
      <c r="D668" s="1" t="s">
        <v>261</v>
      </c>
      <c r="E668" s="1" t="s">
        <v>1102</v>
      </c>
      <c r="F668" s="1" t="s">
        <v>2741</v>
      </c>
      <c r="G668" s="1" t="str">
        <f t="shared" si="1"/>
        <v>Action</v>
      </c>
      <c r="H668" s="4">
        <v>45145.0</v>
      </c>
      <c r="I668" s="5" t="str">
        <f t="shared" si="2"/>
        <v>7,8</v>
      </c>
      <c r="K668" s="1" t="s">
        <v>5200</v>
      </c>
      <c r="L668" s="1" t="s">
        <v>5201</v>
      </c>
      <c r="M668" s="1" t="s">
        <v>5053</v>
      </c>
      <c r="N668" s="1" t="s">
        <v>2191</v>
      </c>
      <c r="O668" s="1" t="s">
        <v>5202</v>
      </c>
      <c r="P668" s="1" t="s">
        <v>5203</v>
      </c>
      <c r="Q668" s="1">
        <v>46700.0</v>
      </c>
      <c r="R668" s="8"/>
      <c r="S668" s="7" t="str">
        <f t="shared" si="3"/>
        <v/>
      </c>
    </row>
    <row r="669">
      <c r="A669" s="3" t="s">
        <v>5204</v>
      </c>
      <c r="B669" s="1" t="s">
        <v>5205</v>
      </c>
      <c r="C669" s="1">
        <v>1991.0</v>
      </c>
      <c r="D669" s="1" t="s">
        <v>261</v>
      </c>
      <c r="E669" s="1" t="s">
        <v>1040</v>
      </c>
      <c r="F669" s="1" t="s">
        <v>631</v>
      </c>
      <c r="G669" s="1" t="str">
        <f t="shared" si="1"/>
        <v>Comedy</v>
      </c>
      <c r="H669" s="4">
        <v>45145.0</v>
      </c>
      <c r="I669" s="5" t="str">
        <f t="shared" si="2"/>
        <v>7,8</v>
      </c>
      <c r="J669" s="1">
        <v>68.0</v>
      </c>
      <c r="K669" s="1" t="s">
        <v>5206</v>
      </c>
      <c r="L669" s="1" t="s">
        <v>5207</v>
      </c>
      <c r="M669" s="1" t="s">
        <v>2957</v>
      </c>
      <c r="N669" s="1" t="s">
        <v>2978</v>
      </c>
      <c r="O669" s="1" t="s">
        <v>5208</v>
      </c>
      <c r="P669" s="1" t="s">
        <v>5209</v>
      </c>
      <c r="Q669" s="1">
        <v>55362.0</v>
      </c>
      <c r="R669" s="6" t="s">
        <v>5210</v>
      </c>
      <c r="S669" s="7" t="str">
        <f t="shared" si="3"/>
        <v>2.015.810</v>
      </c>
    </row>
    <row r="670">
      <c r="A670" s="3" t="s">
        <v>5211</v>
      </c>
      <c r="B670" s="1" t="s">
        <v>5212</v>
      </c>
      <c r="C670" s="1">
        <v>1991.0</v>
      </c>
      <c r="D670" s="1" t="s">
        <v>261</v>
      </c>
      <c r="E670" s="1" t="s">
        <v>647</v>
      </c>
      <c r="F670" s="1" t="s">
        <v>2344</v>
      </c>
      <c r="G670" s="1" t="str">
        <f t="shared" si="1"/>
        <v>Drama</v>
      </c>
      <c r="H670" s="4">
        <v>45145.0</v>
      </c>
      <c r="I670" s="5" t="str">
        <f t="shared" si="2"/>
        <v>7,8</v>
      </c>
      <c r="J670" s="1">
        <v>86.0</v>
      </c>
      <c r="K670" s="1" t="s">
        <v>5213</v>
      </c>
      <c r="L670" s="1" t="s">
        <v>2243</v>
      </c>
      <c r="M670" s="1" t="s">
        <v>2244</v>
      </c>
      <c r="N670" s="1" t="s">
        <v>5214</v>
      </c>
      <c r="O670" s="1" t="s">
        <v>5215</v>
      </c>
      <c r="P670" s="1" t="s">
        <v>5216</v>
      </c>
      <c r="Q670" s="1">
        <v>42376.0</v>
      </c>
      <c r="R670" s="6" t="s">
        <v>5217</v>
      </c>
      <c r="S670" s="7" t="str">
        <f t="shared" si="3"/>
        <v>1.999.955</v>
      </c>
    </row>
    <row r="671">
      <c r="A671" s="3" t="s">
        <v>5218</v>
      </c>
      <c r="B671" s="1" t="s">
        <v>5219</v>
      </c>
      <c r="C671" s="1">
        <v>1991.0</v>
      </c>
      <c r="D671" s="1" t="s">
        <v>21</v>
      </c>
      <c r="E671" s="1" t="s">
        <v>364</v>
      </c>
      <c r="F671" s="1" t="s">
        <v>34</v>
      </c>
      <c r="G671" s="1" t="str">
        <f t="shared" si="1"/>
        <v>Crime</v>
      </c>
      <c r="H671" s="4">
        <v>45145.0</v>
      </c>
      <c r="I671" s="5" t="str">
        <f t="shared" si="2"/>
        <v>7,8</v>
      </c>
      <c r="J671" s="1">
        <v>76.0</v>
      </c>
      <c r="K671" s="1" t="s">
        <v>5220</v>
      </c>
      <c r="L671" s="1" t="s">
        <v>5221</v>
      </c>
      <c r="M671" s="1" t="s">
        <v>5222</v>
      </c>
      <c r="N671" s="1" t="s">
        <v>164</v>
      </c>
      <c r="O671" s="1" t="s">
        <v>5223</v>
      </c>
      <c r="P671" s="1" t="s">
        <v>5224</v>
      </c>
      <c r="Q671" s="1">
        <v>126082.0</v>
      </c>
      <c r="R671" s="6" t="s">
        <v>5225</v>
      </c>
      <c r="S671" s="7" t="str">
        <f t="shared" si="3"/>
        <v>57.504.069</v>
      </c>
    </row>
    <row r="672">
      <c r="A672" s="3" t="s">
        <v>5226</v>
      </c>
      <c r="B672" s="1" t="s">
        <v>5227</v>
      </c>
      <c r="C672" s="1">
        <v>1990.0</v>
      </c>
      <c r="D672" s="1" t="s">
        <v>261</v>
      </c>
      <c r="E672" s="1" t="s">
        <v>1137</v>
      </c>
      <c r="F672" s="1" t="s">
        <v>1734</v>
      </c>
      <c r="G672" s="1" t="str">
        <f t="shared" si="1"/>
        <v>Drama</v>
      </c>
      <c r="H672" s="4">
        <v>45145.0</v>
      </c>
      <c r="I672" s="5" t="str">
        <f t="shared" si="2"/>
        <v>7,8</v>
      </c>
      <c r="J672" s="1">
        <v>75.0</v>
      </c>
      <c r="K672" s="1" t="s">
        <v>5228</v>
      </c>
      <c r="L672" s="1" t="s">
        <v>2300</v>
      </c>
      <c r="M672" s="1" t="s">
        <v>39</v>
      </c>
      <c r="N672" s="1" t="s">
        <v>5106</v>
      </c>
      <c r="O672" s="1" t="s">
        <v>3176</v>
      </c>
      <c r="P672" s="1" t="s">
        <v>5229</v>
      </c>
      <c r="Q672" s="1">
        <v>184740.0</v>
      </c>
      <c r="R672" s="6" t="s">
        <v>5230</v>
      </c>
      <c r="S672" s="7" t="str">
        <f t="shared" si="3"/>
        <v>61.276.872</v>
      </c>
    </row>
    <row r="673">
      <c r="A673" s="3" t="s">
        <v>5231</v>
      </c>
      <c r="B673" s="1" t="s">
        <v>5232</v>
      </c>
      <c r="C673" s="1">
        <v>1990.0</v>
      </c>
      <c r="D673" s="1" t="s">
        <v>63</v>
      </c>
      <c r="E673" s="1" t="s">
        <v>308</v>
      </c>
      <c r="F673" s="1" t="s">
        <v>1446</v>
      </c>
      <c r="G673" s="1" t="str">
        <f t="shared" si="1"/>
        <v>Biography</v>
      </c>
      <c r="H673" s="4">
        <v>45145.0</v>
      </c>
      <c r="I673" s="5" t="str">
        <f t="shared" si="2"/>
        <v>7,8</v>
      </c>
      <c r="J673" s="1">
        <v>74.0</v>
      </c>
      <c r="K673" s="1" t="s">
        <v>5233</v>
      </c>
      <c r="L673" s="1" t="s">
        <v>5234</v>
      </c>
      <c r="M673" s="1" t="s">
        <v>58</v>
      </c>
      <c r="N673" s="1" t="s">
        <v>937</v>
      </c>
      <c r="O673" s="1" t="s">
        <v>5235</v>
      </c>
      <c r="P673" s="1" t="s">
        <v>5236</v>
      </c>
      <c r="Q673" s="1">
        <v>125276.0</v>
      </c>
      <c r="R673" s="6" t="s">
        <v>5237</v>
      </c>
      <c r="S673" s="7" t="str">
        <f t="shared" si="3"/>
        <v>52.096.475</v>
      </c>
    </row>
    <row r="674">
      <c r="A674" s="3" t="s">
        <v>5238</v>
      </c>
      <c r="B674" s="1" t="s">
        <v>5239</v>
      </c>
      <c r="C674" s="1">
        <v>1989.0</v>
      </c>
      <c r="D674" s="1" t="s">
        <v>63</v>
      </c>
      <c r="E674" s="1" t="s">
        <v>1111</v>
      </c>
      <c r="F674" s="1" t="s">
        <v>437</v>
      </c>
      <c r="G674" s="1" t="str">
        <f t="shared" si="1"/>
        <v>Animation</v>
      </c>
      <c r="H674" s="4">
        <v>45145.0</v>
      </c>
      <c r="I674" s="5" t="str">
        <f t="shared" si="2"/>
        <v>7,8</v>
      </c>
      <c r="J674" s="1">
        <v>83.0</v>
      </c>
      <c r="K674" s="1" t="s">
        <v>5240</v>
      </c>
      <c r="L674" s="1" t="s">
        <v>253</v>
      </c>
      <c r="M674" s="1" t="s">
        <v>5241</v>
      </c>
      <c r="N674" s="1" t="s">
        <v>5242</v>
      </c>
      <c r="O674" s="1" t="s">
        <v>5243</v>
      </c>
      <c r="P674" s="1" t="s">
        <v>5244</v>
      </c>
      <c r="Q674" s="1">
        <v>124193.0</v>
      </c>
      <c r="R674" s="8"/>
      <c r="S674" s="7" t="str">
        <f t="shared" si="3"/>
        <v/>
      </c>
    </row>
    <row r="675">
      <c r="A675" s="3" t="s">
        <v>5245</v>
      </c>
      <c r="B675" s="1" t="s">
        <v>5246</v>
      </c>
      <c r="C675" s="1">
        <v>1989.0</v>
      </c>
      <c r="D675" s="1" t="s">
        <v>261</v>
      </c>
      <c r="E675" s="1" t="s">
        <v>344</v>
      </c>
      <c r="F675" s="1" t="s">
        <v>96</v>
      </c>
      <c r="G675" s="1" t="str">
        <f t="shared" si="1"/>
        <v>Biography</v>
      </c>
      <c r="H675" s="4">
        <v>45145.0</v>
      </c>
      <c r="I675" s="5" t="str">
        <f t="shared" si="2"/>
        <v>7,8</v>
      </c>
      <c r="J675" s="1">
        <v>78.0</v>
      </c>
      <c r="K675" s="1" t="s">
        <v>5247</v>
      </c>
      <c r="L675" s="1" t="s">
        <v>2999</v>
      </c>
      <c r="M675" s="1" t="s">
        <v>441</v>
      </c>
      <c r="N675" s="1" t="s">
        <v>4897</v>
      </c>
      <c r="O675" s="1" t="s">
        <v>3355</v>
      </c>
      <c r="P675" s="1" t="s">
        <v>27</v>
      </c>
      <c r="Q675" s="1">
        <v>122779.0</v>
      </c>
      <c r="R675" s="6" t="s">
        <v>5248</v>
      </c>
      <c r="S675" s="7" t="str">
        <f t="shared" si="3"/>
        <v>26.830.000</v>
      </c>
    </row>
    <row r="676">
      <c r="A676" s="3" t="s">
        <v>5249</v>
      </c>
      <c r="B676" s="1" t="s">
        <v>5250</v>
      </c>
      <c r="C676" s="1">
        <v>1989.0</v>
      </c>
      <c r="D676" s="1" t="s">
        <v>261</v>
      </c>
      <c r="E676" s="1" t="s">
        <v>2100</v>
      </c>
      <c r="F676" s="1" t="s">
        <v>46</v>
      </c>
      <c r="G676" s="1" t="str">
        <f t="shared" si="1"/>
        <v>Action</v>
      </c>
      <c r="H676" s="4">
        <v>45145.0</v>
      </c>
      <c r="I676" s="5" t="str">
        <f t="shared" si="2"/>
        <v>7,8</v>
      </c>
      <c r="J676" s="1">
        <v>82.0</v>
      </c>
      <c r="K676" s="1" t="s">
        <v>5251</v>
      </c>
      <c r="L676" s="1" t="s">
        <v>5201</v>
      </c>
      <c r="M676" s="1" t="s">
        <v>5053</v>
      </c>
      <c r="N676" s="1" t="s">
        <v>5252</v>
      </c>
      <c r="O676" s="1" t="s">
        <v>5253</v>
      </c>
      <c r="P676" s="1" t="s">
        <v>5254</v>
      </c>
      <c r="Q676" s="1">
        <v>45624.0</v>
      </c>
      <c r="R676" s="8"/>
      <c r="S676" s="7" t="str">
        <f t="shared" si="3"/>
        <v/>
      </c>
    </row>
    <row r="677">
      <c r="A677" s="3" t="s">
        <v>5255</v>
      </c>
      <c r="B677" s="1" t="s">
        <v>5256</v>
      </c>
      <c r="C677" s="1">
        <v>1989.0</v>
      </c>
      <c r="D677" s="1" t="s">
        <v>63</v>
      </c>
      <c r="E677" s="1" t="s">
        <v>889</v>
      </c>
      <c r="F677" s="1" t="s">
        <v>475</v>
      </c>
      <c r="G677" s="1" t="str">
        <f t="shared" si="1"/>
        <v>Adventure</v>
      </c>
      <c r="H677" s="4">
        <v>45145.0</v>
      </c>
      <c r="I677" s="5" t="str">
        <f t="shared" si="2"/>
        <v>7,8</v>
      </c>
      <c r="J677" s="1">
        <v>57.0</v>
      </c>
      <c r="K677" s="1" t="s">
        <v>5257</v>
      </c>
      <c r="L677" s="1" t="s">
        <v>134</v>
      </c>
      <c r="M677" s="1" t="s">
        <v>477</v>
      </c>
      <c r="N677" s="1" t="s">
        <v>478</v>
      </c>
      <c r="O677" s="1" t="s">
        <v>479</v>
      </c>
      <c r="P677" s="1" t="s">
        <v>5258</v>
      </c>
      <c r="Q677" s="1">
        <v>481918.0</v>
      </c>
      <c r="R677" s="6" t="s">
        <v>5259</v>
      </c>
      <c r="S677" s="7" t="str">
        <f t="shared" si="3"/>
        <v>118.500.000</v>
      </c>
    </row>
    <row r="678">
      <c r="A678" s="3" t="s">
        <v>5260</v>
      </c>
      <c r="B678" s="1" t="s">
        <v>5261</v>
      </c>
      <c r="C678" s="1">
        <v>1988.0</v>
      </c>
      <c r="D678" s="1" t="s">
        <v>21</v>
      </c>
      <c r="E678" s="1" t="s">
        <v>1102</v>
      </c>
      <c r="F678" s="1" t="s">
        <v>5262</v>
      </c>
      <c r="G678" s="1" t="str">
        <f t="shared" si="1"/>
        <v>Crime</v>
      </c>
      <c r="H678" s="4">
        <v>45145.0</v>
      </c>
      <c r="I678" s="5" t="str">
        <f t="shared" si="2"/>
        <v>7,8</v>
      </c>
      <c r="J678" s="1">
        <v>65.0</v>
      </c>
      <c r="K678" s="1" t="s">
        <v>5263</v>
      </c>
      <c r="L678" s="1" t="s">
        <v>2346</v>
      </c>
      <c r="M678" s="1" t="s">
        <v>1502</v>
      </c>
      <c r="N678" s="1" t="s">
        <v>2312</v>
      </c>
      <c r="O678" s="1" t="s">
        <v>1219</v>
      </c>
      <c r="P678" s="1" t="s">
        <v>5264</v>
      </c>
      <c r="Q678" s="1">
        <v>88214.0</v>
      </c>
      <c r="R678" s="6" t="s">
        <v>5265</v>
      </c>
      <c r="S678" s="7" t="str">
        <f t="shared" si="3"/>
        <v>34.603.943</v>
      </c>
    </row>
    <row r="679">
      <c r="A679" s="3" t="s">
        <v>5266</v>
      </c>
      <c r="B679" s="1" t="s">
        <v>5267</v>
      </c>
      <c r="C679" s="1">
        <v>1987.0</v>
      </c>
      <c r="D679" s="1" t="s">
        <v>21</v>
      </c>
      <c r="E679" s="1" t="s">
        <v>1137</v>
      </c>
      <c r="F679" s="1" t="s">
        <v>107</v>
      </c>
      <c r="G679" s="1" t="str">
        <f t="shared" si="1"/>
        <v>Action</v>
      </c>
      <c r="H679" s="4">
        <v>45145.0</v>
      </c>
      <c r="I679" s="5" t="str">
        <f t="shared" si="2"/>
        <v>7,8</v>
      </c>
      <c r="J679" s="1">
        <v>45.0</v>
      </c>
      <c r="K679" s="1" t="s">
        <v>5268</v>
      </c>
      <c r="L679" s="1" t="s">
        <v>1535</v>
      </c>
      <c r="M679" s="1" t="s">
        <v>450</v>
      </c>
      <c r="N679" s="1" t="s">
        <v>2402</v>
      </c>
      <c r="O679" s="1" t="s">
        <v>5269</v>
      </c>
      <c r="P679" s="1" t="s">
        <v>5270</v>
      </c>
      <c r="Q679" s="1">
        <v>371387.0</v>
      </c>
      <c r="R679" s="6" t="s">
        <v>5271</v>
      </c>
      <c r="S679" s="7" t="str">
        <f t="shared" si="3"/>
        <v>59.735.548</v>
      </c>
    </row>
    <row r="680">
      <c r="A680" s="3" t="s">
        <v>5272</v>
      </c>
      <c r="B680" s="1" t="s">
        <v>5273</v>
      </c>
      <c r="C680" s="1">
        <v>1987.0</v>
      </c>
      <c r="D680" s="1" t="s">
        <v>21</v>
      </c>
      <c r="E680" s="1" t="s">
        <v>3312</v>
      </c>
      <c r="F680" s="1" t="s">
        <v>5274</v>
      </c>
      <c r="G680" s="1" t="str">
        <f t="shared" si="1"/>
        <v>Action</v>
      </c>
      <c r="H680" s="4">
        <v>45145.0</v>
      </c>
      <c r="I680" s="5" t="str">
        <f t="shared" si="2"/>
        <v>7,8</v>
      </c>
      <c r="J680" s="1">
        <v>72.0</v>
      </c>
      <c r="K680" s="1" t="s">
        <v>5275</v>
      </c>
      <c r="L680" s="1" t="s">
        <v>5276</v>
      </c>
      <c r="M680" s="1" t="s">
        <v>5277</v>
      </c>
      <c r="N680" s="1" t="s">
        <v>5278</v>
      </c>
      <c r="O680" s="1" t="s">
        <v>5279</v>
      </c>
      <c r="P680" s="1" t="s">
        <v>5280</v>
      </c>
      <c r="Q680" s="1">
        <v>148359.0</v>
      </c>
      <c r="R680" s="6" t="s">
        <v>5281</v>
      </c>
      <c r="S680" s="7" t="str">
        <f t="shared" si="3"/>
        <v>5.923.044</v>
      </c>
    </row>
    <row r="681">
      <c r="A681" s="3" t="s">
        <v>5282</v>
      </c>
      <c r="B681" s="1" t="s">
        <v>5283</v>
      </c>
      <c r="C681" s="1">
        <v>1986.0</v>
      </c>
      <c r="D681" s="1" t="s">
        <v>63</v>
      </c>
      <c r="E681" s="1" t="s">
        <v>1111</v>
      </c>
      <c r="F681" s="1" t="s">
        <v>751</v>
      </c>
      <c r="G681" s="1" t="str">
        <f t="shared" si="1"/>
        <v>Comedy</v>
      </c>
      <c r="H681" s="4">
        <v>45145.0</v>
      </c>
      <c r="I681" s="5" t="str">
        <f t="shared" si="2"/>
        <v>7,8</v>
      </c>
      <c r="J681" s="1">
        <v>61.0</v>
      </c>
      <c r="K681" s="1" t="s">
        <v>5284</v>
      </c>
      <c r="L681" s="1" t="s">
        <v>5285</v>
      </c>
      <c r="M681" s="1" t="s">
        <v>441</v>
      </c>
      <c r="N681" s="1" t="s">
        <v>5286</v>
      </c>
      <c r="O681" s="1" t="s">
        <v>5287</v>
      </c>
      <c r="P681" s="1" t="s">
        <v>5288</v>
      </c>
      <c r="Q681" s="1">
        <v>321382.0</v>
      </c>
      <c r="R681" s="6" t="s">
        <v>5289</v>
      </c>
      <c r="S681" s="7" t="str">
        <f t="shared" si="3"/>
        <v>70.136.369</v>
      </c>
    </row>
    <row r="682">
      <c r="A682" s="3" t="s">
        <v>5290</v>
      </c>
      <c r="B682" s="1" t="s">
        <v>5291</v>
      </c>
      <c r="C682" s="1">
        <v>1986.0</v>
      </c>
      <c r="D682" s="1" t="s">
        <v>261</v>
      </c>
      <c r="E682" s="1" t="s">
        <v>1137</v>
      </c>
      <c r="F682" s="1" t="s">
        <v>1041</v>
      </c>
      <c r="G682" s="1" t="str">
        <f t="shared" si="1"/>
        <v>Comedy</v>
      </c>
      <c r="H682" s="4">
        <v>45145.0</v>
      </c>
      <c r="I682" s="5" t="str">
        <f t="shared" si="2"/>
        <v>7,8</v>
      </c>
      <c r="J682" s="1">
        <v>75.0</v>
      </c>
      <c r="K682" s="1" t="s">
        <v>5292</v>
      </c>
      <c r="L682" s="1" t="s">
        <v>5207</v>
      </c>
      <c r="M682" s="1" t="s">
        <v>5293</v>
      </c>
      <c r="N682" s="1" t="s">
        <v>5294</v>
      </c>
      <c r="O682" s="1" t="s">
        <v>282</v>
      </c>
      <c r="P682" s="1" t="s">
        <v>283</v>
      </c>
      <c r="Q682" s="1">
        <v>47834.0</v>
      </c>
      <c r="R682" s="6" t="s">
        <v>5295</v>
      </c>
      <c r="S682" s="7" t="str">
        <f t="shared" si="3"/>
        <v>1.436.000</v>
      </c>
    </row>
    <row r="683">
      <c r="A683" s="3" t="s">
        <v>5296</v>
      </c>
      <c r="B683" s="1" t="s">
        <v>5297</v>
      </c>
      <c r="C683" s="1">
        <v>1985.0</v>
      </c>
      <c r="D683" s="1" t="s">
        <v>63</v>
      </c>
      <c r="E683" s="1" t="s">
        <v>1033</v>
      </c>
      <c r="F683" s="1" t="s">
        <v>4568</v>
      </c>
      <c r="G683" s="1" t="str">
        <f t="shared" si="1"/>
        <v>Adventure</v>
      </c>
      <c r="H683" s="4">
        <v>45145.0</v>
      </c>
      <c r="I683" s="5" t="str">
        <f t="shared" si="2"/>
        <v>7,8</v>
      </c>
      <c r="J683" s="1">
        <v>62.0</v>
      </c>
      <c r="K683" s="1" t="s">
        <v>5298</v>
      </c>
      <c r="L683" s="1" t="s">
        <v>5299</v>
      </c>
      <c r="M683" s="1" t="s">
        <v>5300</v>
      </c>
      <c r="N683" s="1" t="s">
        <v>2036</v>
      </c>
      <c r="O683" s="1" t="s">
        <v>5301</v>
      </c>
      <c r="P683" s="1" t="s">
        <v>2303</v>
      </c>
      <c r="Q683" s="1">
        <v>244430.0</v>
      </c>
      <c r="R683" s="6" t="s">
        <v>5302</v>
      </c>
      <c r="S683" s="7" t="str">
        <f t="shared" si="3"/>
        <v>61.503.218</v>
      </c>
    </row>
    <row r="684">
      <c r="A684" s="3" t="s">
        <v>5303</v>
      </c>
      <c r="B684" s="1" t="s">
        <v>5304</v>
      </c>
      <c r="C684" s="1">
        <v>1985.0</v>
      </c>
      <c r="D684" s="1" t="s">
        <v>63</v>
      </c>
      <c r="E684" s="1" t="s">
        <v>85</v>
      </c>
      <c r="F684" s="1" t="s">
        <v>23</v>
      </c>
      <c r="G684" s="1" t="str">
        <f t="shared" si="1"/>
        <v>Drama</v>
      </c>
      <c r="H684" s="4">
        <v>45145.0</v>
      </c>
      <c r="I684" s="5" t="str">
        <f t="shared" si="2"/>
        <v>7,8</v>
      </c>
      <c r="J684" s="1">
        <v>78.0</v>
      </c>
      <c r="K684" s="1" t="s">
        <v>5305</v>
      </c>
      <c r="L684" s="1" t="s">
        <v>98</v>
      </c>
      <c r="M684" s="1" t="s">
        <v>5306</v>
      </c>
      <c r="N684" s="1" t="s">
        <v>5307</v>
      </c>
      <c r="O684" s="1" t="s">
        <v>5308</v>
      </c>
      <c r="P684" s="1" t="s">
        <v>5309</v>
      </c>
      <c r="Q684" s="1">
        <v>78321.0</v>
      </c>
      <c r="R684" s="6" t="s">
        <v>5310</v>
      </c>
      <c r="S684" s="7" t="str">
        <f t="shared" si="3"/>
        <v>98.467.863</v>
      </c>
    </row>
    <row r="685">
      <c r="A685" s="3" t="s">
        <v>5311</v>
      </c>
      <c r="B685" s="1" t="s">
        <v>5312</v>
      </c>
      <c r="C685" s="1">
        <v>1985.0</v>
      </c>
      <c r="D685" s="1" t="s">
        <v>44</v>
      </c>
      <c r="E685" s="1" t="s">
        <v>3661</v>
      </c>
      <c r="F685" s="1" t="s">
        <v>631</v>
      </c>
      <c r="G685" s="1" t="str">
        <f t="shared" si="1"/>
        <v>Comedy</v>
      </c>
      <c r="H685" s="4">
        <v>45145.0</v>
      </c>
      <c r="I685" s="5" t="str">
        <f t="shared" si="2"/>
        <v>7,8</v>
      </c>
      <c r="J685" s="1">
        <v>66.0</v>
      </c>
      <c r="K685" s="1" t="s">
        <v>5313</v>
      </c>
      <c r="L685" s="1" t="s">
        <v>5285</v>
      </c>
      <c r="M685" s="1" t="s">
        <v>5314</v>
      </c>
      <c r="N685" s="1" t="s">
        <v>5315</v>
      </c>
      <c r="O685" s="1" t="s">
        <v>5316</v>
      </c>
      <c r="P685" s="1" t="s">
        <v>5317</v>
      </c>
      <c r="Q685" s="1">
        <v>357026.0</v>
      </c>
      <c r="R685" s="6" t="s">
        <v>5318</v>
      </c>
      <c r="S685" s="7" t="str">
        <f t="shared" si="3"/>
        <v>45.875.171</v>
      </c>
    </row>
    <row r="686">
      <c r="A686" s="3" t="s">
        <v>5319</v>
      </c>
      <c r="B686" s="1" t="s">
        <v>5320</v>
      </c>
      <c r="C686" s="1">
        <v>1984.0</v>
      </c>
      <c r="D686" s="1" t="s">
        <v>44</v>
      </c>
      <c r="E686" s="1" t="s">
        <v>2113</v>
      </c>
      <c r="F686" s="1" t="s">
        <v>96</v>
      </c>
      <c r="G686" s="1" t="str">
        <f t="shared" si="1"/>
        <v>Biography</v>
      </c>
      <c r="H686" s="4">
        <v>45145.0</v>
      </c>
      <c r="I686" s="5" t="str">
        <f t="shared" si="2"/>
        <v>7,8</v>
      </c>
      <c r="J686" s="1">
        <v>76.0</v>
      </c>
      <c r="K686" s="1" t="s">
        <v>5321</v>
      </c>
      <c r="L686" s="1" t="s">
        <v>5322</v>
      </c>
      <c r="M686" s="1" t="s">
        <v>5323</v>
      </c>
      <c r="N686" s="1" t="s">
        <v>5324</v>
      </c>
      <c r="O686" s="1" t="s">
        <v>5325</v>
      </c>
      <c r="P686" s="1" t="s">
        <v>5326</v>
      </c>
      <c r="Q686" s="1">
        <v>51585.0</v>
      </c>
      <c r="R686" s="6" t="s">
        <v>5327</v>
      </c>
      <c r="S686" s="7" t="str">
        <f t="shared" si="3"/>
        <v>34.700.291</v>
      </c>
    </row>
    <row r="687">
      <c r="A687" s="3" t="s">
        <v>5328</v>
      </c>
      <c r="B687" s="1" t="s">
        <v>5329</v>
      </c>
      <c r="C687" s="1">
        <v>1984.0</v>
      </c>
      <c r="D687" s="1" t="s">
        <v>44</v>
      </c>
      <c r="E687" s="1" t="s">
        <v>605</v>
      </c>
      <c r="F687" s="1" t="s">
        <v>5274</v>
      </c>
      <c r="G687" s="1" t="str">
        <f t="shared" si="1"/>
        <v>Action</v>
      </c>
      <c r="H687" s="4">
        <v>45145.0</v>
      </c>
      <c r="I687" s="5" t="str">
        <f t="shared" si="2"/>
        <v>7,8</v>
      </c>
      <c r="J687" s="1">
        <v>71.0</v>
      </c>
      <c r="K687" s="1" t="s">
        <v>5330</v>
      </c>
      <c r="L687" s="1" t="s">
        <v>5331</v>
      </c>
      <c r="M687" s="1" t="s">
        <v>3273</v>
      </c>
      <c r="N687" s="1" t="s">
        <v>4254</v>
      </c>
      <c r="O687" s="1" t="s">
        <v>728</v>
      </c>
      <c r="P687" s="1" t="s">
        <v>3272</v>
      </c>
      <c r="Q687" s="1">
        <v>355413.0</v>
      </c>
      <c r="R687" s="6" t="s">
        <v>5332</v>
      </c>
      <c r="S687" s="7" t="str">
        <f t="shared" si="3"/>
        <v>238.632.124</v>
      </c>
    </row>
    <row r="688">
      <c r="A688" s="3" t="s">
        <v>5333</v>
      </c>
      <c r="B688" s="1" t="s">
        <v>5334</v>
      </c>
      <c r="C688" s="1">
        <v>1983.0</v>
      </c>
      <c r="D688" s="1" t="s">
        <v>334</v>
      </c>
      <c r="E688" s="1" t="s">
        <v>5335</v>
      </c>
      <c r="F688" s="1" t="s">
        <v>1076</v>
      </c>
      <c r="G688" s="1" t="str">
        <f t="shared" si="1"/>
        <v>Adventure</v>
      </c>
      <c r="H688" s="4">
        <v>45145.0</v>
      </c>
      <c r="I688" s="5" t="str">
        <f t="shared" si="2"/>
        <v>7,8</v>
      </c>
      <c r="J688" s="1">
        <v>91.0</v>
      </c>
      <c r="K688" s="1" t="s">
        <v>5336</v>
      </c>
      <c r="L688" s="1" t="s">
        <v>5337</v>
      </c>
      <c r="M688" s="1" t="s">
        <v>5338</v>
      </c>
      <c r="N688" s="1" t="s">
        <v>5339</v>
      </c>
      <c r="O688" s="1" t="s">
        <v>1449</v>
      </c>
      <c r="P688" s="1" t="s">
        <v>5340</v>
      </c>
      <c r="Q688" s="1">
        <v>56235.0</v>
      </c>
      <c r="R688" s="6" t="s">
        <v>5341</v>
      </c>
      <c r="S688" s="7" t="str">
        <f t="shared" si="3"/>
        <v>21.500.000</v>
      </c>
    </row>
    <row r="689">
      <c r="A689" s="3" t="s">
        <v>5342</v>
      </c>
      <c r="B689" s="1" t="s">
        <v>5343</v>
      </c>
      <c r="C689" s="1">
        <v>1982.0</v>
      </c>
      <c r="D689" s="1" t="s">
        <v>63</v>
      </c>
      <c r="E689" s="1" t="s">
        <v>492</v>
      </c>
      <c r="F689" s="1" t="s">
        <v>1041</v>
      </c>
      <c r="G689" s="1" t="str">
        <f t="shared" si="1"/>
        <v>Comedy</v>
      </c>
      <c r="H689" s="4">
        <v>45145.0</v>
      </c>
      <c r="I689" s="5" t="str">
        <f t="shared" si="2"/>
        <v>7,8</v>
      </c>
      <c r="J689" s="1">
        <v>73.0</v>
      </c>
      <c r="K689" s="1" t="s">
        <v>5344</v>
      </c>
      <c r="L689" s="1" t="s">
        <v>172</v>
      </c>
      <c r="M689" s="1" t="s">
        <v>58</v>
      </c>
      <c r="N689" s="1" t="s">
        <v>5345</v>
      </c>
      <c r="O689" s="1" t="s">
        <v>5346</v>
      </c>
      <c r="P689" s="1" t="s">
        <v>5347</v>
      </c>
      <c r="Q689" s="1">
        <v>88511.0</v>
      </c>
      <c r="R689" s="6" t="s">
        <v>5348</v>
      </c>
      <c r="S689" s="7" t="str">
        <f t="shared" si="3"/>
        <v>2.500.000</v>
      </c>
    </row>
    <row r="690">
      <c r="A690" s="3" t="s">
        <v>5349</v>
      </c>
      <c r="B690" s="1" t="s">
        <v>5350</v>
      </c>
      <c r="C690" s="1">
        <v>1982.0</v>
      </c>
      <c r="D690" s="1" t="s">
        <v>63</v>
      </c>
      <c r="E690" s="1" t="s">
        <v>702</v>
      </c>
      <c r="F690" s="1" t="s">
        <v>5351</v>
      </c>
      <c r="G690" s="1" t="str">
        <f t="shared" si="1"/>
        <v>Family</v>
      </c>
      <c r="H690" s="4">
        <v>45145.0</v>
      </c>
      <c r="I690" s="5" t="str">
        <f t="shared" si="2"/>
        <v>7,8</v>
      </c>
      <c r="J690" s="1">
        <v>91.0</v>
      </c>
      <c r="K690" s="1" t="s">
        <v>5352</v>
      </c>
      <c r="L690" s="1" t="s">
        <v>98</v>
      </c>
      <c r="M690" s="1" t="s">
        <v>5353</v>
      </c>
      <c r="N690" s="1" t="s">
        <v>5354</v>
      </c>
      <c r="O690" s="1" t="s">
        <v>5355</v>
      </c>
      <c r="P690" s="1" t="s">
        <v>5356</v>
      </c>
      <c r="Q690" s="1">
        <v>372490.0</v>
      </c>
      <c r="R690" s="6" t="s">
        <v>5357</v>
      </c>
      <c r="S690" s="7" t="str">
        <f t="shared" si="3"/>
        <v>435.110.554</v>
      </c>
    </row>
    <row r="691">
      <c r="A691" s="3" t="s">
        <v>5358</v>
      </c>
      <c r="B691" s="1" t="s">
        <v>5359</v>
      </c>
      <c r="C691" s="1">
        <v>1979.0</v>
      </c>
      <c r="D691" s="1" t="s">
        <v>21</v>
      </c>
      <c r="E691" s="1" t="s">
        <v>605</v>
      </c>
      <c r="F691" s="1" t="s">
        <v>23</v>
      </c>
      <c r="G691" s="1" t="str">
        <f t="shared" si="1"/>
        <v>Drama</v>
      </c>
      <c r="H691" s="4">
        <v>45145.0</v>
      </c>
      <c r="I691" s="5" t="str">
        <f t="shared" si="2"/>
        <v>7,8</v>
      </c>
      <c r="J691" s="1">
        <v>77.0</v>
      </c>
      <c r="K691" s="1" t="s">
        <v>5360</v>
      </c>
      <c r="L691" s="1" t="s">
        <v>5361</v>
      </c>
      <c r="M691" s="1" t="s">
        <v>3338</v>
      </c>
      <c r="N691" s="1" t="s">
        <v>4017</v>
      </c>
      <c r="O691" s="1" t="s">
        <v>5362</v>
      </c>
      <c r="P691" s="1" t="s">
        <v>5363</v>
      </c>
      <c r="Q691" s="1">
        <v>133351.0</v>
      </c>
      <c r="R691" s="6" t="s">
        <v>5364</v>
      </c>
      <c r="S691" s="7" t="str">
        <f t="shared" si="3"/>
        <v>106.260.000</v>
      </c>
    </row>
    <row r="692">
      <c r="A692" s="3" t="s">
        <v>5365</v>
      </c>
      <c r="B692" s="1" t="s">
        <v>5366</v>
      </c>
      <c r="C692" s="1">
        <v>1978.0</v>
      </c>
      <c r="D692" s="1" t="s">
        <v>334</v>
      </c>
      <c r="E692" s="1" t="s">
        <v>2384</v>
      </c>
      <c r="F692" s="1" t="s">
        <v>132</v>
      </c>
      <c r="G692" s="1" t="str">
        <f t="shared" si="1"/>
        <v>Drama</v>
      </c>
      <c r="H692" s="4">
        <v>45145.0</v>
      </c>
      <c r="I692" s="5" t="str">
        <f t="shared" si="2"/>
        <v>7,8</v>
      </c>
      <c r="J692" s="1">
        <v>93.0</v>
      </c>
      <c r="K692" s="1" t="s">
        <v>5367</v>
      </c>
      <c r="L692" s="1" t="s">
        <v>5368</v>
      </c>
      <c r="M692" s="1" t="s">
        <v>1997</v>
      </c>
      <c r="N692" s="1" t="s">
        <v>5369</v>
      </c>
      <c r="O692" s="1" t="s">
        <v>5338</v>
      </c>
      <c r="P692" s="1" t="s">
        <v>5370</v>
      </c>
      <c r="Q692" s="1">
        <v>52852.0</v>
      </c>
      <c r="R692" s="8"/>
      <c r="S692" s="7" t="str">
        <f t="shared" si="3"/>
        <v/>
      </c>
    </row>
    <row r="693">
      <c r="A693" s="3" t="s">
        <v>5371</v>
      </c>
      <c r="B693" s="1" t="s">
        <v>5372</v>
      </c>
      <c r="C693" s="1">
        <v>1976.0</v>
      </c>
      <c r="D693" s="1" t="s">
        <v>21</v>
      </c>
      <c r="E693" s="1" t="s">
        <v>1308</v>
      </c>
      <c r="F693" s="1" t="s">
        <v>143</v>
      </c>
      <c r="G693" s="1" t="str">
        <f t="shared" si="1"/>
        <v>Western</v>
      </c>
      <c r="H693" s="4">
        <v>45145.0</v>
      </c>
      <c r="I693" s="5" t="str">
        <f t="shared" si="2"/>
        <v>7,8</v>
      </c>
      <c r="J693" s="1">
        <v>69.0</v>
      </c>
      <c r="K693" s="1" t="s">
        <v>5373</v>
      </c>
      <c r="L693" s="1" t="s">
        <v>146</v>
      </c>
      <c r="M693" s="1" t="s">
        <v>146</v>
      </c>
      <c r="N693" s="1" t="s">
        <v>5374</v>
      </c>
      <c r="O693" s="1" t="s">
        <v>5375</v>
      </c>
      <c r="P693" s="1" t="s">
        <v>5376</v>
      </c>
      <c r="Q693" s="1">
        <v>65659.0</v>
      </c>
      <c r="R693" s="6" t="s">
        <v>5377</v>
      </c>
      <c r="S693" s="7" t="str">
        <f t="shared" si="3"/>
        <v>31.800.000</v>
      </c>
    </row>
    <row r="694">
      <c r="A694" s="3" t="s">
        <v>5378</v>
      </c>
      <c r="B694" s="1" t="s">
        <v>5379</v>
      </c>
      <c r="C694" s="1">
        <v>1975.0</v>
      </c>
      <c r="D694" s="1" t="s">
        <v>334</v>
      </c>
      <c r="E694" s="1" t="s">
        <v>1040</v>
      </c>
      <c r="F694" s="1" t="s">
        <v>5380</v>
      </c>
      <c r="G694" s="1" t="str">
        <f t="shared" si="1"/>
        <v>Adventure</v>
      </c>
      <c r="H694" s="4">
        <v>45145.0</v>
      </c>
      <c r="I694" s="5" t="str">
        <f t="shared" si="2"/>
        <v>7,8</v>
      </c>
      <c r="J694" s="1">
        <v>91.0</v>
      </c>
      <c r="K694" s="1" t="s">
        <v>5381</v>
      </c>
      <c r="L694" s="1" t="s">
        <v>1695</v>
      </c>
      <c r="M694" s="1" t="s">
        <v>1508</v>
      </c>
      <c r="N694" s="1" t="s">
        <v>52</v>
      </c>
      <c r="O694" s="1" t="s">
        <v>1450</v>
      </c>
      <c r="P694" s="1" t="s">
        <v>5382</v>
      </c>
      <c r="Q694" s="1">
        <v>44917.0</v>
      </c>
      <c r="R694" s="8"/>
      <c r="S694" s="7" t="str">
        <f t="shared" si="3"/>
        <v/>
      </c>
    </row>
    <row r="695">
      <c r="A695" s="3" t="s">
        <v>5383</v>
      </c>
      <c r="B695" s="1" t="s">
        <v>5384</v>
      </c>
      <c r="C695" s="1">
        <v>1974.0</v>
      </c>
      <c r="D695" s="1" t="s">
        <v>63</v>
      </c>
      <c r="E695" s="1" t="s">
        <v>677</v>
      </c>
      <c r="F695" s="1" t="s">
        <v>657</v>
      </c>
      <c r="G695" s="1" t="str">
        <f t="shared" si="1"/>
        <v>Drama</v>
      </c>
      <c r="H695" s="4">
        <v>45145.0</v>
      </c>
      <c r="I695" s="5" t="str">
        <f t="shared" si="2"/>
        <v>7,8</v>
      </c>
      <c r="J695" s="1">
        <v>85.0</v>
      </c>
      <c r="K695" s="1" t="s">
        <v>5385</v>
      </c>
      <c r="L695" s="1" t="s">
        <v>36</v>
      </c>
      <c r="M695" s="1" t="s">
        <v>1502</v>
      </c>
      <c r="N695" s="1" t="s">
        <v>2392</v>
      </c>
      <c r="O695" s="1" t="s">
        <v>5386</v>
      </c>
      <c r="P695" s="1" t="s">
        <v>722</v>
      </c>
      <c r="Q695" s="1">
        <v>98611.0</v>
      </c>
      <c r="R695" s="6" t="s">
        <v>5387</v>
      </c>
      <c r="S695" s="7" t="str">
        <f t="shared" si="3"/>
        <v>4.420.000</v>
      </c>
    </row>
    <row r="696">
      <c r="A696" s="3" t="s">
        <v>5388</v>
      </c>
      <c r="B696" s="1" t="s">
        <v>5389</v>
      </c>
      <c r="C696" s="1">
        <v>1973.0</v>
      </c>
      <c r="D696" s="1" t="s">
        <v>63</v>
      </c>
      <c r="E696" s="1" t="s">
        <v>2679</v>
      </c>
      <c r="F696" s="1" t="s">
        <v>5390</v>
      </c>
      <c r="G696" s="1" t="str">
        <f t="shared" si="1"/>
        <v>Animation</v>
      </c>
      <c r="H696" s="4">
        <v>45145.0</v>
      </c>
      <c r="I696" s="5" t="str">
        <f t="shared" si="2"/>
        <v>7,8</v>
      </c>
      <c r="J696" s="1">
        <v>73.0</v>
      </c>
      <c r="K696" s="1" t="s">
        <v>5391</v>
      </c>
      <c r="L696" s="1" t="s">
        <v>5392</v>
      </c>
      <c r="M696" s="1" t="s">
        <v>5393</v>
      </c>
      <c r="N696" s="1" t="s">
        <v>5394</v>
      </c>
      <c r="O696" s="1" t="s">
        <v>5395</v>
      </c>
      <c r="P696" s="1" t="s">
        <v>5396</v>
      </c>
      <c r="Q696" s="1">
        <v>25229.0</v>
      </c>
      <c r="R696" s="6" t="s">
        <v>5397</v>
      </c>
      <c r="S696" s="7" t="str">
        <f t="shared" si="3"/>
        <v>193.817</v>
      </c>
    </row>
    <row r="697">
      <c r="A697" s="3" t="s">
        <v>5398</v>
      </c>
      <c r="B697" s="1" t="s">
        <v>5399</v>
      </c>
      <c r="C697" s="1">
        <v>1973.0</v>
      </c>
      <c r="D697" s="1" t="s">
        <v>21</v>
      </c>
      <c r="E697" s="1" t="s">
        <v>744</v>
      </c>
      <c r="F697" s="1" t="s">
        <v>298</v>
      </c>
      <c r="G697" s="1" t="str">
        <f t="shared" si="1"/>
        <v>Crime</v>
      </c>
      <c r="H697" s="4">
        <v>45145.0</v>
      </c>
      <c r="I697" s="5" t="str">
        <f t="shared" si="2"/>
        <v>7,8</v>
      </c>
      <c r="J697" s="1">
        <v>80.0</v>
      </c>
      <c r="K697" s="1" t="s">
        <v>5400</v>
      </c>
      <c r="L697" s="1" t="s">
        <v>4416</v>
      </c>
      <c r="M697" s="1" t="s">
        <v>5401</v>
      </c>
      <c r="N697" s="1" t="s">
        <v>5402</v>
      </c>
      <c r="O697" s="1" t="s">
        <v>5403</v>
      </c>
      <c r="P697" s="1" t="s">
        <v>5404</v>
      </c>
      <c r="Q697" s="1">
        <v>37445.0</v>
      </c>
      <c r="R697" s="6" t="s">
        <v>5405</v>
      </c>
      <c r="S697" s="7" t="str">
        <f t="shared" si="3"/>
        <v>16.056.255</v>
      </c>
    </row>
    <row r="698">
      <c r="A698" s="3" t="s">
        <v>5406</v>
      </c>
      <c r="B698" s="1" t="s">
        <v>5407</v>
      </c>
      <c r="C698" s="1">
        <v>1973.0</v>
      </c>
      <c r="D698" s="1" t="s">
        <v>334</v>
      </c>
      <c r="E698" s="1" t="s">
        <v>2384</v>
      </c>
      <c r="F698" s="1" t="s">
        <v>46</v>
      </c>
      <c r="G698" s="1" t="str">
        <f t="shared" si="1"/>
        <v>Action</v>
      </c>
      <c r="H698" s="4">
        <v>45145.0</v>
      </c>
      <c r="I698" s="5" t="str">
        <f t="shared" si="2"/>
        <v>7,8</v>
      </c>
      <c r="J698" s="1">
        <v>93.0</v>
      </c>
      <c r="K698" s="1" t="s">
        <v>5408</v>
      </c>
      <c r="L698" s="1" t="s">
        <v>5368</v>
      </c>
      <c r="M698" s="1" t="s">
        <v>721</v>
      </c>
      <c r="N698" s="1" t="s">
        <v>3177</v>
      </c>
      <c r="O698" s="1" t="s">
        <v>4358</v>
      </c>
      <c r="P698" s="1" t="s">
        <v>5409</v>
      </c>
      <c r="Q698" s="1">
        <v>66009.0</v>
      </c>
      <c r="R698" s="8"/>
      <c r="S698" s="7" t="str">
        <f t="shared" si="3"/>
        <v/>
      </c>
    </row>
    <row r="699">
      <c r="A699" s="3" t="s">
        <v>5410</v>
      </c>
      <c r="B699" s="1" t="s">
        <v>5411</v>
      </c>
      <c r="C699" s="1">
        <v>1972.0</v>
      </c>
      <c r="D699" s="1" t="s">
        <v>21</v>
      </c>
      <c r="E699" s="1" t="s">
        <v>179</v>
      </c>
      <c r="F699" s="1" t="s">
        <v>4266</v>
      </c>
      <c r="G699" s="1" t="str">
        <f t="shared" si="1"/>
        <v>Drama</v>
      </c>
      <c r="H699" s="4">
        <v>45145.0</v>
      </c>
      <c r="I699" s="5" t="str">
        <f t="shared" si="2"/>
        <v>7,8</v>
      </c>
      <c r="J699" s="1">
        <v>80.0</v>
      </c>
      <c r="K699" s="1" t="s">
        <v>5412</v>
      </c>
      <c r="L699" s="1" t="s">
        <v>4268</v>
      </c>
      <c r="M699" s="1" t="s">
        <v>5413</v>
      </c>
      <c r="N699" s="1" t="s">
        <v>5414</v>
      </c>
      <c r="O699" s="1" t="s">
        <v>5415</v>
      </c>
      <c r="P699" s="1" t="s">
        <v>5416</v>
      </c>
      <c r="Q699" s="1">
        <v>48334.0</v>
      </c>
      <c r="R699" s="6" t="s">
        <v>5417</v>
      </c>
      <c r="S699" s="7" t="str">
        <f t="shared" si="3"/>
        <v>42.765.000</v>
      </c>
    </row>
    <row r="700">
      <c r="A700" s="3" t="s">
        <v>5418</v>
      </c>
      <c r="B700" s="1" t="s">
        <v>5419</v>
      </c>
      <c r="C700" s="1">
        <v>1971.0</v>
      </c>
      <c r="D700" s="1" t="s">
        <v>63</v>
      </c>
      <c r="E700" s="1" t="s">
        <v>1811</v>
      </c>
      <c r="F700" s="1" t="s">
        <v>5420</v>
      </c>
      <c r="G700" s="1" t="str">
        <f t="shared" si="1"/>
        <v>Family</v>
      </c>
      <c r="H700" s="4">
        <v>45145.0</v>
      </c>
      <c r="I700" s="5" t="str">
        <f t="shared" si="2"/>
        <v>7,8</v>
      </c>
      <c r="J700" s="1">
        <v>67.0</v>
      </c>
      <c r="K700" s="1" t="s">
        <v>5421</v>
      </c>
      <c r="L700" s="1" t="s">
        <v>5422</v>
      </c>
      <c r="M700" s="1" t="s">
        <v>3431</v>
      </c>
      <c r="N700" s="1" t="s">
        <v>5423</v>
      </c>
      <c r="O700" s="1" t="s">
        <v>5424</v>
      </c>
      <c r="P700" s="1" t="s">
        <v>5425</v>
      </c>
      <c r="Q700" s="1">
        <v>178731.0</v>
      </c>
      <c r="R700" s="6" t="s">
        <v>5426</v>
      </c>
      <c r="S700" s="7" t="str">
        <f t="shared" si="3"/>
        <v>4.000.000</v>
      </c>
    </row>
    <row r="701">
      <c r="A701" s="3" t="s">
        <v>5427</v>
      </c>
      <c r="B701" s="1" t="s">
        <v>5428</v>
      </c>
      <c r="C701" s="1">
        <v>1969.0</v>
      </c>
      <c r="D701" s="1" t="s">
        <v>21</v>
      </c>
      <c r="E701" s="1" t="s">
        <v>677</v>
      </c>
      <c r="F701" s="1" t="s">
        <v>23</v>
      </c>
      <c r="G701" s="1" t="str">
        <f t="shared" si="1"/>
        <v>Drama</v>
      </c>
      <c r="H701" s="4">
        <v>45145.0</v>
      </c>
      <c r="I701" s="5" t="str">
        <f t="shared" si="2"/>
        <v>7,8</v>
      </c>
      <c r="J701" s="1">
        <v>79.0</v>
      </c>
      <c r="K701" s="1" t="s">
        <v>5429</v>
      </c>
      <c r="L701" s="1" t="s">
        <v>5430</v>
      </c>
      <c r="M701" s="1" t="s">
        <v>3338</v>
      </c>
      <c r="N701" s="1" t="s">
        <v>1484</v>
      </c>
      <c r="O701" s="1" t="s">
        <v>5431</v>
      </c>
      <c r="P701" s="1" t="s">
        <v>5432</v>
      </c>
      <c r="Q701" s="1">
        <v>101124.0</v>
      </c>
      <c r="R701" s="6" t="s">
        <v>5433</v>
      </c>
      <c r="S701" s="7" t="str">
        <f t="shared" si="3"/>
        <v>44.785.053</v>
      </c>
    </row>
    <row r="702">
      <c r="A702" s="3" t="s">
        <v>5434</v>
      </c>
      <c r="B702" s="1" t="s">
        <v>5435</v>
      </c>
      <c r="C702" s="1">
        <v>1967.0</v>
      </c>
      <c r="E702" s="1" t="s">
        <v>889</v>
      </c>
      <c r="F702" s="1" t="s">
        <v>5436</v>
      </c>
      <c r="G702" s="1" t="str">
        <f t="shared" si="1"/>
        <v>Thriller</v>
      </c>
      <c r="H702" s="4">
        <v>45145.0</v>
      </c>
      <c r="I702" s="5" t="str">
        <f t="shared" si="2"/>
        <v>7,8</v>
      </c>
      <c r="J702" s="1">
        <v>81.0</v>
      </c>
      <c r="K702" s="1" t="s">
        <v>5437</v>
      </c>
      <c r="L702" s="1" t="s">
        <v>5438</v>
      </c>
      <c r="M702" s="1" t="s">
        <v>3631</v>
      </c>
      <c r="N702" s="1" t="s">
        <v>5439</v>
      </c>
      <c r="O702" s="1" t="s">
        <v>5440</v>
      </c>
      <c r="P702" s="1" t="s">
        <v>5441</v>
      </c>
      <c r="Q702" s="1">
        <v>27733.0</v>
      </c>
      <c r="R702" s="6" t="s">
        <v>5442</v>
      </c>
      <c r="S702" s="7" t="str">
        <f t="shared" si="3"/>
        <v>17.550.741</v>
      </c>
    </row>
    <row r="703">
      <c r="A703" s="3" t="s">
        <v>5443</v>
      </c>
      <c r="B703" s="1" t="s">
        <v>5444</v>
      </c>
      <c r="C703" s="1">
        <v>1967.0</v>
      </c>
      <c r="E703" s="1" t="s">
        <v>889</v>
      </c>
      <c r="F703" s="1" t="s">
        <v>631</v>
      </c>
      <c r="G703" s="1" t="str">
        <f t="shared" si="1"/>
        <v>Comedy</v>
      </c>
      <c r="H703" s="4">
        <v>45145.0</v>
      </c>
      <c r="I703" s="5" t="str">
        <f t="shared" si="2"/>
        <v>7,8</v>
      </c>
      <c r="J703" s="1">
        <v>63.0</v>
      </c>
      <c r="K703" s="1" t="s">
        <v>5445</v>
      </c>
      <c r="L703" s="1" t="s">
        <v>1625</v>
      </c>
      <c r="M703" s="1" t="s">
        <v>1626</v>
      </c>
      <c r="N703" s="1" t="s">
        <v>4357</v>
      </c>
      <c r="O703" s="1" t="s">
        <v>4351</v>
      </c>
      <c r="P703" s="1" t="s">
        <v>5446</v>
      </c>
      <c r="Q703" s="1">
        <v>39642.0</v>
      </c>
      <c r="R703" s="6" t="s">
        <v>5447</v>
      </c>
      <c r="S703" s="7" t="str">
        <f t="shared" si="3"/>
        <v>56.700.000</v>
      </c>
    </row>
    <row r="704">
      <c r="A704" s="3" t="s">
        <v>5448</v>
      </c>
      <c r="B704" s="1" t="s">
        <v>5449</v>
      </c>
      <c r="C704" s="1">
        <v>1967.0</v>
      </c>
      <c r="D704" s="1" t="s">
        <v>21</v>
      </c>
      <c r="E704" s="1" t="s">
        <v>2100</v>
      </c>
      <c r="F704" s="1" t="s">
        <v>1309</v>
      </c>
      <c r="G704" s="1" t="str">
        <f t="shared" si="1"/>
        <v>Action</v>
      </c>
      <c r="H704" s="4">
        <v>45145.0</v>
      </c>
      <c r="I704" s="5" t="str">
        <f t="shared" si="2"/>
        <v>7,8</v>
      </c>
      <c r="J704" s="1">
        <v>86.0</v>
      </c>
      <c r="K704" s="1" t="s">
        <v>5450</v>
      </c>
      <c r="L704" s="1" t="s">
        <v>5451</v>
      </c>
      <c r="M704" s="1" t="s">
        <v>5452</v>
      </c>
      <c r="N704" s="1" t="s">
        <v>2407</v>
      </c>
      <c r="O704" s="1" t="s">
        <v>5453</v>
      </c>
      <c r="P704" s="1" t="s">
        <v>1502</v>
      </c>
      <c r="Q704" s="1">
        <v>102415.0</v>
      </c>
      <c r="R704" s="8"/>
      <c r="S704" s="7" t="str">
        <f t="shared" si="3"/>
        <v/>
      </c>
    </row>
    <row r="705">
      <c r="A705" s="3" t="s">
        <v>5454</v>
      </c>
      <c r="B705" s="1" t="s">
        <v>5455</v>
      </c>
      <c r="C705" s="1">
        <v>1964.0</v>
      </c>
      <c r="D705" s="1" t="s">
        <v>63</v>
      </c>
      <c r="E705" s="1" t="s">
        <v>630</v>
      </c>
      <c r="F705" s="1" t="s">
        <v>3463</v>
      </c>
      <c r="G705" s="1" t="str">
        <f t="shared" si="1"/>
        <v>Drama</v>
      </c>
      <c r="H705" s="4">
        <v>45145.0</v>
      </c>
      <c r="I705" s="5" t="str">
        <f t="shared" si="2"/>
        <v>7,8</v>
      </c>
      <c r="J705" s="1">
        <v>95.0</v>
      </c>
      <c r="K705" s="1" t="s">
        <v>5456</v>
      </c>
      <c r="L705" s="1" t="s">
        <v>2649</v>
      </c>
      <c r="M705" s="1" t="s">
        <v>3631</v>
      </c>
      <c r="N705" s="1" t="s">
        <v>5457</v>
      </c>
      <c r="O705" s="1" t="s">
        <v>3670</v>
      </c>
      <c r="P705" s="1" t="s">
        <v>5458</v>
      </c>
      <c r="Q705" s="1">
        <v>86525.0</v>
      </c>
      <c r="R705" s="6" t="s">
        <v>5459</v>
      </c>
      <c r="S705" s="7" t="str">
        <f t="shared" si="3"/>
        <v>72.000.000</v>
      </c>
    </row>
    <row r="706">
      <c r="A706" s="3" t="s">
        <v>5460</v>
      </c>
      <c r="B706" s="1" t="s">
        <v>5461</v>
      </c>
      <c r="C706" s="1">
        <v>1964.0</v>
      </c>
      <c r="D706" s="1" t="s">
        <v>63</v>
      </c>
      <c r="E706" s="1" t="s">
        <v>116</v>
      </c>
      <c r="F706" s="1" t="s">
        <v>5462</v>
      </c>
      <c r="G706" s="1" t="str">
        <f t="shared" si="1"/>
        <v>Comedy</v>
      </c>
      <c r="H706" s="4">
        <v>45145.0</v>
      </c>
      <c r="I706" s="5" t="str">
        <f t="shared" si="2"/>
        <v>7,8</v>
      </c>
      <c r="J706" s="1">
        <v>88.0</v>
      </c>
      <c r="K706" s="1" t="s">
        <v>5463</v>
      </c>
      <c r="L706" s="1" t="s">
        <v>5464</v>
      </c>
      <c r="M706" s="1" t="s">
        <v>3515</v>
      </c>
      <c r="N706" s="1" t="s">
        <v>5465</v>
      </c>
      <c r="O706" s="1" t="s">
        <v>5466</v>
      </c>
      <c r="P706" s="1" t="s">
        <v>5467</v>
      </c>
      <c r="Q706" s="1">
        <v>158029.0</v>
      </c>
      <c r="R706" s="6" t="s">
        <v>5468</v>
      </c>
      <c r="S706" s="7" t="str">
        <f t="shared" si="3"/>
        <v>102.272.727</v>
      </c>
    </row>
    <row r="707">
      <c r="A707" s="3" t="s">
        <v>5469</v>
      </c>
      <c r="B707" s="1" t="s">
        <v>5470</v>
      </c>
      <c r="C707" s="1">
        <v>1962.0</v>
      </c>
      <c r="D707" s="1" t="s">
        <v>514</v>
      </c>
      <c r="E707" s="1" t="s">
        <v>126</v>
      </c>
      <c r="F707" s="1" t="s">
        <v>4545</v>
      </c>
      <c r="G707" s="1" t="str">
        <f t="shared" si="1"/>
        <v>Action</v>
      </c>
      <c r="H707" s="4">
        <v>45145.0</v>
      </c>
      <c r="I707" s="5" t="str">
        <f t="shared" si="2"/>
        <v>7,8</v>
      </c>
      <c r="J707" s="1">
        <v>75.0</v>
      </c>
      <c r="K707" s="1" t="s">
        <v>5471</v>
      </c>
      <c r="L707" s="1" t="s">
        <v>5472</v>
      </c>
      <c r="M707" s="1" t="s">
        <v>5473</v>
      </c>
      <c r="N707" s="1" t="s">
        <v>5474</v>
      </c>
      <c r="O707" s="1" t="s">
        <v>5475</v>
      </c>
      <c r="P707" s="1" t="s">
        <v>5476</v>
      </c>
      <c r="Q707" s="1">
        <v>52141.0</v>
      </c>
      <c r="R707" s="6" t="s">
        <v>5477</v>
      </c>
      <c r="S707" s="7" t="str">
        <f t="shared" si="3"/>
        <v>39.100.000</v>
      </c>
    </row>
    <row r="708">
      <c r="A708" s="3" t="s">
        <v>5478</v>
      </c>
      <c r="B708" s="1" t="s">
        <v>5479</v>
      </c>
      <c r="C708" s="1">
        <v>1962.0</v>
      </c>
      <c r="E708" s="1" t="s">
        <v>605</v>
      </c>
      <c r="F708" s="1" t="s">
        <v>132</v>
      </c>
      <c r="G708" s="1" t="str">
        <f t="shared" si="1"/>
        <v>Drama</v>
      </c>
      <c r="H708" s="4">
        <v>45145.0</v>
      </c>
      <c r="I708" s="5" t="str">
        <f t="shared" si="2"/>
        <v>7,8</v>
      </c>
      <c r="J708" s="1">
        <v>97.0</v>
      </c>
      <c r="K708" s="1" t="s">
        <v>5480</v>
      </c>
      <c r="L708" s="1" t="s">
        <v>2540</v>
      </c>
      <c r="M708" s="1" t="s">
        <v>5481</v>
      </c>
      <c r="N708" s="1" t="s">
        <v>5482</v>
      </c>
      <c r="O708" s="1" t="s">
        <v>5483</v>
      </c>
      <c r="P708" s="1" t="s">
        <v>5484</v>
      </c>
      <c r="Q708" s="1">
        <v>37605.0</v>
      </c>
      <c r="R708" s="8"/>
      <c r="S708" s="7" t="str">
        <f t="shared" si="3"/>
        <v/>
      </c>
    </row>
    <row r="709">
      <c r="A709" s="3" t="s">
        <v>5485</v>
      </c>
      <c r="B709" s="1" t="s">
        <v>5486</v>
      </c>
      <c r="C709" s="1">
        <v>1961.0</v>
      </c>
      <c r="D709" s="1" t="s">
        <v>21</v>
      </c>
      <c r="E709" s="1" t="s">
        <v>1811</v>
      </c>
      <c r="F709" s="1" t="s">
        <v>3444</v>
      </c>
      <c r="G709" s="1" t="str">
        <f t="shared" si="1"/>
        <v>Horror</v>
      </c>
      <c r="H709" s="4">
        <v>45145.0</v>
      </c>
      <c r="I709" s="5" t="str">
        <f t="shared" si="2"/>
        <v>7,8</v>
      </c>
      <c r="J709" s="1">
        <v>88.0</v>
      </c>
      <c r="K709" s="1" t="s">
        <v>5487</v>
      </c>
      <c r="L709" s="1" t="s">
        <v>5488</v>
      </c>
      <c r="M709" s="1" t="s">
        <v>5489</v>
      </c>
      <c r="N709" s="1" t="s">
        <v>5490</v>
      </c>
      <c r="O709" s="1" t="s">
        <v>5491</v>
      </c>
      <c r="P709" s="1" t="s">
        <v>5492</v>
      </c>
      <c r="Q709" s="1">
        <v>27007.0</v>
      </c>
      <c r="R709" s="6" t="s">
        <v>5493</v>
      </c>
      <c r="S709" s="7" t="str">
        <f t="shared" si="3"/>
        <v>2.616.000</v>
      </c>
    </row>
    <row r="710">
      <c r="A710" s="3" t="s">
        <v>5494</v>
      </c>
      <c r="B710" s="1" t="s">
        <v>5495</v>
      </c>
      <c r="C710" s="1">
        <v>1960.0</v>
      </c>
      <c r="D710" s="1" t="s">
        <v>63</v>
      </c>
      <c r="E710" s="1" t="s">
        <v>3296</v>
      </c>
      <c r="F710" s="1" t="s">
        <v>34</v>
      </c>
      <c r="G710" s="1" t="str">
        <f t="shared" si="1"/>
        <v>Crime</v>
      </c>
      <c r="H710" s="4">
        <v>45145.0</v>
      </c>
      <c r="I710" s="5" t="str">
        <f t="shared" si="2"/>
        <v>7,8</v>
      </c>
      <c r="K710" s="1" t="s">
        <v>5496</v>
      </c>
      <c r="L710" s="1" t="s">
        <v>3544</v>
      </c>
      <c r="M710" s="1" t="s">
        <v>5497</v>
      </c>
      <c r="N710" s="1" t="s">
        <v>5498</v>
      </c>
      <c r="O710" s="1" t="s">
        <v>5499</v>
      </c>
      <c r="P710" s="1" t="s">
        <v>5500</v>
      </c>
      <c r="Q710" s="1">
        <v>73251.0</v>
      </c>
      <c r="R710" s="6" t="s">
        <v>5501</v>
      </c>
      <c r="S710" s="7" t="str">
        <f t="shared" si="3"/>
        <v>336.705</v>
      </c>
    </row>
    <row r="711">
      <c r="A711" s="3" t="s">
        <v>5502</v>
      </c>
      <c r="B711" s="1" t="s">
        <v>5503</v>
      </c>
      <c r="C711" s="1">
        <v>1948.0</v>
      </c>
      <c r="D711" s="1" t="s">
        <v>783</v>
      </c>
      <c r="E711" s="1" t="s">
        <v>190</v>
      </c>
      <c r="F711" s="1" t="s">
        <v>75</v>
      </c>
      <c r="G711" s="1" t="str">
        <f t="shared" si="1"/>
        <v>Action</v>
      </c>
      <c r="H711" s="4">
        <v>45145.0</v>
      </c>
      <c r="I711" s="5" t="str">
        <f t="shared" si="2"/>
        <v>7,8</v>
      </c>
      <c r="K711" s="1" t="s">
        <v>5504</v>
      </c>
      <c r="L711" s="1" t="s">
        <v>3566</v>
      </c>
      <c r="M711" s="1" t="s">
        <v>5505</v>
      </c>
      <c r="N711" s="1" t="s">
        <v>2516</v>
      </c>
      <c r="O711" s="1" t="s">
        <v>5506</v>
      </c>
      <c r="P711" s="1" t="s">
        <v>5507</v>
      </c>
      <c r="Q711" s="1">
        <v>28167.0</v>
      </c>
      <c r="R711" s="8"/>
      <c r="S711" s="7" t="str">
        <f t="shared" si="3"/>
        <v/>
      </c>
    </row>
    <row r="712">
      <c r="A712" s="3" t="s">
        <v>5508</v>
      </c>
      <c r="B712" s="1" t="s">
        <v>5509</v>
      </c>
      <c r="C712" s="1">
        <v>1948.0</v>
      </c>
      <c r="E712" s="1" t="s">
        <v>1811</v>
      </c>
      <c r="F712" s="1" t="s">
        <v>46</v>
      </c>
      <c r="G712" s="1" t="str">
        <f t="shared" si="1"/>
        <v>Action</v>
      </c>
      <c r="H712" s="4">
        <v>45145.0</v>
      </c>
      <c r="I712" s="5" t="str">
        <f t="shared" si="2"/>
        <v>7,8</v>
      </c>
      <c r="K712" s="1" t="s">
        <v>5510</v>
      </c>
      <c r="L712" s="1" t="s">
        <v>1695</v>
      </c>
      <c r="M712" s="1" t="s">
        <v>507</v>
      </c>
      <c r="N712" s="1" t="s">
        <v>1141</v>
      </c>
      <c r="O712" s="1" t="s">
        <v>3146</v>
      </c>
      <c r="P712" s="1" t="s">
        <v>340</v>
      </c>
      <c r="Q712" s="1">
        <v>36995.0</v>
      </c>
      <c r="R712" s="8"/>
      <c r="S712" s="7" t="str">
        <f t="shared" si="3"/>
        <v/>
      </c>
    </row>
    <row r="713">
      <c r="A713" s="3" t="s">
        <v>5511</v>
      </c>
      <c r="B713" s="1" t="s">
        <v>5512</v>
      </c>
      <c r="C713" s="1">
        <v>1944.0</v>
      </c>
      <c r="D713" s="1" t="s">
        <v>334</v>
      </c>
      <c r="E713" s="1" t="s">
        <v>1811</v>
      </c>
      <c r="F713" s="1" t="s">
        <v>5513</v>
      </c>
      <c r="G713" s="1" t="str">
        <f t="shared" si="1"/>
        <v>Adventure</v>
      </c>
      <c r="H713" s="4">
        <v>45145.0</v>
      </c>
      <c r="I713" s="5" t="str">
        <f t="shared" si="2"/>
        <v>7,8</v>
      </c>
      <c r="K713" s="1" t="s">
        <v>5514</v>
      </c>
      <c r="L713" s="1" t="s">
        <v>3566</v>
      </c>
      <c r="M713" s="1" t="s">
        <v>507</v>
      </c>
      <c r="N713" s="1" t="s">
        <v>3146</v>
      </c>
      <c r="O713" s="1" t="s">
        <v>5515</v>
      </c>
      <c r="P713" s="1" t="s">
        <v>5516</v>
      </c>
      <c r="Q713" s="1">
        <v>31053.0</v>
      </c>
      <c r="R713" s="8"/>
      <c r="S713" s="7" t="str">
        <f t="shared" si="3"/>
        <v/>
      </c>
    </row>
    <row r="714">
      <c r="A714" s="3" t="s">
        <v>5517</v>
      </c>
      <c r="B714" s="1" t="s">
        <v>5518</v>
      </c>
      <c r="C714" s="1">
        <v>1943.0</v>
      </c>
      <c r="D714" s="1" t="s">
        <v>334</v>
      </c>
      <c r="E714" s="1" t="s">
        <v>889</v>
      </c>
      <c r="F714" s="1" t="s">
        <v>5519</v>
      </c>
      <c r="G714" s="1" t="str">
        <f t="shared" si="1"/>
        <v>Film-Noir</v>
      </c>
      <c r="H714" s="4">
        <v>45145.0</v>
      </c>
      <c r="I714" s="5" t="str">
        <f t="shared" si="2"/>
        <v>7,8</v>
      </c>
      <c r="J714" s="1">
        <v>94.0</v>
      </c>
      <c r="K714" s="1" t="s">
        <v>5520</v>
      </c>
      <c r="L714" s="1" t="s">
        <v>495</v>
      </c>
      <c r="M714" s="1" t="s">
        <v>3683</v>
      </c>
      <c r="N714" s="1" t="s">
        <v>1149</v>
      </c>
      <c r="O714" s="1" t="s">
        <v>5521</v>
      </c>
      <c r="P714" s="1" t="s">
        <v>5522</v>
      </c>
      <c r="Q714" s="1">
        <v>59556.0</v>
      </c>
      <c r="R714" s="8"/>
      <c r="S714" s="7" t="str">
        <f t="shared" si="3"/>
        <v/>
      </c>
    </row>
    <row r="715">
      <c r="A715" s="3" t="s">
        <v>5523</v>
      </c>
      <c r="B715" s="1" t="s">
        <v>5524</v>
      </c>
      <c r="C715" s="1">
        <v>1939.0</v>
      </c>
      <c r="D715" s="1" t="s">
        <v>783</v>
      </c>
      <c r="E715" s="1" t="s">
        <v>64</v>
      </c>
      <c r="F715" s="1" t="s">
        <v>1693</v>
      </c>
      <c r="G715" s="1" t="str">
        <f t="shared" si="1"/>
        <v>Adventure</v>
      </c>
      <c r="H715" s="4">
        <v>45145.0</v>
      </c>
      <c r="I715" s="5" t="str">
        <f t="shared" si="2"/>
        <v>7,8</v>
      </c>
      <c r="J715" s="1">
        <v>93.0</v>
      </c>
      <c r="K715" s="1" t="s">
        <v>5525</v>
      </c>
      <c r="L715" s="1" t="s">
        <v>2515</v>
      </c>
      <c r="M715" s="1" t="s">
        <v>2516</v>
      </c>
      <c r="N715" s="1" t="s">
        <v>5526</v>
      </c>
      <c r="O715" s="1" t="s">
        <v>5527</v>
      </c>
      <c r="P715" s="1" t="s">
        <v>3702</v>
      </c>
      <c r="Q715" s="1">
        <v>43621.0</v>
      </c>
      <c r="R715" s="8"/>
      <c r="S715" s="7" t="str">
        <f t="shared" si="3"/>
        <v/>
      </c>
    </row>
    <row r="716">
      <c r="A716" s="3" t="s">
        <v>5528</v>
      </c>
      <c r="B716" s="1" t="s">
        <v>5529</v>
      </c>
      <c r="C716" s="1">
        <v>1938.0</v>
      </c>
      <c r="E716" s="1" t="s">
        <v>64</v>
      </c>
      <c r="F716" s="1" t="s">
        <v>678</v>
      </c>
      <c r="G716" s="1" t="str">
        <f t="shared" si="1"/>
        <v>Mystery</v>
      </c>
      <c r="H716" s="4">
        <v>45145.0</v>
      </c>
      <c r="I716" s="5" t="str">
        <f t="shared" si="2"/>
        <v>7,8</v>
      </c>
      <c r="J716" s="1">
        <v>98.0</v>
      </c>
      <c r="K716" s="1" t="s">
        <v>5530</v>
      </c>
      <c r="L716" s="1" t="s">
        <v>495</v>
      </c>
      <c r="M716" s="1" t="s">
        <v>5531</v>
      </c>
      <c r="N716" s="1" t="s">
        <v>5492</v>
      </c>
      <c r="O716" s="1" t="s">
        <v>5532</v>
      </c>
      <c r="P716" s="1" t="s">
        <v>5533</v>
      </c>
      <c r="Q716" s="1">
        <v>47400.0</v>
      </c>
      <c r="R716" s="8"/>
      <c r="S716" s="7" t="str">
        <f t="shared" si="3"/>
        <v/>
      </c>
    </row>
    <row r="717">
      <c r="A717" s="3" t="s">
        <v>5534</v>
      </c>
      <c r="B717" s="1" t="s">
        <v>5535</v>
      </c>
      <c r="C717" s="1">
        <v>1938.0</v>
      </c>
      <c r="D717" s="1" t="s">
        <v>783</v>
      </c>
      <c r="E717" s="1" t="s">
        <v>503</v>
      </c>
      <c r="F717" s="1" t="s">
        <v>5536</v>
      </c>
      <c r="G717" s="1" t="str">
        <f t="shared" si="1"/>
        <v>Comedy</v>
      </c>
      <c r="H717" s="4">
        <v>45145.0</v>
      </c>
      <c r="I717" s="5" t="str">
        <f t="shared" si="2"/>
        <v>7,8</v>
      </c>
      <c r="J717" s="1">
        <v>91.0</v>
      </c>
      <c r="K717" s="1" t="s">
        <v>5537</v>
      </c>
      <c r="L717" s="1" t="s">
        <v>3566</v>
      </c>
      <c r="M717" s="1" t="s">
        <v>4351</v>
      </c>
      <c r="N717" s="1" t="s">
        <v>1095</v>
      </c>
      <c r="O717" s="1" t="s">
        <v>5538</v>
      </c>
      <c r="P717" s="1" t="s">
        <v>5539</v>
      </c>
      <c r="Q717" s="1">
        <v>55163.0</v>
      </c>
      <c r="R717" s="8"/>
      <c r="S717" s="7" t="str">
        <f t="shared" si="3"/>
        <v/>
      </c>
    </row>
    <row r="718">
      <c r="A718" s="3" t="s">
        <v>5540</v>
      </c>
      <c r="B718" s="1" t="s">
        <v>5541</v>
      </c>
      <c r="C718" s="1">
        <v>1935.0</v>
      </c>
      <c r="E718" s="1" t="s">
        <v>3738</v>
      </c>
      <c r="F718" s="1" t="s">
        <v>5542</v>
      </c>
      <c r="G718" s="1" t="str">
        <f t="shared" si="1"/>
        <v>Drama</v>
      </c>
      <c r="H718" s="4">
        <v>45145.0</v>
      </c>
      <c r="I718" s="5" t="str">
        <f t="shared" si="2"/>
        <v>7,8</v>
      </c>
      <c r="J718" s="1">
        <v>95.0</v>
      </c>
      <c r="K718" s="1" t="s">
        <v>5543</v>
      </c>
      <c r="L718" s="1" t="s">
        <v>5544</v>
      </c>
      <c r="M718" s="1" t="s">
        <v>5545</v>
      </c>
      <c r="N718" s="1" t="s">
        <v>765</v>
      </c>
      <c r="O718" s="1" t="s">
        <v>5546</v>
      </c>
      <c r="P718" s="1" t="s">
        <v>3651</v>
      </c>
      <c r="Q718" s="1">
        <v>43542.0</v>
      </c>
      <c r="R718" s="6" t="s">
        <v>71</v>
      </c>
      <c r="S718" s="7" t="str">
        <f t="shared" si="3"/>
        <v>4.360.000</v>
      </c>
    </row>
    <row r="719">
      <c r="A719" s="3" t="s">
        <v>5547</v>
      </c>
      <c r="B719" s="1" t="s">
        <v>5548</v>
      </c>
      <c r="C719" s="1">
        <v>1933.0</v>
      </c>
      <c r="E719" s="1" t="s">
        <v>5549</v>
      </c>
      <c r="F719" s="1" t="s">
        <v>5550</v>
      </c>
      <c r="G719" s="1" t="str">
        <f t="shared" si="1"/>
        <v>Comedy</v>
      </c>
      <c r="H719" s="4">
        <v>45145.0</v>
      </c>
      <c r="I719" s="5" t="str">
        <f t="shared" si="2"/>
        <v>7,8</v>
      </c>
      <c r="J719" s="1">
        <v>93.0</v>
      </c>
      <c r="K719" s="1" t="s">
        <v>5551</v>
      </c>
      <c r="L719" s="1" t="s">
        <v>5552</v>
      </c>
      <c r="M719" s="1" t="s">
        <v>4488</v>
      </c>
      <c r="N719" s="1" t="s">
        <v>4490</v>
      </c>
      <c r="O719" s="1" t="s">
        <v>4489</v>
      </c>
      <c r="P719" s="1" t="s">
        <v>5553</v>
      </c>
      <c r="Q719" s="1">
        <v>55581.0</v>
      </c>
      <c r="R719" s="8"/>
      <c r="S719" s="7" t="str">
        <f t="shared" si="3"/>
        <v/>
      </c>
    </row>
    <row r="720">
      <c r="A720" s="3" t="s">
        <v>5554</v>
      </c>
      <c r="B720" s="1" t="s">
        <v>5555</v>
      </c>
      <c r="C720" s="1">
        <v>1932.0</v>
      </c>
      <c r="D720" s="1" t="s">
        <v>334</v>
      </c>
      <c r="E720" s="1" t="s">
        <v>1918</v>
      </c>
      <c r="F720" s="1" t="s">
        <v>46</v>
      </c>
      <c r="G720" s="1" t="str">
        <f t="shared" si="1"/>
        <v>Action</v>
      </c>
      <c r="H720" s="4">
        <v>45145.0</v>
      </c>
      <c r="I720" s="5" t="str">
        <f t="shared" si="2"/>
        <v>7,8</v>
      </c>
      <c r="J720" s="1">
        <v>87.0</v>
      </c>
      <c r="K720" s="1" t="s">
        <v>5556</v>
      </c>
      <c r="L720" s="1" t="s">
        <v>3566</v>
      </c>
      <c r="M720" s="1" t="s">
        <v>5557</v>
      </c>
      <c r="N720" s="1" t="s">
        <v>5558</v>
      </c>
      <c r="O720" s="1" t="s">
        <v>5559</v>
      </c>
      <c r="P720" s="1" t="s">
        <v>5560</v>
      </c>
      <c r="Q720" s="1">
        <v>25312.0</v>
      </c>
      <c r="R720" s="8"/>
      <c r="S720" s="7" t="str">
        <f t="shared" si="3"/>
        <v/>
      </c>
    </row>
    <row r="721">
      <c r="A721" s="3" t="s">
        <v>5561</v>
      </c>
      <c r="B721" s="1" t="s">
        <v>5562</v>
      </c>
      <c r="C721" s="1">
        <v>1931.0</v>
      </c>
      <c r="D721" s="1" t="s">
        <v>783</v>
      </c>
      <c r="E721" s="1" t="s">
        <v>5563</v>
      </c>
      <c r="F721" s="1" t="s">
        <v>5542</v>
      </c>
      <c r="G721" s="1" t="str">
        <f t="shared" si="1"/>
        <v>Drama</v>
      </c>
      <c r="H721" s="4">
        <v>45145.0</v>
      </c>
      <c r="I721" s="5" t="str">
        <f t="shared" si="2"/>
        <v>7,8</v>
      </c>
      <c r="J721" s="1">
        <v>91.0</v>
      </c>
      <c r="K721" s="1" t="s">
        <v>5564</v>
      </c>
      <c r="L721" s="1" t="s">
        <v>5544</v>
      </c>
      <c r="M721" s="1" t="s">
        <v>5546</v>
      </c>
      <c r="N721" s="1" t="s">
        <v>5565</v>
      </c>
      <c r="O721" s="1" t="s">
        <v>5545</v>
      </c>
      <c r="P721" s="1" t="s">
        <v>5566</v>
      </c>
      <c r="Q721" s="1">
        <v>65341.0</v>
      </c>
      <c r="R721" s="8"/>
      <c r="S721" s="7" t="str">
        <f t="shared" si="3"/>
        <v/>
      </c>
    </row>
    <row r="722">
      <c r="A722" s="3" t="s">
        <v>5567</v>
      </c>
      <c r="B722" s="1" t="s">
        <v>5568</v>
      </c>
      <c r="C722" s="1">
        <v>2018.0</v>
      </c>
      <c r="D722" s="1" t="s">
        <v>261</v>
      </c>
      <c r="E722" s="1" t="s">
        <v>1308</v>
      </c>
      <c r="F722" s="1" t="s">
        <v>23</v>
      </c>
      <c r="G722" s="1" t="str">
        <f t="shared" si="1"/>
        <v>Drama</v>
      </c>
      <c r="H722" s="4">
        <v>45114.0</v>
      </c>
      <c r="I722" s="5" t="str">
        <f t="shared" si="2"/>
        <v>7,7</v>
      </c>
      <c r="J722" s="1">
        <v>96.0</v>
      </c>
      <c r="K722" s="1" t="s">
        <v>5569</v>
      </c>
      <c r="L722" s="1" t="s">
        <v>4068</v>
      </c>
      <c r="M722" s="1" t="s">
        <v>5570</v>
      </c>
      <c r="N722" s="1" t="s">
        <v>5571</v>
      </c>
      <c r="O722" s="1" t="s">
        <v>5572</v>
      </c>
      <c r="P722" s="1" t="s">
        <v>5573</v>
      </c>
      <c r="Q722" s="1">
        <v>140375.0</v>
      </c>
      <c r="R722" s="8"/>
      <c r="S722" s="7" t="str">
        <f t="shared" si="3"/>
        <v/>
      </c>
    </row>
    <row r="723">
      <c r="A723" s="3" t="s">
        <v>5574</v>
      </c>
      <c r="B723" s="1" t="s">
        <v>5575</v>
      </c>
      <c r="C723" s="1">
        <v>2017.0</v>
      </c>
      <c r="E723" s="1" t="s">
        <v>808</v>
      </c>
      <c r="F723" s="1" t="s">
        <v>132</v>
      </c>
      <c r="G723" s="1" t="str">
        <f t="shared" si="1"/>
        <v>Drama</v>
      </c>
      <c r="H723" s="4">
        <v>45114.0</v>
      </c>
      <c r="I723" s="5" t="str">
        <f t="shared" si="2"/>
        <v>7,7</v>
      </c>
      <c r="J723" s="1">
        <v>85.0</v>
      </c>
      <c r="K723" s="1" t="s">
        <v>5576</v>
      </c>
      <c r="L723" s="1" t="s">
        <v>5577</v>
      </c>
      <c r="M723" s="1" t="s">
        <v>5578</v>
      </c>
      <c r="N723" s="1" t="s">
        <v>5579</v>
      </c>
      <c r="O723" s="1" t="s">
        <v>5580</v>
      </c>
      <c r="P723" s="1" t="s">
        <v>5581</v>
      </c>
      <c r="Q723" s="1">
        <v>25198.0</v>
      </c>
      <c r="R723" s="6" t="s">
        <v>5582</v>
      </c>
      <c r="S723" s="7" t="str">
        <f t="shared" si="3"/>
        <v>335.609</v>
      </c>
    </row>
    <row r="724">
      <c r="A724" s="3" t="s">
        <v>5583</v>
      </c>
      <c r="B724" s="1" t="s">
        <v>5584</v>
      </c>
      <c r="C724" s="1">
        <v>2018.0</v>
      </c>
      <c r="D724" s="1" t="s">
        <v>261</v>
      </c>
      <c r="E724" s="1" t="s">
        <v>408</v>
      </c>
      <c r="F724" s="1" t="s">
        <v>1581</v>
      </c>
      <c r="G724" s="1" t="str">
        <f t="shared" si="1"/>
        <v>Action</v>
      </c>
      <c r="H724" s="4">
        <v>45114.0</v>
      </c>
      <c r="I724" s="5" t="str">
        <f t="shared" si="2"/>
        <v>7,7</v>
      </c>
      <c r="J724" s="1">
        <v>66.0</v>
      </c>
      <c r="K724" s="1" t="s">
        <v>5585</v>
      </c>
      <c r="L724" s="1" t="s">
        <v>5586</v>
      </c>
      <c r="M724" s="1" t="s">
        <v>2906</v>
      </c>
      <c r="N724" s="1" t="s">
        <v>2036</v>
      </c>
      <c r="O724" s="1" t="s">
        <v>2907</v>
      </c>
      <c r="P724" s="1" t="s">
        <v>3804</v>
      </c>
      <c r="Q724" s="1">
        <v>478586.0</v>
      </c>
      <c r="R724" s="6" t="s">
        <v>5587</v>
      </c>
      <c r="S724" s="7" t="str">
        <f t="shared" si="3"/>
        <v>324.591.735</v>
      </c>
    </row>
    <row r="725">
      <c r="A725" s="3" t="s">
        <v>5588</v>
      </c>
      <c r="B725" s="1" t="s">
        <v>5589</v>
      </c>
      <c r="C725" s="1">
        <v>2017.0</v>
      </c>
      <c r="D725" s="1" t="s">
        <v>261</v>
      </c>
      <c r="E725" s="1" t="s">
        <v>1137</v>
      </c>
      <c r="F725" s="1" t="s">
        <v>290</v>
      </c>
      <c r="G725" s="1" t="str">
        <f t="shared" si="1"/>
        <v>Crime</v>
      </c>
      <c r="H725" s="4">
        <v>45114.0</v>
      </c>
      <c r="I725" s="5" t="str">
        <f t="shared" si="2"/>
        <v>7,7</v>
      </c>
      <c r="J725" s="1">
        <v>73.0</v>
      </c>
      <c r="K725" s="1" t="s">
        <v>5590</v>
      </c>
      <c r="L725" s="1" t="s">
        <v>5591</v>
      </c>
      <c r="M725" s="1" t="s">
        <v>5592</v>
      </c>
      <c r="N725" s="1" t="s">
        <v>2968</v>
      </c>
      <c r="O725" s="1" t="s">
        <v>5593</v>
      </c>
      <c r="P725" s="1" t="s">
        <v>5594</v>
      </c>
      <c r="Q725" s="1">
        <v>205444.0</v>
      </c>
      <c r="R725" s="6" t="s">
        <v>5595</v>
      </c>
      <c r="S725" s="7" t="str">
        <f t="shared" si="3"/>
        <v>33.800.859</v>
      </c>
    </row>
    <row r="726">
      <c r="A726" s="3" t="s">
        <v>5596</v>
      </c>
      <c r="B726" s="1" t="s">
        <v>5597</v>
      </c>
      <c r="C726" s="1">
        <v>2017.0</v>
      </c>
      <c r="D726" s="1" t="s">
        <v>261</v>
      </c>
      <c r="E726" s="1" t="s">
        <v>808</v>
      </c>
      <c r="F726" s="1" t="s">
        <v>493</v>
      </c>
      <c r="G726" s="1" t="str">
        <f t="shared" si="1"/>
        <v>Horror</v>
      </c>
      <c r="H726" s="4">
        <v>45114.0</v>
      </c>
      <c r="I726" s="5" t="str">
        <f t="shared" si="2"/>
        <v>7,7</v>
      </c>
      <c r="J726" s="1">
        <v>85.0</v>
      </c>
      <c r="K726" s="1" t="s">
        <v>5598</v>
      </c>
      <c r="L726" s="1" t="s">
        <v>5599</v>
      </c>
      <c r="M726" s="1" t="s">
        <v>5600</v>
      </c>
      <c r="N726" s="1" t="s">
        <v>5601</v>
      </c>
      <c r="O726" s="1" t="s">
        <v>5602</v>
      </c>
      <c r="P726" s="1" t="s">
        <v>2026</v>
      </c>
      <c r="Q726" s="1">
        <v>492851.0</v>
      </c>
      <c r="R726" s="6" t="s">
        <v>5603</v>
      </c>
      <c r="S726" s="7" t="str">
        <f t="shared" si="3"/>
        <v>176.040.665</v>
      </c>
    </row>
    <row r="727">
      <c r="A727" s="3" t="s">
        <v>5604</v>
      </c>
      <c r="B727" s="1" t="s">
        <v>5605</v>
      </c>
      <c r="C727" s="1">
        <v>2018.0</v>
      </c>
      <c r="D727" s="1" t="s">
        <v>44</v>
      </c>
      <c r="E727" s="1" t="s">
        <v>550</v>
      </c>
      <c r="F727" s="1" t="s">
        <v>3056</v>
      </c>
      <c r="G727" s="1" t="str">
        <f t="shared" si="1"/>
        <v>Action</v>
      </c>
      <c r="H727" s="4">
        <v>45114.0</v>
      </c>
      <c r="I727" s="5" t="str">
        <f t="shared" si="2"/>
        <v>7,7</v>
      </c>
      <c r="J727" s="1">
        <v>86.0</v>
      </c>
      <c r="K727" s="1" t="s">
        <v>5606</v>
      </c>
      <c r="L727" s="1" t="s">
        <v>5607</v>
      </c>
      <c r="M727" s="1" t="s">
        <v>3164</v>
      </c>
      <c r="N727" s="1" t="s">
        <v>5608</v>
      </c>
      <c r="O727" s="1" t="s">
        <v>5609</v>
      </c>
      <c r="P727" s="1" t="s">
        <v>3972</v>
      </c>
      <c r="Q727" s="1">
        <v>291257.0</v>
      </c>
      <c r="R727" s="6" t="s">
        <v>5610</v>
      </c>
      <c r="S727" s="7" t="str">
        <f t="shared" si="3"/>
        <v>220.159.104</v>
      </c>
    </row>
    <row r="728">
      <c r="A728" s="3" t="s">
        <v>5611</v>
      </c>
      <c r="B728" s="1" t="s">
        <v>5612</v>
      </c>
      <c r="C728" s="1">
        <v>2015.0</v>
      </c>
      <c r="D728" s="1" t="s">
        <v>200</v>
      </c>
      <c r="E728" s="1" t="s">
        <v>279</v>
      </c>
      <c r="F728" s="1" t="s">
        <v>280</v>
      </c>
      <c r="G728" s="1" t="str">
        <f t="shared" si="1"/>
        <v>Comedy</v>
      </c>
      <c r="H728" s="4">
        <v>45114.0</v>
      </c>
      <c r="I728" s="5" t="str">
        <f t="shared" si="2"/>
        <v>7,7</v>
      </c>
      <c r="J728" s="1">
        <v>70.0</v>
      </c>
      <c r="K728" s="1" t="s">
        <v>5613</v>
      </c>
      <c r="L728" s="1" t="s">
        <v>5614</v>
      </c>
      <c r="M728" s="1" t="s">
        <v>5615</v>
      </c>
      <c r="N728" s="1" t="s">
        <v>5616</v>
      </c>
      <c r="O728" s="1" t="s">
        <v>5617</v>
      </c>
      <c r="P728" s="1" t="s">
        <v>5618</v>
      </c>
      <c r="Q728" s="1">
        <v>47444.0</v>
      </c>
      <c r="R728" s="6" t="s">
        <v>5619</v>
      </c>
      <c r="S728" s="7" t="str">
        <f t="shared" si="3"/>
        <v>3.358.518</v>
      </c>
    </row>
    <row r="729">
      <c r="A729" s="3" t="s">
        <v>5620</v>
      </c>
      <c r="B729" s="1" t="s">
        <v>5621</v>
      </c>
      <c r="C729" s="1">
        <v>2014.0</v>
      </c>
      <c r="D729" s="1" t="s">
        <v>261</v>
      </c>
      <c r="E729" s="1" t="s">
        <v>1523</v>
      </c>
      <c r="F729" s="1" t="s">
        <v>4044</v>
      </c>
      <c r="G729" s="1" t="str">
        <f t="shared" si="1"/>
        <v>Comedy</v>
      </c>
      <c r="H729" s="4">
        <v>45114.0</v>
      </c>
      <c r="I729" s="5" t="str">
        <f t="shared" si="2"/>
        <v>7,7</v>
      </c>
      <c r="J729" s="1">
        <v>76.0</v>
      </c>
      <c r="K729" s="1" t="s">
        <v>5622</v>
      </c>
      <c r="L729" s="1" t="s">
        <v>5623</v>
      </c>
      <c r="M729" s="1" t="s">
        <v>3803</v>
      </c>
      <c r="N729" s="1" t="s">
        <v>5623</v>
      </c>
      <c r="O729" s="1" t="s">
        <v>3803</v>
      </c>
      <c r="P729" s="1" t="s">
        <v>5624</v>
      </c>
      <c r="Q729" s="1">
        <v>157498.0</v>
      </c>
      <c r="R729" s="6" t="s">
        <v>5625</v>
      </c>
      <c r="S729" s="7" t="str">
        <f t="shared" si="3"/>
        <v>3.333.000</v>
      </c>
    </row>
    <row r="730">
      <c r="A730" s="3" t="s">
        <v>5626</v>
      </c>
      <c r="B730" s="1" t="s">
        <v>5627</v>
      </c>
      <c r="C730" s="1">
        <v>2014.0</v>
      </c>
      <c r="D730" s="1" t="s">
        <v>63</v>
      </c>
      <c r="E730" s="1" t="s">
        <v>1111</v>
      </c>
      <c r="F730" s="1" t="s">
        <v>1743</v>
      </c>
      <c r="G730" s="1" t="str">
        <f t="shared" si="1"/>
        <v>Animation</v>
      </c>
      <c r="H730" s="4">
        <v>45114.0</v>
      </c>
      <c r="I730" s="5" t="str">
        <f t="shared" si="2"/>
        <v>7,7</v>
      </c>
      <c r="J730" s="1">
        <v>72.0</v>
      </c>
      <c r="K730" s="1" t="s">
        <v>5628</v>
      </c>
      <c r="L730" s="1" t="s">
        <v>5629</v>
      </c>
      <c r="M730" s="1" t="s">
        <v>5630</v>
      </c>
      <c r="N730" s="1" t="s">
        <v>5631</v>
      </c>
      <c r="O730" s="1" t="s">
        <v>5632</v>
      </c>
      <c r="P730" s="1" t="s">
        <v>5633</v>
      </c>
      <c r="Q730" s="1">
        <v>32798.0</v>
      </c>
      <c r="R730" s="6" t="s">
        <v>5634</v>
      </c>
      <c r="S730" s="7" t="str">
        <f t="shared" si="3"/>
        <v>765.127</v>
      </c>
    </row>
    <row r="731">
      <c r="A731" s="3" t="s">
        <v>5635</v>
      </c>
      <c r="B731" s="1" t="s">
        <v>5636</v>
      </c>
      <c r="C731" s="1">
        <v>2014.0</v>
      </c>
      <c r="D731" s="1" t="s">
        <v>63</v>
      </c>
      <c r="E731" s="1" t="s">
        <v>845</v>
      </c>
      <c r="F731" s="1" t="s">
        <v>5637</v>
      </c>
      <c r="G731" s="1" t="str">
        <f t="shared" si="1"/>
        <v>Biography</v>
      </c>
      <c r="H731" s="4">
        <v>45114.0</v>
      </c>
      <c r="I731" s="5" t="str">
        <f t="shared" si="2"/>
        <v>7,7</v>
      </c>
      <c r="J731" s="1">
        <v>72.0</v>
      </c>
      <c r="K731" s="1" t="s">
        <v>5638</v>
      </c>
      <c r="L731" s="1" t="s">
        <v>5639</v>
      </c>
      <c r="M731" s="1" t="s">
        <v>4832</v>
      </c>
      <c r="N731" s="1" t="s">
        <v>4616</v>
      </c>
      <c r="O731" s="1" t="s">
        <v>5640</v>
      </c>
      <c r="P731" s="1" t="s">
        <v>5641</v>
      </c>
      <c r="Q731" s="1">
        <v>404182.0</v>
      </c>
      <c r="R731" s="6" t="s">
        <v>5642</v>
      </c>
      <c r="S731" s="7" t="str">
        <f t="shared" si="3"/>
        <v>35.893.537</v>
      </c>
    </row>
    <row r="732">
      <c r="A732" s="3" t="s">
        <v>5643</v>
      </c>
      <c r="B732" s="1" t="s">
        <v>5644</v>
      </c>
      <c r="C732" s="1">
        <v>2014.0</v>
      </c>
      <c r="D732" s="1" t="s">
        <v>21</v>
      </c>
      <c r="E732" s="1" t="s">
        <v>1040</v>
      </c>
      <c r="F732" s="1" t="s">
        <v>1581</v>
      </c>
      <c r="G732" s="1" t="str">
        <f t="shared" si="1"/>
        <v>Action</v>
      </c>
      <c r="H732" s="4">
        <v>45114.0</v>
      </c>
      <c r="I732" s="5" t="str">
        <f t="shared" si="2"/>
        <v>7,7</v>
      </c>
      <c r="J732" s="1">
        <v>60.0</v>
      </c>
      <c r="K732" s="1" t="s">
        <v>5645</v>
      </c>
      <c r="L732" s="1" t="s">
        <v>5646</v>
      </c>
      <c r="M732" s="1" t="s">
        <v>804</v>
      </c>
      <c r="N732" s="1" t="s">
        <v>5647</v>
      </c>
      <c r="O732" s="1" t="s">
        <v>90</v>
      </c>
      <c r="P732" s="1" t="s">
        <v>52</v>
      </c>
      <c r="Q732" s="1">
        <v>590440.0</v>
      </c>
      <c r="R732" s="6" t="s">
        <v>5648</v>
      </c>
      <c r="S732" s="7" t="str">
        <f t="shared" si="3"/>
        <v>128.261.724</v>
      </c>
    </row>
    <row r="733">
      <c r="A733" s="3" t="s">
        <v>5649</v>
      </c>
      <c r="B733" s="1" t="s">
        <v>5650</v>
      </c>
      <c r="C733" s="1">
        <v>2014.0</v>
      </c>
      <c r="D733" s="1" t="s">
        <v>44</v>
      </c>
      <c r="E733" s="1" t="s">
        <v>532</v>
      </c>
      <c r="F733" s="1" t="s">
        <v>132</v>
      </c>
      <c r="G733" s="1" t="str">
        <f t="shared" si="1"/>
        <v>Drama</v>
      </c>
      <c r="H733" s="4">
        <v>45114.0</v>
      </c>
      <c r="I733" s="5" t="str">
        <f t="shared" si="2"/>
        <v>7,7</v>
      </c>
      <c r="J733" s="1">
        <v>69.0</v>
      </c>
      <c r="K733" s="1" t="s">
        <v>5651</v>
      </c>
      <c r="L733" s="1" t="s">
        <v>5652</v>
      </c>
      <c r="M733" s="1" t="s">
        <v>5653</v>
      </c>
      <c r="N733" s="1" t="s">
        <v>5654</v>
      </c>
      <c r="O733" s="1" t="s">
        <v>5655</v>
      </c>
      <c r="P733" s="1" t="s">
        <v>2260</v>
      </c>
      <c r="Q733" s="1">
        <v>344312.0</v>
      </c>
      <c r="R733" s="6" t="s">
        <v>5656</v>
      </c>
      <c r="S733" s="7" t="str">
        <f t="shared" si="3"/>
        <v>124.872.350</v>
      </c>
    </row>
    <row r="734">
      <c r="A734" s="3" t="s">
        <v>5657</v>
      </c>
      <c r="B734" s="1" t="s">
        <v>5658</v>
      </c>
      <c r="C734" s="1">
        <v>2015.0</v>
      </c>
      <c r="D734" s="1" t="s">
        <v>200</v>
      </c>
      <c r="E734" s="1" t="s">
        <v>605</v>
      </c>
      <c r="F734" s="1" t="s">
        <v>631</v>
      </c>
      <c r="G734" s="1" t="str">
        <f t="shared" si="1"/>
        <v>Comedy</v>
      </c>
      <c r="H734" s="4">
        <v>45114.0</v>
      </c>
      <c r="I734" s="5" t="str">
        <f t="shared" si="2"/>
        <v>7,7</v>
      </c>
      <c r="J734" s="1">
        <v>74.0</v>
      </c>
      <c r="K734" s="1" t="s">
        <v>5659</v>
      </c>
      <c r="L734" s="1" t="s">
        <v>5660</v>
      </c>
      <c r="M734" s="1" t="s">
        <v>5661</v>
      </c>
      <c r="N734" s="1" t="s">
        <v>5662</v>
      </c>
      <c r="O734" s="1" t="s">
        <v>4534</v>
      </c>
      <c r="P734" s="1" t="s">
        <v>5663</v>
      </c>
      <c r="Q734" s="1">
        <v>123210.0</v>
      </c>
      <c r="R734" s="6" t="s">
        <v>5664</v>
      </c>
      <c r="S734" s="7" t="str">
        <f t="shared" si="3"/>
        <v>6.743.776</v>
      </c>
    </row>
    <row r="735">
      <c r="A735" s="3" t="s">
        <v>5665</v>
      </c>
      <c r="B735" s="1" t="s">
        <v>5666</v>
      </c>
      <c r="C735" s="1">
        <v>2014.0</v>
      </c>
      <c r="D735" s="1" t="s">
        <v>21</v>
      </c>
      <c r="E735" s="1" t="s">
        <v>408</v>
      </c>
      <c r="F735" s="1" t="s">
        <v>631</v>
      </c>
      <c r="G735" s="1" t="str">
        <f t="shared" si="1"/>
        <v>Comedy</v>
      </c>
      <c r="H735" s="4">
        <v>45114.0</v>
      </c>
      <c r="I735" s="5" t="str">
        <f t="shared" si="2"/>
        <v>7,7</v>
      </c>
      <c r="J735" s="1">
        <v>87.0</v>
      </c>
      <c r="K735" s="1" t="s">
        <v>5667</v>
      </c>
      <c r="L735" s="1" t="s">
        <v>2120</v>
      </c>
      <c r="M735" s="1" t="s">
        <v>1912</v>
      </c>
      <c r="N735" s="1" t="s">
        <v>5668</v>
      </c>
      <c r="O735" s="1" t="s">
        <v>120</v>
      </c>
      <c r="P735" s="1" t="s">
        <v>5669</v>
      </c>
      <c r="Q735" s="1">
        <v>580291.0</v>
      </c>
      <c r="R735" s="6" t="s">
        <v>5670</v>
      </c>
      <c r="S735" s="7" t="str">
        <f t="shared" si="3"/>
        <v>42.340.598</v>
      </c>
    </row>
    <row r="736">
      <c r="A736" s="3" t="s">
        <v>5671</v>
      </c>
      <c r="B736" s="1" t="s">
        <v>5672</v>
      </c>
      <c r="C736" s="1">
        <v>2013.0</v>
      </c>
      <c r="D736" s="1" t="s">
        <v>21</v>
      </c>
      <c r="E736" s="1" t="s">
        <v>1351</v>
      </c>
      <c r="F736" s="1" t="s">
        <v>132</v>
      </c>
      <c r="G736" s="1" t="str">
        <f t="shared" si="1"/>
        <v>Drama</v>
      </c>
      <c r="H736" s="4">
        <v>45114.0</v>
      </c>
      <c r="I736" s="5" t="str">
        <f t="shared" si="2"/>
        <v>7,7</v>
      </c>
      <c r="J736" s="1">
        <v>89.0</v>
      </c>
      <c r="K736" s="1" t="s">
        <v>5673</v>
      </c>
      <c r="L736" s="1" t="s">
        <v>5674</v>
      </c>
      <c r="M736" s="1" t="s">
        <v>5675</v>
      </c>
      <c r="N736" s="1" t="s">
        <v>5676</v>
      </c>
      <c r="O736" s="1" t="s">
        <v>5677</v>
      </c>
      <c r="P736" s="1" t="s">
        <v>5678</v>
      </c>
      <c r="Q736" s="1">
        <v>138741.0</v>
      </c>
      <c r="R736" s="6" t="s">
        <v>5679</v>
      </c>
      <c r="S736" s="7" t="str">
        <f t="shared" si="3"/>
        <v>2.199.675</v>
      </c>
    </row>
    <row r="737">
      <c r="A737" s="3" t="s">
        <v>5680</v>
      </c>
      <c r="B737" s="1" t="s">
        <v>5681</v>
      </c>
      <c r="C737" s="1">
        <v>2013.0</v>
      </c>
      <c r="D737" s="1" t="s">
        <v>63</v>
      </c>
      <c r="E737" s="1" t="s">
        <v>240</v>
      </c>
      <c r="F737" s="1" t="s">
        <v>2046</v>
      </c>
      <c r="G737" s="1" t="str">
        <f t="shared" si="1"/>
        <v>Drama</v>
      </c>
      <c r="H737" s="4">
        <v>45114.0</v>
      </c>
      <c r="I737" s="5" t="str">
        <f t="shared" si="2"/>
        <v>7,7</v>
      </c>
      <c r="J737" s="1">
        <v>40.0</v>
      </c>
      <c r="K737" s="1" t="s">
        <v>5682</v>
      </c>
      <c r="L737" s="1" t="s">
        <v>5683</v>
      </c>
      <c r="M737" s="1" t="s">
        <v>5684</v>
      </c>
      <c r="N737" s="1" t="s">
        <v>1182</v>
      </c>
      <c r="O737" s="1" t="s">
        <v>1263</v>
      </c>
      <c r="P737" s="1" t="s">
        <v>5685</v>
      </c>
      <c r="Q737" s="1">
        <v>32628.0</v>
      </c>
      <c r="R737" s="6" t="s">
        <v>5686</v>
      </c>
      <c r="S737" s="7" t="str">
        <f t="shared" si="3"/>
        <v>1.122.527</v>
      </c>
    </row>
    <row r="738">
      <c r="A738" s="3" t="s">
        <v>5687</v>
      </c>
      <c r="B738" s="1" t="s">
        <v>5688</v>
      </c>
      <c r="C738" s="1">
        <v>2012.0</v>
      </c>
      <c r="E738" s="1" t="s">
        <v>2100</v>
      </c>
      <c r="F738" s="1" t="s">
        <v>2158</v>
      </c>
      <c r="G738" s="1" t="str">
        <f t="shared" si="1"/>
        <v>Drama</v>
      </c>
      <c r="H738" s="4">
        <v>45114.0</v>
      </c>
      <c r="I738" s="5" t="str">
        <f t="shared" si="2"/>
        <v>7,7</v>
      </c>
      <c r="J738" s="1">
        <v>70.0</v>
      </c>
      <c r="K738" s="1" t="s">
        <v>5689</v>
      </c>
      <c r="L738" s="1" t="s">
        <v>5690</v>
      </c>
      <c r="M738" s="1" t="s">
        <v>5691</v>
      </c>
      <c r="N738" s="1" t="s">
        <v>5692</v>
      </c>
      <c r="O738" s="1" t="s">
        <v>5693</v>
      </c>
      <c r="P738" s="1" t="s">
        <v>5694</v>
      </c>
      <c r="Q738" s="1">
        <v>39379.0</v>
      </c>
      <c r="R738" s="6" t="s">
        <v>5695</v>
      </c>
      <c r="S738" s="7" t="str">
        <f t="shared" si="3"/>
        <v>175.058</v>
      </c>
    </row>
    <row r="739">
      <c r="A739" s="3" t="s">
        <v>5696</v>
      </c>
      <c r="B739" s="1" t="s">
        <v>5697</v>
      </c>
      <c r="C739" s="1">
        <v>2014.0</v>
      </c>
      <c r="D739" s="1" t="s">
        <v>44</v>
      </c>
      <c r="E739" s="1" t="s">
        <v>158</v>
      </c>
      <c r="F739" s="1" t="s">
        <v>107</v>
      </c>
      <c r="G739" s="1" t="str">
        <f t="shared" si="1"/>
        <v>Action</v>
      </c>
      <c r="H739" s="4">
        <v>45114.0</v>
      </c>
      <c r="I739" s="5" t="str">
        <f t="shared" si="2"/>
        <v>7,7</v>
      </c>
      <c r="J739" s="1">
        <v>70.0</v>
      </c>
      <c r="K739" s="1" t="s">
        <v>5698</v>
      </c>
      <c r="L739" s="1" t="s">
        <v>591</v>
      </c>
      <c r="M739" s="1" t="s">
        <v>592</v>
      </c>
      <c r="N739" s="1" t="s">
        <v>594</v>
      </c>
      <c r="O739" s="1" t="s">
        <v>90</v>
      </c>
      <c r="P739" s="1" t="s">
        <v>378</v>
      </c>
      <c r="Q739" s="1">
        <v>736182.0</v>
      </c>
      <c r="R739" s="6" t="s">
        <v>5699</v>
      </c>
      <c r="S739" s="7" t="str">
        <f t="shared" si="3"/>
        <v>259.766.572</v>
      </c>
    </row>
    <row r="740">
      <c r="A740" s="3" t="s">
        <v>5700</v>
      </c>
      <c r="B740" s="1" t="s">
        <v>5701</v>
      </c>
      <c r="C740" s="1">
        <v>2011.0</v>
      </c>
      <c r="D740" s="1" t="s">
        <v>44</v>
      </c>
      <c r="E740" s="1" t="s">
        <v>2740</v>
      </c>
      <c r="F740" s="1" t="s">
        <v>4266</v>
      </c>
      <c r="G740" s="1" t="str">
        <f t="shared" si="1"/>
        <v>Drama</v>
      </c>
      <c r="H740" s="4">
        <v>45114.0</v>
      </c>
      <c r="I740" s="5" t="str">
        <f t="shared" si="2"/>
        <v>7,7</v>
      </c>
      <c r="K740" s="1" t="s">
        <v>5702</v>
      </c>
      <c r="L740" s="1" t="s">
        <v>3947</v>
      </c>
      <c r="M740" s="1" t="s">
        <v>1884</v>
      </c>
      <c r="N740" s="1" t="s">
        <v>5703</v>
      </c>
      <c r="O740" s="1" t="s">
        <v>5704</v>
      </c>
      <c r="P740" s="1" t="s">
        <v>2729</v>
      </c>
      <c r="Q740" s="1">
        <v>39501.0</v>
      </c>
      <c r="R740" s="6" t="s">
        <v>5705</v>
      </c>
      <c r="S740" s="7" t="str">
        <f t="shared" si="3"/>
        <v>985.912</v>
      </c>
    </row>
    <row r="741">
      <c r="A741" s="3" t="s">
        <v>5706</v>
      </c>
      <c r="B741" s="1" t="s">
        <v>5707</v>
      </c>
      <c r="C741" s="1">
        <v>2013.0</v>
      </c>
      <c r="D741" s="1" t="s">
        <v>44</v>
      </c>
      <c r="E741" s="1" t="s">
        <v>702</v>
      </c>
      <c r="F741" s="1" t="s">
        <v>1259</v>
      </c>
      <c r="G741" s="1" t="str">
        <f t="shared" si="1"/>
        <v>Adventure</v>
      </c>
      <c r="H741" s="4">
        <v>45114.0</v>
      </c>
      <c r="I741" s="5" t="str">
        <f t="shared" si="2"/>
        <v>7,7</v>
      </c>
      <c r="J741" s="1">
        <v>87.0</v>
      </c>
      <c r="K741" s="1" t="s">
        <v>5708</v>
      </c>
      <c r="L741" s="1" t="s">
        <v>5709</v>
      </c>
      <c r="M741" s="1" t="s">
        <v>5710</v>
      </c>
      <c r="N741" s="1" t="s">
        <v>5711</v>
      </c>
      <c r="O741" s="1" t="s">
        <v>5712</v>
      </c>
      <c r="P741" s="1" t="s">
        <v>5713</v>
      </c>
      <c r="Q741" s="1">
        <v>112298.0</v>
      </c>
      <c r="R741" s="6" t="s">
        <v>5714</v>
      </c>
      <c r="S741" s="7" t="str">
        <f t="shared" si="3"/>
        <v>17.654.912</v>
      </c>
    </row>
    <row r="742">
      <c r="A742" s="3" t="s">
        <v>5715</v>
      </c>
      <c r="B742" s="1" t="s">
        <v>5716</v>
      </c>
      <c r="C742" s="1">
        <v>2012.0</v>
      </c>
      <c r="D742" s="1" t="s">
        <v>63</v>
      </c>
      <c r="E742" s="1" t="s">
        <v>667</v>
      </c>
      <c r="F742" s="1" t="s">
        <v>954</v>
      </c>
      <c r="G742" s="1" t="str">
        <f t="shared" si="1"/>
        <v>Animation</v>
      </c>
      <c r="H742" s="4">
        <v>45114.0</v>
      </c>
      <c r="I742" s="5" t="str">
        <f t="shared" si="2"/>
        <v>7,7</v>
      </c>
      <c r="J742" s="1">
        <v>72.0</v>
      </c>
      <c r="K742" s="1" t="s">
        <v>5717</v>
      </c>
      <c r="L742" s="1" t="s">
        <v>2771</v>
      </c>
      <c r="M742" s="1" t="s">
        <v>5718</v>
      </c>
      <c r="N742" s="1" t="s">
        <v>5719</v>
      </c>
      <c r="O742" s="1" t="s">
        <v>5720</v>
      </c>
      <c r="P742" s="1" t="s">
        <v>5721</v>
      </c>
      <c r="Q742" s="1">
        <v>380195.0</v>
      </c>
      <c r="R742" s="6" t="s">
        <v>5722</v>
      </c>
      <c r="S742" s="7" t="str">
        <f t="shared" si="3"/>
        <v>189.422.889</v>
      </c>
    </row>
    <row r="743">
      <c r="A743" s="3" t="s">
        <v>5723</v>
      </c>
      <c r="B743" s="1" t="s">
        <v>5724</v>
      </c>
      <c r="C743" s="1">
        <v>2015.0</v>
      </c>
      <c r="D743" s="1" t="s">
        <v>334</v>
      </c>
      <c r="E743" s="1" t="s">
        <v>889</v>
      </c>
      <c r="F743" s="1" t="s">
        <v>437</v>
      </c>
      <c r="G743" s="1" t="str">
        <f t="shared" si="1"/>
        <v>Animation</v>
      </c>
      <c r="H743" s="4">
        <v>45114.0</v>
      </c>
      <c r="I743" s="5" t="str">
        <f t="shared" si="2"/>
        <v>7,7</v>
      </c>
      <c r="J743" s="1">
        <v>70.0</v>
      </c>
      <c r="K743" s="1" t="s">
        <v>5725</v>
      </c>
      <c r="L743" s="1" t="s">
        <v>5726</v>
      </c>
      <c r="M743" s="1" t="s">
        <v>2184</v>
      </c>
      <c r="N743" s="1" t="s">
        <v>236</v>
      </c>
      <c r="O743" s="1" t="s">
        <v>1913</v>
      </c>
      <c r="P743" s="1" t="s">
        <v>5727</v>
      </c>
      <c r="Q743" s="1">
        <v>56720.0</v>
      </c>
      <c r="R743" s="6" t="s">
        <v>5728</v>
      </c>
      <c r="S743" s="7" t="str">
        <f t="shared" si="3"/>
        <v>1.339.152</v>
      </c>
    </row>
    <row r="744">
      <c r="A744" s="3" t="s">
        <v>5729</v>
      </c>
      <c r="B744" s="1" t="s">
        <v>5730</v>
      </c>
      <c r="C744" s="1">
        <v>2011.0</v>
      </c>
      <c r="E744" s="1" t="s">
        <v>647</v>
      </c>
      <c r="F744" s="1" t="s">
        <v>23</v>
      </c>
      <c r="G744" s="1" t="str">
        <f t="shared" si="1"/>
        <v>Drama</v>
      </c>
      <c r="H744" s="4">
        <v>45114.0</v>
      </c>
      <c r="I744" s="5" t="str">
        <f t="shared" si="2"/>
        <v>7,7</v>
      </c>
      <c r="J744" s="1">
        <v>52.0</v>
      </c>
      <c r="K744" s="1" t="s">
        <v>5731</v>
      </c>
      <c r="L744" s="1" t="s">
        <v>410</v>
      </c>
      <c r="M744" s="1" t="s">
        <v>392</v>
      </c>
      <c r="N744" s="1" t="s">
        <v>5732</v>
      </c>
      <c r="O744" s="1" t="s">
        <v>2027</v>
      </c>
      <c r="P744" s="1" t="s">
        <v>5733</v>
      </c>
      <c r="Q744" s="1">
        <v>77071.0</v>
      </c>
      <c r="R744" s="6" t="s">
        <v>5734</v>
      </c>
      <c r="S744" s="7" t="str">
        <f t="shared" si="3"/>
        <v>71.177</v>
      </c>
    </row>
    <row r="745">
      <c r="A745" s="3" t="s">
        <v>5735</v>
      </c>
      <c r="B745" s="1" t="s">
        <v>5736</v>
      </c>
      <c r="C745" s="1">
        <v>2011.0</v>
      </c>
      <c r="D745" s="1" t="s">
        <v>200</v>
      </c>
      <c r="E745" s="1" t="s">
        <v>64</v>
      </c>
      <c r="F745" s="1" t="s">
        <v>3270</v>
      </c>
      <c r="G745" s="1" t="str">
        <f t="shared" si="1"/>
        <v>Comedy</v>
      </c>
      <c r="H745" s="4">
        <v>45114.0</v>
      </c>
      <c r="I745" s="5" t="str">
        <f t="shared" si="2"/>
        <v>7,7</v>
      </c>
      <c r="J745" s="1">
        <v>81.0</v>
      </c>
      <c r="K745" s="1" t="s">
        <v>5737</v>
      </c>
      <c r="L745" s="1" t="s">
        <v>3409</v>
      </c>
      <c r="M745" s="1" t="s">
        <v>2793</v>
      </c>
      <c r="N745" s="1" t="s">
        <v>1913</v>
      </c>
      <c r="O745" s="1" t="s">
        <v>5106</v>
      </c>
      <c r="P745" s="1" t="s">
        <v>5738</v>
      </c>
      <c r="Q745" s="1">
        <v>388089.0</v>
      </c>
      <c r="R745" s="6" t="s">
        <v>5739</v>
      </c>
      <c r="S745" s="7" t="str">
        <f t="shared" si="3"/>
        <v>56.816.662</v>
      </c>
    </row>
    <row r="746">
      <c r="A746" s="3" t="s">
        <v>5740</v>
      </c>
      <c r="B746" s="1" t="s">
        <v>5741</v>
      </c>
      <c r="C746" s="1">
        <v>2014.0</v>
      </c>
      <c r="D746" s="1" t="s">
        <v>63</v>
      </c>
      <c r="E746" s="1" t="s">
        <v>1811</v>
      </c>
      <c r="F746" s="1" t="s">
        <v>579</v>
      </c>
      <c r="G746" s="1" t="str">
        <f t="shared" si="1"/>
        <v>Animation</v>
      </c>
      <c r="H746" s="4">
        <v>45114.0</v>
      </c>
      <c r="I746" s="5" t="str">
        <f t="shared" si="2"/>
        <v>7,7</v>
      </c>
      <c r="J746" s="1">
        <v>83.0</v>
      </c>
      <c r="K746" s="1" t="s">
        <v>5742</v>
      </c>
      <c r="L746" s="1" t="s">
        <v>5743</v>
      </c>
      <c r="M746" s="1" t="s">
        <v>5744</v>
      </c>
      <c r="N746" s="1" t="s">
        <v>2840</v>
      </c>
      <c r="O746" s="1" t="s">
        <v>5745</v>
      </c>
      <c r="P746" s="1" t="s">
        <v>5746</v>
      </c>
      <c r="Q746" s="1">
        <v>323982.0</v>
      </c>
      <c r="R746" s="6" t="s">
        <v>5747</v>
      </c>
      <c r="S746" s="7" t="str">
        <f t="shared" si="3"/>
        <v>257.760.692</v>
      </c>
    </row>
    <row r="747">
      <c r="A747" s="3" t="s">
        <v>5748</v>
      </c>
      <c r="B747" s="1" t="s">
        <v>5749</v>
      </c>
      <c r="C747" s="1">
        <v>2013.0</v>
      </c>
      <c r="D747" s="1" t="s">
        <v>44</v>
      </c>
      <c r="E747" s="1" t="s">
        <v>1589</v>
      </c>
      <c r="F747" s="1" t="s">
        <v>5118</v>
      </c>
      <c r="G747" s="1" t="str">
        <f t="shared" si="1"/>
        <v>Drama</v>
      </c>
      <c r="H747" s="4">
        <v>45114.0</v>
      </c>
      <c r="I747" s="5" t="str">
        <f t="shared" si="2"/>
        <v>7,7</v>
      </c>
      <c r="J747" s="1">
        <v>96.0</v>
      </c>
      <c r="K747" s="1" t="s">
        <v>5750</v>
      </c>
      <c r="L747" s="1" t="s">
        <v>4068</v>
      </c>
      <c r="M747" s="1" t="s">
        <v>5751</v>
      </c>
      <c r="N747" s="1" t="s">
        <v>4016</v>
      </c>
      <c r="O747" s="1" t="s">
        <v>1449</v>
      </c>
      <c r="P747" s="1" t="s">
        <v>5752</v>
      </c>
      <c r="Q747" s="1">
        <v>769145.0</v>
      </c>
      <c r="R747" s="6" t="s">
        <v>5753</v>
      </c>
      <c r="S747" s="7" t="str">
        <f t="shared" si="3"/>
        <v>274.092.705</v>
      </c>
    </row>
    <row r="748">
      <c r="A748" s="3" t="s">
        <v>5754</v>
      </c>
      <c r="B748" s="1" t="s">
        <v>5755</v>
      </c>
      <c r="C748" s="1">
        <v>2013.0</v>
      </c>
      <c r="D748" s="1" t="s">
        <v>44</v>
      </c>
      <c r="E748" s="1" t="s">
        <v>210</v>
      </c>
      <c r="F748" s="1" t="s">
        <v>107</v>
      </c>
      <c r="G748" s="1" t="str">
        <f t="shared" si="1"/>
        <v>Action</v>
      </c>
      <c r="H748" s="4">
        <v>45114.0</v>
      </c>
      <c r="I748" s="5" t="str">
        <f t="shared" si="2"/>
        <v>7,7</v>
      </c>
      <c r="J748" s="1">
        <v>72.0</v>
      </c>
      <c r="K748" s="1" t="s">
        <v>5756</v>
      </c>
      <c r="L748" s="1" t="s">
        <v>3852</v>
      </c>
      <c r="M748" s="1" t="s">
        <v>3970</v>
      </c>
      <c r="N748" s="1" t="s">
        <v>3971</v>
      </c>
      <c r="O748" s="1" t="s">
        <v>2843</v>
      </c>
      <c r="P748" s="1" t="s">
        <v>2831</v>
      </c>
      <c r="Q748" s="1">
        <v>463188.0</v>
      </c>
      <c r="R748" s="6" t="s">
        <v>5757</v>
      </c>
      <c r="S748" s="7" t="str">
        <f t="shared" si="3"/>
        <v>228.778.661</v>
      </c>
    </row>
    <row r="749">
      <c r="A749" s="3" t="s">
        <v>5758</v>
      </c>
      <c r="B749" s="1" t="s">
        <v>5759</v>
      </c>
      <c r="C749" s="1">
        <v>2015.0</v>
      </c>
      <c r="E749" s="1" t="s">
        <v>447</v>
      </c>
      <c r="F749" s="1" t="s">
        <v>262</v>
      </c>
      <c r="G749" s="1" t="str">
        <f t="shared" si="1"/>
        <v>Drama</v>
      </c>
      <c r="H749" s="4">
        <v>45114.0</v>
      </c>
      <c r="I749" s="5" t="str">
        <f t="shared" si="2"/>
        <v>7,7</v>
      </c>
      <c r="J749" s="1">
        <v>79.0</v>
      </c>
      <c r="K749" s="1" t="s">
        <v>5760</v>
      </c>
      <c r="L749" s="1" t="s">
        <v>5761</v>
      </c>
      <c r="M749" s="1" t="s">
        <v>5762</v>
      </c>
      <c r="N749" s="1" t="s">
        <v>5763</v>
      </c>
      <c r="O749" s="1" t="s">
        <v>5764</v>
      </c>
      <c r="P749" s="1" t="s">
        <v>5765</v>
      </c>
      <c r="Q749" s="1">
        <v>73964.0</v>
      </c>
      <c r="R749" s="6" t="s">
        <v>5766</v>
      </c>
      <c r="S749" s="7" t="str">
        <f t="shared" si="3"/>
        <v>83.861</v>
      </c>
    </row>
    <row r="750">
      <c r="A750" s="3" t="s">
        <v>5767</v>
      </c>
      <c r="B750" s="1" t="s">
        <v>5768</v>
      </c>
      <c r="C750" s="1">
        <v>2010.0</v>
      </c>
      <c r="D750" s="1" t="s">
        <v>44</v>
      </c>
      <c r="E750" s="1" t="s">
        <v>1951</v>
      </c>
      <c r="F750" s="1" t="s">
        <v>1446</v>
      </c>
      <c r="G750" s="1" t="str">
        <f t="shared" si="1"/>
        <v>Biography</v>
      </c>
      <c r="H750" s="4">
        <v>45114.0</v>
      </c>
      <c r="I750" s="5" t="str">
        <f t="shared" si="2"/>
        <v>7,7</v>
      </c>
      <c r="J750" s="1">
        <v>95.0</v>
      </c>
      <c r="K750" s="1" t="s">
        <v>5769</v>
      </c>
      <c r="L750" s="1" t="s">
        <v>118</v>
      </c>
      <c r="M750" s="1" t="s">
        <v>5770</v>
      </c>
      <c r="N750" s="1" t="s">
        <v>1867</v>
      </c>
      <c r="O750" s="1" t="s">
        <v>5771</v>
      </c>
      <c r="P750" s="1" t="s">
        <v>2758</v>
      </c>
      <c r="Q750" s="1">
        <v>624982.0</v>
      </c>
      <c r="R750" s="6" t="s">
        <v>5772</v>
      </c>
      <c r="S750" s="7" t="str">
        <f t="shared" si="3"/>
        <v>96.962.694</v>
      </c>
    </row>
    <row r="751">
      <c r="A751" s="3" t="s">
        <v>5773</v>
      </c>
      <c r="B751" s="1" t="s">
        <v>5774</v>
      </c>
      <c r="C751" s="1">
        <v>2011.0</v>
      </c>
      <c r="D751" s="1" t="s">
        <v>44</v>
      </c>
      <c r="E751" s="1" t="s">
        <v>855</v>
      </c>
      <c r="F751" s="1" t="s">
        <v>107</v>
      </c>
      <c r="G751" s="1" t="str">
        <f t="shared" si="1"/>
        <v>Action</v>
      </c>
      <c r="H751" s="4">
        <v>45114.0</v>
      </c>
      <c r="I751" s="5" t="str">
        <f t="shared" si="2"/>
        <v>7,7</v>
      </c>
      <c r="J751" s="1">
        <v>65.0</v>
      </c>
      <c r="K751" s="1" t="s">
        <v>5775</v>
      </c>
      <c r="L751" s="1" t="s">
        <v>5646</v>
      </c>
      <c r="M751" s="1" t="s">
        <v>3866</v>
      </c>
      <c r="N751" s="1" t="s">
        <v>1894</v>
      </c>
      <c r="O751" s="1" t="s">
        <v>5776</v>
      </c>
      <c r="P751" s="1" t="s">
        <v>4062</v>
      </c>
      <c r="Q751" s="1">
        <v>645512.0</v>
      </c>
      <c r="R751" s="6" t="s">
        <v>5777</v>
      </c>
      <c r="S751" s="7" t="str">
        <f t="shared" si="3"/>
        <v>146.408.305</v>
      </c>
    </row>
    <row r="752">
      <c r="A752" s="3" t="s">
        <v>5778</v>
      </c>
      <c r="B752" s="1" t="s">
        <v>5779</v>
      </c>
      <c r="C752" s="1">
        <v>2009.0</v>
      </c>
      <c r="D752" s="1" t="s">
        <v>44</v>
      </c>
      <c r="E752" s="1" t="s">
        <v>1811</v>
      </c>
      <c r="F752" s="1" t="s">
        <v>751</v>
      </c>
      <c r="G752" s="1" t="str">
        <f t="shared" si="1"/>
        <v>Comedy</v>
      </c>
      <c r="H752" s="4">
        <v>45114.0</v>
      </c>
      <c r="I752" s="5" t="str">
        <f t="shared" si="2"/>
        <v>7,7</v>
      </c>
      <c r="J752" s="1">
        <v>73.0</v>
      </c>
      <c r="K752" s="1" t="s">
        <v>5780</v>
      </c>
      <c r="L752" s="1" t="s">
        <v>346</v>
      </c>
      <c r="M752" s="1" t="s">
        <v>5668</v>
      </c>
      <c r="N752" s="1" t="s">
        <v>2842</v>
      </c>
      <c r="O752" s="1" t="s">
        <v>5781</v>
      </c>
      <c r="P752" s="1" t="s">
        <v>5782</v>
      </c>
      <c r="Q752" s="1">
        <v>717559.0</v>
      </c>
      <c r="R752" s="6" t="s">
        <v>5783</v>
      </c>
      <c r="S752" s="7" t="str">
        <f t="shared" si="3"/>
        <v>277.322.503</v>
      </c>
    </row>
    <row r="753">
      <c r="A753" s="3" t="s">
        <v>5784</v>
      </c>
      <c r="B753" s="1" t="s">
        <v>5785</v>
      </c>
      <c r="C753" s="1">
        <v>2012.0</v>
      </c>
      <c r="D753" s="1" t="s">
        <v>44</v>
      </c>
      <c r="E753" s="1" t="s">
        <v>744</v>
      </c>
      <c r="F753" s="1" t="s">
        <v>3056</v>
      </c>
      <c r="G753" s="1" t="str">
        <f t="shared" si="1"/>
        <v>Action</v>
      </c>
      <c r="H753" s="4">
        <v>45114.0</v>
      </c>
      <c r="I753" s="5" t="str">
        <f t="shared" si="2"/>
        <v>7,7</v>
      </c>
      <c r="J753" s="1">
        <v>81.0</v>
      </c>
      <c r="K753" s="1" t="s">
        <v>5786</v>
      </c>
      <c r="L753" s="1" t="s">
        <v>800</v>
      </c>
      <c r="M753" s="1" t="s">
        <v>3059</v>
      </c>
      <c r="N753" s="1" t="s">
        <v>2035</v>
      </c>
      <c r="O753" s="1" t="s">
        <v>5787</v>
      </c>
      <c r="P753" s="1" t="s">
        <v>3061</v>
      </c>
      <c r="Q753" s="1">
        <v>630614.0</v>
      </c>
      <c r="R753" s="6" t="s">
        <v>5788</v>
      </c>
      <c r="S753" s="7" t="str">
        <f t="shared" si="3"/>
        <v>304.360.277</v>
      </c>
    </row>
    <row r="754">
      <c r="A754" s="3" t="s">
        <v>5789</v>
      </c>
      <c r="B754" s="1" t="s">
        <v>5790</v>
      </c>
      <c r="C754" s="1">
        <v>2012.0</v>
      </c>
      <c r="D754" s="1" t="s">
        <v>21</v>
      </c>
      <c r="E754" s="1" t="s">
        <v>344</v>
      </c>
      <c r="F754" s="1" t="s">
        <v>280</v>
      </c>
      <c r="G754" s="1" t="str">
        <f t="shared" si="1"/>
        <v>Comedy</v>
      </c>
      <c r="H754" s="4">
        <v>45114.0</v>
      </c>
      <c r="I754" s="5" t="str">
        <f t="shared" si="2"/>
        <v>7,7</v>
      </c>
      <c r="J754" s="1">
        <v>81.0</v>
      </c>
      <c r="K754" s="1" t="s">
        <v>5791</v>
      </c>
      <c r="L754" s="1" t="s">
        <v>4843</v>
      </c>
      <c r="M754" s="1" t="s">
        <v>2842</v>
      </c>
      <c r="N754" s="1" t="s">
        <v>5776</v>
      </c>
      <c r="O754" s="1" t="s">
        <v>58</v>
      </c>
      <c r="P754" s="1" t="s">
        <v>5792</v>
      </c>
      <c r="Q754" s="1">
        <v>661871.0</v>
      </c>
      <c r="R754" s="6" t="s">
        <v>5793</v>
      </c>
      <c r="S754" s="7" t="str">
        <f t="shared" si="3"/>
        <v>132.092.958</v>
      </c>
    </row>
    <row r="755">
      <c r="A755" s="3" t="s">
        <v>5794</v>
      </c>
      <c r="B755" s="1" t="s">
        <v>5795</v>
      </c>
      <c r="C755" s="1">
        <v>2012.0</v>
      </c>
      <c r="D755" s="1" t="s">
        <v>21</v>
      </c>
      <c r="E755" s="1" t="s">
        <v>1951</v>
      </c>
      <c r="F755" s="1" t="s">
        <v>2828</v>
      </c>
      <c r="G755" s="1" t="str">
        <f t="shared" si="1"/>
        <v>Biography</v>
      </c>
      <c r="H755" s="4">
        <v>45114.0</v>
      </c>
      <c r="I755" s="5" t="str">
        <f t="shared" si="2"/>
        <v>7,7</v>
      </c>
      <c r="J755" s="1">
        <v>86.0</v>
      </c>
      <c r="K755" s="1" t="s">
        <v>5796</v>
      </c>
      <c r="L755" s="1" t="s">
        <v>938</v>
      </c>
      <c r="M755" s="1" t="s">
        <v>938</v>
      </c>
      <c r="N755" s="1" t="s">
        <v>3796</v>
      </c>
      <c r="O755" s="1" t="s">
        <v>2130</v>
      </c>
      <c r="P755" s="1" t="s">
        <v>5439</v>
      </c>
      <c r="Q755" s="1">
        <v>572581.0</v>
      </c>
      <c r="R755" s="6" t="s">
        <v>5797</v>
      </c>
      <c r="S755" s="7" t="str">
        <f t="shared" si="3"/>
        <v>136.025.503</v>
      </c>
    </row>
    <row r="756">
      <c r="A756" s="3" t="s">
        <v>5798</v>
      </c>
      <c r="B756" s="1" t="s">
        <v>5799</v>
      </c>
      <c r="C756" s="1">
        <v>2009.0</v>
      </c>
      <c r="D756" s="1" t="s">
        <v>44</v>
      </c>
      <c r="E756" s="1" t="s">
        <v>750</v>
      </c>
      <c r="F756" s="1" t="s">
        <v>280</v>
      </c>
      <c r="G756" s="1" t="str">
        <f t="shared" si="1"/>
        <v>Comedy</v>
      </c>
      <c r="H756" s="4">
        <v>45114.0</v>
      </c>
      <c r="I756" s="5" t="str">
        <f t="shared" si="2"/>
        <v>7,7</v>
      </c>
      <c r="J756" s="1">
        <v>76.0</v>
      </c>
      <c r="K756" s="1" t="s">
        <v>5800</v>
      </c>
      <c r="L756" s="1" t="s">
        <v>5801</v>
      </c>
      <c r="M756" s="1" t="s">
        <v>5802</v>
      </c>
      <c r="N756" s="1" t="s">
        <v>110</v>
      </c>
      <c r="O756" s="1" t="s">
        <v>5803</v>
      </c>
      <c r="P756" s="1" t="s">
        <v>2785</v>
      </c>
      <c r="Q756" s="1">
        <v>472242.0</v>
      </c>
      <c r="R756" s="6" t="s">
        <v>5804</v>
      </c>
      <c r="S756" s="7" t="str">
        <f t="shared" si="3"/>
        <v>32.391.374</v>
      </c>
    </row>
    <row r="757">
      <c r="A757" s="3" t="s">
        <v>5805</v>
      </c>
      <c r="B757" s="1" t="s">
        <v>5806</v>
      </c>
      <c r="C757" s="1">
        <v>2010.0</v>
      </c>
      <c r="D757" s="1" t="s">
        <v>21</v>
      </c>
      <c r="E757" s="1" t="s">
        <v>169</v>
      </c>
      <c r="F757" s="1" t="s">
        <v>3353</v>
      </c>
      <c r="G757" s="1" t="str">
        <f t="shared" si="1"/>
        <v>Adventure</v>
      </c>
      <c r="H757" s="4">
        <v>45114.0</v>
      </c>
      <c r="I757" s="5" t="str">
        <f t="shared" si="2"/>
        <v>7,7</v>
      </c>
      <c r="J757" s="1">
        <v>65.0</v>
      </c>
      <c r="K757" s="1" t="s">
        <v>5807</v>
      </c>
      <c r="L757" s="1" t="s">
        <v>1977</v>
      </c>
      <c r="M757" s="1" t="s">
        <v>1978</v>
      </c>
      <c r="N757" s="1" t="s">
        <v>1979</v>
      </c>
      <c r="O757" s="1" t="s">
        <v>1980</v>
      </c>
      <c r="P757" s="1" t="s">
        <v>4653</v>
      </c>
      <c r="Q757" s="1">
        <v>479120.0</v>
      </c>
      <c r="R757" s="6" t="s">
        <v>5808</v>
      </c>
      <c r="S757" s="7" t="str">
        <f t="shared" si="3"/>
        <v>295.983.305</v>
      </c>
    </row>
    <row r="758">
      <c r="A758" s="3" t="s">
        <v>5809</v>
      </c>
      <c r="B758" s="1" t="s">
        <v>5810</v>
      </c>
      <c r="C758" s="1">
        <v>2008.0</v>
      </c>
      <c r="D758" s="1" t="s">
        <v>63</v>
      </c>
      <c r="E758" s="1" t="s">
        <v>667</v>
      </c>
      <c r="F758" s="1" t="s">
        <v>954</v>
      </c>
      <c r="G758" s="1" t="str">
        <f t="shared" si="1"/>
        <v>Animation</v>
      </c>
      <c r="H758" s="4">
        <v>45114.0</v>
      </c>
      <c r="I758" s="5" t="str">
        <f t="shared" si="2"/>
        <v>7,7</v>
      </c>
      <c r="J758" s="1">
        <v>86.0</v>
      </c>
      <c r="K758" s="1" t="s">
        <v>5811</v>
      </c>
      <c r="L758" s="1" t="s">
        <v>253</v>
      </c>
      <c r="M758" s="1" t="s">
        <v>3828</v>
      </c>
      <c r="N758" s="1" t="s">
        <v>264</v>
      </c>
      <c r="O758" s="1" t="s">
        <v>99</v>
      </c>
      <c r="P758" s="1" t="s">
        <v>5812</v>
      </c>
      <c r="Q758" s="1">
        <v>125317.0</v>
      </c>
      <c r="R758" s="6" t="s">
        <v>5813</v>
      </c>
      <c r="S758" s="7" t="str">
        <f t="shared" si="3"/>
        <v>15.090.400</v>
      </c>
    </row>
    <row r="759">
      <c r="A759" s="3" t="s">
        <v>5814</v>
      </c>
      <c r="B759" s="1" t="s">
        <v>5815</v>
      </c>
      <c r="C759" s="1">
        <v>2008.0</v>
      </c>
      <c r="D759" s="1" t="s">
        <v>261</v>
      </c>
      <c r="E759" s="1" t="s">
        <v>344</v>
      </c>
      <c r="F759" s="1" t="s">
        <v>96</v>
      </c>
      <c r="G759" s="1" t="str">
        <f t="shared" si="1"/>
        <v>Biography</v>
      </c>
      <c r="H759" s="4">
        <v>45114.0</v>
      </c>
      <c r="I759" s="5" t="str">
        <f t="shared" si="2"/>
        <v>7,7</v>
      </c>
      <c r="J759" s="1">
        <v>80.0</v>
      </c>
      <c r="K759" s="1" t="s">
        <v>5816</v>
      </c>
      <c r="L759" s="1" t="s">
        <v>1448</v>
      </c>
      <c r="M759" s="1" t="s">
        <v>5817</v>
      </c>
      <c r="N759" s="1" t="s">
        <v>5818</v>
      </c>
      <c r="O759" s="1" t="s">
        <v>4062</v>
      </c>
      <c r="P759" s="1" t="s">
        <v>1221</v>
      </c>
      <c r="Q759" s="1">
        <v>103330.0</v>
      </c>
      <c r="R759" s="6" t="s">
        <v>5819</v>
      </c>
      <c r="S759" s="7" t="str">
        <f t="shared" si="3"/>
        <v>18.593.156</v>
      </c>
    </row>
    <row r="760">
      <c r="A760" s="3" t="s">
        <v>5820</v>
      </c>
      <c r="B760" s="1" t="s">
        <v>5821</v>
      </c>
      <c r="C760" s="1">
        <v>2006.0</v>
      </c>
      <c r="D760" s="1" t="s">
        <v>63</v>
      </c>
      <c r="E760" s="1" t="s">
        <v>3296</v>
      </c>
      <c r="F760" s="1" t="s">
        <v>558</v>
      </c>
      <c r="G760" s="1" t="str">
        <f t="shared" si="1"/>
        <v>Animation</v>
      </c>
      <c r="H760" s="4">
        <v>45114.0</v>
      </c>
      <c r="I760" s="5" t="str">
        <f t="shared" si="2"/>
        <v>7,7</v>
      </c>
      <c r="J760" s="1">
        <v>81.0</v>
      </c>
      <c r="K760" s="1" t="s">
        <v>5822</v>
      </c>
      <c r="L760" s="1" t="s">
        <v>3185</v>
      </c>
      <c r="M760" s="1" t="s">
        <v>2139</v>
      </c>
      <c r="N760" s="1" t="s">
        <v>4968</v>
      </c>
      <c r="O760" s="1" t="s">
        <v>5823</v>
      </c>
      <c r="P760" s="1" t="s">
        <v>5824</v>
      </c>
      <c r="Q760" s="1">
        <v>71379.0</v>
      </c>
      <c r="R760" s="6" t="s">
        <v>5825</v>
      </c>
      <c r="S760" s="7" t="str">
        <f t="shared" si="3"/>
        <v>881.302</v>
      </c>
    </row>
    <row r="761">
      <c r="A761" s="3" t="s">
        <v>5826</v>
      </c>
      <c r="B761" s="1" t="s">
        <v>5827</v>
      </c>
      <c r="C761" s="1">
        <v>2008.0</v>
      </c>
      <c r="D761" s="1" t="s">
        <v>261</v>
      </c>
      <c r="E761" s="1" t="s">
        <v>2113</v>
      </c>
      <c r="F761" s="1" t="s">
        <v>170</v>
      </c>
      <c r="G761" s="1" t="str">
        <f t="shared" si="1"/>
        <v>Biography</v>
      </c>
      <c r="H761" s="4">
        <v>45114.0</v>
      </c>
      <c r="I761" s="5" t="str">
        <f t="shared" si="2"/>
        <v>7,7</v>
      </c>
      <c r="J761" s="1">
        <v>63.0</v>
      </c>
      <c r="K761" s="1" t="s">
        <v>5828</v>
      </c>
      <c r="L761" s="1" t="s">
        <v>146</v>
      </c>
      <c r="M761" s="1" t="s">
        <v>5829</v>
      </c>
      <c r="N761" s="1" t="s">
        <v>5830</v>
      </c>
      <c r="O761" s="1" t="s">
        <v>5831</v>
      </c>
      <c r="P761" s="1" t="s">
        <v>5832</v>
      </c>
      <c r="Q761" s="1">
        <v>239203.0</v>
      </c>
      <c r="R761" s="6" t="s">
        <v>5833</v>
      </c>
      <c r="S761" s="7" t="str">
        <f t="shared" si="3"/>
        <v>35.739.802</v>
      </c>
    </row>
    <row r="762">
      <c r="A762" s="3" t="s">
        <v>5834</v>
      </c>
      <c r="B762" s="1" t="s">
        <v>5835</v>
      </c>
      <c r="C762" s="1">
        <v>2010.0</v>
      </c>
      <c r="D762" s="1" t="s">
        <v>334</v>
      </c>
      <c r="E762" s="1" t="s">
        <v>3296</v>
      </c>
      <c r="F762" s="1" t="s">
        <v>280</v>
      </c>
      <c r="G762" s="1" t="str">
        <f t="shared" si="1"/>
        <v>Comedy</v>
      </c>
      <c r="H762" s="4">
        <v>45114.0</v>
      </c>
      <c r="I762" s="5" t="str">
        <f t="shared" si="2"/>
        <v>7,7</v>
      </c>
      <c r="J762" s="1">
        <v>45.0</v>
      </c>
      <c r="K762" s="1" t="s">
        <v>5836</v>
      </c>
      <c r="L762" s="1" t="s">
        <v>2300</v>
      </c>
      <c r="M762" s="1" t="s">
        <v>5837</v>
      </c>
      <c r="N762" s="1" t="s">
        <v>5838</v>
      </c>
      <c r="O762" s="1" t="s">
        <v>5839</v>
      </c>
      <c r="P762" s="1" t="s">
        <v>5840</v>
      </c>
      <c r="Q762" s="1">
        <v>81446.0</v>
      </c>
      <c r="R762" s="6" t="s">
        <v>5841</v>
      </c>
      <c r="S762" s="7" t="str">
        <f t="shared" si="3"/>
        <v>1.752.214</v>
      </c>
    </row>
    <row r="763">
      <c r="A763" s="3" t="s">
        <v>5842</v>
      </c>
      <c r="B763" s="1" t="s">
        <v>5843</v>
      </c>
      <c r="C763" s="1">
        <v>2006.0</v>
      </c>
      <c r="D763" s="1" t="s">
        <v>63</v>
      </c>
      <c r="E763" s="1" t="s">
        <v>647</v>
      </c>
      <c r="F763" s="1" t="s">
        <v>954</v>
      </c>
      <c r="G763" s="1" t="str">
        <f t="shared" si="1"/>
        <v>Animation</v>
      </c>
      <c r="H763" s="4">
        <v>45114.0</v>
      </c>
      <c r="I763" s="5" t="str">
        <f t="shared" si="2"/>
        <v>7,7</v>
      </c>
      <c r="K763" s="1" t="s">
        <v>5844</v>
      </c>
      <c r="L763" s="1" t="s">
        <v>1859</v>
      </c>
      <c r="M763" s="1" t="s">
        <v>5845</v>
      </c>
      <c r="N763" s="1" t="s">
        <v>5846</v>
      </c>
      <c r="O763" s="1" t="s">
        <v>5847</v>
      </c>
      <c r="P763" s="1" t="s">
        <v>5848</v>
      </c>
      <c r="Q763" s="1">
        <v>60368.0</v>
      </c>
      <c r="R763" s="8"/>
      <c r="S763" s="7" t="str">
        <f t="shared" si="3"/>
        <v/>
      </c>
    </row>
    <row r="764">
      <c r="A764" s="3" t="s">
        <v>5849</v>
      </c>
      <c r="B764" s="1" t="s">
        <v>5850</v>
      </c>
      <c r="C764" s="1">
        <v>2006.0</v>
      </c>
      <c r="E764" s="1" t="s">
        <v>532</v>
      </c>
      <c r="F764" s="1" t="s">
        <v>271</v>
      </c>
      <c r="G764" s="1" t="str">
        <f t="shared" si="1"/>
        <v>Crime</v>
      </c>
      <c r="H764" s="4">
        <v>45114.0</v>
      </c>
      <c r="I764" s="5" t="str">
        <f t="shared" si="2"/>
        <v>7,7</v>
      </c>
      <c r="K764" s="1" t="s">
        <v>5851</v>
      </c>
      <c r="L764" s="1" t="s">
        <v>5852</v>
      </c>
      <c r="M764" s="1" t="s">
        <v>5853</v>
      </c>
      <c r="N764" s="1" t="s">
        <v>5854</v>
      </c>
      <c r="O764" s="1" t="s">
        <v>5855</v>
      </c>
      <c r="P764" s="1" t="s">
        <v>5856</v>
      </c>
      <c r="Q764" s="1">
        <v>28630.0</v>
      </c>
      <c r="R764" s="8"/>
      <c r="S764" s="7" t="str">
        <f t="shared" si="3"/>
        <v/>
      </c>
    </row>
    <row r="765">
      <c r="A765" s="3" t="s">
        <v>5857</v>
      </c>
      <c r="B765" s="1" t="s">
        <v>5858</v>
      </c>
      <c r="C765" s="1">
        <v>2006.0</v>
      </c>
      <c r="E765" s="1" t="s">
        <v>667</v>
      </c>
      <c r="F765" s="1" t="s">
        <v>34</v>
      </c>
      <c r="G765" s="1" t="str">
        <f t="shared" si="1"/>
        <v>Crime</v>
      </c>
      <c r="H765" s="4">
        <v>45114.0</v>
      </c>
      <c r="I765" s="5" t="str">
        <f t="shared" si="2"/>
        <v>7,7</v>
      </c>
      <c r="J765" s="1">
        <v>86.0</v>
      </c>
      <c r="K765" s="1" t="s">
        <v>5859</v>
      </c>
      <c r="L765" s="1" t="s">
        <v>5860</v>
      </c>
      <c r="M765" s="1" t="s">
        <v>5861</v>
      </c>
      <c r="N765" s="1" t="s">
        <v>5862</v>
      </c>
      <c r="O765" s="1" t="s">
        <v>5863</v>
      </c>
      <c r="P765" s="1" t="s">
        <v>5864</v>
      </c>
      <c r="Q765" s="1">
        <v>115576.0</v>
      </c>
      <c r="R765" s="6" t="s">
        <v>5865</v>
      </c>
      <c r="S765" s="7" t="str">
        <f t="shared" si="3"/>
        <v>327.919</v>
      </c>
    </row>
    <row r="766">
      <c r="A766" s="3" t="s">
        <v>5866</v>
      </c>
      <c r="B766" s="1" t="s">
        <v>5867</v>
      </c>
      <c r="C766" s="1">
        <v>2014.0</v>
      </c>
      <c r="D766" s="1" t="s">
        <v>44</v>
      </c>
      <c r="E766" s="1" t="s">
        <v>889</v>
      </c>
      <c r="F766" s="1" t="s">
        <v>5118</v>
      </c>
      <c r="G766" s="1" t="str">
        <f t="shared" si="1"/>
        <v>Drama</v>
      </c>
      <c r="H766" s="4">
        <v>45114.0</v>
      </c>
      <c r="I766" s="5" t="str">
        <f t="shared" si="2"/>
        <v>7,7</v>
      </c>
      <c r="J766" s="1">
        <v>78.0</v>
      </c>
      <c r="K766" s="1" t="s">
        <v>5868</v>
      </c>
      <c r="L766" s="1" t="s">
        <v>5869</v>
      </c>
      <c r="M766" s="1" t="s">
        <v>5870</v>
      </c>
      <c r="N766" s="1" t="s">
        <v>2869</v>
      </c>
      <c r="O766" s="1" t="s">
        <v>3855</v>
      </c>
      <c r="P766" s="1" t="s">
        <v>5871</v>
      </c>
      <c r="Q766" s="1">
        <v>474141.0</v>
      </c>
      <c r="R766" s="6" t="s">
        <v>5872</v>
      </c>
      <c r="S766" s="7" t="str">
        <f t="shared" si="3"/>
        <v>25.442.958</v>
      </c>
    </row>
    <row r="767">
      <c r="A767" s="3" t="s">
        <v>5873</v>
      </c>
      <c r="B767" s="1" t="s">
        <v>5874</v>
      </c>
      <c r="C767" s="1">
        <v>2006.0</v>
      </c>
      <c r="D767" s="1" t="s">
        <v>261</v>
      </c>
      <c r="E767" s="1" t="s">
        <v>1951</v>
      </c>
      <c r="F767" s="1" t="s">
        <v>23</v>
      </c>
      <c r="G767" s="1" t="str">
        <f t="shared" si="1"/>
        <v>Drama</v>
      </c>
      <c r="H767" s="4">
        <v>45114.0</v>
      </c>
      <c r="I767" s="5" t="str">
        <f t="shared" si="2"/>
        <v>7,7</v>
      </c>
      <c r="J767" s="1">
        <v>78.0</v>
      </c>
      <c r="K767" s="1" t="s">
        <v>5875</v>
      </c>
      <c r="L767" s="1" t="s">
        <v>5876</v>
      </c>
      <c r="M767" s="1" t="s">
        <v>838</v>
      </c>
      <c r="N767" s="1" t="s">
        <v>5877</v>
      </c>
      <c r="O767" s="1" t="s">
        <v>5615</v>
      </c>
      <c r="P767" s="1" t="s">
        <v>5878</v>
      </c>
      <c r="Q767" s="1">
        <v>32001.0</v>
      </c>
      <c r="R767" s="6" t="s">
        <v>5879</v>
      </c>
      <c r="S767" s="7" t="str">
        <f t="shared" si="3"/>
        <v>412.544</v>
      </c>
    </row>
    <row r="768">
      <c r="A768" s="3" t="s">
        <v>5880</v>
      </c>
      <c r="B768" s="1" t="s">
        <v>5881</v>
      </c>
      <c r="C768" s="1">
        <v>2006.0</v>
      </c>
      <c r="D768" s="1" t="s">
        <v>261</v>
      </c>
      <c r="E768" s="1" t="s">
        <v>845</v>
      </c>
      <c r="F768" s="1" t="s">
        <v>96</v>
      </c>
      <c r="G768" s="1" t="str">
        <f t="shared" si="1"/>
        <v>Biography</v>
      </c>
      <c r="H768" s="4">
        <v>45114.0</v>
      </c>
      <c r="I768" s="5" t="str">
        <f t="shared" si="2"/>
        <v>7,7</v>
      </c>
      <c r="J768" s="1">
        <v>74.0</v>
      </c>
      <c r="K768" s="1" t="s">
        <v>5882</v>
      </c>
      <c r="L768" s="1" t="s">
        <v>5883</v>
      </c>
      <c r="M768" s="1" t="s">
        <v>3866</v>
      </c>
      <c r="N768" s="1" t="s">
        <v>3847</v>
      </c>
      <c r="O768" s="1" t="s">
        <v>5884</v>
      </c>
      <c r="P768" s="1" t="s">
        <v>619</v>
      </c>
      <c r="Q768" s="1">
        <v>175355.0</v>
      </c>
      <c r="R768" s="6" t="s">
        <v>5885</v>
      </c>
      <c r="S768" s="7" t="str">
        <f t="shared" si="3"/>
        <v>17.605.861</v>
      </c>
    </row>
    <row r="769">
      <c r="A769" s="3" t="s">
        <v>5886</v>
      </c>
      <c r="B769" s="1" t="s">
        <v>5887</v>
      </c>
      <c r="C769" s="1">
        <v>2007.0</v>
      </c>
      <c r="D769" s="1" t="s">
        <v>44</v>
      </c>
      <c r="E769" s="1" t="s">
        <v>3870</v>
      </c>
      <c r="F769" s="1" t="s">
        <v>290</v>
      </c>
      <c r="G769" s="1" t="str">
        <f t="shared" si="1"/>
        <v>Crime</v>
      </c>
      <c r="H769" s="4">
        <v>45114.0</v>
      </c>
      <c r="I769" s="5" t="str">
        <f t="shared" si="2"/>
        <v>7,7</v>
      </c>
      <c r="J769" s="1">
        <v>78.0</v>
      </c>
      <c r="K769" s="1" t="s">
        <v>5888</v>
      </c>
      <c r="L769" s="1" t="s">
        <v>118</v>
      </c>
      <c r="M769" s="1" t="s">
        <v>1945</v>
      </c>
      <c r="N769" s="1" t="s">
        <v>593</v>
      </c>
      <c r="O769" s="1" t="s">
        <v>595</v>
      </c>
      <c r="P769" s="1" t="s">
        <v>5840</v>
      </c>
      <c r="Q769" s="1">
        <v>466080.0</v>
      </c>
      <c r="R769" s="6" t="s">
        <v>5889</v>
      </c>
      <c r="S769" s="7" t="str">
        <f t="shared" si="3"/>
        <v>33.080.084</v>
      </c>
    </row>
    <row r="770">
      <c r="A770" s="3" t="s">
        <v>5890</v>
      </c>
      <c r="B770" s="1" t="s">
        <v>5891</v>
      </c>
      <c r="C770" s="1">
        <v>2006.0</v>
      </c>
      <c r="D770" s="1" t="s">
        <v>261</v>
      </c>
      <c r="E770" s="1" t="s">
        <v>426</v>
      </c>
      <c r="F770" s="1" t="s">
        <v>46</v>
      </c>
      <c r="G770" s="1" t="str">
        <f t="shared" si="1"/>
        <v>Action</v>
      </c>
      <c r="H770" s="4">
        <v>45114.0</v>
      </c>
      <c r="I770" s="5" t="str">
        <f t="shared" si="2"/>
        <v>7,7</v>
      </c>
      <c r="J770" s="1">
        <v>53.0</v>
      </c>
      <c r="K770" s="1" t="s">
        <v>5892</v>
      </c>
      <c r="L770" s="1" t="s">
        <v>5893</v>
      </c>
      <c r="M770" s="1" t="s">
        <v>5894</v>
      </c>
      <c r="N770" s="1" t="s">
        <v>101</v>
      </c>
      <c r="O770" s="1" t="s">
        <v>27</v>
      </c>
      <c r="P770" s="1" t="s">
        <v>5733</v>
      </c>
      <c r="Q770" s="1">
        <v>299524.0</v>
      </c>
      <c r="R770" s="6" t="s">
        <v>5895</v>
      </c>
      <c r="S770" s="7" t="str">
        <f t="shared" si="3"/>
        <v>22.494.487</v>
      </c>
    </row>
    <row r="771">
      <c r="A771" s="3" t="s">
        <v>5896</v>
      </c>
      <c r="B771" s="1" t="s">
        <v>5897</v>
      </c>
      <c r="C771" s="1">
        <v>2005.0</v>
      </c>
      <c r="D771" s="1" t="s">
        <v>200</v>
      </c>
      <c r="E771" s="1" t="s">
        <v>279</v>
      </c>
      <c r="F771" s="1" t="s">
        <v>5898</v>
      </c>
      <c r="G771" s="1" t="str">
        <f t="shared" si="1"/>
        <v>Drama</v>
      </c>
      <c r="H771" s="4">
        <v>45114.0</v>
      </c>
      <c r="I771" s="5" t="str">
        <f t="shared" si="2"/>
        <v>7,7</v>
      </c>
      <c r="J771" s="1">
        <v>70.0</v>
      </c>
      <c r="K771" s="1" t="s">
        <v>5899</v>
      </c>
      <c r="L771" s="1" t="s">
        <v>5900</v>
      </c>
      <c r="M771" s="1" t="s">
        <v>883</v>
      </c>
      <c r="N771" s="1" t="s">
        <v>5901</v>
      </c>
      <c r="O771" s="1" t="s">
        <v>5902</v>
      </c>
      <c r="P771" s="1" t="s">
        <v>5903</v>
      </c>
      <c r="Q771" s="1">
        <v>28003.0</v>
      </c>
      <c r="R771" s="6" t="s">
        <v>5904</v>
      </c>
      <c r="S771" s="7" t="str">
        <f t="shared" si="3"/>
        <v>1.054.361</v>
      </c>
    </row>
    <row r="772">
      <c r="A772" s="3" t="s">
        <v>5905</v>
      </c>
      <c r="B772" s="1" t="s">
        <v>5906</v>
      </c>
      <c r="C772" s="1">
        <v>2007.0</v>
      </c>
      <c r="D772" s="1" t="s">
        <v>261</v>
      </c>
      <c r="E772" s="1" t="s">
        <v>344</v>
      </c>
      <c r="F772" s="1" t="s">
        <v>389</v>
      </c>
      <c r="G772" s="1" t="str">
        <f t="shared" si="1"/>
        <v>Biography</v>
      </c>
      <c r="H772" s="4">
        <v>45114.0</v>
      </c>
      <c r="I772" s="5" t="str">
        <f t="shared" si="2"/>
        <v>7,7</v>
      </c>
      <c r="J772" s="1">
        <v>78.0</v>
      </c>
      <c r="K772" s="1" t="s">
        <v>5907</v>
      </c>
      <c r="L772" s="1" t="s">
        <v>5908</v>
      </c>
      <c r="M772" s="1" t="s">
        <v>5909</v>
      </c>
      <c r="N772" s="1" t="s">
        <v>5910</v>
      </c>
      <c r="O772" s="1" t="s">
        <v>5911</v>
      </c>
      <c r="P772" s="1" t="s">
        <v>1432</v>
      </c>
      <c r="Q772" s="1">
        <v>61609.0</v>
      </c>
      <c r="R772" s="6" t="s">
        <v>5912</v>
      </c>
      <c r="S772" s="7" t="str">
        <f t="shared" si="3"/>
        <v>871.577</v>
      </c>
    </row>
    <row r="773">
      <c r="A773" s="3" t="s">
        <v>5913</v>
      </c>
      <c r="B773" s="1" t="s">
        <v>5914</v>
      </c>
      <c r="C773" s="1">
        <v>2010.0</v>
      </c>
      <c r="D773" s="1" t="s">
        <v>63</v>
      </c>
      <c r="E773" s="1" t="s">
        <v>1811</v>
      </c>
      <c r="F773" s="1" t="s">
        <v>954</v>
      </c>
      <c r="G773" s="1" t="str">
        <f t="shared" si="1"/>
        <v>Animation</v>
      </c>
      <c r="H773" s="4">
        <v>45114.0</v>
      </c>
      <c r="I773" s="5" t="str">
        <f t="shared" si="2"/>
        <v>7,7</v>
      </c>
      <c r="J773" s="1">
        <v>71.0</v>
      </c>
      <c r="K773" s="1" t="s">
        <v>5915</v>
      </c>
      <c r="L773" s="1" t="s">
        <v>5916</v>
      </c>
      <c r="M773" s="1" t="s">
        <v>2770</v>
      </c>
      <c r="N773" s="1" t="s">
        <v>5917</v>
      </c>
      <c r="O773" s="1" t="s">
        <v>5918</v>
      </c>
      <c r="P773" s="1" t="s">
        <v>5919</v>
      </c>
      <c r="Q773" s="1">
        <v>405922.0</v>
      </c>
      <c r="R773" s="6" t="s">
        <v>5920</v>
      </c>
      <c r="S773" s="7" t="str">
        <f t="shared" si="3"/>
        <v>200.821.936</v>
      </c>
    </row>
    <row r="774">
      <c r="A774" s="3" t="s">
        <v>5921</v>
      </c>
      <c r="B774" s="1" t="s">
        <v>5922</v>
      </c>
      <c r="C774" s="1">
        <v>2006.0</v>
      </c>
      <c r="D774" s="1" t="s">
        <v>261</v>
      </c>
      <c r="E774" s="1" t="s">
        <v>1759</v>
      </c>
      <c r="F774" s="1" t="s">
        <v>798</v>
      </c>
      <c r="G774" s="1" t="str">
        <f t="shared" si="1"/>
        <v>Drama</v>
      </c>
      <c r="H774" s="4">
        <v>45114.0</v>
      </c>
      <c r="I774" s="5" t="str">
        <f t="shared" si="2"/>
        <v>7,7</v>
      </c>
      <c r="J774" s="1">
        <v>71.0</v>
      </c>
      <c r="K774" s="1" t="s">
        <v>5923</v>
      </c>
      <c r="L774" s="1" t="s">
        <v>5924</v>
      </c>
      <c r="M774" s="1" t="s">
        <v>5925</v>
      </c>
      <c r="N774" s="1" t="s">
        <v>662</v>
      </c>
      <c r="O774" s="1" t="s">
        <v>5926</v>
      </c>
      <c r="P774" s="1" t="s">
        <v>5927</v>
      </c>
      <c r="Q774" s="1">
        <v>72643.0</v>
      </c>
      <c r="R774" s="6" t="s">
        <v>5928</v>
      </c>
      <c r="S774" s="7" t="str">
        <f t="shared" si="3"/>
        <v>4.398.392</v>
      </c>
    </row>
    <row r="775">
      <c r="A775" s="3" t="s">
        <v>5929</v>
      </c>
      <c r="B775" s="1" t="s">
        <v>5930</v>
      </c>
      <c r="C775" s="1">
        <v>2005.0</v>
      </c>
      <c r="D775" s="1" t="s">
        <v>21</v>
      </c>
      <c r="E775" s="1" t="s">
        <v>686</v>
      </c>
      <c r="F775" s="1" t="s">
        <v>132</v>
      </c>
      <c r="G775" s="1" t="str">
        <f t="shared" si="1"/>
        <v>Drama</v>
      </c>
      <c r="H775" s="4">
        <v>45114.0</v>
      </c>
      <c r="I775" s="5" t="str">
        <f t="shared" si="2"/>
        <v>7,7</v>
      </c>
      <c r="J775" s="1">
        <v>87.0</v>
      </c>
      <c r="K775" s="1" t="s">
        <v>5931</v>
      </c>
      <c r="L775" s="1" t="s">
        <v>4009</v>
      </c>
      <c r="M775" s="1" t="s">
        <v>1945</v>
      </c>
      <c r="N775" s="1" t="s">
        <v>50</v>
      </c>
      <c r="O775" s="1" t="s">
        <v>4599</v>
      </c>
      <c r="P775" s="1" t="s">
        <v>5932</v>
      </c>
      <c r="Q775" s="1">
        <v>323103.0</v>
      </c>
      <c r="R775" s="6" t="s">
        <v>5933</v>
      </c>
      <c r="S775" s="7" t="str">
        <f t="shared" si="3"/>
        <v>83.043.761</v>
      </c>
    </row>
    <row r="776">
      <c r="A776" s="3" t="s">
        <v>5934</v>
      </c>
      <c r="B776" s="1" t="s">
        <v>5935</v>
      </c>
      <c r="C776" s="1">
        <v>2007.0</v>
      </c>
      <c r="D776" s="1" t="s">
        <v>21</v>
      </c>
      <c r="E776" s="1" t="s">
        <v>344</v>
      </c>
      <c r="F776" s="1" t="s">
        <v>46</v>
      </c>
      <c r="G776" s="1" t="str">
        <f t="shared" si="1"/>
        <v>Action</v>
      </c>
      <c r="H776" s="4">
        <v>45114.0</v>
      </c>
      <c r="I776" s="5" t="str">
        <f t="shared" si="2"/>
        <v>7,7</v>
      </c>
      <c r="J776" s="1">
        <v>76.0</v>
      </c>
      <c r="K776" s="1" t="s">
        <v>5936</v>
      </c>
      <c r="L776" s="1" t="s">
        <v>1786</v>
      </c>
      <c r="M776" s="1" t="s">
        <v>402</v>
      </c>
      <c r="N776" s="1" t="s">
        <v>49</v>
      </c>
      <c r="O776" s="1" t="s">
        <v>5937</v>
      </c>
      <c r="P776" s="1" t="s">
        <v>2874</v>
      </c>
      <c r="Q776" s="1">
        <v>288797.0</v>
      </c>
      <c r="R776" s="6" t="s">
        <v>5938</v>
      </c>
      <c r="S776" s="7" t="str">
        <f t="shared" si="3"/>
        <v>53.606.916</v>
      </c>
    </row>
    <row r="777">
      <c r="A777" s="3" t="s">
        <v>5939</v>
      </c>
      <c r="B777" s="1" t="s">
        <v>5940</v>
      </c>
      <c r="C777" s="1">
        <v>2004.0</v>
      </c>
      <c r="D777" s="1" t="s">
        <v>44</v>
      </c>
      <c r="E777" s="1" t="s">
        <v>364</v>
      </c>
      <c r="F777" s="1" t="s">
        <v>298</v>
      </c>
      <c r="G777" s="1" t="str">
        <f t="shared" si="1"/>
        <v>Crime</v>
      </c>
      <c r="H777" s="4">
        <v>45114.0</v>
      </c>
      <c r="I777" s="5" t="str">
        <f t="shared" si="2"/>
        <v>7,7</v>
      </c>
      <c r="J777" s="1">
        <v>66.0</v>
      </c>
      <c r="K777" s="1" t="s">
        <v>5941</v>
      </c>
      <c r="L777" s="1" t="s">
        <v>5942</v>
      </c>
      <c r="M777" s="1" t="s">
        <v>2054</v>
      </c>
      <c r="N777" s="1" t="s">
        <v>5751</v>
      </c>
      <c r="O777" s="1" t="s">
        <v>2992</v>
      </c>
      <c r="P777" s="1" t="s">
        <v>5943</v>
      </c>
      <c r="Q777" s="1">
        <v>419483.0</v>
      </c>
      <c r="R777" s="6" t="s">
        <v>5944</v>
      </c>
      <c r="S777" s="7" t="str">
        <f t="shared" si="3"/>
        <v>54.580.300</v>
      </c>
    </row>
    <row r="778">
      <c r="A778" s="3" t="s">
        <v>5945</v>
      </c>
      <c r="B778" s="1" t="s">
        <v>5946</v>
      </c>
      <c r="C778" s="1">
        <v>2004.0</v>
      </c>
      <c r="D778" s="1" t="s">
        <v>44</v>
      </c>
      <c r="E778" s="1" t="s">
        <v>971</v>
      </c>
      <c r="F778" s="1" t="s">
        <v>5274</v>
      </c>
      <c r="G778" s="1" t="str">
        <f t="shared" si="1"/>
        <v>Action</v>
      </c>
      <c r="H778" s="4">
        <v>45114.0</v>
      </c>
      <c r="I778" s="5" t="str">
        <f t="shared" si="2"/>
        <v>7,7</v>
      </c>
      <c r="J778" s="1">
        <v>78.0</v>
      </c>
      <c r="K778" s="1" t="s">
        <v>5947</v>
      </c>
      <c r="L778" s="1" t="s">
        <v>5948</v>
      </c>
      <c r="M778" s="1" t="s">
        <v>5948</v>
      </c>
      <c r="N778" s="1" t="s">
        <v>5949</v>
      </c>
      <c r="O778" s="1" t="s">
        <v>5950</v>
      </c>
      <c r="P778" s="1" t="s">
        <v>5951</v>
      </c>
      <c r="Q778" s="1">
        <v>127250.0</v>
      </c>
      <c r="R778" s="6" t="s">
        <v>5952</v>
      </c>
      <c r="S778" s="7" t="str">
        <f t="shared" si="3"/>
        <v>17.108.591</v>
      </c>
    </row>
    <row r="779">
      <c r="A779" s="3" t="s">
        <v>5953</v>
      </c>
      <c r="B779" s="1" t="s">
        <v>5954</v>
      </c>
      <c r="C779" s="1">
        <v>2004.0</v>
      </c>
      <c r="D779" s="1" t="s">
        <v>21</v>
      </c>
      <c r="E779" s="1" t="s">
        <v>889</v>
      </c>
      <c r="F779" s="1" t="s">
        <v>3005</v>
      </c>
      <c r="G779" s="1" t="str">
        <f t="shared" si="1"/>
        <v>Action</v>
      </c>
      <c r="H779" s="4">
        <v>45114.0</v>
      </c>
      <c r="I779" s="5" t="str">
        <f t="shared" si="2"/>
        <v>7,7</v>
      </c>
      <c r="J779" s="1">
        <v>73.0</v>
      </c>
      <c r="K779" s="1" t="s">
        <v>5955</v>
      </c>
      <c r="L779" s="1" t="s">
        <v>3007</v>
      </c>
      <c r="M779" s="1" t="s">
        <v>264</v>
      </c>
      <c r="N779" s="1" t="s">
        <v>4107</v>
      </c>
      <c r="O779" s="1" t="s">
        <v>1998</v>
      </c>
      <c r="P779" s="1" t="s">
        <v>5956</v>
      </c>
      <c r="Q779" s="1">
        <v>434841.0</v>
      </c>
      <c r="R779" s="6" t="s">
        <v>5957</v>
      </c>
      <c r="S779" s="7" t="str">
        <f t="shared" si="3"/>
        <v>176.241.941</v>
      </c>
    </row>
    <row r="780">
      <c r="A780" s="3" t="s">
        <v>5958</v>
      </c>
      <c r="B780" s="1" t="s">
        <v>5959</v>
      </c>
      <c r="C780" s="1">
        <v>2004.0</v>
      </c>
      <c r="D780" s="1" t="s">
        <v>261</v>
      </c>
      <c r="E780" s="1" t="s">
        <v>667</v>
      </c>
      <c r="F780" s="1" t="s">
        <v>1734</v>
      </c>
      <c r="G780" s="1" t="str">
        <f t="shared" si="1"/>
        <v>Drama</v>
      </c>
      <c r="H780" s="4">
        <v>45114.0</v>
      </c>
      <c r="I780" s="5" t="str">
        <f t="shared" si="2"/>
        <v>7,7</v>
      </c>
      <c r="J780" s="1">
        <v>61.0</v>
      </c>
      <c r="K780" s="1" t="s">
        <v>5960</v>
      </c>
      <c r="L780" s="1" t="s">
        <v>5961</v>
      </c>
      <c r="M780" s="1" t="s">
        <v>49</v>
      </c>
      <c r="N780" s="1" t="s">
        <v>4628</v>
      </c>
      <c r="O780" s="1" t="s">
        <v>5962</v>
      </c>
      <c r="P780" s="1" t="s">
        <v>5963</v>
      </c>
      <c r="Q780" s="1">
        <v>358432.0</v>
      </c>
      <c r="R780" s="6" t="s">
        <v>5964</v>
      </c>
      <c r="S780" s="7" t="str">
        <f t="shared" si="3"/>
        <v>1.082.715</v>
      </c>
    </row>
    <row r="781">
      <c r="A781" s="3" t="s">
        <v>5965</v>
      </c>
      <c r="B781" s="1" t="s">
        <v>5966</v>
      </c>
      <c r="C781" s="1">
        <v>2004.0</v>
      </c>
      <c r="D781" s="1" t="s">
        <v>21</v>
      </c>
      <c r="E781" s="1" t="s">
        <v>45</v>
      </c>
      <c r="F781" s="1" t="s">
        <v>389</v>
      </c>
      <c r="G781" s="1" t="str">
        <f t="shared" si="1"/>
        <v>Biography</v>
      </c>
      <c r="H781" s="4">
        <v>45114.0</v>
      </c>
      <c r="I781" s="5" t="str">
        <f t="shared" si="2"/>
        <v>7,7</v>
      </c>
      <c r="J781" s="1">
        <v>73.0</v>
      </c>
      <c r="K781" s="1" t="s">
        <v>5967</v>
      </c>
      <c r="L781" s="1" t="s">
        <v>3281</v>
      </c>
      <c r="M781" s="1" t="s">
        <v>617</v>
      </c>
      <c r="N781" s="1" t="s">
        <v>5968</v>
      </c>
      <c r="O781" s="1" t="s">
        <v>619</v>
      </c>
      <c r="P781" s="1" t="s">
        <v>5969</v>
      </c>
      <c r="Q781" s="1">
        <v>138356.0</v>
      </c>
      <c r="R781" s="6" t="s">
        <v>5970</v>
      </c>
      <c r="S781" s="7" t="str">
        <f t="shared" si="3"/>
        <v>75.331.600</v>
      </c>
    </row>
    <row r="782">
      <c r="A782" s="3" t="s">
        <v>5971</v>
      </c>
      <c r="B782" s="1" t="s">
        <v>5972</v>
      </c>
      <c r="C782" s="1">
        <v>2003.0</v>
      </c>
      <c r="D782" s="1" t="s">
        <v>44</v>
      </c>
      <c r="E782" s="1" t="s">
        <v>503</v>
      </c>
      <c r="F782" s="1" t="s">
        <v>631</v>
      </c>
      <c r="G782" s="1" t="str">
        <f t="shared" si="1"/>
        <v>Comedy</v>
      </c>
      <c r="H782" s="4">
        <v>45114.0</v>
      </c>
      <c r="I782" s="5" t="str">
        <f t="shared" si="2"/>
        <v>7,7</v>
      </c>
      <c r="J782" s="1">
        <v>89.0</v>
      </c>
      <c r="K782" s="1" t="s">
        <v>5973</v>
      </c>
      <c r="L782" s="1" t="s">
        <v>5974</v>
      </c>
      <c r="M782" s="1" t="s">
        <v>3273</v>
      </c>
      <c r="N782" s="1" t="s">
        <v>378</v>
      </c>
      <c r="O782" s="1" t="s">
        <v>5975</v>
      </c>
      <c r="P782" s="1" t="s">
        <v>5976</v>
      </c>
      <c r="Q782" s="1">
        <v>415074.0</v>
      </c>
      <c r="R782" s="6" t="s">
        <v>5977</v>
      </c>
      <c r="S782" s="7" t="str">
        <f t="shared" si="3"/>
        <v>44.585.453</v>
      </c>
    </row>
    <row r="783">
      <c r="A783" s="3" t="s">
        <v>5978</v>
      </c>
      <c r="B783" s="1" t="s">
        <v>5979</v>
      </c>
      <c r="C783" s="1">
        <v>2005.0</v>
      </c>
      <c r="D783" s="1" t="s">
        <v>44</v>
      </c>
      <c r="E783" s="1" t="s">
        <v>3870</v>
      </c>
      <c r="F783" s="1" t="s">
        <v>3353</v>
      </c>
      <c r="G783" s="1" t="str">
        <f t="shared" si="1"/>
        <v>Adventure</v>
      </c>
      <c r="H783" s="4">
        <v>45114.0</v>
      </c>
      <c r="I783" s="5" t="str">
        <f t="shared" si="2"/>
        <v>7,7</v>
      </c>
      <c r="J783" s="1">
        <v>81.0</v>
      </c>
      <c r="K783" s="1" t="s">
        <v>5980</v>
      </c>
      <c r="L783" s="1" t="s">
        <v>5981</v>
      </c>
      <c r="M783" s="1" t="s">
        <v>1978</v>
      </c>
      <c r="N783" s="1" t="s">
        <v>1979</v>
      </c>
      <c r="O783" s="1" t="s">
        <v>1980</v>
      </c>
      <c r="P783" s="1" t="s">
        <v>5982</v>
      </c>
      <c r="Q783" s="1">
        <v>548619.0</v>
      </c>
      <c r="R783" s="6" t="s">
        <v>5983</v>
      </c>
      <c r="S783" s="7" t="str">
        <f t="shared" si="3"/>
        <v>290.013.036</v>
      </c>
    </row>
    <row r="784">
      <c r="A784" s="3" t="s">
        <v>5984</v>
      </c>
      <c r="B784" s="1" t="s">
        <v>5985</v>
      </c>
      <c r="C784" s="1">
        <v>2004.0</v>
      </c>
      <c r="D784" s="1" t="s">
        <v>44</v>
      </c>
      <c r="E784" s="1" t="s">
        <v>169</v>
      </c>
      <c r="F784" s="1" t="s">
        <v>46</v>
      </c>
      <c r="G784" s="1" t="str">
        <f t="shared" si="1"/>
        <v>Action</v>
      </c>
      <c r="H784" s="4">
        <v>45114.0</v>
      </c>
      <c r="I784" s="5" t="str">
        <f t="shared" si="2"/>
        <v>7,7</v>
      </c>
      <c r="J784" s="1">
        <v>47.0</v>
      </c>
      <c r="K784" s="1" t="s">
        <v>5986</v>
      </c>
      <c r="L784" s="1" t="s">
        <v>4168</v>
      </c>
      <c r="M784" s="1" t="s">
        <v>4897</v>
      </c>
      <c r="N784" s="1" t="s">
        <v>2115</v>
      </c>
      <c r="O784" s="1" t="s">
        <v>5987</v>
      </c>
      <c r="P784" s="1" t="s">
        <v>5988</v>
      </c>
      <c r="Q784" s="1">
        <v>329592.0</v>
      </c>
      <c r="R784" s="6" t="s">
        <v>5989</v>
      </c>
      <c r="S784" s="7" t="str">
        <f t="shared" si="3"/>
        <v>77.911.774</v>
      </c>
    </row>
    <row r="785">
      <c r="A785" s="3" t="s">
        <v>5990</v>
      </c>
      <c r="B785" s="1" t="s">
        <v>5991</v>
      </c>
      <c r="C785" s="1">
        <v>2009.0</v>
      </c>
      <c r="D785" s="1" t="s">
        <v>63</v>
      </c>
      <c r="E785" s="1" t="s">
        <v>1811</v>
      </c>
      <c r="F785" s="1" t="s">
        <v>1743</v>
      </c>
      <c r="G785" s="1" t="str">
        <f t="shared" si="1"/>
        <v>Animation</v>
      </c>
      <c r="H785" s="4">
        <v>45114.0</v>
      </c>
      <c r="I785" s="5" t="str">
        <f t="shared" si="2"/>
        <v>7,7</v>
      </c>
      <c r="J785" s="1">
        <v>80.0</v>
      </c>
      <c r="K785" s="1" t="s">
        <v>5992</v>
      </c>
      <c r="L785" s="1" t="s">
        <v>3262</v>
      </c>
      <c r="M785" s="1" t="s">
        <v>5987</v>
      </c>
      <c r="N785" s="1" t="s">
        <v>5993</v>
      </c>
      <c r="O785" s="1" t="s">
        <v>5994</v>
      </c>
      <c r="P785" s="1" t="s">
        <v>5995</v>
      </c>
      <c r="Q785" s="1">
        <v>197761.0</v>
      </c>
      <c r="R785" s="6" t="s">
        <v>5996</v>
      </c>
      <c r="S785" s="7" t="str">
        <f t="shared" si="3"/>
        <v>75.286.229</v>
      </c>
    </row>
    <row r="786">
      <c r="A786" s="3" t="s">
        <v>5997</v>
      </c>
      <c r="B786" s="1" t="s">
        <v>5998</v>
      </c>
      <c r="C786" s="1">
        <v>2003.0</v>
      </c>
      <c r="D786" s="1" t="s">
        <v>44</v>
      </c>
      <c r="E786" s="1" t="s">
        <v>85</v>
      </c>
      <c r="F786" s="1" t="s">
        <v>1200</v>
      </c>
      <c r="G786" s="1" t="str">
        <f t="shared" si="1"/>
        <v>Action</v>
      </c>
      <c r="H786" s="4">
        <v>45114.0</v>
      </c>
      <c r="I786" s="5" t="str">
        <f t="shared" si="2"/>
        <v>7,7</v>
      </c>
      <c r="J786" s="1">
        <v>55.0</v>
      </c>
      <c r="K786" s="1" t="s">
        <v>5999</v>
      </c>
      <c r="L786" s="1" t="s">
        <v>2999</v>
      </c>
      <c r="M786" s="1" t="s">
        <v>3164</v>
      </c>
      <c r="N786" s="1" t="s">
        <v>112</v>
      </c>
      <c r="O786" s="1" t="s">
        <v>6000</v>
      </c>
      <c r="P786" s="1" t="s">
        <v>6001</v>
      </c>
      <c r="Q786" s="1">
        <v>400049.0</v>
      </c>
      <c r="R786" s="6" t="s">
        <v>6002</v>
      </c>
      <c r="S786" s="7" t="str">
        <f t="shared" si="3"/>
        <v>111.110.575</v>
      </c>
    </row>
    <row r="787">
      <c r="A787" s="3" t="s">
        <v>6003</v>
      </c>
      <c r="B787" s="1" t="s">
        <v>6004</v>
      </c>
      <c r="C787" s="1">
        <v>2002.0</v>
      </c>
      <c r="D787" s="1" t="s">
        <v>261</v>
      </c>
      <c r="E787" s="1" t="s">
        <v>1033</v>
      </c>
      <c r="F787" s="1" t="s">
        <v>23</v>
      </c>
      <c r="G787" s="1" t="str">
        <f t="shared" si="1"/>
        <v>Drama</v>
      </c>
      <c r="H787" s="4">
        <v>45114.0</v>
      </c>
      <c r="I787" s="5" t="str">
        <f t="shared" si="2"/>
        <v>7,7</v>
      </c>
      <c r="J787" s="1">
        <v>83.0</v>
      </c>
      <c r="K787" s="1" t="s">
        <v>6005</v>
      </c>
      <c r="L787" s="1" t="s">
        <v>6006</v>
      </c>
      <c r="M787" s="1" t="s">
        <v>6007</v>
      </c>
      <c r="N787" s="1" t="s">
        <v>6008</v>
      </c>
      <c r="O787" s="1" t="s">
        <v>6009</v>
      </c>
      <c r="P787" s="1" t="s">
        <v>6010</v>
      </c>
      <c r="Q787" s="1">
        <v>25938.0</v>
      </c>
      <c r="R787" s="6" t="s">
        <v>6011</v>
      </c>
      <c r="S787" s="7" t="str">
        <f t="shared" si="3"/>
        <v>4.890.878</v>
      </c>
    </row>
    <row r="788">
      <c r="A788" s="3" t="s">
        <v>6012</v>
      </c>
      <c r="B788" s="1" t="s">
        <v>6013</v>
      </c>
      <c r="C788" s="1">
        <v>2003.0</v>
      </c>
      <c r="D788" s="1" t="s">
        <v>261</v>
      </c>
      <c r="E788" s="1" t="s">
        <v>308</v>
      </c>
      <c r="F788" s="1" t="s">
        <v>280</v>
      </c>
      <c r="G788" s="1" t="str">
        <f t="shared" si="1"/>
        <v>Comedy</v>
      </c>
      <c r="H788" s="4">
        <v>45114.0</v>
      </c>
      <c r="I788" s="5" t="str">
        <f t="shared" si="2"/>
        <v>7,7</v>
      </c>
      <c r="J788" s="1">
        <v>68.0</v>
      </c>
      <c r="K788" s="1" t="s">
        <v>6014</v>
      </c>
      <c r="L788" s="1" t="s">
        <v>6015</v>
      </c>
      <c r="M788" s="1" t="s">
        <v>1899</v>
      </c>
      <c r="N788" s="1" t="s">
        <v>6016</v>
      </c>
      <c r="O788" s="1" t="s">
        <v>6017</v>
      </c>
      <c r="P788" s="1" t="s">
        <v>6018</v>
      </c>
      <c r="Q788" s="1">
        <v>137981.0</v>
      </c>
      <c r="R788" s="6" t="s">
        <v>6019</v>
      </c>
      <c r="S788" s="7" t="str">
        <f t="shared" si="3"/>
        <v>4.064.200</v>
      </c>
    </row>
    <row r="789">
      <c r="A789" s="3" t="s">
        <v>6020</v>
      </c>
      <c r="B789" s="1" t="s">
        <v>6021</v>
      </c>
      <c r="C789" s="1">
        <v>2002.0</v>
      </c>
      <c r="D789" s="1" t="s">
        <v>200</v>
      </c>
      <c r="E789" s="1" t="s">
        <v>605</v>
      </c>
      <c r="F789" s="1" t="s">
        <v>23</v>
      </c>
      <c r="G789" s="1" t="str">
        <f t="shared" si="1"/>
        <v>Drama</v>
      </c>
      <c r="H789" s="4">
        <v>45114.0</v>
      </c>
      <c r="I789" s="5" t="str">
        <f t="shared" si="2"/>
        <v>7,7</v>
      </c>
      <c r="J789" s="1">
        <v>76.0</v>
      </c>
      <c r="K789" s="1" t="s">
        <v>6022</v>
      </c>
      <c r="L789" s="1" t="s">
        <v>2266</v>
      </c>
      <c r="M789" s="1" t="s">
        <v>4656</v>
      </c>
      <c r="N789" s="1" t="s">
        <v>5910</v>
      </c>
      <c r="O789" s="1" t="s">
        <v>3000</v>
      </c>
      <c r="P789" s="1" t="s">
        <v>6023</v>
      </c>
      <c r="Q789" s="1">
        <v>40403.0</v>
      </c>
      <c r="R789" s="6" t="s">
        <v>6024</v>
      </c>
      <c r="S789" s="7" t="str">
        <f t="shared" si="3"/>
        <v>15.539.266</v>
      </c>
    </row>
    <row r="790">
      <c r="A790" s="9" t="s">
        <v>6025</v>
      </c>
      <c r="B790" s="1" t="s">
        <v>6026</v>
      </c>
      <c r="C790" s="1">
        <v>2001.0</v>
      </c>
      <c r="D790" s="1" t="s">
        <v>200</v>
      </c>
      <c r="E790" s="1" t="s">
        <v>210</v>
      </c>
      <c r="F790" s="1" t="s">
        <v>23</v>
      </c>
      <c r="G790" s="1" t="str">
        <f t="shared" si="1"/>
        <v>Drama</v>
      </c>
      <c r="H790" s="4">
        <v>45114.0</v>
      </c>
      <c r="I790" s="5" t="str">
        <f t="shared" si="2"/>
        <v>7,7</v>
      </c>
      <c r="J790" s="1">
        <v>28.0</v>
      </c>
      <c r="K790" s="1" t="s">
        <v>6027</v>
      </c>
      <c r="L790" s="1" t="s">
        <v>6028</v>
      </c>
      <c r="M790" s="1" t="s">
        <v>2023</v>
      </c>
      <c r="N790" s="1" t="s">
        <v>1012</v>
      </c>
      <c r="O790" s="1" t="s">
        <v>5987</v>
      </c>
      <c r="P790" s="1" t="s">
        <v>4196</v>
      </c>
      <c r="Q790" s="1">
        <v>142863.0</v>
      </c>
      <c r="R790" s="6" t="s">
        <v>6029</v>
      </c>
      <c r="S790" s="7" t="str">
        <f t="shared" si="3"/>
        <v>40.311.852</v>
      </c>
    </row>
    <row r="791">
      <c r="A791" s="3" t="s">
        <v>6030</v>
      </c>
      <c r="B791" s="1" t="s">
        <v>6031</v>
      </c>
      <c r="C791" s="1">
        <v>2002.0</v>
      </c>
      <c r="D791" s="1" t="s">
        <v>261</v>
      </c>
      <c r="E791" s="1" t="s">
        <v>702</v>
      </c>
      <c r="F791" s="1" t="s">
        <v>631</v>
      </c>
      <c r="G791" s="1" t="str">
        <f t="shared" si="1"/>
        <v>Comedy</v>
      </c>
      <c r="H791" s="4">
        <v>45114.0</v>
      </c>
      <c r="I791" s="5" t="str">
        <f t="shared" si="2"/>
        <v>7,7</v>
      </c>
      <c r="J791" s="1">
        <v>83.0</v>
      </c>
      <c r="K791" s="1" t="s">
        <v>6032</v>
      </c>
      <c r="L791" s="1" t="s">
        <v>2854</v>
      </c>
      <c r="M791" s="1" t="s">
        <v>6033</v>
      </c>
      <c r="N791" s="1" t="s">
        <v>4017</v>
      </c>
      <c r="O791" s="1" t="s">
        <v>4108</v>
      </c>
      <c r="P791" s="1" t="s">
        <v>4935</v>
      </c>
      <c r="Q791" s="1">
        <v>178565.0</v>
      </c>
      <c r="R791" s="6" t="s">
        <v>6034</v>
      </c>
      <c r="S791" s="7" t="str">
        <f t="shared" si="3"/>
        <v>22.245.861</v>
      </c>
    </row>
    <row r="792">
      <c r="A792" s="3" t="s">
        <v>6035</v>
      </c>
      <c r="B792" s="1" t="s">
        <v>6036</v>
      </c>
      <c r="C792" s="1">
        <v>2001.0</v>
      </c>
      <c r="D792" s="1" t="s">
        <v>21</v>
      </c>
      <c r="E792" s="1" t="s">
        <v>2040</v>
      </c>
      <c r="F792" s="1" t="s">
        <v>3396</v>
      </c>
      <c r="G792" s="1" t="str">
        <f t="shared" si="1"/>
        <v>Drama</v>
      </c>
      <c r="H792" s="4">
        <v>45114.0</v>
      </c>
      <c r="I792" s="5" t="str">
        <f t="shared" si="2"/>
        <v>7,7</v>
      </c>
      <c r="J792" s="1">
        <v>74.0</v>
      </c>
      <c r="K792" s="1" t="s">
        <v>6037</v>
      </c>
      <c r="L792" s="1" t="s">
        <v>401</v>
      </c>
      <c r="M792" s="1" t="s">
        <v>5894</v>
      </c>
      <c r="N792" s="1" t="s">
        <v>2200</v>
      </c>
      <c r="O792" s="1" t="s">
        <v>265</v>
      </c>
      <c r="P792" s="1" t="s">
        <v>2009</v>
      </c>
      <c r="Q792" s="1">
        <v>364254.0</v>
      </c>
      <c r="R792" s="6" t="s">
        <v>6038</v>
      </c>
      <c r="S792" s="7" t="str">
        <f t="shared" si="3"/>
        <v>108.638.745</v>
      </c>
    </row>
    <row r="793">
      <c r="A793" s="3" t="s">
        <v>6039</v>
      </c>
      <c r="B793" s="1" t="s">
        <v>6040</v>
      </c>
      <c r="C793" s="1">
        <v>2002.0</v>
      </c>
      <c r="D793" s="1" t="s">
        <v>21</v>
      </c>
      <c r="E793" s="1" t="s">
        <v>578</v>
      </c>
      <c r="F793" s="1" t="s">
        <v>298</v>
      </c>
      <c r="G793" s="1" t="str">
        <f t="shared" si="1"/>
        <v>Crime</v>
      </c>
      <c r="H793" s="4">
        <v>45114.0</v>
      </c>
      <c r="I793" s="5" t="str">
        <f t="shared" si="2"/>
        <v>7,7</v>
      </c>
      <c r="J793" s="1">
        <v>72.0</v>
      </c>
      <c r="K793" s="1" t="s">
        <v>6041</v>
      </c>
      <c r="L793" s="1" t="s">
        <v>800</v>
      </c>
      <c r="M793" s="1" t="s">
        <v>135</v>
      </c>
      <c r="N793" s="1" t="s">
        <v>6042</v>
      </c>
      <c r="O793" s="1" t="s">
        <v>6043</v>
      </c>
      <c r="P793" s="1" t="s">
        <v>6044</v>
      </c>
      <c r="Q793" s="1">
        <v>246840.0</v>
      </c>
      <c r="R793" s="6" t="s">
        <v>6045</v>
      </c>
      <c r="S793" s="7" t="str">
        <f t="shared" si="3"/>
        <v>104.454.762</v>
      </c>
    </row>
    <row r="794">
      <c r="A794" s="3" t="s">
        <v>6046</v>
      </c>
      <c r="B794" s="1" t="s">
        <v>6047</v>
      </c>
      <c r="C794" s="1">
        <v>2001.0</v>
      </c>
      <c r="D794" s="1" t="s">
        <v>261</v>
      </c>
      <c r="E794" s="1" t="s">
        <v>1951</v>
      </c>
      <c r="F794" s="1" t="s">
        <v>1734</v>
      </c>
      <c r="G794" s="1" t="str">
        <f t="shared" si="1"/>
        <v>Drama</v>
      </c>
      <c r="H794" s="4">
        <v>45114.0</v>
      </c>
      <c r="I794" s="5" t="str">
        <f t="shared" si="2"/>
        <v>7,7</v>
      </c>
      <c r="J794" s="1">
        <v>60.0</v>
      </c>
      <c r="K794" s="1" t="s">
        <v>6048</v>
      </c>
      <c r="L794" s="1" t="s">
        <v>1430</v>
      </c>
      <c r="M794" s="1" t="s">
        <v>3222</v>
      </c>
      <c r="N794" s="1" t="s">
        <v>6049</v>
      </c>
      <c r="O794" s="1" t="s">
        <v>6050</v>
      </c>
      <c r="P794" s="1" t="s">
        <v>6051</v>
      </c>
      <c r="Q794" s="1">
        <v>90842.0</v>
      </c>
      <c r="R794" s="6" t="s">
        <v>6052</v>
      </c>
      <c r="S794" s="7" t="str">
        <f t="shared" si="3"/>
        <v>141.072</v>
      </c>
    </row>
    <row r="795">
      <c r="A795" s="3" t="s">
        <v>6053</v>
      </c>
      <c r="B795" s="1" t="s">
        <v>6054</v>
      </c>
      <c r="C795" s="1">
        <v>2000.0</v>
      </c>
      <c r="D795" s="1" t="s">
        <v>261</v>
      </c>
      <c r="E795" s="1" t="s">
        <v>426</v>
      </c>
      <c r="F795" s="1" t="s">
        <v>354</v>
      </c>
      <c r="G795" s="1" t="str">
        <f t="shared" si="1"/>
        <v>Drama</v>
      </c>
      <c r="H795" s="4">
        <v>45114.0</v>
      </c>
      <c r="I795" s="5" t="str">
        <f t="shared" si="2"/>
        <v>7,7</v>
      </c>
      <c r="J795" s="1">
        <v>74.0</v>
      </c>
      <c r="K795" s="1" t="s">
        <v>6055</v>
      </c>
      <c r="L795" s="1" t="s">
        <v>6056</v>
      </c>
      <c r="M795" s="1" t="s">
        <v>6057</v>
      </c>
      <c r="N795" s="1" t="s">
        <v>6058</v>
      </c>
      <c r="O795" s="1" t="s">
        <v>6059</v>
      </c>
      <c r="P795" s="1" t="s">
        <v>6060</v>
      </c>
      <c r="Q795" s="1">
        <v>126770.0</v>
      </c>
      <c r="R795" s="6" t="s">
        <v>6061</v>
      </c>
      <c r="S795" s="7" t="str">
        <f t="shared" si="3"/>
        <v>21.995.263</v>
      </c>
    </row>
    <row r="796">
      <c r="A796" s="3" t="s">
        <v>6062</v>
      </c>
      <c r="B796" s="1" t="s">
        <v>6063</v>
      </c>
      <c r="C796" s="1">
        <v>2001.0</v>
      </c>
      <c r="D796" s="1" t="s">
        <v>261</v>
      </c>
      <c r="E796" s="1" t="s">
        <v>750</v>
      </c>
      <c r="F796" s="1" t="s">
        <v>2746</v>
      </c>
      <c r="G796" s="1" t="str">
        <f t="shared" si="1"/>
        <v>Comedy</v>
      </c>
      <c r="H796" s="4">
        <v>45114.0</v>
      </c>
      <c r="I796" s="5" t="str">
        <f t="shared" si="2"/>
        <v>7,7</v>
      </c>
      <c r="J796" s="1">
        <v>85.0</v>
      </c>
      <c r="K796" s="1" t="s">
        <v>6064</v>
      </c>
      <c r="L796" s="1" t="s">
        <v>6065</v>
      </c>
      <c r="M796" s="1" t="s">
        <v>6065</v>
      </c>
      <c r="N796" s="1" t="s">
        <v>6066</v>
      </c>
      <c r="O796" s="1" t="s">
        <v>6067</v>
      </c>
      <c r="P796" s="1" t="s">
        <v>6068</v>
      </c>
      <c r="Q796" s="1">
        <v>31957.0</v>
      </c>
      <c r="R796" s="6" t="s">
        <v>6069</v>
      </c>
      <c r="S796" s="7" t="str">
        <f t="shared" si="3"/>
        <v>3.029.081</v>
      </c>
    </row>
    <row r="797">
      <c r="A797" s="3" t="s">
        <v>6070</v>
      </c>
      <c r="B797" s="1" t="s">
        <v>6071</v>
      </c>
      <c r="C797" s="1">
        <v>2001.0</v>
      </c>
      <c r="D797" s="1" t="s">
        <v>44</v>
      </c>
      <c r="E797" s="1" t="s">
        <v>279</v>
      </c>
      <c r="F797" s="1" t="s">
        <v>1662</v>
      </c>
      <c r="G797" s="1" t="str">
        <f t="shared" si="1"/>
        <v>Crime</v>
      </c>
      <c r="H797" s="4">
        <v>45114.0</v>
      </c>
      <c r="I797" s="5" t="str">
        <f t="shared" si="2"/>
        <v>7,7</v>
      </c>
      <c r="J797" s="1">
        <v>74.0</v>
      </c>
      <c r="K797" s="1" t="s">
        <v>6072</v>
      </c>
      <c r="L797" s="1" t="s">
        <v>6073</v>
      </c>
      <c r="M797" s="1" t="s">
        <v>4016</v>
      </c>
      <c r="N797" s="1" t="s">
        <v>119</v>
      </c>
      <c r="O797" s="1" t="s">
        <v>2795</v>
      </c>
      <c r="P797" s="1" t="s">
        <v>264</v>
      </c>
      <c r="Q797" s="1">
        <v>516372.0</v>
      </c>
      <c r="R797" s="6" t="s">
        <v>6074</v>
      </c>
      <c r="S797" s="7" t="str">
        <f t="shared" si="3"/>
        <v>183.417.150</v>
      </c>
    </row>
    <row r="798">
      <c r="A798" s="3" t="s">
        <v>6075</v>
      </c>
      <c r="B798" s="1" t="s">
        <v>6076</v>
      </c>
      <c r="C798" s="1">
        <v>2000.0</v>
      </c>
      <c r="D798" s="1" t="s">
        <v>63</v>
      </c>
      <c r="E798" s="1" t="s">
        <v>1111</v>
      </c>
      <c r="F798" s="1" t="s">
        <v>6077</v>
      </c>
      <c r="G798" s="1" t="str">
        <f t="shared" si="1"/>
        <v>Animation</v>
      </c>
      <c r="H798" s="4">
        <v>45114.0</v>
      </c>
      <c r="I798" s="5" t="str">
        <f t="shared" si="2"/>
        <v>7,7</v>
      </c>
      <c r="J798" s="1">
        <v>62.0</v>
      </c>
      <c r="K798" s="1" t="s">
        <v>6078</v>
      </c>
      <c r="L798" s="1" t="s">
        <v>4183</v>
      </c>
      <c r="M798" s="1" t="s">
        <v>6079</v>
      </c>
      <c r="N798" s="1" t="s">
        <v>6080</v>
      </c>
      <c r="O798" s="1" t="s">
        <v>6081</v>
      </c>
      <c r="P798" s="1" t="s">
        <v>6082</v>
      </c>
      <c r="Q798" s="1">
        <v>29210.0</v>
      </c>
      <c r="R798" s="6" t="s">
        <v>6083</v>
      </c>
      <c r="S798" s="7" t="str">
        <f t="shared" si="3"/>
        <v>151.086</v>
      </c>
    </row>
    <row r="799">
      <c r="A799" s="3" t="s">
        <v>6084</v>
      </c>
      <c r="B799" s="1" t="s">
        <v>6085</v>
      </c>
      <c r="C799" s="1">
        <v>2000.0</v>
      </c>
      <c r="D799" s="1" t="s">
        <v>63</v>
      </c>
      <c r="E799" s="1" t="s">
        <v>1137</v>
      </c>
      <c r="F799" s="1" t="s">
        <v>1844</v>
      </c>
      <c r="G799" s="1" t="str">
        <f t="shared" si="1"/>
        <v>Adventure</v>
      </c>
      <c r="H799" s="4">
        <v>45114.0</v>
      </c>
      <c r="I799" s="5" t="str">
        <f t="shared" si="2"/>
        <v>7,7</v>
      </c>
      <c r="J799" s="1">
        <v>69.0</v>
      </c>
      <c r="K799" s="1" t="s">
        <v>6086</v>
      </c>
      <c r="L799" s="1" t="s">
        <v>2033</v>
      </c>
      <c r="M799" s="1" t="s">
        <v>2032</v>
      </c>
      <c r="N799" s="1" t="s">
        <v>4016</v>
      </c>
      <c r="O799" s="1" t="s">
        <v>6087</v>
      </c>
      <c r="P799" s="1" t="s">
        <v>6088</v>
      </c>
      <c r="Q799" s="1">
        <v>286742.0</v>
      </c>
      <c r="R799" s="6" t="s">
        <v>6089</v>
      </c>
      <c r="S799" s="7" t="str">
        <f t="shared" si="3"/>
        <v>45.512.588</v>
      </c>
    </row>
    <row r="800">
      <c r="A800" s="3" t="s">
        <v>6090</v>
      </c>
      <c r="B800" s="1" t="s">
        <v>6091</v>
      </c>
      <c r="C800" s="1">
        <v>2002.0</v>
      </c>
      <c r="D800" s="1" t="s">
        <v>261</v>
      </c>
      <c r="E800" s="1" t="s">
        <v>279</v>
      </c>
      <c r="F800" s="1" t="s">
        <v>1259</v>
      </c>
      <c r="G800" s="1" t="str">
        <f t="shared" si="1"/>
        <v>Adventure</v>
      </c>
      <c r="H800" s="4">
        <v>45114.0</v>
      </c>
      <c r="I800" s="5" t="str">
        <f t="shared" si="2"/>
        <v>7,7</v>
      </c>
      <c r="K800" s="1" t="s">
        <v>6092</v>
      </c>
      <c r="L800" s="1" t="s">
        <v>6093</v>
      </c>
      <c r="M800" s="1" t="s">
        <v>2787</v>
      </c>
      <c r="N800" s="1" t="s">
        <v>430</v>
      </c>
      <c r="O800" s="1" t="s">
        <v>2338</v>
      </c>
      <c r="P800" s="1" t="s">
        <v>6094</v>
      </c>
      <c r="Q800" s="1">
        <v>29999.0</v>
      </c>
      <c r="R800" s="8"/>
      <c r="S800" s="7" t="str">
        <f t="shared" si="3"/>
        <v/>
      </c>
    </row>
    <row r="801">
      <c r="A801" s="3" t="s">
        <v>6095</v>
      </c>
      <c r="B801" s="1" t="s">
        <v>6096</v>
      </c>
      <c r="C801" s="1">
        <v>1999.0</v>
      </c>
      <c r="D801" s="1" t="s">
        <v>21</v>
      </c>
      <c r="E801" s="1" t="s">
        <v>953</v>
      </c>
      <c r="F801" s="1" t="s">
        <v>6097</v>
      </c>
      <c r="G801" s="1" t="str">
        <f t="shared" si="1"/>
        <v>Animation</v>
      </c>
      <c r="H801" s="4">
        <v>45114.0</v>
      </c>
      <c r="I801" s="5" t="str">
        <f t="shared" si="2"/>
        <v>7,7</v>
      </c>
      <c r="J801" s="1">
        <v>73.0</v>
      </c>
      <c r="K801" s="1" t="s">
        <v>6098</v>
      </c>
      <c r="L801" s="1" t="s">
        <v>6099</v>
      </c>
      <c r="M801" s="1" t="s">
        <v>6099</v>
      </c>
      <c r="N801" s="1" t="s">
        <v>6100</v>
      </c>
      <c r="O801" s="1" t="s">
        <v>6101</v>
      </c>
      <c r="P801" s="1" t="s">
        <v>6102</v>
      </c>
      <c r="Q801" s="1">
        <v>192112.0</v>
      </c>
      <c r="R801" s="6" t="s">
        <v>6103</v>
      </c>
      <c r="S801" s="7" t="str">
        <f t="shared" si="3"/>
        <v>52.037.603</v>
      </c>
    </row>
    <row r="802">
      <c r="A802" s="3" t="s">
        <v>6104</v>
      </c>
      <c r="B802" s="1" t="s">
        <v>6105</v>
      </c>
      <c r="C802" s="1">
        <v>1999.0</v>
      </c>
      <c r="D802" s="1" t="s">
        <v>261</v>
      </c>
      <c r="E802" s="1" t="s">
        <v>465</v>
      </c>
      <c r="F802" s="1" t="s">
        <v>751</v>
      </c>
      <c r="G802" s="1" t="str">
        <f t="shared" si="1"/>
        <v>Comedy</v>
      </c>
      <c r="H802" s="4">
        <v>45114.0</v>
      </c>
      <c r="I802" s="5" t="str">
        <f t="shared" si="2"/>
        <v>7,7</v>
      </c>
      <c r="J802" s="1">
        <v>68.0</v>
      </c>
      <c r="K802" s="1" t="s">
        <v>6106</v>
      </c>
      <c r="L802" s="1" t="s">
        <v>6107</v>
      </c>
      <c r="M802" s="1" t="s">
        <v>6108</v>
      </c>
      <c r="N802" s="1" t="s">
        <v>3212</v>
      </c>
      <c r="O802" s="1" t="s">
        <v>6109</v>
      </c>
      <c r="P802" s="1" t="s">
        <v>6110</v>
      </c>
      <c r="Q802" s="1">
        <v>241575.0</v>
      </c>
      <c r="R802" s="6" t="s">
        <v>6111</v>
      </c>
      <c r="S802" s="7" t="str">
        <f t="shared" si="3"/>
        <v>10.824.921</v>
      </c>
    </row>
    <row r="803">
      <c r="A803" s="3" t="s">
        <v>6112</v>
      </c>
      <c r="B803" s="1" t="s">
        <v>6113</v>
      </c>
      <c r="C803" s="1">
        <v>1998.0</v>
      </c>
      <c r="E803" s="1" t="s">
        <v>686</v>
      </c>
      <c r="F803" s="1" t="s">
        <v>631</v>
      </c>
      <c r="G803" s="1" t="str">
        <f t="shared" si="1"/>
        <v>Comedy</v>
      </c>
      <c r="H803" s="4">
        <v>45114.0</v>
      </c>
      <c r="I803" s="5" t="str">
        <f t="shared" si="2"/>
        <v>7,7</v>
      </c>
      <c r="J803" s="1">
        <v>81.0</v>
      </c>
      <c r="K803" s="1" t="s">
        <v>6114</v>
      </c>
      <c r="L803" s="1" t="s">
        <v>6115</v>
      </c>
      <c r="M803" s="1" t="s">
        <v>6116</v>
      </c>
      <c r="N803" s="1" t="s">
        <v>6117</v>
      </c>
      <c r="O803" s="1" t="s">
        <v>2008</v>
      </c>
      <c r="P803" s="1" t="s">
        <v>6118</v>
      </c>
      <c r="Q803" s="1">
        <v>66408.0</v>
      </c>
      <c r="R803" s="6" t="s">
        <v>6119</v>
      </c>
      <c r="S803" s="7" t="str">
        <f t="shared" si="3"/>
        <v>2.807.390</v>
      </c>
    </row>
    <row r="804">
      <c r="A804" s="3" t="s">
        <v>6120</v>
      </c>
      <c r="B804" s="1" t="s">
        <v>6121</v>
      </c>
      <c r="C804" s="1">
        <v>2001.0</v>
      </c>
      <c r="D804" s="1" t="s">
        <v>21</v>
      </c>
      <c r="E804" s="1" t="s">
        <v>344</v>
      </c>
      <c r="F804" s="1" t="s">
        <v>298</v>
      </c>
      <c r="G804" s="1" t="str">
        <f t="shared" si="1"/>
        <v>Crime</v>
      </c>
      <c r="H804" s="4">
        <v>45114.0</v>
      </c>
      <c r="I804" s="5" t="str">
        <f t="shared" si="2"/>
        <v>7,7</v>
      </c>
      <c r="J804" s="1">
        <v>69.0</v>
      </c>
      <c r="K804" s="1" t="s">
        <v>6122</v>
      </c>
      <c r="L804" s="1" t="s">
        <v>6123</v>
      </c>
      <c r="M804" s="1" t="s">
        <v>4897</v>
      </c>
      <c r="N804" s="1" t="s">
        <v>2072</v>
      </c>
      <c r="O804" s="1" t="s">
        <v>5339</v>
      </c>
      <c r="P804" s="1" t="s">
        <v>2311</v>
      </c>
      <c r="Q804" s="1">
        <v>390247.0</v>
      </c>
      <c r="R804" s="6" t="s">
        <v>6124</v>
      </c>
      <c r="S804" s="7" t="str">
        <f t="shared" si="3"/>
        <v>76.631.907</v>
      </c>
    </row>
    <row r="805">
      <c r="A805" s="3" t="s">
        <v>6125</v>
      </c>
      <c r="B805" s="1" t="s">
        <v>6126</v>
      </c>
      <c r="C805" s="1">
        <v>1998.0</v>
      </c>
      <c r="D805" s="1" t="s">
        <v>44</v>
      </c>
      <c r="E805" s="1" t="s">
        <v>1918</v>
      </c>
      <c r="F805" s="1" t="s">
        <v>280</v>
      </c>
      <c r="G805" s="1" t="str">
        <f t="shared" si="1"/>
        <v>Comedy</v>
      </c>
      <c r="H805" s="4">
        <v>45114.0</v>
      </c>
      <c r="I805" s="5" t="str">
        <f t="shared" si="2"/>
        <v>7,7</v>
      </c>
      <c r="J805" s="1">
        <v>86.0</v>
      </c>
      <c r="K805" s="1" t="s">
        <v>6127</v>
      </c>
      <c r="L805" s="1" t="s">
        <v>1846</v>
      </c>
      <c r="M805" s="1" t="s">
        <v>1247</v>
      </c>
      <c r="N805" s="1" t="s">
        <v>3273</v>
      </c>
      <c r="O805" s="1" t="s">
        <v>2154</v>
      </c>
      <c r="P805" s="1" t="s">
        <v>6128</v>
      </c>
      <c r="Q805" s="1">
        <v>169229.0</v>
      </c>
      <c r="R805" s="6" t="s">
        <v>6129</v>
      </c>
      <c r="S805" s="7" t="str">
        <f t="shared" si="3"/>
        <v>17.105.219</v>
      </c>
    </row>
    <row r="806">
      <c r="A806" s="3" t="s">
        <v>6130</v>
      </c>
      <c r="B806" s="1" t="s">
        <v>6131</v>
      </c>
      <c r="C806" s="1">
        <v>1997.0</v>
      </c>
      <c r="D806" s="1" t="s">
        <v>63</v>
      </c>
      <c r="E806" s="1" t="s">
        <v>408</v>
      </c>
      <c r="F806" s="1" t="s">
        <v>375</v>
      </c>
      <c r="G806" s="1" t="str">
        <f t="shared" si="1"/>
        <v>Drama</v>
      </c>
      <c r="H806" s="4">
        <v>45114.0</v>
      </c>
      <c r="I806" s="5" t="str">
        <f t="shared" si="2"/>
        <v>7,7</v>
      </c>
      <c r="K806" s="1" t="s">
        <v>6132</v>
      </c>
      <c r="L806" s="1" t="s">
        <v>3087</v>
      </c>
      <c r="M806" s="1" t="s">
        <v>6133</v>
      </c>
      <c r="N806" s="1" t="s">
        <v>6134</v>
      </c>
      <c r="O806" s="1" t="s">
        <v>6135</v>
      </c>
      <c r="P806" s="1" t="s">
        <v>6136</v>
      </c>
      <c r="Q806" s="1">
        <v>64082.0</v>
      </c>
      <c r="R806" s="6" t="s">
        <v>6137</v>
      </c>
      <c r="S806" s="7" t="str">
        <f t="shared" si="3"/>
        <v>368.234</v>
      </c>
    </row>
    <row r="807">
      <c r="A807" s="3" t="s">
        <v>6138</v>
      </c>
      <c r="B807" s="1" t="s">
        <v>6139</v>
      </c>
      <c r="C807" s="1">
        <v>1999.0</v>
      </c>
      <c r="D807" s="1" t="s">
        <v>261</v>
      </c>
      <c r="E807" s="1" t="s">
        <v>677</v>
      </c>
      <c r="F807" s="1" t="s">
        <v>1836</v>
      </c>
      <c r="G807" s="1" t="str">
        <f t="shared" si="1"/>
        <v>Comedy</v>
      </c>
      <c r="H807" s="4">
        <v>45114.0</v>
      </c>
      <c r="I807" s="5" t="str">
        <f t="shared" si="2"/>
        <v>7,7</v>
      </c>
      <c r="J807" s="1">
        <v>90.0</v>
      </c>
      <c r="K807" s="1" t="s">
        <v>6140</v>
      </c>
      <c r="L807" s="1" t="s">
        <v>2854</v>
      </c>
      <c r="M807" s="1" t="s">
        <v>6141</v>
      </c>
      <c r="N807" s="1" t="s">
        <v>5099</v>
      </c>
      <c r="O807" s="1" t="s">
        <v>2026</v>
      </c>
      <c r="P807" s="1" t="s">
        <v>5325</v>
      </c>
      <c r="Q807" s="1">
        <v>312542.0</v>
      </c>
      <c r="R807" s="6" t="s">
        <v>6142</v>
      </c>
      <c r="S807" s="7" t="str">
        <f t="shared" si="3"/>
        <v>22.858.926</v>
      </c>
    </row>
    <row r="808">
      <c r="A808" s="3" t="s">
        <v>6143</v>
      </c>
      <c r="B808" s="1" t="s">
        <v>6144</v>
      </c>
      <c r="C808" s="1">
        <v>1997.0</v>
      </c>
      <c r="D808" s="1" t="s">
        <v>21</v>
      </c>
      <c r="E808" s="1" t="s">
        <v>116</v>
      </c>
      <c r="F808" s="1" t="s">
        <v>280</v>
      </c>
      <c r="G808" s="1" t="str">
        <f t="shared" si="1"/>
        <v>Comedy</v>
      </c>
      <c r="H808" s="4">
        <v>45114.0</v>
      </c>
      <c r="I808" s="5" t="str">
        <f t="shared" si="2"/>
        <v>7,7</v>
      </c>
      <c r="J808" s="1">
        <v>67.0</v>
      </c>
      <c r="K808" s="1" t="s">
        <v>6145</v>
      </c>
      <c r="L808" s="1" t="s">
        <v>6146</v>
      </c>
      <c r="M808" s="1" t="s">
        <v>193</v>
      </c>
      <c r="N808" s="1" t="s">
        <v>5069</v>
      </c>
      <c r="O808" s="1" t="s">
        <v>4924</v>
      </c>
      <c r="P808" s="1" t="s">
        <v>5222</v>
      </c>
      <c r="Q808" s="1">
        <v>275755.0</v>
      </c>
      <c r="R808" s="6" t="s">
        <v>6147</v>
      </c>
      <c r="S808" s="7" t="str">
        <f t="shared" si="3"/>
        <v>148.478.011</v>
      </c>
    </row>
    <row r="809">
      <c r="A809" s="3" t="s">
        <v>6148</v>
      </c>
      <c r="B809" s="1" t="s">
        <v>6149</v>
      </c>
      <c r="C809" s="1">
        <v>1997.0</v>
      </c>
      <c r="D809" s="1" t="s">
        <v>44</v>
      </c>
      <c r="E809" s="1" t="s">
        <v>532</v>
      </c>
      <c r="F809" s="1" t="s">
        <v>107</v>
      </c>
      <c r="G809" s="1" t="str">
        <f t="shared" si="1"/>
        <v>Action</v>
      </c>
      <c r="H809" s="4">
        <v>45114.0</v>
      </c>
      <c r="I809" s="5" t="str">
        <f t="shared" si="2"/>
        <v>7,7</v>
      </c>
      <c r="J809" s="1">
        <v>52.0</v>
      </c>
      <c r="K809" s="1" t="s">
        <v>6150</v>
      </c>
      <c r="L809" s="1" t="s">
        <v>428</v>
      </c>
      <c r="M809" s="1" t="s">
        <v>91</v>
      </c>
      <c r="N809" s="1" t="s">
        <v>6151</v>
      </c>
      <c r="O809" s="1" t="s">
        <v>430</v>
      </c>
      <c r="P809" s="1" t="s">
        <v>6152</v>
      </c>
      <c r="Q809" s="1">
        <v>434125.0</v>
      </c>
      <c r="R809" s="6" t="s">
        <v>6153</v>
      </c>
      <c r="S809" s="7" t="str">
        <f t="shared" si="3"/>
        <v>63.540.020</v>
      </c>
    </row>
    <row r="810">
      <c r="A810" s="3" t="s">
        <v>6154</v>
      </c>
      <c r="B810" s="1" t="s">
        <v>6155</v>
      </c>
      <c r="C810" s="1">
        <v>1998.0</v>
      </c>
      <c r="D810" s="1" t="s">
        <v>200</v>
      </c>
      <c r="E810" s="1" t="s">
        <v>2069</v>
      </c>
      <c r="F810" s="1" t="s">
        <v>751</v>
      </c>
      <c r="G810" s="1" t="str">
        <f t="shared" si="1"/>
        <v>Comedy</v>
      </c>
      <c r="H810" s="4">
        <v>45114.0</v>
      </c>
      <c r="I810" s="5" t="str">
        <f t="shared" si="2"/>
        <v>7,7</v>
      </c>
      <c r="J810" s="1">
        <v>73.0</v>
      </c>
      <c r="K810" s="1" t="s">
        <v>6156</v>
      </c>
      <c r="L810" s="1" t="s">
        <v>6157</v>
      </c>
      <c r="M810" s="1" t="s">
        <v>6158</v>
      </c>
      <c r="N810" s="1" t="s">
        <v>6159</v>
      </c>
      <c r="O810" s="1" t="s">
        <v>6160</v>
      </c>
      <c r="P810" s="1" t="s">
        <v>6161</v>
      </c>
      <c r="Q810" s="1">
        <v>37424.0</v>
      </c>
      <c r="R810" s="6" t="s">
        <v>6162</v>
      </c>
      <c r="S810" s="7" t="str">
        <f t="shared" si="3"/>
        <v>4.065.116</v>
      </c>
    </row>
    <row r="811">
      <c r="A811" s="3" t="s">
        <v>6163</v>
      </c>
      <c r="B811" s="1" t="s">
        <v>6164</v>
      </c>
      <c r="C811" s="1">
        <v>1997.0</v>
      </c>
      <c r="D811" s="1" t="s">
        <v>21</v>
      </c>
      <c r="E811" s="1" t="s">
        <v>289</v>
      </c>
      <c r="F811" s="1" t="s">
        <v>170</v>
      </c>
      <c r="G811" s="1" t="str">
        <f t="shared" si="1"/>
        <v>Biography</v>
      </c>
      <c r="H811" s="4">
        <v>45114.0</v>
      </c>
      <c r="I811" s="5" t="str">
        <f t="shared" si="2"/>
        <v>7,7</v>
      </c>
      <c r="J811" s="1">
        <v>76.0</v>
      </c>
      <c r="K811" s="1" t="s">
        <v>6165</v>
      </c>
      <c r="L811" s="1" t="s">
        <v>5981</v>
      </c>
      <c r="M811" s="1" t="s">
        <v>38</v>
      </c>
      <c r="N811" s="1" t="s">
        <v>3117</v>
      </c>
      <c r="O811" s="1" t="s">
        <v>975</v>
      </c>
      <c r="P811" s="1" t="s">
        <v>6166</v>
      </c>
      <c r="Q811" s="1">
        <v>279318.0</v>
      </c>
      <c r="R811" s="6" t="s">
        <v>6167</v>
      </c>
      <c r="S811" s="7" t="str">
        <f t="shared" si="3"/>
        <v>41.909.762</v>
      </c>
    </row>
    <row r="812">
      <c r="A812" s="3" t="s">
        <v>6168</v>
      </c>
      <c r="B812" s="1" t="s">
        <v>6169</v>
      </c>
      <c r="C812" s="1">
        <v>1996.0</v>
      </c>
      <c r="D812" s="1" t="s">
        <v>63</v>
      </c>
      <c r="E812" s="1" t="s">
        <v>605</v>
      </c>
      <c r="F812" s="1" t="s">
        <v>389</v>
      </c>
      <c r="G812" s="1" t="str">
        <f t="shared" si="1"/>
        <v>Biography</v>
      </c>
      <c r="H812" s="4">
        <v>45114.0</v>
      </c>
      <c r="I812" s="5" t="str">
        <f t="shared" si="2"/>
        <v>7,7</v>
      </c>
      <c r="J812" s="1">
        <v>87.0</v>
      </c>
      <c r="K812" s="1" t="s">
        <v>6170</v>
      </c>
      <c r="L812" s="1" t="s">
        <v>6171</v>
      </c>
      <c r="M812" s="1" t="s">
        <v>2891</v>
      </c>
      <c r="N812" s="1" t="s">
        <v>6172</v>
      </c>
      <c r="O812" s="1" t="s">
        <v>6173</v>
      </c>
      <c r="P812" s="1" t="s">
        <v>6174</v>
      </c>
      <c r="Q812" s="1">
        <v>51350.0</v>
      </c>
      <c r="R812" s="6" t="s">
        <v>6175</v>
      </c>
      <c r="S812" s="7" t="str">
        <f t="shared" si="3"/>
        <v>35.811.509</v>
      </c>
    </row>
    <row r="813">
      <c r="A813" s="3" t="s">
        <v>6176</v>
      </c>
      <c r="B813" s="1" t="s">
        <v>6177</v>
      </c>
      <c r="C813" s="1">
        <v>1996.0</v>
      </c>
      <c r="D813" s="1" t="s">
        <v>21</v>
      </c>
      <c r="E813" s="1" t="s">
        <v>1040</v>
      </c>
      <c r="F813" s="1" t="s">
        <v>290</v>
      </c>
      <c r="G813" s="1" t="str">
        <f t="shared" si="1"/>
        <v>Crime</v>
      </c>
      <c r="H813" s="4">
        <v>45114.0</v>
      </c>
      <c r="I813" s="5" t="str">
        <f t="shared" si="2"/>
        <v>7,7</v>
      </c>
      <c r="J813" s="1">
        <v>47.0</v>
      </c>
      <c r="K813" s="1" t="s">
        <v>6178</v>
      </c>
      <c r="L813" s="1" t="s">
        <v>6179</v>
      </c>
      <c r="M813" s="1" t="s">
        <v>1997</v>
      </c>
      <c r="N813" s="1" t="s">
        <v>2168</v>
      </c>
      <c r="O813" s="1" t="s">
        <v>120</v>
      </c>
      <c r="P813" s="1" t="s">
        <v>6180</v>
      </c>
      <c r="Q813" s="1">
        <v>189716.0</v>
      </c>
      <c r="R813" s="6" t="s">
        <v>6181</v>
      </c>
      <c r="S813" s="7" t="str">
        <f t="shared" si="3"/>
        <v>56.116.183</v>
      </c>
    </row>
    <row r="814">
      <c r="A814" s="3" t="s">
        <v>6182</v>
      </c>
      <c r="B814" s="1" t="s">
        <v>6183</v>
      </c>
      <c r="C814" s="1">
        <v>1996.0</v>
      </c>
      <c r="D814" s="1" t="s">
        <v>200</v>
      </c>
      <c r="E814" s="1" t="s">
        <v>6184</v>
      </c>
      <c r="F814" s="1" t="s">
        <v>23</v>
      </c>
      <c r="G814" s="1" t="str">
        <f t="shared" si="1"/>
        <v>Drama</v>
      </c>
      <c r="H814" s="4">
        <v>45114.0</v>
      </c>
      <c r="I814" s="5" t="str">
        <f t="shared" si="2"/>
        <v>7,7</v>
      </c>
      <c r="K814" s="1" t="s">
        <v>6185</v>
      </c>
      <c r="L814" s="1" t="s">
        <v>6186</v>
      </c>
      <c r="M814" s="1" t="s">
        <v>6186</v>
      </c>
      <c r="N814" s="1" t="s">
        <v>3524</v>
      </c>
      <c r="O814" s="1" t="s">
        <v>2893</v>
      </c>
      <c r="P814" s="1" t="s">
        <v>894</v>
      </c>
      <c r="Q814" s="1">
        <v>35991.0</v>
      </c>
      <c r="R814" s="6" t="s">
        <v>6187</v>
      </c>
      <c r="S814" s="7" t="str">
        <f t="shared" si="3"/>
        <v>4.414.535</v>
      </c>
    </row>
    <row r="815">
      <c r="A815" s="3" t="s">
        <v>6188</v>
      </c>
      <c r="B815" s="1" t="s">
        <v>6189</v>
      </c>
      <c r="C815" s="1">
        <v>1995.0</v>
      </c>
      <c r="D815" s="1" t="s">
        <v>63</v>
      </c>
      <c r="E815" s="1" t="s">
        <v>3661</v>
      </c>
      <c r="F815" s="1" t="s">
        <v>335</v>
      </c>
      <c r="G815" s="1" t="str">
        <f t="shared" si="1"/>
        <v>Drama</v>
      </c>
      <c r="H815" s="4">
        <v>45114.0</v>
      </c>
      <c r="I815" s="5" t="str">
        <f t="shared" si="2"/>
        <v>7,7</v>
      </c>
      <c r="J815" s="1">
        <v>83.0</v>
      </c>
      <c r="K815" s="1" t="s">
        <v>6190</v>
      </c>
      <c r="L815" s="1" t="s">
        <v>4068</v>
      </c>
      <c r="M815" s="1" t="s">
        <v>6191</v>
      </c>
      <c r="N815" s="1" t="s">
        <v>6192</v>
      </c>
      <c r="O815" s="1" t="s">
        <v>6193</v>
      </c>
      <c r="P815" s="1" t="s">
        <v>6194</v>
      </c>
      <c r="Q815" s="1">
        <v>32236.0</v>
      </c>
      <c r="R815" s="6" t="s">
        <v>6195</v>
      </c>
      <c r="S815" s="7" t="str">
        <f t="shared" si="3"/>
        <v>10.019.307</v>
      </c>
    </row>
    <row r="816">
      <c r="A816" s="3" t="s">
        <v>6196</v>
      </c>
      <c r="B816" s="1" t="s">
        <v>6197</v>
      </c>
      <c r="C816" s="1">
        <v>1995.0</v>
      </c>
      <c r="D816" s="1" t="s">
        <v>44</v>
      </c>
      <c r="E816" s="1" t="s">
        <v>971</v>
      </c>
      <c r="F816" s="1" t="s">
        <v>1041</v>
      </c>
      <c r="G816" s="1" t="str">
        <f t="shared" si="1"/>
        <v>Comedy</v>
      </c>
      <c r="H816" s="4">
        <v>45114.0</v>
      </c>
      <c r="I816" s="5" t="str">
        <f t="shared" si="2"/>
        <v>7,7</v>
      </c>
      <c r="J816" s="1">
        <v>71.0</v>
      </c>
      <c r="K816" s="1" t="s">
        <v>6198</v>
      </c>
      <c r="L816" s="1" t="s">
        <v>2190</v>
      </c>
      <c r="M816" s="1" t="s">
        <v>6199</v>
      </c>
      <c r="N816" s="1" t="s">
        <v>6200</v>
      </c>
      <c r="O816" s="1" t="s">
        <v>2253</v>
      </c>
      <c r="P816" s="1" t="s">
        <v>6201</v>
      </c>
      <c r="Q816" s="1">
        <v>26429.0</v>
      </c>
      <c r="R816" s="8"/>
      <c r="S816" s="7" t="str">
        <f t="shared" si="3"/>
        <v/>
      </c>
    </row>
    <row r="817">
      <c r="A817" s="3" t="s">
        <v>6202</v>
      </c>
      <c r="B817" s="1" t="s">
        <v>6203</v>
      </c>
      <c r="C817" s="1">
        <v>1994.0</v>
      </c>
      <c r="D817" s="1" t="s">
        <v>63</v>
      </c>
      <c r="E817" s="1" t="s">
        <v>889</v>
      </c>
      <c r="F817" s="1" t="s">
        <v>365</v>
      </c>
      <c r="G817" s="1" t="str">
        <f t="shared" si="1"/>
        <v>Biography</v>
      </c>
      <c r="H817" s="4">
        <v>45114.0</v>
      </c>
      <c r="I817" s="5" t="str">
        <f t="shared" si="2"/>
        <v>7,7</v>
      </c>
      <c r="J817" s="1">
        <v>81.0</v>
      </c>
      <c r="K817" s="1" t="s">
        <v>6204</v>
      </c>
      <c r="L817" s="1" t="s">
        <v>6205</v>
      </c>
      <c r="M817" s="1" t="s">
        <v>6206</v>
      </c>
      <c r="N817" s="1" t="s">
        <v>6206</v>
      </c>
      <c r="O817" s="1" t="s">
        <v>458</v>
      </c>
      <c r="P817" s="1" t="s">
        <v>6207</v>
      </c>
      <c r="Q817" s="1">
        <v>33600.0</v>
      </c>
      <c r="R817" s="6" t="s">
        <v>6208</v>
      </c>
      <c r="S817" s="7" t="str">
        <f t="shared" si="3"/>
        <v>21.848.932</v>
      </c>
    </row>
    <row r="818">
      <c r="A818" s="3" t="s">
        <v>6209</v>
      </c>
      <c r="B818" s="1" t="s">
        <v>6210</v>
      </c>
      <c r="C818" s="1">
        <v>1994.0</v>
      </c>
      <c r="D818" s="1" t="s">
        <v>261</v>
      </c>
      <c r="E818" s="1" t="s">
        <v>2003</v>
      </c>
      <c r="F818" s="1" t="s">
        <v>751</v>
      </c>
      <c r="G818" s="1" t="str">
        <f t="shared" si="1"/>
        <v>Comedy</v>
      </c>
      <c r="H818" s="4">
        <v>45114.0</v>
      </c>
      <c r="I818" s="5" t="str">
        <f t="shared" si="2"/>
        <v>7,7</v>
      </c>
      <c r="J818" s="1">
        <v>70.0</v>
      </c>
      <c r="K818" s="1" t="s">
        <v>6211</v>
      </c>
      <c r="L818" s="1" t="s">
        <v>6212</v>
      </c>
      <c r="M818" s="1" t="s">
        <v>6213</v>
      </c>
      <c r="N818" s="1" t="s">
        <v>6214</v>
      </c>
      <c r="O818" s="1" t="s">
        <v>6215</v>
      </c>
      <c r="P818" s="1" t="s">
        <v>6216</v>
      </c>
      <c r="Q818" s="1">
        <v>211450.0</v>
      </c>
      <c r="R818" s="6" t="s">
        <v>6217</v>
      </c>
      <c r="S818" s="7" t="str">
        <f t="shared" si="3"/>
        <v>3.151.130</v>
      </c>
    </row>
    <row r="819">
      <c r="A819" s="3" t="s">
        <v>6218</v>
      </c>
      <c r="B819" s="1" t="s">
        <v>6219</v>
      </c>
      <c r="C819" s="1">
        <v>1993.0</v>
      </c>
      <c r="D819" s="1" t="s">
        <v>261</v>
      </c>
      <c r="E819" s="1" t="s">
        <v>2361</v>
      </c>
      <c r="F819" s="1" t="s">
        <v>631</v>
      </c>
      <c r="G819" s="1" t="str">
        <f t="shared" si="1"/>
        <v>Comedy</v>
      </c>
      <c r="H819" s="4">
        <v>45114.0</v>
      </c>
      <c r="I819" s="5" t="str">
        <f t="shared" si="2"/>
        <v>7,7</v>
      </c>
      <c r="J819" s="1">
        <v>79.0</v>
      </c>
      <c r="K819" s="1" t="s">
        <v>6220</v>
      </c>
      <c r="L819" s="1" t="s">
        <v>6221</v>
      </c>
      <c r="M819" s="1" t="s">
        <v>3274</v>
      </c>
      <c r="N819" s="1" t="s">
        <v>2185</v>
      </c>
      <c r="O819" s="1" t="s">
        <v>26</v>
      </c>
      <c r="P819" s="1" t="s">
        <v>6222</v>
      </c>
      <c r="Q819" s="1">
        <v>42275.0</v>
      </c>
      <c r="R819" s="6" t="s">
        <v>6223</v>
      </c>
      <c r="S819" s="7" t="str">
        <f t="shared" si="3"/>
        <v>6.110.979</v>
      </c>
    </row>
    <row r="820">
      <c r="A820" s="3" t="s">
        <v>6224</v>
      </c>
      <c r="B820" s="1" t="s">
        <v>6225</v>
      </c>
      <c r="C820" s="1">
        <v>1993.0</v>
      </c>
      <c r="D820" s="1" t="s">
        <v>44</v>
      </c>
      <c r="E820" s="1" t="s">
        <v>250</v>
      </c>
      <c r="F820" s="1" t="s">
        <v>23</v>
      </c>
      <c r="G820" s="1" t="str">
        <f t="shared" si="1"/>
        <v>Drama</v>
      </c>
      <c r="H820" s="4">
        <v>45114.0</v>
      </c>
      <c r="I820" s="5" t="str">
        <f t="shared" si="2"/>
        <v>7,7</v>
      </c>
      <c r="J820" s="1">
        <v>66.0</v>
      </c>
      <c r="K820" s="1" t="s">
        <v>6226</v>
      </c>
      <c r="L820" s="1" t="s">
        <v>300</v>
      </c>
      <c r="M820" s="1" t="s">
        <v>135</v>
      </c>
      <c r="N820" s="1" t="s">
        <v>4897</v>
      </c>
      <c r="O820" s="1" t="s">
        <v>6227</v>
      </c>
      <c r="P820" s="1" t="s">
        <v>6228</v>
      </c>
      <c r="Q820" s="1">
        <v>224169.0</v>
      </c>
      <c r="R820" s="6" t="s">
        <v>6229</v>
      </c>
      <c r="S820" s="7" t="str">
        <f t="shared" si="3"/>
        <v>77.324.422</v>
      </c>
    </row>
    <row r="821">
      <c r="A821" s="3" t="s">
        <v>6230</v>
      </c>
      <c r="B821" s="1" t="s">
        <v>6231</v>
      </c>
      <c r="C821" s="1">
        <v>1992.0</v>
      </c>
      <c r="D821" s="1" t="s">
        <v>514</v>
      </c>
      <c r="E821" s="1" t="s">
        <v>2470</v>
      </c>
      <c r="F821" s="1" t="s">
        <v>516</v>
      </c>
      <c r="G821" s="1" t="str">
        <f t="shared" si="1"/>
        <v>Comedy</v>
      </c>
      <c r="H821" s="4">
        <v>45114.0</v>
      </c>
      <c r="I821" s="5" t="str">
        <f t="shared" si="2"/>
        <v>7,7</v>
      </c>
      <c r="J821" s="1">
        <v>64.0</v>
      </c>
      <c r="K821" s="1" t="s">
        <v>6232</v>
      </c>
      <c r="L821" s="1" t="s">
        <v>6233</v>
      </c>
      <c r="M821" s="1" t="s">
        <v>52</v>
      </c>
      <c r="N821" s="1" t="s">
        <v>6234</v>
      </c>
      <c r="O821" s="1" t="s">
        <v>6235</v>
      </c>
      <c r="P821" s="1" t="s">
        <v>6236</v>
      </c>
      <c r="Q821" s="1">
        <v>50298.0</v>
      </c>
      <c r="R821" s="6" t="s">
        <v>6237</v>
      </c>
      <c r="S821" s="7" t="str">
        <f t="shared" si="3"/>
        <v>27.281.507</v>
      </c>
    </row>
    <row r="822">
      <c r="A822" s="3" t="s">
        <v>6238</v>
      </c>
      <c r="B822" s="1" t="s">
        <v>6239</v>
      </c>
      <c r="C822" s="1">
        <v>1992.0</v>
      </c>
      <c r="D822" s="1" t="s">
        <v>63</v>
      </c>
      <c r="E822" s="1" t="s">
        <v>56</v>
      </c>
      <c r="F822" s="1" t="s">
        <v>96</v>
      </c>
      <c r="G822" s="1" t="str">
        <f t="shared" si="1"/>
        <v>Biography</v>
      </c>
      <c r="H822" s="4">
        <v>45114.0</v>
      </c>
      <c r="I822" s="5" t="str">
        <f t="shared" si="2"/>
        <v>7,7</v>
      </c>
      <c r="J822" s="1">
        <v>73.0</v>
      </c>
      <c r="K822" s="1" t="s">
        <v>6240</v>
      </c>
      <c r="L822" s="1" t="s">
        <v>3329</v>
      </c>
      <c r="M822" s="1" t="s">
        <v>4897</v>
      </c>
      <c r="N822" s="1" t="s">
        <v>6241</v>
      </c>
      <c r="O822" s="1" t="s">
        <v>6242</v>
      </c>
      <c r="P822" s="1" t="s">
        <v>3329</v>
      </c>
      <c r="Q822" s="1">
        <v>85819.0</v>
      </c>
      <c r="R822" s="6" t="s">
        <v>6243</v>
      </c>
      <c r="S822" s="7" t="str">
        <f t="shared" si="3"/>
        <v>48.169.908</v>
      </c>
    </row>
    <row r="823">
      <c r="A823" s="3" t="s">
        <v>6244</v>
      </c>
      <c r="B823" s="1" t="s">
        <v>6245</v>
      </c>
      <c r="C823" s="1">
        <v>1992.0</v>
      </c>
      <c r="D823" s="1" t="s">
        <v>44</v>
      </c>
      <c r="E823" s="1" t="s">
        <v>364</v>
      </c>
      <c r="F823" s="1" t="s">
        <v>75</v>
      </c>
      <c r="G823" s="1" t="str">
        <f t="shared" si="1"/>
        <v>Action</v>
      </c>
      <c r="H823" s="4">
        <v>45114.0</v>
      </c>
      <c r="I823" s="5" t="str">
        <f t="shared" si="2"/>
        <v>7,7</v>
      </c>
      <c r="J823" s="1">
        <v>76.0</v>
      </c>
      <c r="K823" s="1" t="s">
        <v>6246</v>
      </c>
      <c r="L823" s="1" t="s">
        <v>1482</v>
      </c>
      <c r="M823" s="1" t="s">
        <v>1370</v>
      </c>
      <c r="N823" s="1" t="s">
        <v>3245</v>
      </c>
      <c r="O823" s="1" t="s">
        <v>6247</v>
      </c>
      <c r="P823" s="1" t="s">
        <v>6248</v>
      </c>
      <c r="Q823" s="1">
        <v>150409.0</v>
      </c>
      <c r="R823" s="6" t="s">
        <v>6249</v>
      </c>
      <c r="S823" s="7" t="str">
        <f t="shared" si="3"/>
        <v>75.505.856</v>
      </c>
    </row>
    <row r="824">
      <c r="A824" s="3" t="s">
        <v>6250</v>
      </c>
      <c r="B824" s="1" t="s">
        <v>6251</v>
      </c>
      <c r="C824" s="1">
        <v>1992.0</v>
      </c>
      <c r="D824" s="1" t="s">
        <v>63</v>
      </c>
      <c r="E824" s="1" t="s">
        <v>2384</v>
      </c>
      <c r="F824" s="1" t="s">
        <v>954</v>
      </c>
      <c r="G824" s="1" t="str">
        <f t="shared" si="1"/>
        <v>Animation</v>
      </c>
      <c r="H824" s="4">
        <v>45114.0</v>
      </c>
      <c r="I824" s="5" t="str">
        <f t="shared" si="2"/>
        <v>7,7</v>
      </c>
      <c r="J824" s="1">
        <v>83.0</v>
      </c>
      <c r="K824" s="1" t="s">
        <v>6252</v>
      </c>
      <c r="L824" s="1" t="s">
        <v>253</v>
      </c>
      <c r="M824" s="1" t="s">
        <v>6253</v>
      </c>
      <c r="N824" s="1" t="s">
        <v>6254</v>
      </c>
      <c r="O824" s="1" t="s">
        <v>6255</v>
      </c>
      <c r="P824" s="1" t="s">
        <v>6256</v>
      </c>
      <c r="Q824" s="1">
        <v>77798.0</v>
      </c>
      <c r="R824" s="8"/>
      <c r="S824" s="7" t="str">
        <f t="shared" si="3"/>
        <v/>
      </c>
    </row>
    <row r="825">
      <c r="A825" s="3" t="s">
        <v>6257</v>
      </c>
      <c r="B825" s="1" t="s">
        <v>6258</v>
      </c>
      <c r="C825" s="1">
        <v>1992.0</v>
      </c>
      <c r="D825" s="1" t="s">
        <v>261</v>
      </c>
      <c r="E825" s="1" t="s">
        <v>1811</v>
      </c>
      <c r="F825" s="1" t="s">
        <v>290</v>
      </c>
      <c r="G825" s="1" t="str">
        <f t="shared" si="1"/>
        <v>Crime</v>
      </c>
      <c r="H825" s="4">
        <v>45114.0</v>
      </c>
      <c r="I825" s="5" t="str">
        <f t="shared" si="2"/>
        <v>7,7</v>
      </c>
      <c r="J825" s="1">
        <v>82.0</v>
      </c>
      <c r="K825" s="1" t="s">
        <v>6259</v>
      </c>
      <c r="L825" s="1" t="s">
        <v>6260</v>
      </c>
      <c r="M825" s="1" t="s">
        <v>38</v>
      </c>
      <c r="N825" s="1" t="s">
        <v>1086</v>
      </c>
      <c r="O825" s="1" t="s">
        <v>6261</v>
      </c>
      <c r="P825" s="1" t="s">
        <v>5439</v>
      </c>
      <c r="Q825" s="1">
        <v>95826.0</v>
      </c>
      <c r="R825" s="6" t="s">
        <v>6262</v>
      </c>
      <c r="S825" s="7" t="str">
        <f t="shared" si="3"/>
        <v>10.725.228</v>
      </c>
    </row>
    <row r="826">
      <c r="A826" s="3" t="s">
        <v>6263</v>
      </c>
      <c r="B826" s="1" t="s">
        <v>6264</v>
      </c>
      <c r="C826" s="1">
        <v>1992.0</v>
      </c>
      <c r="D826" s="1" t="s">
        <v>63</v>
      </c>
      <c r="E826" s="1" t="s">
        <v>1189</v>
      </c>
      <c r="F826" s="1" t="s">
        <v>1734</v>
      </c>
      <c r="G826" s="1" t="str">
        <f t="shared" si="1"/>
        <v>Drama</v>
      </c>
      <c r="H826" s="4">
        <v>45114.0</v>
      </c>
      <c r="I826" s="5" t="str">
        <f t="shared" si="2"/>
        <v>7,7</v>
      </c>
      <c r="J826" s="1">
        <v>62.0</v>
      </c>
      <c r="K826" s="1" t="s">
        <v>6265</v>
      </c>
      <c r="L826" s="1" t="s">
        <v>2300</v>
      </c>
      <c r="M826" s="1" t="s">
        <v>3164</v>
      </c>
      <c r="N826" s="1" t="s">
        <v>193</v>
      </c>
      <c r="O826" s="1" t="s">
        <v>6266</v>
      </c>
      <c r="P826" s="1" t="s">
        <v>4062</v>
      </c>
      <c r="Q826" s="1">
        <v>235388.0</v>
      </c>
      <c r="R826" s="6" t="s">
        <v>6267</v>
      </c>
      <c r="S826" s="7" t="str">
        <f t="shared" si="3"/>
        <v>141.340.178</v>
      </c>
    </row>
    <row r="827">
      <c r="A827" s="3" t="s">
        <v>6268</v>
      </c>
      <c r="B827" s="1" t="s">
        <v>6269</v>
      </c>
      <c r="C827" s="1">
        <v>1991.0</v>
      </c>
      <c r="D827" s="1" t="s">
        <v>200</v>
      </c>
      <c r="E827" s="1" t="s">
        <v>240</v>
      </c>
      <c r="F827" s="1" t="s">
        <v>23</v>
      </c>
      <c r="G827" s="1" t="str">
        <f t="shared" si="1"/>
        <v>Drama</v>
      </c>
      <c r="H827" s="4">
        <v>45114.0</v>
      </c>
      <c r="I827" s="5" t="str">
        <f t="shared" si="2"/>
        <v>7,7</v>
      </c>
      <c r="J827" s="1">
        <v>64.0</v>
      </c>
      <c r="K827" s="1" t="s">
        <v>6270</v>
      </c>
      <c r="L827" s="1" t="s">
        <v>6271</v>
      </c>
      <c r="M827" s="1" t="s">
        <v>5106</v>
      </c>
      <c r="N827" s="1" t="s">
        <v>6272</v>
      </c>
      <c r="O827" s="1" t="s">
        <v>6273</v>
      </c>
      <c r="P827" s="1" t="s">
        <v>6274</v>
      </c>
      <c r="Q827" s="1">
        <v>66941.0</v>
      </c>
      <c r="R827" s="6" t="s">
        <v>6275</v>
      </c>
      <c r="S827" s="7" t="str">
        <f t="shared" si="3"/>
        <v>82.418.501</v>
      </c>
    </row>
    <row r="828">
      <c r="A828" s="3" t="s">
        <v>6276</v>
      </c>
      <c r="B828" s="1" t="s">
        <v>6277</v>
      </c>
      <c r="C828" s="1">
        <v>1991.0</v>
      </c>
      <c r="D828" s="1" t="s">
        <v>63</v>
      </c>
      <c r="E828" s="1" t="s">
        <v>279</v>
      </c>
      <c r="F828" s="1" t="s">
        <v>211</v>
      </c>
      <c r="G828" s="1" t="str">
        <f t="shared" si="1"/>
        <v>Comedy</v>
      </c>
      <c r="H828" s="4">
        <v>45114.0</v>
      </c>
      <c r="I828" s="5" t="str">
        <f t="shared" si="2"/>
        <v>7,7</v>
      </c>
      <c r="J828" s="1">
        <v>69.0</v>
      </c>
      <c r="K828" s="1" t="s">
        <v>6278</v>
      </c>
      <c r="L828" s="1" t="s">
        <v>2033</v>
      </c>
      <c r="M828" s="1" t="s">
        <v>2032</v>
      </c>
      <c r="N828" s="1" t="s">
        <v>6087</v>
      </c>
      <c r="O828" s="1" t="s">
        <v>2130</v>
      </c>
      <c r="P828" s="1" t="s">
        <v>6279</v>
      </c>
      <c r="Q828" s="1">
        <v>113240.0</v>
      </c>
      <c r="R828" s="6" t="s">
        <v>6280</v>
      </c>
      <c r="S828" s="7" t="str">
        <f t="shared" si="3"/>
        <v>6.153.939</v>
      </c>
    </row>
    <row r="829">
      <c r="A829" s="3" t="s">
        <v>6281</v>
      </c>
      <c r="B829" s="1" t="s">
        <v>6282</v>
      </c>
      <c r="C829" s="1">
        <v>1990.0</v>
      </c>
      <c r="D829" s="1" t="s">
        <v>261</v>
      </c>
      <c r="E829" s="1" t="s">
        <v>702</v>
      </c>
      <c r="F829" s="1" t="s">
        <v>298</v>
      </c>
      <c r="G829" s="1" t="str">
        <f t="shared" si="1"/>
        <v>Crime</v>
      </c>
      <c r="H829" s="4">
        <v>45114.0</v>
      </c>
      <c r="I829" s="5" t="str">
        <f t="shared" si="2"/>
        <v>7,7</v>
      </c>
      <c r="J829" s="1">
        <v>66.0</v>
      </c>
      <c r="K829" s="1" t="s">
        <v>6283</v>
      </c>
      <c r="L829" s="1" t="s">
        <v>2033</v>
      </c>
      <c r="M829" s="1" t="s">
        <v>2032</v>
      </c>
      <c r="N829" s="1" t="s">
        <v>420</v>
      </c>
      <c r="O829" s="1" t="s">
        <v>3123</v>
      </c>
      <c r="P829" s="1" t="s">
        <v>6087</v>
      </c>
      <c r="Q829" s="1">
        <v>125822.0</v>
      </c>
      <c r="R829" s="6" t="s">
        <v>6284</v>
      </c>
      <c r="S829" s="7" t="str">
        <f t="shared" si="3"/>
        <v>5.080.409</v>
      </c>
    </row>
    <row r="830">
      <c r="A830" s="3" t="s">
        <v>6285</v>
      </c>
      <c r="B830" s="1" t="s">
        <v>6286</v>
      </c>
      <c r="C830" s="1">
        <v>1988.0</v>
      </c>
      <c r="D830" s="1" t="s">
        <v>63</v>
      </c>
      <c r="E830" s="1" t="s">
        <v>808</v>
      </c>
      <c r="F830" s="1" t="s">
        <v>954</v>
      </c>
      <c r="G830" s="1" t="str">
        <f t="shared" si="1"/>
        <v>Animation</v>
      </c>
      <c r="H830" s="4">
        <v>45114.0</v>
      </c>
      <c r="I830" s="5" t="str">
        <f t="shared" si="2"/>
        <v>7,7</v>
      </c>
      <c r="J830" s="1">
        <v>83.0</v>
      </c>
      <c r="K830" s="1" t="s">
        <v>6287</v>
      </c>
      <c r="L830" s="1" t="s">
        <v>134</v>
      </c>
      <c r="M830" s="1" t="s">
        <v>6288</v>
      </c>
      <c r="N830" s="1" t="s">
        <v>478</v>
      </c>
      <c r="O830" s="1" t="s">
        <v>6289</v>
      </c>
      <c r="P830" s="1" t="s">
        <v>6290</v>
      </c>
      <c r="Q830" s="1">
        <v>182009.0</v>
      </c>
      <c r="R830" s="6" t="s">
        <v>6291</v>
      </c>
      <c r="S830" s="7" t="str">
        <f t="shared" si="3"/>
        <v>156.452.370</v>
      </c>
    </row>
    <row r="831">
      <c r="A831" s="3" t="s">
        <v>6292</v>
      </c>
      <c r="B831" s="1" t="s">
        <v>6293</v>
      </c>
      <c r="C831" s="1">
        <v>1988.0</v>
      </c>
      <c r="E831" s="1" t="s">
        <v>1137</v>
      </c>
      <c r="F831" s="1" t="s">
        <v>678</v>
      </c>
      <c r="G831" s="1" t="str">
        <f t="shared" si="1"/>
        <v>Mystery</v>
      </c>
      <c r="H831" s="4">
        <v>45114.0</v>
      </c>
      <c r="I831" s="5" t="str">
        <f t="shared" si="2"/>
        <v>7,7</v>
      </c>
      <c r="K831" s="1" t="s">
        <v>6294</v>
      </c>
      <c r="L831" s="1" t="s">
        <v>6295</v>
      </c>
      <c r="M831" s="1" t="s">
        <v>6296</v>
      </c>
      <c r="N831" s="1" t="s">
        <v>6297</v>
      </c>
      <c r="O831" s="1" t="s">
        <v>6298</v>
      </c>
      <c r="P831" s="1" t="s">
        <v>6299</v>
      </c>
      <c r="Q831" s="1">
        <v>33982.0</v>
      </c>
      <c r="R831" s="8"/>
      <c r="S831" s="7" t="str">
        <f t="shared" si="3"/>
        <v/>
      </c>
    </row>
    <row r="832">
      <c r="A832" s="3" t="s">
        <v>6300</v>
      </c>
      <c r="B832" s="1" t="s">
        <v>6301</v>
      </c>
      <c r="C832" s="1">
        <v>1987.0</v>
      </c>
      <c r="D832" s="1" t="s">
        <v>261</v>
      </c>
      <c r="E832" s="1" t="s">
        <v>1137</v>
      </c>
      <c r="F832" s="1" t="s">
        <v>631</v>
      </c>
      <c r="G832" s="1" t="str">
        <f t="shared" si="1"/>
        <v>Comedy</v>
      </c>
      <c r="H832" s="4">
        <v>45114.0</v>
      </c>
      <c r="I832" s="5" t="str">
        <f t="shared" si="2"/>
        <v>7,7</v>
      </c>
      <c r="J832" s="1">
        <v>84.0</v>
      </c>
      <c r="K832" s="1" t="s">
        <v>6302</v>
      </c>
      <c r="L832" s="1" t="s">
        <v>6303</v>
      </c>
      <c r="M832" s="1" t="s">
        <v>6304</v>
      </c>
      <c r="N832" s="1" t="s">
        <v>6305</v>
      </c>
      <c r="O832" s="1" t="s">
        <v>4069</v>
      </c>
      <c r="P832" s="1" t="s">
        <v>6306</v>
      </c>
      <c r="Q832" s="1">
        <v>40396.0</v>
      </c>
      <c r="R832" s="6" t="s">
        <v>6307</v>
      </c>
      <c r="S832" s="7" t="str">
        <f t="shared" si="3"/>
        <v>1.544.889</v>
      </c>
    </row>
    <row r="833">
      <c r="A833" s="3" t="s">
        <v>6308</v>
      </c>
      <c r="B833" s="1" t="s">
        <v>6309</v>
      </c>
      <c r="C833" s="1">
        <v>1987.0</v>
      </c>
      <c r="D833" s="1" t="s">
        <v>63</v>
      </c>
      <c r="E833" s="1" t="s">
        <v>1250</v>
      </c>
      <c r="F833" s="1" t="s">
        <v>96</v>
      </c>
      <c r="G833" s="1" t="str">
        <f t="shared" si="1"/>
        <v>Biography</v>
      </c>
      <c r="H833" s="4">
        <v>45114.0</v>
      </c>
      <c r="I833" s="5" t="str">
        <f t="shared" si="2"/>
        <v>7,7</v>
      </c>
      <c r="J833" s="1">
        <v>76.0</v>
      </c>
      <c r="K833" s="1" t="s">
        <v>6310</v>
      </c>
      <c r="L833" s="1" t="s">
        <v>3474</v>
      </c>
      <c r="M833" s="1" t="s">
        <v>6311</v>
      </c>
      <c r="N833" s="1" t="s">
        <v>6312</v>
      </c>
      <c r="O833" s="1" t="s">
        <v>1079</v>
      </c>
      <c r="P833" s="1" t="s">
        <v>6313</v>
      </c>
      <c r="Q833" s="1">
        <v>94326.0</v>
      </c>
      <c r="R833" s="6" t="s">
        <v>6314</v>
      </c>
      <c r="S833" s="7" t="str">
        <f t="shared" si="3"/>
        <v>43.984.230</v>
      </c>
    </row>
    <row r="834">
      <c r="A834" s="3" t="s">
        <v>6315</v>
      </c>
      <c r="B834" s="1" t="s">
        <v>6316</v>
      </c>
      <c r="C834" s="1">
        <v>1987.0</v>
      </c>
      <c r="D834" s="1" t="s">
        <v>63</v>
      </c>
      <c r="E834" s="1" t="s">
        <v>221</v>
      </c>
      <c r="F834" s="1" t="s">
        <v>4545</v>
      </c>
      <c r="G834" s="1" t="str">
        <f t="shared" si="1"/>
        <v>Action</v>
      </c>
      <c r="H834" s="4">
        <v>45114.0</v>
      </c>
      <c r="I834" s="5" t="str">
        <f t="shared" si="2"/>
        <v>7,7</v>
      </c>
      <c r="J834" s="1">
        <v>62.0</v>
      </c>
      <c r="K834" s="1" t="s">
        <v>6317</v>
      </c>
      <c r="L834" s="1" t="s">
        <v>98</v>
      </c>
      <c r="M834" s="1" t="s">
        <v>49</v>
      </c>
      <c r="N834" s="1" t="s">
        <v>5325</v>
      </c>
      <c r="O834" s="1" t="s">
        <v>6318</v>
      </c>
      <c r="P834" s="1" t="s">
        <v>6319</v>
      </c>
      <c r="Q834" s="1">
        <v>115677.0</v>
      </c>
      <c r="R834" s="6" t="s">
        <v>6320</v>
      </c>
      <c r="S834" s="7" t="str">
        <f t="shared" si="3"/>
        <v>22.238.696</v>
      </c>
    </row>
    <row r="835">
      <c r="A835" s="3" t="s">
        <v>6321</v>
      </c>
      <c r="B835" s="1" t="s">
        <v>6322</v>
      </c>
      <c r="C835" s="1">
        <v>1986.0</v>
      </c>
      <c r="D835" s="1" t="s">
        <v>261</v>
      </c>
      <c r="E835" s="1" t="s">
        <v>240</v>
      </c>
      <c r="F835" s="1" t="s">
        <v>290</v>
      </c>
      <c r="G835" s="1" t="str">
        <f t="shared" si="1"/>
        <v>Crime</v>
      </c>
      <c r="H835" s="4">
        <v>45114.0</v>
      </c>
      <c r="I835" s="5" t="str">
        <f t="shared" si="2"/>
        <v>7,7</v>
      </c>
      <c r="J835" s="1">
        <v>54.0</v>
      </c>
      <c r="K835" s="1" t="s">
        <v>6323</v>
      </c>
      <c r="L835" s="1" t="s">
        <v>6324</v>
      </c>
      <c r="M835" s="1" t="s">
        <v>1508</v>
      </c>
      <c r="N835" s="1" t="s">
        <v>4169</v>
      </c>
      <c r="O835" s="1" t="s">
        <v>6325</v>
      </c>
      <c r="P835" s="1" t="s">
        <v>6326</v>
      </c>
      <c r="Q835" s="1">
        <v>102031.0</v>
      </c>
      <c r="R835" s="6" t="s">
        <v>6327</v>
      </c>
      <c r="S835" s="7" t="str">
        <f t="shared" si="3"/>
        <v>7.153.487</v>
      </c>
    </row>
    <row r="836">
      <c r="A836" s="3" t="s">
        <v>6328</v>
      </c>
      <c r="B836" s="1" t="s">
        <v>6329</v>
      </c>
      <c r="C836" s="1">
        <v>1986.0</v>
      </c>
      <c r="D836" s="1" t="s">
        <v>21</v>
      </c>
      <c r="E836" s="1" t="s">
        <v>1951</v>
      </c>
      <c r="F836" s="1" t="s">
        <v>657</v>
      </c>
      <c r="G836" s="1" t="str">
        <f t="shared" si="1"/>
        <v>Drama</v>
      </c>
      <c r="H836" s="4">
        <v>45114.0</v>
      </c>
      <c r="I836" s="5" t="str">
        <f t="shared" si="2"/>
        <v>7,7</v>
      </c>
      <c r="J836" s="1">
        <v>76.0</v>
      </c>
      <c r="K836" s="1" t="s">
        <v>6330</v>
      </c>
      <c r="L836" s="1" t="s">
        <v>2379</v>
      </c>
      <c r="M836" s="1" t="s">
        <v>6331</v>
      </c>
      <c r="N836" s="1" t="s">
        <v>6332</v>
      </c>
      <c r="O836" s="1" t="s">
        <v>4170</v>
      </c>
      <c r="P836" s="1" t="s">
        <v>2260</v>
      </c>
      <c r="Q836" s="1">
        <v>181285.0</v>
      </c>
      <c r="R836" s="6" t="s">
        <v>6333</v>
      </c>
      <c r="S836" s="7" t="str">
        <f t="shared" si="3"/>
        <v>8.551.228</v>
      </c>
    </row>
    <row r="837">
      <c r="A837" s="3" t="s">
        <v>6334</v>
      </c>
      <c r="B837" s="1" t="s">
        <v>6335</v>
      </c>
      <c r="C837" s="1">
        <v>1985.0</v>
      </c>
      <c r="D837" s="1" t="s">
        <v>63</v>
      </c>
      <c r="E837" s="1" t="s">
        <v>4232</v>
      </c>
      <c r="F837" s="1" t="s">
        <v>3270</v>
      </c>
      <c r="G837" s="1" t="str">
        <f t="shared" si="1"/>
        <v>Comedy</v>
      </c>
      <c r="H837" s="4">
        <v>45114.0</v>
      </c>
      <c r="I837" s="5" t="str">
        <f t="shared" si="2"/>
        <v>7,7</v>
      </c>
      <c r="J837" s="1">
        <v>75.0</v>
      </c>
      <c r="K837" s="1" t="s">
        <v>6336</v>
      </c>
      <c r="L837" s="1" t="s">
        <v>3409</v>
      </c>
      <c r="M837" s="1" t="s">
        <v>3487</v>
      </c>
      <c r="N837" s="1" t="s">
        <v>6337</v>
      </c>
      <c r="O837" s="1" t="s">
        <v>432</v>
      </c>
      <c r="P837" s="1" t="s">
        <v>6338</v>
      </c>
      <c r="Q837" s="1">
        <v>47102.0</v>
      </c>
      <c r="R837" s="6" t="s">
        <v>6339</v>
      </c>
      <c r="S837" s="7" t="str">
        <f t="shared" si="3"/>
        <v>10.631.333</v>
      </c>
    </row>
    <row r="838">
      <c r="A838" s="3" t="s">
        <v>6340</v>
      </c>
      <c r="B838" s="1" t="s">
        <v>6341</v>
      </c>
      <c r="C838" s="1">
        <v>1985.0</v>
      </c>
      <c r="D838" s="1" t="s">
        <v>44</v>
      </c>
      <c r="E838" s="1" t="s">
        <v>3661</v>
      </c>
      <c r="F838" s="1" t="s">
        <v>1041</v>
      </c>
      <c r="G838" s="1" t="str">
        <f t="shared" si="1"/>
        <v>Comedy</v>
      </c>
      <c r="H838" s="4">
        <v>45114.0</v>
      </c>
      <c r="I838" s="5" t="str">
        <f t="shared" si="2"/>
        <v>7,7</v>
      </c>
      <c r="J838" s="1">
        <v>90.0</v>
      </c>
      <c r="K838" s="1" t="s">
        <v>6342</v>
      </c>
      <c r="L838" s="1" t="s">
        <v>172</v>
      </c>
      <c r="M838" s="1" t="s">
        <v>6343</v>
      </c>
      <c r="N838" s="1" t="s">
        <v>6344</v>
      </c>
      <c r="O838" s="1" t="s">
        <v>6345</v>
      </c>
      <c r="P838" s="1" t="s">
        <v>6346</v>
      </c>
      <c r="Q838" s="1">
        <v>59635.0</v>
      </c>
      <c r="R838" s="6" t="s">
        <v>6347</v>
      </c>
      <c r="S838" s="7" t="str">
        <f t="shared" si="3"/>
        <v>10.600.000</v>
      </c>
    </row>
    <row r="839">
      <c r="A839" s="3" t="s">
        <v>6348</v>
      </c>
      <c r="B839" s="1" t="s">
        <v>6349</v>
      </c>
      <c r="C839" s="1">
        <v>1983.0</v>
      </c>
      <c r="D839" s="1" t="s">
        <v>334</v>
      </c>
      <c r="E839" s="1" t="s">
        <v>6350</v>
      </c>
      <c r="F839" s="1" t="s">
        <v>751</v>
      </c>
      <c r="G839" s="1" t="str">
        <f t="shared" si="1"/>
        <v>Comedy</v>
      </c>
      <c r="H839" s="4">
        <v>45114.0</v>
      </c>
      <c r="I839" s="5" t="str">
        <f t="shared" si="2"/>
        <v>7,7</v>
      </c>
      <c r="K839" s="1" t="s">
        <v>6351</v>
      </c>
      <c r="L839" s="1" t="s">
        <v>3409</v>
      </c>
      <c r="M839" s="1" t="s">
        <v>3409</v>
      </c>
      <c r="N839" s="1" t="s">
        <v>3487</v>
      </c>
      <c r="O839" s="1" t="s">
        <v>6352</v>
      </c>
      <c r="P839" s="1" t="s">
        <v>6353</v>
      </c>
      <c r="Q839" s="1">
        <v>39881.0</v>
      </c>
      <c r="R839" s="6" t="s">
        <v>6354</v>
      </c>
      <c r="S839" s="7" t="str">
        <f t="shared" si="3"/>
        <v>11.798.616</v>
      </c>
    </row>
    <row r="840">
      <c r="A840" s="3" t="s">
        <v>6355</v>
      </c>
      <c r="B840" s="1" t="s">
        <v>6356</v>
      </c>
      <c r="C840" s="1">
        <v>1982.0</v>
      </c>
      <c r="D840" s="1" t="s">
        <v>63</v>
      </c>
      <c r="E840" s="1" t="s">
        <v>1040</v>
      </c>
      <c r="F840" s="1" t="s">
        <v>23</v>
      </c>
      <c r="G840" s="1" t="str">
        <f t="shared" si="1"/>
        <v>Drama</v>
      </c>
      <c r="H840" s="4">
        <v>45114.0</v>
      </c>
      <c r="I840" s="5" t="str">
        <f t="shared" si="2"/>
        <v>7,7</v>
      </c>
      <c r="J840" s="1">
        <v>77.0</v>
      </c>
      <c r="K840" s="1" t="s">
        <v>6357</v>
      </c>
      <c r="L840" s="1" t="s">
        <v>66</v>
      </c>
      <c r="M840" s="1" t="s">
        <v>1044</v>
      </c>
      <c r="N840" s="1" t="s">
        <v>6358</v>
      </c>
      <c r="O840" s="1" t="s">
        <v>3404</v>
      </c>
      <c r="P840" s="1" t="s">
        <v>1097</v>
      </c>
      <c r="Q840" s="1">
        <v>36096.0</v>
      </c>
      <c r="R840" s="6" t="s">
        <v>6359</v>
      </c>
      <c r="S840" s="7" t="str">
        <f t="shared" si="3"/>
        <v>54.000.000</v>
      </c>
    </row>
    <row r="841">
      <c r="A841" s="3" t="s">
        <v>6360</v>
      </c>
      <c r="B841" s="1" t="s">
        <v>6361</v>
      </c>
      <c r="C841" s="1">
        <v>1982.0</v>
      </c>
      <c r="D841" s="1" t="s">
        <v>63</v>
      </c>
      <c r="E841" s="1" t="s">
        <v>677</v>
      </c>
      <c r="F841" s="1" t="s">
        <v>107</v>
      </c>
      <c r="G841" s="1" t="str">
        <f t="shared" si="1"/>
        <v>Action</v>
      </c>
      <c r="H841" s="4">
        <v>45114.0</v>
      </c>
      <c r="I841" s="5" t="str">
        <f t="shared" si="2"/>
        <v>7,7</v>
      </c>
      <c r="J841" s="1">
        <v>67.0</v>
      </c>
      <c r="K841" s="1" t="s">
        <v>6362</v>
      </c>
      <c r="L841" s="1" t="s">
        <v>6363</v>
      </c>
      <c r="M841" s="1" t="s">
        <v>6364</v>
      </c>
      <c r="N841" s="1" t="s">
        <v>3973</v>
      </c>
      <c r="O841" s="1" t="s">
        <v>6365</v>
      </c>
      <c r="P841" s="1" t="s">
        <v>6366</v>
      </c>
      <c r="Q841" s="1">
        <v>112704.0</v>
      </c>
      <c r="R841" s="6" t="s">
        <v>6367</v>
      </c>
      <c r="S841" s="7" t="str">
        <f t="shared" si="3"/>
        <v>78.912.963</v>
      </c>
    </row>
    <row r="842">
      <c r="A842" s="3" t="s">
        <v>6368</v>
      </c>
      <c r="B842" s="1" t="s">
        <v>6369</v>
      </c>
      <c r="C842" s="1">
        <v>1982.0</v>
      </c>
      <c r="D842" s="1" t="s">
        <v>21</v>
      </c>
      <c r="E842" s="1" t="s">
        <v>1918</v>
      </c>
      <c r="F842" s="1" t="s">
        <v>624</v>
      </c>
      <c r="G842" s="1" t="str">
        <f t="shared" si="1"/>
        <v>Action</v>
      </c>
      <c r="H842" s="4">
        <v>45114.0</v>
      </c>
      <c r="I842" s="5" t="str">
        <f t="shared" si="2"/>
        <v>7,7</v>
      </c>
      <c r="J842" s="1">
        <v>61.0</v>
      </c>
      <c r="K842" s="1" t="s">
        <v>6370</v>
      </c>
      <c r="L842" s="1" t="s">
        <v>6371</v>
      </c>
      <c r="M842" s="1" t="s">
        <v>2399</v>
      </c>
      <c r="N842" s="1" t="s">
        <v>6372</v>
      </c>
      <c r="O842" s="1" t="s">
        <v>5440</v>
      </c>
      <c r="P842" s="1" t="s">
        <v>5376</v>
      </c>
      <c r="Q842" s="1">
        <v>226541.0</v>
      </c>
      <c r="R842" s="6" t="s">
        <v>6373</v>
      </c>
      <c r="S842" s="7" t="str">
        <f t="shared" si="3"/>
        <v>47.212.904</v>
      </c>
    </row>
    <row r="843">
      <c r="A843" s="3" t="s">
        <v>6374</v>
      </c>
      <c r="B843" s="1" t="s">
        <v>6375</v>
      </c>
      <c r="C843" s="1">
        <v>1980.0</v>
      </c>
      <c r="D843" s="1" t="s">
        <v>63</v>
      </c>
      <c r="E843" s="1" t="s">
        <v>179</v>
      </c>
      <c r="F843" s="1" t="s">
        <v>23</v>
      </c>
      <c r="G843" s="1" t="str">
        <f t="shared" si="1"/>
        <v>Drama</v>
      </c>
      <c r="H843" s="4">
        <v>45114.0</v>
      </c>
      <c r="I843" s="5" t="str">
        <f t="shared" si="2"/>
        <v>7,7</v>
      </c>
      <c r="J843" s="1">
        <v>86.0</v>
      </c>
      <c r="K843" s="1" t="s">
        <v>6376</v>
      </c>
      <c r="L843" s="1" t="s">
        <v>1045</v>
      </c>
      <c r="M843" s="1" t="s">
        <v>4727</v>
      </c>
      <c r="N843" s="1" t="s">
        <v>6377</v>
      </c>
      <c r="O843" s="1" t="s">
        <v>6378</v>
      </c>
      <c r="P843" s="1" t="s">
        <v>6379</v>
      </c>
      <c r="Q843" s="1">
        <v>47099.0</v>
      </c>
      <c r="R843" s="6" t="s">
        <v>6380</v>
      </c>
      <c r="S843" s="7" t="str">
        <f t="shared" si="3"/>
        <v>54.800.000</v>
      </c>
    </row>
    <row r="844">
      <c r="A844" s="3" t="s">
        <v>6381</v>
      </c>
      <c r="B844" s="1" t="s">
        <v>6382</v>
      </c>
      <c r="C844" s="1">
        <v>1980.0</v>
      </c>
      <c r="D844" s="1" t="s">
        <v>63</v>
      </c>
      <c r="E844" s="1" t="s">
        <v>436</v>
      </c>
      <c r="F844" s="1" t="s">
        <v>751</v>
      </c>
      <c r="G844" s="1" t="str">
        <f t="shared" si="1"/>
        <v>Comedy</v>
      </c>
      <c r="H844" s="4">
        <v>45114.0</v>
      </c>
      <c r="I844" s="5" t="str">
        <f t="shared" si="2"/>
        <v>7,7</v>
      </c>
      <c r="J844" s="1">
        <v>78.0</v>
      </c>
      <c r="K844" s="1" t="s">
        <v>6383</v>
      </c>
      <c r="L844" s="1" t="s">
        <v>6384</v>
      </c>
      <c r="M844" s="1" t="s">
        <v>6385</v>
      </c>
      <c r="N844" s="1" t="s">
        <v>6386</v>
      </c>
      <c r="O844" s="1" t="s">
        <v>6387</v>
      </c>
      <c r="P844" s="1" t="s">
        <v>6388</v>
      </c>
      <c r="Q844" s="1">
        <v>214882.0</v>
      </c>
      <c r="R844" s="6" t="s">
        <v>6389</v>
      </c>
      <c r="S844" s="7" t="str">
        <f t="shared" si="3"/>
        <v>83.400.000</v>
      </c>
    </row>
    <row r="845">
      <c r="A845" s="3" t="s">
        <v>6390</v>
      </c>
      <c r="B845" s="1" t="s">
        <v>6391</v>
      </c>
      <c r="C845" s="1">
        <v>1979.0</v>
      </c>
      <c r="D845" s="1" t="s">
        <v>63</v>
      </c>
      <c r="E845" s="1" t="s">
        <v>1811</v>
      </c>
      <c r="F845" s="1" t="s">
        <v>251</v>
      </c>
      <c r="G845" s="1" t="str">
        <f t="shared" si="1"/>
        <v>Animation</v>
      </c>
      <c r="H845" s="4">
        <v>45114.0</v>
      </c>
      <c r="I845" s="5" t="str">
        <f t="shared" si="2"/>
        <v>7,7</v>
      </c>
      <c r="J845" s="1">
        <v>71.0</v>
      </c>
      <c r="K845" s="1" t="s">
        <v>6392</v>
      </c>
      <c r="L845" s="1" t="s">
        <v>253</v>
      </c>
      <c r="M845" s="1" t="s">
        <v>6393</v>
      </c>
      <c r="N845" s="1" t="s">
        <v>6394</v>
      </c>
      <c r="O845" s="1" t="s">
        <v>6395</v>
      </c>
      <c r="P845" s="1" t="s">
        <v>6396</v>
      </c>
      <c r="Q845" s="1">
        <v>27014.0</v>
      </c>
      <c r="R845" s="8"/>
      <c r="S845" s="7" t="str">
        <f t="shared" si="3"/>
        <v/>
      </c>
    </row>
    <row r="846">
      <c r="A846" s="3" t="s">
        <v>6397</v>
      </c>
      <c r="B846" s="1" t="s">
        <v>6398</v>
      </c>
      <c r="C846" s="1">
        <v>1978.0</v>
      </c>
      <c r="D846" s="1" t="s">
        <v>21</v>
      </c>
      <c r="E846" s="1" t="s">
        <v>1589</v>
      </c>
      <c r="F846" s="1" t="s">
        <v>4340</v>
      </c>
      <c r="G846" s="1" t="str">
        <f t="shared" si="1"/>
        <v>Horror</v>
      </c>
      <c r="H846" s="4">
        <v>45114.0</v>
      </c>
      <c r="I846" s="5" t="str">
        <f t="shared" si="2"/>
        <v>7,7</v>
      </c>
      <c r="J846" s="1">
        <v>87.0</v>
      </c>
      <c r="K846" s="1" t="s">
        <v>6399</v>
      </c>
      <c r="L846" s="1" t="s">
        <v>2337</v>
      </c>
      <c r="M846" s="1" t="s">
        <v>6400</v>
      </c>
      <c r="N846" s="1" t="s">
        <v>3750</v>
      </c>
      <c r="O846" s="1" t="s">
        <v>6401</v>
      </c>
      <c r="P846" s="1" t="s">
        <v>6402</v>
      </c>
      <c r="Q846" s="1">
        <v>233106.0</v>
      </c>
      <c r="R846" s="6" t="s">
        <v>6403</v>
      </c>
      <c r="S846" s="7" t="str">
        <f t="shared" si="3"/>
        <v>47.000.000</v>
      </c>
    </row>
    <row r="847">
      <c r="A847" s="3" t="s">
        <v>6404</v>
      </c>
      <c r="B847" s="1" t="s">
        <v>6405</v>
      </c>
      <c r="C847" s="1">
        <v>1976.0</v>
      </c>
      <c r="D847" s="1" t="s">
        <v>261</v>
      </c>
      <c r="E847" s="1" t="s">
        <v>532</v>
      </c>
      <c r="F847" s="1" t="s">
        <v>1734</v>
      </c>
      <c r="G847" s="1" t="str">
        <f t="shared" si="1"/>
        <v>Drama</v>
      </c>
      <c r="H847" s="4">
        <v>45114.0</v>
      </c>
      <c r="I847" s="5" t="str">
        <f t="shared" si="2"/>
        <v>7,7</v>
      </c>
      <c r="J847" s="1">
        <v>71.0</v>
      </c>
      <c r="K847" s="1" t="s">
        <v>6406</v>
      </c>
      <c r="L847" s="1" t="s">
        <v>391</v>
      </c>
      <c r="M847" s="1" t="s">
        <v>391</v>
      </c>
      <c r="N847" s="1" t="s">
        <v>6407</v>
      </c>
      <c r="O847" s="1" t="s">
        <v>3403</v>
      </c>
      <c r="P847" s="1" t="s">
        <v>6408</v>
      </c>
      <c r="Q847" s="1">
        <v>39889.0</v>
      </c>
      <c r="R847" s="6" t="s">
        <v>6409</v>
      </c>
      <c r="S847" s="7" t="str">
        <f t="shared" si="3"/>
        <v>1.924.733</v>
      </c>
    </row>
    <row r="848">
      <c r="A848" s="3" t="s">
        <v>6410</v>
      </c>
      <c r="B848" s="1" t="s">
        <v>6411</v>
      </c>
      <c r="C848" s="1">
        <v>1975.0</v>
      </c>
      <c r="D848" s="1" t="s">
        <v>334</v>
      </c>
      <c r="E848" s="1" t="s">
        <v>2470</v>
      </c>
      <c r="F848" s="1" t="s">
        <v>1702</v>
      </c>
      <c r="G848" s="1" t="str">
        <f t="shared" si="1"/>
        <v>Comedy</v>
      </c>
      <c r="H848" s="4">
        <v>45114.0</v>
      </c>
      <c r="I848" s="5" t="str">
        <f t="shared" si="2"/>
        <v>7,7</v>
      </c>
      <c r="J848" s="1">
        <v>89.0</v>
      </c>
      <c r="K848" s="1" t="s">
        <v>6412</v>
      </c>
      <c r="L848" s="1" t="s">
        <v>3409</v>
      </c>
      <c r="M848" s="1" t="s">
        <v>3409</v>
      </c>
      <c r="N848" s="1" t="s">
        <v>40</v>
      </c>
      <c r="O848" s="1" t="s">
        <v>6413</v>
      </c>
      <c r="P848" s="1" t="s">
        <v>6414</v>
      </c>
      <c r="Q848" s="1">
        <v>36037.0</v>
      </c>
      <c r="R848" s="8"/>
      <c r="S848" s="7" t="str">
        <f t="shared" si="3"/>
        <v/>
      </c>
    </row>
    <row r="849">
      <c r="A849" s="3" t="s">
        <v>6415</v>
      </c>
      <c r="B849" s="1" t="s">
        <v>6416</v>
      </c>
      <c r="C849" s="1">
        <v>1974.0</v>
      </c>
      <c r="D849" s="1" t="s">
        <v>63</v>
      </c>
      <c r="E849" s="1" t="s">
        <v>808</v>
      </c>
      <c r="F849" s="1" t="s">
        <v>2741</v>
      </c>
      <c r="G849" s="1" t="str">
        <f t="shared" si="1"/>
        <v>Action</v>
      </c>
      <c r="H849" s="4">
        <v>45114.0</v>
      </c>
      <c r="I849" s="5" t="str">
        <f t="shared" si="2"/>
        <v>7,7</v>
      </c>
      <c r="J849" s="1">
        <v>68.0</v>
      </c>
      <c r="K849" s="1" t="s">
        <v>6417</v>
      </c>
      <c r="L849" s="1" t="s">
        <v>6418</v>
      </c>
      <c r="M849" s="1" t="s">
        <v>3308</v>
      </c>
      <c r="N849" s="1" t="s">
        <v>1046</v>
      </c>
      <c r="O849" s="1" t="s">
        <v>69</v>
      </c>
      <c r="P849" s="1" t="s">
        <v>6419</v>
      </c>
      <c r="Q849" s="1">
        <v>26729.0</v>
      </c>
      <c r="R849" s="8"/>
      <c r="S849" s="7" t="str">
        <f t="shared" si="3"/>
        <v/>
      </c>
    </row>
    <row r="850">
      <c r="A850" s="3" t="s">
        <v>6420</v>
      </c>
      <c r="B850" s="1" t="s">
        <v>6421</v>
      </c>
      <c r="C850" s="1">
        <v>1974.0</v>
      </c>
      <c r="D850" s="1" t="s">
        <v>21</v>
      </c>
      <c r="E850" s="1" t="s">
        <v>1918</v>
      </c>
      <c r="F850" s="1" t="s">
        <v>6422</v>
      </c>
      <c r="G850" s="1" t="str">
        <f t="shared" si="1"/>
        <v>Comedy</v>
      </c>
      <c r="H850" s="4">
        <v>45114.0</v>
      </c>
      <c r="I850" s="5" t="str">
        <f t="shared" si="2"/>
        <v>7,7</v>
      </c>
      <c r="J850" s="1">
        <v>73.0</v>
      </c>
      <c r="K850" s="1" t="s">
        <v>6423</v>
      </c>
      <c r="L850" s="1" t="s">
        <v>3430</v>
      </c>
      <c r="M850" s="1" t="s">
        <v>6424</v>
      </c>
      <c r="N850" s="1" t="s">
        <v>3431</v>
      </c>
      <c r="O850" s="1" t="s">
        <v>6425</v>
      </c>
      <c r="P850" s="1" t="s">
        <v>6426</v>
      </c>
      <c r="Q850" s="1">
        <v>125993.0</v>
      </c>
      <c r="R850" s="6" t="s">
        <v>6427</v>
      </c>
      <c r="S850" s="7" t="str">
        <f t="shared" si="3"/>
        <v>119.500.000</v>
      </c>
    </row>
    <row r="851">
      <c r="A851" s="3" t="s">
        <v>6428</v>
      </c>
      <c r="B851" s="1" t="s">
        <v>6429</v>
      </c>
      <c r="C851" s="1">
        <v>1973.0</v>
      </c>
      <c r="D851" s="1" t="s">
        <v>21</v>
      </c>
      <c r="E851" s="1" t="s">
        <v>240</v>
      </c>
      <c r="F851" s="1" t="s">
        <v>170</v>
      </c>
      <c r="G851" s="1" t="str">
        <f t="shared" si="1"/>
        <v>Biography</v>
      </c>
      <c r="H851" s="4">
        <v>45114.0</v>
      </c>
      <c r="I851" s="5" t="str">
        <f t="shared" si="2"/>
        <v>7,7</v>
      </c>
      <c r="J851" s="1">
        <v>87.0</v>
      </c>
      <c r="K851" s="1" t="s">
        <v>6430</v>
      </c>
      <c r="L851" s="1" t="s">
        <v>66</v>
      </c>
      <c r="M851" s="1" t="s">
        <v>38</v>
      </c>
      <c r="N851" s="1" t="s">
        <v>6431</v>
      </c>
      <c r="O851" s="1" t="s">
        <v>6432</v>
      </c>
      <c r="P851" s="1" t="s">
        <v>6433</v>
      </c>
      <c r="Q851" s="1">
        <v>109941.0</v>
      </c>
      <c r="R851" s="6" t="s">
        <v>6434</v>
      </c>
      <c r="S851" s="7" t="str">
        <f t="shared" si="3"/>
        <v>29.800.000</v>
      </c>
    </row>
    <row r="852">
      <c r="A852" s="3" t="s">
        <v>6435</v>
      </c>
      <c r="B852" s="1" t="s">
        <v>6436</v>
      </c>
      <c r="C852" s="1">
        <v>1973.0</v>
      </c>
      <c r="D852" s="1" t="s">
        <v>21</v>
      </c>
      <c r="E852" s="1" t="s">
        <v>503</v>
      </c>
      <c r="F852" s="1" t="s">
        <v>46</v>
      </c>
      <c r="G852" s="1" t="str">
        <f t="shared" si="1"/>
        <v>Action</v>
      </c>
      <c r="H852" s="4">
        <v>45114.0</v>
      </c>
      <c r="I852" s="5" t="str">
        <f t="shared" si="2"/>
        <v>7,7</v>
      </c>
      <c r="J852" s="1">
        <v>83.0</v>
      </c>
      <c r="K852" s="1" t="s">
        <v>6437</v>
      </c>
      <c r="L852" s="1" t="s">
        <v>6438</v>
      </c>
      <c r="M852" s="1" t="s">
        <v>6439</v>
      </c>
      <c r="N852" s="1" t="s">
        <v>6440</v>
      </c>
      <c r="O852" s="1" t="s">
        <v>6441</v>
      </c>
      <c r="P852" s="1" t="s">
        <v>6442</v>
      </c>
      <c r="Q852" s="1">
        <v>96561.0</v>
      </c>
      <c r="R852" s="6" t="s">
        <v>1636</v>
      </c>
      <c r="S852" s="7" t="str">
        <f t="shared" si="3"/>
        <v>25.000.000</v>
      </c>
    </row>
    <row r="853">
      <c r="A853" s="3" t="s">
        <v>6443</v>
      </c>
      <c r="B853" s="1" t="s">
        <v>6444</v>
      </c>
      <c r="C853" s="1">
        <v>1972.0</v>
      </c>
      <c r="D853" s="1" t="s">
        <v>63</v>
      </c>
      <c r="E853" s="1" t="s">
        <v>492</v>
      </c>
      <c r="F853" s="1" t="s">
        <v>1023</v>
      </c>
      <c r="G853" s="1" t="str">
        <f t="shared" si="1"/>
        <v>Adventure</v>
      </c>
      <c r="H853" s="4">
        <v>45114.0</v>
      </c>
      <c r="I853" s="5" t="str">
        <f t="shared" si="2"/>
        <v>7,7</v>
      </c>
      <c r="J853" s="1">
        <v>80.0</v>
      </c>
      <c r="K853" s="1" t="s">
        <v>6445</v>
      </c>
      <c r="L853" s="1" t="s">
        <v>6446</v>
      </c>
      <c r="M853" s="1" t="s">
        <v>1484</v>
      </c>
      <c r="N853" s="1" t="s">
        <v>4145</v>
      </c>
      <c r="O853" s="1" t="s">
        <v>1389</v>
      </c>
      <c r="P853" s="1" t="s">
        <v>6447</v>
      </c>
      <c r="Q853" s="1">
        <v>98740.0</v>
      </c>
      <c r="R853" s="6" t="s">
        <v>6448</v>
      </c>
      <c r="S853" s="7" t="str">
        <f t="shared" si="3"/>
        <v>7.056.013</v>
      </c>
    </row>
    <row r="854">
      <c r="A854" s="3" t="s">
        <v>6449</v>
      </c>
      <c r="B854" s="1" t="s">
        <v>6450</v>
      </c>
      <c r="C854" s="1">
        <v>1971.0</v>
      </c>
      <c r="D854" s="1" t="s">
        <v>21</v>
      </c>
      <c r="E854" s="1" t="s">
        <v>808</v>
      </c>
      <c r="F854" s="1" t="s">
        <v>46</v>
      </c>
      <c r="G854" s="1" t="str">
        <f t="shared" si="1"/>
        <v>Action</v>
      </c>
      <c r="H854" s="4">
        <v>45114.0</v>
      </c>
      <c r="I854" s="5" t="str">
        <f t="shared" si="2"/>
        <v>7,7</v>
      </c>
      <c r="J854" s="1">
        <v>94.0</v>
      </c>
      <c r="K854" s="1" t="s">
        <v>6451</v>
      </c>
      <c r="L854" s="1" t="s">
        <v>3446</v>
      </c>
      <c r="M854" s="1" t="s">
        <v>1502</v>
      </c>
      <c r="N854" s="1" t="s">
        <v>3417</v>
      </c>
      <c r="O854" s="1" t="s">
        <v>4305</v>
      </c>
      <c r="P854" s="1" t="s">
        <v>6452</v>
      </c>
      <c r="Q854" s="1">
        <v>110075.0</v>
      </c>
      <c r="R854" s="6" t="s">
        <v>6453</v>
      </c>
      <c r="S854" s="7" t="str">
        <f t="shared" si="3"/>
        <v>15.630.710</v>
      </c>
    </row>
    <row r="855">
      <c r="A855" s="3" t="s">
        <v>6454</v>
      </c>
      <c r="B855" s="1" t="s">
        <v>6455</v>
      </c>
      <c r="C855" s="1">
        <v>1971.0</v>
      </c>
      <c r="D855" s="1" t="s">
        <v>21</v>
      </c>
      <c r="E855" s="1" t="s">
        <v>503</v>
      </c>
      <c r="F855" s="1" t="s">
        <v>2741</v>
      </c>
      <c r="G855" s="1" t="str">
        <f t="shared" si="1"/>
        <v>Action</v>
      </c>
      <c r="H855" s="4">
        <v>45114.0</v>
      </c>
      <c r="I855" s="5" t="str">
        <f t="shared" si="2"/>
        <v>7,7</v>
      </c>
      <c r="J855" s="1">
        <v>90.0</v>
      </c>
      <c r="K855" s="1" t="s">
        <v>6456</v>
      </c>
      <c r="L855" s="1" t="s">
        <v>6457</v>
      </c>
      <c r="M855" s="1" t="s">
        <v>146</v>
      </c>
      <c r="N855" s="1" t="s">
        <v>6458</v>
      </c>
      <c r="O855" s="1" t="s">
        <v>6459</v>
      </c>
      <c r="P855" s="1" t="s">
        <v>6460</v>
      </c>
      <c r="Q855" s="1">
        <v>143292.0</v>
      </c>
      <c r="R855" s="6" t="s">
        <v>6461</v>
      </c>
      <c r="S855" s="7" t="str">
        <f t="shared" si="3"/>
        <v>35.900.000</v>
      </c>
    </row>
    <row r="856">
      <c r="A856" s="3" t="s">
        <v>6462</v>
      </c>
      <c r="B856" s="1" t="s">
        <v>6463</v>
      </c>
      <c r="C856" s="1">
        <v>1968.0</v>
      </c>
      <c r="D856" s="1" t="s">
        <v>63</v>
      </c>
      <c r="E856" s="1" t="s">
        <v>1367</v>
      </c>
      <c r="F856" s="1" t="s">
        <v>6464</v>
      </c>
      <c r="G856" s="1" t="str">
        <f t="shared" si="1"/>
        <v>Action</v>
      </c>
      <c r="H856" s="4">
        <v>45114.0</v>
      </c>
      <c r="I856" s="5" t="str">
        <f t="shared" si="2"/>
        <v>7,7</v>
      </c>
      <c r="J856" s="1">
        <v>63.0</v>
      </c>
      <c r="K856" s="1" t="s">
        <v>6465</v>
      </c>
      <c r="L856" s="1" t="s">
        <v>6466</v>
      </c>
      <c r="M856" s="1" t="s">
        <v>3508</v>
      </c>
      <c r="N856" s="1" t="s">
        <v>146</v>
      </c>
      <c r="O856" s="1" t="s">
        <v>6467</v>
      </c>
      <c r="P856" s="1" t="s">
        <v>6468</v>
      </c>
      <c r="Q856" s="1">
        <v>51913.0</v>
      </c>
      <c r="R856" s="8"/>
      <c r="S856" s="7" t="str">
        <f t="shared" si="3"/>
        <v/>
      </c>
    </row>
    <row r="857">
      <c r="A857" s="3" t="s">
        <v>6469</v>
      </c>
      <c r="B857" s="1" t="s">
        <v>6470</v>
      </c>
      <c r="C857" s="1">
        <v>1968.0</v>
      </c>
      <c r="D857" s="1" t="s">
        <v>514</v>
      </c>
      <c r="E857" s="1" t="s">
        <v>605</v>
      </c>
      <c r="F857" s="1" t="s">
        <v>751</v>
      </c>
      <c r="G857" s="1" t="str">
        <f t="shared" si="1"/>
        <v>Comedy</v>
      </c>
      <c r="H857" s="4">
        <v>45114.0</v>
      </c>
      <c r="I857" s="5" t="str">
        <f t="shared" si="2"/>
        <v>7,7</v>
      </c>
      <c r="J857" s="1">
        <v>86.0</v>
      </c>
      <c r="K857" s="1" t="s">
        <v>6471</v>
      </c>
      <c r="L857" s="1" t="s">
        <v>6472</v>
      </c>
      <c r="M857" s="1" t="s">
        <v>1086</v>
      </c>
      <c r="N857" s="1" t="s">
        <v>3308</v>
      </c>
      <c r="O857" s="1" t="s">
        <v>70</v>
      </c>
      <c r="P857" s="1" t="s">
        <v>6473</v>
      </c>
      <c r="Q857" s="1">
        <v>31572.0</v>
      </c>
      <c r="R857" s="6" t="s">
        <v>6474</v>
      </c>
      <c r="S857" s="7" t="str">
        <f t="shared" si="3"/>
        <v>44.527.234</v>
      </c>
    </row>
    <row r="858">
      <c r="A858" s="3" t="s">
        <v>6475</v>
      </c>
      <c r="B858" s="1" t="s">
        <v>6476</v>
      </c>
      <c r="C858" s="1">
        <v>1967.0</v>
      </c>
      <c r="E858" s="1" t="s">
        <v>388</v>
      </c>
      <c r="F858" s="1" t="s">
        <v>6464</v>
      </c>
      <c r="G858" s="1" t="str">
        <f t="shared" si="1"/>
        <v>Action</v>
      </c>
      <c r="H858" s="4">
        <v>45114.0</v>
      </c>
      <c r="I858" s="5" t="str">
        <f t="shared" si="2"/>
        <v>7,7</v>
      </c>
      <c r="J858" s="1">
        <v>73.0</v>
      </c>
      <c r="K858" s="1" t="s">
        <v>6477</v>
      </c>
      <c r="L858" s="1" t="s">
        <v>2502</v>
      </c>
      <c r="M858" s="1" t="s">
        <v>2517</v>
      </c>
      <c r="N858" s="1" t="s">
        <v>4335</v>
      </c>
      <c r="O858" s="1" t="s">
        <v>486</v>
      </c>
      <c r="P858" s="1" t="s">
        <v>3488</v>
      </c>
      <c r="Q858" s="1">
        <v>67183.0</v>
      </c>
      <c r="R858" s="6" t="s">
        <v>6478</v>
      </c>
      <c r="S858" s="7" t="str">
        <f t="shared" si="3"/>
        <v>45.300.000</v>
      </c>
    </row>
    <row r="859">
      <c r="A859" s="3" t="s">
        <v>6479</v>
      </c>
      <c r="B859" s="1" t="s">
        <v>6480</v>
      </c>
      <c r="C859" s="1">
        <v>1967.0</v>
      </c>
      <c r="D859" s="1" t="s">
        <v>21</v>
      </c>
      <c r="E859" s="1" t="s">
        <v>1811</v>
      </c>
      <c r="F859" s="1" t="s">
        <v>132</v>
      </c>
      <c r="G859" s="1" t="str">
        <f t="shared" si="1"/>
        <v>Drama</v>
      </c>
      <c r="H859" s="4">
        <v>45114.0</v>
      </c>
      <c r="I859" s="5" t="str">
        <f t="shared" si="2"/>
        <v>7,7</v>
      </c>
      <c r="K859" s="1" t="s">
        <v>6481</v>
      </c>
      <c r="L859" s="1" t="s">
        <v>2493</v>
      </c>
      <c r="M859" s="1" t="s">
        <v>2977</v>
      </c>
      <c r="N859" s="1" t="s">
        <v>6482</v>
      </c>
      <c r="O859" s="1" t="s">
        <v>6483</v>
      </c>
      <c r="P859" s="1" t="s">
        <v>6484</v>
      </c>
      <c r="Q859" s="1">
        <v>40274.0</v>
      </c>
      <c r="R859" s="6" t="s">
        <v>6485</v>
      </c>
      <c r="S859" s="7" t="str">
        <f t="shared" si="3"/>
        <v>26.331</v>
      </c>
    </row>
    <row r="860">
      <c r="A860" s="3" t="s">
        <v>6486</v>
      </c>
      <c r="B860" s="1" t="s">
        <v>6487</v>
      </c>
      <c r="C860" s="1">
        <v>1966.0</v>
      </c>
      <c r="D860" s="1" t="s">
        <v>63</v>
      </c>
      <c r="E860" s="1" t="s">
        <v>1951</v>
      </c>
      <c r="F860" s="1" t="s">
        <v>96</v>
      </c>
      <c r="G860" s="1" t="str">
        <f t="shared" si="1"/>
        <v>Biography</v>
      </c>
      <c r="H860" s="4">
        <v>45114.0</v>
      </c>
      <c r="I860" s="5" t="str">
        <f t="shared" si="2"/>
        <v>7,7</v>
      </c>
      <c r="J860" s="1">
        <v>72.0</v>
      </c>
      <c r="K860" s="1" t="s">
        <v>6488</v>
      </c>
      <c r="L860" s="1" t="s">
        <v>4416</v>
      </c>
      <c r="M860" s="1" t="s">
        <v>6489</v>
      </c>
      <c r="N860" s="1" t="s">
        <v>6490</v>
      </c>
      <c r="O860" s="1" t="s">
        <v>1046</v>
      </c>
      <c r="P860" s="1" t="s">
        <v>6491</v>
      </c>
      <c r="Q860" s="1">
        <v>31222.0</v>
      </c>
      <c r="R860" s="6" t="s">
        <v>6492</v>
      </c>
      <c r="S860" s="7" t="str">
        <f t="shared" si="3"/>
        <v>28.350.000</v>
      </c>
    </row>
    <row r="861">
      <c r="A861" s="3" t="s">
        <v>6493</v>
      </c>
      <c r="B861" s="1" t="s">
        <v>6494</v>
      </c>
      <c r="C861" s="1">
        <v>1965.0</v>
      </c>
      <c r="E861" s="1" t="s">
        <v>605</v>
      </c>
      <c r="F861" s="1" t="s">
        <v>2500</v>
      </c>
      <c r="G861" s="1" t="str">
        <f t="shared" si="1"/>
        <v>Drama</v>
      </c>
      <c r="H861" s="4">
        <v>45114.0</v>
      </c>
      <c r="I861" s="5" t="str">
        <f t="shared" si="2"/>
        <v>7,7</v>
      </c>
      <c r="J861" s="1">
        <v>91.0</v>
      </c>
      <c r="K861" s="1" t="s">
        <v>6495</v>
      </c>
      <c r="L861" s="1" t="s">
        <v>391</v>
      </c>
      <c r="M861" s="1" t="s">
        <v>2977</v>
      </c>
      <c r="N861" s="1" t="s">
        <v>6496</v>
      </c>
      <c r="O861" s="1" t="s">
        <v>6497</v>
      </c>
      <c r="P861" s="1" t="s">
        <v>3561</v>
      </c>
      <c r="Q861" s="1">
        <v>48883.0</v>
      </c>
      <c r="R861" s="8"/>
      <c r="S861" s="7" t="str">
        <f t="shared" si="3"/>
        <v/>
      </c>
    </row>
    <row r="862">
      <c r="A862" s="3" t="s">
        <v>6498</v>
      </c>
      <c r="B862" s="1" t="s">
        <v>6499</v>
      </c>
      <c r="C862" s="1">
        <v>1964.0</v>
      </c>
      <c r="D862" s="1" t="s">
        <v>63</v>
      </c>
      <c r="E862" s="1" t="s">
        <v>1189</v>
      </c>
      <c r="F862" s="1" t="s">
        <v>3396</v>
      </c>
      <c r="G862" s="1" t="str">
        <f t="shared" si="1"/>
        <v>Drama</v>
      </c>
      <c r="H862" s="4">
        <v>45114.0</v>
      </c>
      <c r="I862" s="5" t="str">
        <f t="shared" si="2"/>
        <v>7,7</v>
      </c>
      <c r="J862" s="1">
        <v>77.0</v>
      </c>
      <c r="K862" s="1" t="s">
        <v>6500</v>
      </c>
      <c r="L862" s="1" t="s">
        <v>6501</v>
      </c>
      <c r="M862" s="1" t="s">
        <v>6502</v>
      </c>
      <c r="N862" s="1" t="s">
        <v>1081</v>
      </c>
      <c r="O862" s="1" t="s">
        <v>6503</v>
      </c>
      <c r="P862" s="1" t="s">
        <v>6504</v>
      </c>
      <c r="Q862" s="1">
        <v>35999.0</v>
      </c>
      <c r="R862" s="8"/>
      <c r="S862" s="7" t="str">
        <f t="shared" si="3"/>
        <v/>
      </c>
    </row>
    <row r="863">
      <c r="A863" s="3" t="s">
        <v>6505</v>
      </c>
      <c r="B863" s="1" t="s">
        <v>6506</v>
      </c>
      <c r="C863" s="1">
        <v>1964.0</v>
      </c>
      <c r="D863" s="1" t="s">
        <v>21</v>
      </c>
      <c r="E863" s="1" t="s">
        <v>426</v>
      </c>
      <c r="F863" s="1" t="s">
        <v>3056</v>
      </c>
      <c r="G863" s="1" t="str">
        <f t="shared" si="1"/>
        <v>Action</v>
      </c>
      <c r="H863" s="4">
        <v>45114.0</v>
      </c>
      <c r="I863" s="5" t="str">
        <f t="shared" si="2"/>
        <v>7,7</v>
      </c>
      <c r="J863" s="1">
        <v>87.0</v>
      </c>
      <c r="K863" s="1" t="s">
        <v>6507</v>
      </c>
      <c r="L863" s="1" t="s">
        <v>6508</v>
      </c>
      <c r="M863" s="1" t="s">
        <v>1508</v>
      </c>
      <c r="N863" s="1" t="s">
        <v>6509</v>
      </c>
      <c r="O863" s="1" t="s">
        <v>6510</v>
      </c>
      <c r="P863" s="1" t="s">
        <v>6511</v>
      </c>
      <c r="Q863" s="1">
        <v>174119.0</v>
      </c>
      <c r="R863" s="6" t="s">
        <v>6512</v>
      </c>
      <c r="S863" s="7" t="str">
        <f t="shared" si="3"/>
        <v>51.081.062</v>
      </c>
    </row>
    <row r="864">
      <c r="A864" s="3" t="s">
        <v>6513</v>
      </c>
      <c r="B864" s="1" t="s">
        <v>6514</v>
      </c>
      <c r="C864" s="1">
        <v>1963.0</v>
      </c>
      <c r="D864" s="1" t="s">
        <v>21</v>
      </c>
      <c r="E864" s="1" t="s">
        <v>408</v>
      </c>
      <c r="F864" s="1" t="s">
        <v>6515</v>
      </c>
      <c r="G864" s="1" t="str">
        <f t="shared" si="1"/>
        <v>Drama</v>
      </c>
      <c r="H864" s="4">
        <v>45114.0</v>
      </c>
      <c r="I864" s="5" t="str">
        <f t="shared" si="2"/>
        <v>7,7</v>
      </c>
      <c r="J864" s="1">
        <v>90.0</v>
      </c>
      <c r="K864" s="1" t="s">
        <v>6516</v>
      </c>
      <c r="L864" s="1" t="s">
        <v>495</v>
      </c>
      <c r="M864" s="1" t="s">
        <v>6517</v>
      </c>
      <c r="N864" s="1" t="s">
        <v>6518</v>
      </c>
      <c r="O864" s="1" t="s">
        <v>6272</v>
      </c>
      <c r="P864" s="1" t="s">
        <v>255</v>
      </c>
      <c r="Q864" s="1">
        <v>171739.0</v>
      </c>
      <c r="R864" s="6" t="s">
        <v>6519</v>
      </c>
      <c r="S864" s="7" t="str">
        <f t="shared" si="3"/>
        <v>11.403.529</v>
      </c>
    </row>
    <row r="865">
      <c r="A865" s="3" t="s">
        <v>6520</v>
      </c>
      <c r="B865" s="1" t="s">
        <v>6521</v>
      </c>
      <c r="C865" s="1">
        <v>1962.0</v>
      </c>
      <c r="D865" s="1" t="s">
        <v>783</v>
      </c>
      <c r="E865" s="1" t="s">
        <v>353</v>
      </c>
      <c r="F865" s="1" t="s">
        <v>1734</v>
      </c>
      <c r="G865" s="1" t="str">
        <f t="shared" si="1"/>
        <v>Drama</v>
      </c>
      <c r="H865" s="4">
        <v>45114.0</v>
      </c>
      <c r="I865" s="5" t="str">
        <f t="shared" si="2"/>
        <v>7,7</v>
      </c>
      <c r="J865" s="1">
        <v>76.0</v>
      </c>
      <c r="K865" s="1" t="s">
        <v>6522</v>
      </c>
      <c r="L865" s="1" t="s">
        <v>6523</v>
      </c>
      <c r="M865" s="1" t="s">
        <v>1612</v>
      </c>
      <c r="N865" s="1" t="s">
        <v>3606</v>
      </c>
      <c r="O865" s="1" t="s">
        <v>6524</v>
      </c>
      <c r="P865" s="1" t="s">
        <v>6525</v>
      </c>
      <c r="Q865" s="1">
        <v>26457.0</v>
      </c>
      <c r="R865" s="8"/>
      <c r="S865" s="7" t="str">
        <f t="shared" si="3"/>
        <v/>
      </c>
    </row>
    <row r="866">
      <c r="A866" s="3" t="s">
        <v>6526</v>
      </c>
      <c r="B866" s="1" t="s">
        <v>6527</v>
      </c>
      <c r="C866" s="1">
        <v>1960.0</v>
      </c>
      <c r="E866" s="1" t="s">
        <v>667</v>
      </c>
      <c r="F866" s="1" t="s">
        <v>2500</v>
      </c>
      <c r="G866" s="1" t="str">
        <f t="shared" si="1"/>
        <v>Drama</v>
      </c>
      <c r="H866" s="4">
        <v>45114.0</v>
      </c>
      <c r="I866" s="5" t="str">
        <f t="shared" si="2"/>
        <v>7,7</v>
      </c>
      <c r="K866" s="1" t="s">
        <v>6528</v>
      </c>
      <c r="L866" s="1" t="s">
        <v>2620</v>
      </c>
      <c r="M866" s="1" t="s">
        <v>6529</v>
      </c>
      <c r="N866" s="1" t="s">
        <v>6530</v>
      </c>
      <c r="O866" s="1" t="s">
        <v>2624</v>
      </c>
      <c r="P866" s="1" t="s">
        <v>6531</v>
      </c>
      <c r="Q866" s="1">
        <v>31354.0</v>
      </c>
      <c r="R866" s="6" t="s">
        <v>6532</v>
      </c>
      <c r="S866" s="7" t="str">
        <f t="shared" si="3"/>
        <v>83.957</v>
      </c>
    </row>
    <row r="867">
      <c r="A867" s="3" t="s">
        <v>6533</v>
      </c>
      <c r="B867" s="1" t="s">
        <v>6534</v>
      </c>
      <c r="C867" s="1">
        <v>1960.0</v>
      </c>
      <c r="D867" s="1" t="s">
        <v>2595</v>
      </c>
      <c r="E867" s="1" t="s">
        <v>1102</v>
      </c>
      <c r="F867" s="1" t="s">
        <v>4332</v>
      </c>
      <c r="G867" s="1" t="str">
        <f t="shared" si="1"/>
        <v>Action</v>
      </c>
      <c r="H867" s="4">
        <v>45114.0</v>
      </c>
      <c r="I867" s="5" t="str">
        <f t="shared" si="2"/>
        <v>7,7</v>
      </c>
      <c r="J867" s="1">
        <v>74.0</v>
      </c>
      <c r="K867" s="1" t="s">
        <v>6535</v>
      </c>
      <c r="L867" s="1" t="s">
        <v>1603</v>
      </c>
      <c r="M867" s="1" t="s">
        <v>4400</v>
      </c>
      <c r="N867" s="1" t="s">
        <v>1604</v>
      </c>
      <c r="O867" s="1" t="s">
        <v>486</v>
      </c>
      <c r="P867" s="1" t="s">
        <v>147</v>
      </c>
      <c r="Q867" s="1">
        <v>87719.0</v>
      </c>
      <c r="R867" s="6" t="s">
        <v>6536</v>
      </c>
      <c r="S867" s="7" t="str">
        <f t="shared" si="3"/>
        <v>4.905.000</v>
      </c>
    </row>
    <row r="868">
      <c r="A868" s="3" t="s">
        <v>6537</v>
      </c>
      <c r="B868" s="1" t="s">
        <v>6538</v>
      </c>
      <c r="C868" s="1">
        <v>1960.0</v>
      </c>
      <c r="E868" s="1" t="s">
        <v>3296</v>
      </c>
      <c r="F868" s="1" t="s">
        <v>710</v>
      </c>
      <c r="G868" s="1" t="str">
        <f t="shared" si="1"/>
        <v>Drama</v>
      </c>
      <c r="H868" s="4">
        <v>45114.0</v>
      </c>
      <c r="I868" s="5" t="str">
        <f t="shared" si="2"/>
        <v>7,7</v>
      </c>
      <c r="J868" s="1">
        <v>90.0</v>
      </c>
      <c r="K868" s="1" t="s">
        <v>6539</v>
      </c>
      <c r="L868" s="1" t="s">
        <v>6540</v>
      </c>
      <c r="M868" s="1" t="s">
        <v>6541</v>
      </c>
      <c r="N868" s="1" t="s">
        <v>2614</v>
      </c>
      <c r="O868" s="1" t="s">
        <v>6542</v>
      </c>
      <c r="P868" s="1" t="s">
        <v>6543</v>
      </c>
      <c r="Q868" s="1">
        <v>27620.0</v>
      </c>
      <c r="R868" s="6" t="s">
        <v>6544</v>
      </c>
      <c r="S868" s="7" t="str">
        <f t="shared" si="3"/>
        <v>52.709</v>
      </c>
    </row>
    <row r="869">
      <c r="A869" s="3" t="s">
        <v>6545</v>
      </c>
      <c r="B869" s="1" t="s">
        <v>6546</v>
      </c>
      <c r="C869" s="1">
        <v>1956.0</v>
      </c>
      <c r="D869" s="1" t="s">
        <v>2595</v>
      </c>
      <c r="E869" s="1" t="s">
        <v>2069</v>
      </c>
      <c r="F869" s="1" t="s">
        <v>5542</v>
      </c>
      <c r="G869" s="1" t="str">
        <f t="shared" si="1"/>
        <v>Drama</v>
      </c>
      <c r="H869" s="4">
        <v>45114.0</v>
      </c>
      <c r="I869" s="5" t="str">
        <f t="shared" si="2"/>
        <v>7,7</v>
      </c>
      <c r="J869" s="1">
        <v>92.0</v>
      </c>
      <c r="K869" s="1" t="s">
        <v>6547</v>
      </c>
      <c r="L869" s="1" t="s">
        <v>6457</v>
      </c>
      <c r="M869" s="1" t="s">
        <v>6548</v>
      </c>
      <c r="N869" s="1" t="s">
        <v>6549</v>
      </c>
      <c r="O869" s="1" t="s">
        <v>6550</v>
      </c>
      <c r="P869" s="1" t="s">
        <v>6551</v>
      </c>
      <c r="Q869" s="1">
        <v>44839.0</v>
      </c>
      <c r="R869" s="8"/>
      <c r="S869" s="7" t="str">
        <f t="shared" si="3"/>
        <v/>
      </c>
    </row>
    <row r="870">
      <c r="A870" s="3" t="s">
        <v>6552</v>
      </c>
      <c r="B870" s="1" t="s">
        <v>6553</v>
      </c>
      <c r="C870" s="1">
        <v>1955.0</v>
      </c>
      <c r="D870" s="1" t="s">
        <v>200</v>
      </c>
      <c r="E870" s="1" t="s">
        <v>2100</v>
      </c>
      <c r="F870" s="1" t="s">
        <v>23</v>
      </c>
      <c r="G870" s="1" t="str">
        <f t="shared" si="1"/>
        <v>Drama</v>
      </c>
      <c r="H870" s="4">
        <v>45114.0</v>
      </c>
      <c r="I870" s="5" t="str">
        <f t="shared" si="2"/>
        <v>7,7</v>
      </c>
      <c r="J870" s="1">
        <v>89.0</v>
      </c>
      <c r="K870" s="1" t="s">
        <v>6554</v>
      </c>
      <c r="L870" s="1" t="s">
        <v>3642</v>
      </c>
      <c r="M870" s="1" t="s">
        <v>4410</v>
      </c>
      <c r="N870" s="1" t="s">
        <v>6555</v>
      </c>
      <c r="O870" s="1" t="s">
        <v>6556</v>
      </c>
      <c r="P870" s="1" t="s">
        <v>6557</v>
      </c>
      <c r="Q870" s="1">
        <v>83363.0</v>
      </c>
      <c r="R870" s="8"/>
      <c r="S870" s="7" t="str">
        <f t="shared" si="3"/>
        <v/>
      </c>
    </row>
    <row r="871">
      <c r="A871" s="3" t="s">
        <v>6558</v>
      </c>
      <c r="B871" s="1" t="s">
        <v>6559</v>
      </c>
      <c r="C871" s="1">
        <v>1955.0</v>
      </c>
      <c r="E871" s="1" t="s">
        <v>1589</v>
      </c>
      <c r="F871" s="1" t="s">
        <v>910</v>
      </c>
      <c r="G871" s="1" t="str">
        <f t="shared" si="1"/>
        <v>Comedy</v>
      </c>
      <c r="H871" s="4">
        <v>45114.0</v>
      </c>
      <c r="I871" s="5" t="str">
        <f t="shared" si="2"/>
        <v>7,7</v>
      </c>
      <c r="J871" s="1">
        <v>91.0</v>
      </c>
      <c r="K871" s="1" t="s">
        <v>6560</v>
      </c>
      <c r="L871" s="1" t="s">
        <v>3594</v>
      </c>
      <c r="M871" s="1" t="s">
        <v>311</v>
      </c>
      <c r="N871" s="1" t="s">
        <v>753</v>
      </c>
      <c r="O871" s="1" t="s">
        <v>6561</v>
      </c>
      <c r="P871" s="1" t="s">
        <v>6562</v>
      </c>
      <c r="Q871" s="1">
        <v>26464.0</v>
      </c>
      <c r="R871" s="8"/>
      <c r="S871" s="7" t="str">
        <f t="shared" si="3"/>
        <v/>
      </c>
    </row>
    <row r="872">
      <c r="A872" s="3" t="s">
        <v>6563</v>
      </c>
      <c r="B872" s="1" t="s">
        <v>6564</v>
      </c>
      <c r="C872" s="1">
        <v>1954.0</v>
      </c>
      <c r="D872" s="1" t="s">
        <v>783</v>
      </c>
      <c r="E872" s="1" t="s">
        <v>677</v>
      </c>
      <c r="F872" s="1" t="s">
        <v>280</v>
      </c>
      <c r="G872" s="1" t="str">
        <f t="shared" si="1"/>
        <v>Comedy</v>
      </c>
      <c r="H872" s="4">
        <v>45114.0</v>
      </c>
      <c r="I872" s="5" t="str">
        <f t="shared" si="2"/>
        <v>7,7</v>
      </c>
      <c r="J872" s="1">
        <v>72.0</v>
      </c>
      <c r="K872" s="1" t="s">
        <v>6565</v>
      </c>
      <c r="L872" s="1" t="s">
        <v>761</v>
      </c>
      <c r="M872" s="1" t="s">
        <v>507</v>
      </c>
      <c r="N872" s="1" t="s">
        <v>3631</v>
      </c>
      <c r="O872" s="1" t="s">
        <v>786</v>
      </c>
      <c r="P872" s="1" t="s">
        <v>6566</v>
      </c>
      <c r="Q872" s="1">
        <v>59415.0</v>
      </c>
      <c r="R872" s="8"/>
      <c r="S872" s="7" t="str">
        <f t="shared" si="3"/>
        <v/>
      </c>
    </row>
    <row r="873">
      <c r="A873" s="3" t="s">
        <v>6567</v>
      </c>
      <c r="B873" s="1" t="s">
        <v>6568</v>
      </c>
      <c r="C873" s="1">
        <v>1952.0</v>
      </c>
      <c r="D873" s="1" t="s">
        <v>783</v>
      </c>
      <c r="E873" s="1" t="s">
        <v>1040</v>
      </c>
      <c r="F873" s="1" t="s">
        <v>280</v>
      </c>
      <c r="G873" s="1" t="str">
        <f t="shared" si="1"/>
        <v>Comedy</v>
      </c>
      <c r="H873" s="4">
        <v>45114.0</v>
      </c>
      <c r="I873" s="5" t="str">
        <f t="shared" si="2"/>
        <v>7,7</v>
      </c>
      <c r="K873" s="1" t="s">
        <v>6569</v>
      </c>
      <c r="L873" s="1" t="s">
        <v>2515</v>
      </c>
      <c r="M873" s="1" t="s">
        <v>2516</v>
      </c>
      <c r="N873" s="1" t="s">
        <v>4440</v>
      </c>
      <c r="O873" s="1" t="s">
        <v>6570</v>
      </c>
      <c r="P873" s="1" t="s">
        <v>4406</v>
      </c>
      <c r="Q873" s="1">
        <v>34677.0</v>
      </c>
      <c r="R873" s="6" t="s">
        <v>6571</v>
      </c>
      <c r="S873" s="7" t="str">
        <f t="shared" si="3"/>
        <v>10.550.000</v>
      </c>
    </row>
    <row r="874">
      <c r="A874" s="3" t="s">
        <v>6572</v>
      </c>
      <c r="B874" s="1" t="s">
        <v>6573</v>
      </c>
      <c r="C874" s="1">
        <v>1951.0</v>
      </c>
      <c r="D874" s="1" t="s">
        <v>63</v>
      </c>
      <c r="E874" s="1" t="s">
        <v>2003</v>
      </c>
      <c r="F874" s="1" t="s">
        <v>1164</v>
      </c>
      <c r="G874" s="1" t="str">
        <f t="shared" si="1"/>
        <v>Drama</v>
      </c>
      <c r="H874" s="4">
        <v>45114.0</v>
      </c>
      <c r="I874" s="5" t="str">
        <f t="shared" si="2"/>
        <v>7,7</v>
      </c>
      <c r="K874" s="1" t="s">
        <v>6574</v>
      </c>
      <c r="L874" s="1" t="s">
        <v>3514</v>
      </c>
      <c r="M874" s="1" t="s">
        <v>6575</v>
      </c>
      <c r="N874" s="1" t="s">
        <v>6576</v>
      </c>
      <c r="O874" s="1" t="s">
        <v>6577</v>
      </c>
      <c r="P874" s="1" t="s">
        <v>6578</v>
      </c>
      <c r="Q874" s="1">
        <v>76315.0</v>
      </c>
      <c r="R874" s="8"/>
      <c r="S874" s="7" t="str">
        <f t="shared" si="3"/>
        <v/>
      </c>
    </row>
    <row r="875">
      <c r="A875" s="3" t="s">
        <v>6579</v>
      </c>
      <c r="B875" s="1" t="s">
        <v>6580</v>
      </c>
      <c r="C875" s="1">
        <v>1951.0</v>
      </c>
      <c r="D875" s="1" t="s">
        <v>334</v>
      </c>
      <c r="E875" s="1" t="s">
        <v>605</v>
      </c>
      <c r="F875" s="1" t="s">
        <v>5067</v>
      </c>
      <c r="G875" s="1" t="str">
        <f t="shared" si="1"/>
        <v>Adventure</v>
      </c>
      <c r="H875" s="4">
        <v>45114.0</v>
      </c>
      <c r="I875" s="5" t="str">
        <f t="shared" si="2"/>
        <v>7,7</v>
      </c>
      <c r="J875" s="1">
        <v>91.0</v>
      </c>
      <c r="K875" s="1" t="s">
        <v>6581</v>
      </c>
      <c r="L875" s="1" t="s">
        <v>1695</v>
      </c>
      <c r="M875" s="1" t="s">
        <v>507</v>
      </c>
      <c r="N875" s="1" t="s">
        <v>4351</v>
      </c>
      <c r="O875" s="1" t="s">
        <v>6582</v>
      </c>
      <c r="P875" s="1" t="s">
        <v>6583</v>
      </c>
      <c r="Q875" s="1">
        <v>71481.0</v>
      </c>
      <c r="R875" s="6" t="s">
        <v>6584</v>
      </c>
      <c r="S875" s="7" t="str">
        <f t="shared" si="3"/>
        <v>536.118</v>
      </c>
    </row>
    <row r="876">
      <c r="A876" s="3" t="s">
        <v>6585</v>
      </c>
      <c r="B876" s="1" t="s">
        <v>6586</v>
      </c>
      <c r="C876" s="1">
        <v>1946.0</v>
      </c>
      <c r="D876" s="1" t="s">
        <v>2595</v>
      </c>
      <c r="E876" s="1" t="s">
        <v>426</v>
      </c>
      <c r="F876" s="1" t="s">
        <v>4446</v>
      </c>
      <c r="G876" s="1" t="str">
        <f t="shared" si="1"/>
        <v>Drama</v>
      </c>
      <c r="H876" s="4">
        <v>45114.0</v>
      </c>
      <c r="I876" s="5" t="str">
        <f t="shared" si="2"/>
        <v>7,7</v>
      </c>
      <c r="K876" s="1" t="s">
        <v>6587</v>
      </c>
      <c r="L876" s="1" t="s">
        <v>6588</v>
      </c>
      <c r="M876" s="1" t="s">
        <v>6589</v>
      </c>
      <c r="N876" s="1" t="s">
        <v>6590</v>
      </c>
      <c r="O876" s="1" t="s">
        <v>773</v>
      </c>
      <c r="P876" s="1" t="s">
        <v>3582</v>
      </c>
      <c r="Q876" s="1">
        <v>27991.0</v>
      </c>
      <c r="R876" s="8"/>
      <c r="S876" s="7" t="str">
        <f t="shared" si="3"/>
        <v/>
      </c>
    </row>
    <row r="877">
      <c r="A877" s="3" t="s">
        <v>6591</v>
      </c>
      <c r="B877" s="1" t="s">
        <v>6592</v>
      </c>
      <c r="C877" s="1">
        <v>1940.0</v>
      </c>
      <c r="D877" s="1" t="s">
        <v>514</v>
      </c>
      <c r="E877" s="1" t="s">
        <v>250</v>
      </c>
      <c r="F877" s="1" t="s">
        <v>1524</v>
      </c>
      <c r="G877" s="1" t="str">
        <f t="shared" si="1"/>
        <v>Animation</v>
      </c>
      <c r="H877" s="4">
        <v>45114.0</v>
      </c>
      <c r="I877" s="5" t="str">
        <f t="shared" si="2"/>
        <v>7,7</v>
      </c>
      <c r="J877" s="1">
        <v>96.0</v>
      </c>
      <c r="K877" s="1" t="s">
        <v>6593</v>
      </c>
      <c r="L877" s="1" t="s">
        <v>6594</v>
      </c>
      <c r="M877" s="1" t="s">
        <v>6595</v>
      </c>
      <c r="N877" s="1" t="s">
        <v>6596</v>
      </c>
      <c r="O877" s="1" t="s">
        <v>6597</v>
      </c>
      <c r="P877" s="1" t="s">
        <v>6598</v>
      </c>
      <c r="Q877" s="1">
        <v>88662.0</v>
      </c>
      <c r="R877" s="6" t="s">
        <v>6599</v>
      </c>
      <c r="S877" s="7" t="str">
        <f t="shared" si="3"/>
        <v>76.408.097</v>
      </c>
    </row>
    <row r="878">
      <c r="A878" s="3" t="s">
        <v>6600</v>
      </c>
      <c r="B878" s="1" t="s">
        <v>6601</v>
      </c>
      <c r="C878" s="1">
        <v>1933.0</v>
      </c>
      <c r="D878" s="1" t="s">
        <v>2913</v>
      </c>
      <c r="E878" s="1" t="s">
        <v>6602</v>
      </c>
      <c r="F878" s="1" t="s">
        <v>726</v>
      </c>
      <c r="G878" s="1" t="str">
        <f t="shared" si="1"/>
        <v>Horror</v>
      </c>
      <c r="H878" s="4">
        <v>45114.0</v>
      </c>
      <c r="I878" s="5" t="str">
        <f t="shared" si="2"/>
        <v>7,7</v>
      </c>
      <c r="J878" s="1">
        <v>87.0</v>
      </c>
      <c r="K878" s="1" t="s">
        <v>6603</v>
      </c>
      <c r="L878" s="1" t="s">
        <v>5544</v>
      </c>
      <c r="M878" s="1" t="s">
        <v>510</v>
      </c>
      <c r="N878" s="1" t="s">
        <v>6604</v>
      </c>
      <c r="O878" s="1" t="s">
        <v>6605</v>
      </c>
      <c r="P878" s="1" t="s">
        <v>5522</v>
      </c>
      <c r="Q878" s="1">
        <v>30683.0</v>
      </c>
      <c r="R878" s="8"/>
      <c r="S878" s="7" t="str">
        <f t="shared" si="3"/>
        <v/>
      </c>
    </row>
    <row r="879">
      <c r="A879" s="3" t="s">
        <v>6606</v>
      </c>
      <c r="B879" s="1" t="s">
        <v>6607</v>
      </c>
      <c r="C879" s="1">
        <v>2019.0</v>
      </c>
      <c r="D879" s="1" t="s">
        <v>200</v>
      </c>
      <c r="E879" s="1" t="s">
        <v>532</v>
      </c>
      <c r="F879" s="1" t="s">
        <v>96</v>
      </c>
      <c r="G879" s="1" t="str">
        <f t="shared" si="1"/>
        <v>Biography</v>
      </c>
      <c r="H879" s="4">
        <v>45084.0</v>
      </c>
      <c r="I879" s="5" t="str">
        <f t="shared" si="2"/>
        <v>7,6</v>
      </c>
      <c r="J879" s="1">
        <v>73.0</v>
      </c>
      <c r="K879" s="1" t="s">
        <v>6608</v>
      </c>
      <c r="L879" s="1" t="s">
        <v>6609</v>
      </c>
      <c r="M879" s="1" t="s">
        <v>595</v>
      </c>
      <c r="N879" s="1" t="s">
        <v>234</v>
      </c>
      <c r="O879" s="1" t="s">
        <v>26</v>
      </c>
      <c r="P879" s="1" t="s">
        <v>6610</v>
      </c>
      <c r="Q879" s="1">
        <v>60408.0</v>
      </c>
      <c r="R879" s="8"/>
      <c r="S879" s="7" t="str">
        <f t="shared" si="3"/>
        <v/>
      </c>
    </row>
    <row r="880">
      <c r="A880" s="3" t="s">
        <v>6611</v>
      </c>
      <c r="B880" s="1" t="s">
        <v>6612</v>
      </c>
      <c r="C880" s="1">
        <v>2018.0</v>
      </c>
      <c r="D880" s="1" t="s">
        <v>6613</v>
      </c>
      <c r="E880" s="1" t="s">
        <v>503</v>
      </c>
      <c r="F880" s="1" t="s">
        <v>657</v>
      </c>
      <c r="G880" s="1" t="str">
        <f t="shared" si="1"/>
        <v>Drama</v>
      </c>
      <c r="H880" s="4">
        <v>45084.0</v>
      </c>
      <c r="I880" s="5" t="str">
        <f t="shared" si="2"/>
        <v>7,6</v>
      </c>
      <c r="J880" s="1">
        <v>71.0</v>
      </c>
      <c r="K880" s="1" t="s">
        <v>6614</v>
      </c>
      <c r="L880" s="1" t="s">
        <v>6615</v>
      </c>
      <c r="M880" s="1" t="s">
        <v>6616</v>
      </c>
      <c r="N880" s="1" t="s">
        <v>6617</v>
      </c>
      <c r="O880" s="1" t="s">
        <v>6618</v>
      </c>
      <c r="P880" s="1" t="s">
        <v>6619</v>
      </c>
      <c r="Q880" s="1">
        <v>140840.0</v>
      </c>
      <c r="R880" s="6" t="s">
        <v>6620</v>
      </c>
      <c r="S880" s="7" t="str">
        <f t="shared" si="3"/>
        <v>26.020.957</v>
      </c>
    </row>
    <row r="881">
      <c r="A881" s="3" t="s">
        <v>6621</v>
      </c>
      <c r="B881" s="1" t="s">
        <v>6622</v>
      </c>
      <c r="C881" s="1">
        <v>2019.0</v>
      </c>
      <c r="D881" s="1" t="s">
        <v>21</v>
      </c>
      <c r="E881" s="1" t="s">
        <v>142</v>
      </c>
      <c r="F881" s="1" t="s">
        <v>631</v>
      </c>
      <c r="G881" s="1" t="str">
        <f t="shared" si="1"/>
        <v>Comedy</v>
      </c>
      <c r="H881" s="4">
        <v>45084.0</v>
      </c>
      <c r="I881" s="5" t="str">
        <f t="shared" si="2"/>
        <v>7,6</v>
      </c>
      <c r="J881" s="1">
        <v>83.0</v>
      </c>
      <c r="K881" s="1" t="s">
        <v>6623</v>
      </c>
      <c r="L881" s="1" t="s">
        <v>87</v>
      </c>
      <c r="M881" s="1" t="s">
        <v>109</v>
      </c>
      <c r="N881" s="1" t="s">
        <v>119</v>
      </c>
      <c r="O881" s="1" t="s">
        <v>1354</v>
      </c>
      <c r="P881" s="1" t="s">
        <v>2024</v>
      </c>
      <c r="Q881" s="1">
        <v>551309.0</v>
      </c>
      <c r="R881" s="6" t="s">
        <v>6624</v>
      </c>
      <c r="S881" s="7" t="str">
        <f t="shared" si="3"/>
        <v>142.502.728</v>
      </c>
    </row>
    <row r="882">
      <c r="A882" s="3" t="s">
        <v>6625</v>
      </c>
      <c r="B882" s="1" t="s">
        <v>6626</v>
      </c>
      <c r="C882" s="1">
        <v>2017.0</v>
      </c>
      <c r="D882" s="1" t="s">
        <v>261</v>
      </c>
      <c r="E882" s="1" t="s">
        <v>289</v>
      </c>
      <c r="F882" s="1" t="s">
        <v>23</v>
      </c>
      <c r="G882" s="1" t="str">
        <f t="shared" si="1"/>
        <v>Drama</v>
      </c>
      <c r="H882" s="4">
        <v>45084.0</v>
      </c>
      <c r="I882" s="5" t="str">
        <f t="shared" si="2"/>
        <v>7,6</v>
      </c>
      <c r="J882" s="1">
        <v>86.0</v>
      </c>
      <c r="K882" s="1" t="s">
        <v>6627</v>
      </c>
      <c r="L882" s="1" t="s">
        <v>3071</v>
      </c>
      <c r="M882" s="1" t="s">
        <v>6628</v>
      </c>
      <c r="N882" s="1" t="s">
        <v>6629</v>
      </c>
      <c r="O882" s="1" t="s">
        <v>6630</v>
      </c>
      <c r="P882" s="1" t="s">
        <v>6631</v>
      </c>
      <c r="Q882" s="1">
        <v>29765.0</v>
      </c>
      <c r="R882" s="6" t="s">
        <v>6632</v>
      </c>
      <c r="S882" s="7" t="str">
        <f t="shared" si="3"/>
        <v>566.356</v>
      </c>
    </row>
    <row r="883">
      <c r="A883" s="3" t="s">
        <v>6633</v>
      </c>
      <c r="B883" s="1" t="s">
        <v>6634</v>
      </c>
      <c r="C883" s="1">
        <v>2017.0</v>
      </c>
      <c r="D883" s="1" t="s">
        <v>21</v>
      </c>
      <c r="E883" s="1" t="s">
        <v>2100</v>
      </c>
      <c r="F883" s="1" t="s">
        <v>23</v>
      </c>
      <c r="G883" s="1" t="str">
        <f t="shared" si="1"/>
        <v>Drama</v>
      </c>
      <c r="H883" s="4">
        <v>45084.0</v>
      </c>
      <c r="I883" s="5" t="str">
        <f t="shared" si="2"/>
        <v>7,6</v>
      </c>
      <c r="J883" s="1">
        <v>92.0</v>
      </c>
      <c r="K883" s="1" t="s">
        <v>6635</v>
      </c>
      <c r="L883" s="1" t="s">
        <v>6636</v>
      </c>
      <c r="M883" s="1" t="s">
        <v>6637</v>
      </c>
      <c r="N883" s="1" t="s">
        <v>6638</v>
      </c>
      <c r="O883" s="1" t="s">
        <v>2312</v>
      </c>
      <c r="P883" s="1" t="s">
        <v>6639</v>
      </c>
      <c r="Q883" s="1">
        <v>95181.0</v>
      </c>
      <c r="R883" s="6" t="s">
        <v>6640</v>
      </c>
      <c r="S883" s="7" t="str">
        <f t="shared" si="3"/>
        <v>5.904.366</v>
      </c>
    </row>
    <row r="884">
      <c r="A884" s="3" t="s">
        <v>6641</v>
      </c>
      <c r="B884" s="1" t="s">
        <v>6642</v>
      </c>
      <c r="C884" s="1">
        <v>2019.0</v>
      </c>
      <c r="D884" s="1" t="s">
        <v>21</v>
      </c>
      <c r="E884" s="1" t="s">
        <v>447</v>
      </c>
      <c r="F884" s="1" t="s">
        <v>170</v>
      </c>
      <c r="G884" s="1" t="str">
        <f t="shared" si="1"/>
        <v>Biography</v>
      </c>
      <c r="H884" s="4">
        <v>45084.0</v>
      </c>
      <c r="I884" s="5" t="str">
        <f t="shared" si="2"/>
        <v>7,6</v>
      </c>
      <c r="J884" s="1">
        <v>68.0</v>
      </c>
      <c r="K884" s="1" t="s">
        <v>6643</v>
      </c>
      <c r="L884" s="1" t="s">
        <v>2812</v>
      </c>
      <c r="M884" s="1" t="s">
        <v>6644</v>
      </c>
      <c r="N884" s="1" t="s">
        <v>617</v>
      </c>
      <c r="O884" s="1" t="s">
        <v>1795</v>
      </c>
      <c r="P884" s="1" t="s">
        <v>6645</v>
      </c>
      <c r="Q884" s="1">
        <v>46739.0</v>
      </c>
      <c r="R884" s="8"/>
      <c r="S884" s="7" t="str">
        <f t="shared" si="3"/>
        <v/>
      </c>
    </row>
    <row r="885">
      <c r="A885" s="3" t="s">
        <v>6646</v>
      </c>
      <c r="B885" s="1" t="s">
        <v>6647</v>
      </c>
      <c r="C885" s="1">
        <v>2017.0</v>
      </c>
      <c r="D885" s="1" t="s">
        <v>200</v>
      </c>
      <c r="E885" s="1" t="s">
        <v>667</v>
      </c>
      <c r="F885" s="1" t="s">
        <v>23</v>
      </c>
      <c r="G885" s="1" t="str">
        <f t="shared" si="1"/>
        <v>Drama</v>
      </c>
      <c r="H885" s="4">
        <v>45084.0</v>
      </c>
      <c r="I885" s="5" t="str">
        <f t="shared" si="2"/>
        <v>7,6</v>
      </c>
      <c r="J885" s="1">
        <v>60.0</v>
      </c>
      <c r="K885" s="1" t="s">
        <v>6648</v>
      </c>
      <c r="L885" s="1" t="s">
        <v>5801</v>
      </c>
      <c r="M885" s="1" t="s">
        <v>594</v>
      </c>
      <c r="N885" s="1" t="s">
        <v>6649</v>
      </c>
      <c r="O885" s="1" t="s">
        <v>6650</v>
      </c>
      <c r="P885" s="1" t="s">
        <v>2899</v>
      </c>
      <c r="Q885" s="1">
        <v>99643.0</v>
      </c>
      <c r="R885" s="6" t="s">
        <v>6651</v>
      </c>
      <c r="S885" s="7" t="str">
        <f t="shared" si="3"/>
        <v>24.801.212</v>
      </c>
    </row>
    <row r="886">
      <c r="A886" s="3" t="s">
        <v>6652</v>
      </c>
      <c r="B886" s="1" t="s">
        <v>6653</v>
      </c>
      <c r="C886" s="1">
        <v>2019.0</v>
      </c>
      <c r="D886" s="1" t="s">
        <v>200</v>
      </c>
      <c r="E886" s="1" t="s">
        <v>3661</v>
      </c>
      <c r="F886" s="1" t="s">
        <v>1259</v>
      </c>
      <c r="G886" s="1" t="str">
        <f t="shared" si="1"/>
        <v>Adventure</v>
      </c>
      <c r="H886" s="4">
        <v>45084.0</v>
      </c>
      <c r="I886" s="5" t="str">
        <f t="shared" si="2"/>
        <v>7,6</v>
      </c>
      <c r="J886" s="1">
        <v>70.0</v>
      </c>
      <c r="K886" s="1" t="s">
        <v>6654</v>
      </c>
      <c r="L886" s="1" t="s">
        <v>6655</v>
      </c>
      <c r="M886" s="1" t="s">
        <v>6656</v>
      </c>
      <c r="N886" s="1" t="s">
        <v>6657</v>
      </c>
      <c r="O886" s="1" t="s">
        <v>6658</v>
      </c>
      <c r="P886" s="1" t="s">
        <v>6659</v>
      </c>
      <c r="Q886" s="1">
        <v>66346.0</v>
      </c>
      <c r="R886" s="6" t="s">
        <v>6660</v>
      </c>
      <c r="S886" s="7" t="str">
        <f t="shared" si="3"/>
        <v>13.122.642</v>
      </c>
    </row>
    <row r="887">
      <c r="A887" s="3" t="s">
        <v>6661</v>
      </c>
      <c r="B887" s="1" t="s">
        <v>6662</v>
      </c>
      <c r="C887" s="1">
        <v>2015.0</v>
      </c>
      <c r="E887" s="1" t="s">
        <v>1189</v>
      </c>
      <c r="F887" s="1" t="s">
        <v>3013</v>
      </c>
      <c r="G887" s="1" t="str">
        <f t="shared" si="1"/>
        <v>Crime</v>
      </c>
      <c r="H887" s="4">
        <v>45084.0</v>
      </c>
      <c r="I887" s="5" t="str">
        <f t="shared" si="2"/>
        <v>7,6</v>
      </c>
      <c r="J887" s="1">
        <v>77.0</v>
      </c>
      <c r="K887" s="1" t="s">
        <v>6663</v>
      </c>
      <c r="L887" s="1" t="s">
        <v>6664</v>
      </c>
      <c r="M887" s="1" t="s">
        <v>6665</v>
      </c>
      <c r="N887" s="1" t="s">
        <v>6666</v>
      </c>
      <c r="O887" s="1" t="s">
        <v>6667</v>
      </c>
      <c r="P887" s="1" t="s">
        <v>6668</v>
      </c>
      <c r="Q887" s="1">
        <v>52903.0</v>
      </c>
      <c r="R887" s="8"/>
      <c r="S887" s="7" t="str">
        <f t="shared" si="3"/>
        <v/>
      </c>
    </row>
    <row r="888">
      <c r="A888" s="3" t="s">
        <v>6669</v>
      </c>
      <c r="B888" s="1" t="s">
        <v>6670</v>
      </c>
      <c r="C888" s="1">
        <v>2015.0</v>
      </c>
      <c r="D888" s="1" t="s">
        <v>200</v>
      </c>
      <c r="E888" s="1" t="s">
        <v>3661</v>
      </c>
      <c r="F888" s="1" t="s">
        <v>23</v>
      </c>
      <c r="G888" s="1" t="str">
        <f t="shared" si="1"/>
        <v>Drama</v>
      </c>
      <c r="H888" s="4">
        <v>45084.0</v>
      </c>
      <c r="I888" s="5" t="str">
        <f t="shared" si="2"/>
        <v>7,6</v>
      </c>
      <c r="J888" s="1">
        <v>83.0</v>
      </c>
      <c r="K888" s="1" t="s">
        <v>6671</v>
      </c>
      <c r="L888" s="1" t="s">
        <v>6672</v>
      </c>
      <c r="M888" s="1" t="s">
        <v>6673</v>
      </c>
      <c r="N888" s="1" t="s">
        <v>6674</v>
      </c>
      <c r="O888" s="1" t="s">
        <v>6675</v>
      </c>
      <c r="P888" s="1" t="s">
        <v>6676</v>
      </c>
      <c r="Q888" s="1">
        <v>35785.0</v>
      </c>
      <c r="R888" s="6" t="s">
        <v>6677</v>
      </c>
      <c r="S888" s="7" t="str">
        <f t="shared" si="3"/>
        <v>845.464</v>
      </c>
    </row>
    <row r="889">
      <c r="A889" s="3" t="s">
        <v>6678</v>
      </c>
      <c r="B889" s="1" t="s">
        <v>6679</v>
      </c>
      <c r="C889" s="1">
        <v>2017.0</v>
      </c>
      <c r="D889" s="1" t="s">
        <v>44</v>
      </c>
      <c r="E889" s="1" t="s">
        <v>158</v>
      </c>
      <c r="F889" s="1" t="s">
        <v>1581</v>
      </c>
      <c r="G889" s="1" t="str">
        <f t="shared" si="1"/>
        <v>Action</v>
      </c>
      <c r="H889" s="4">
        <v>45084.0</v>
      </c>
      <c r="I889" s="5" t="str">
        <f t="shared" si="2"/>
        <v>7,6</v>
      </c>
      <c r="J889" s="1">
        <v>67.0</v>
      </c>
      <c r="K889" s="1" t="s">
        <v>6680</v>
      </c>
      <c r="L889" s="1" t="s">
        <v>2839</v>
      </c>
      <c r="M889" s="1" t="s">
        <v>2840</v>
      </c>
      <c r="N889" s="1" t="s">
        <v>2843</v>
      </c>
      <c r="O889" s="1" t="s">
        <v>2849</v>
      </c>
      <c r="P889" s="1" t="s">
        <v>2841</v>
      </c>
      <c r="Q889" s="1">
        <v>569974.0</v>
      </c>
      <c r="R889" s="6" t="s">
        <v>6681</v>
      </c>
      <c r="S889" s="7" t="str">
        <f t="shared" si="3"/>
        <v>389.813.101</v>
      </c>
    </row>
    <row r="890">
      <c r="A890" s="3" t="s">
        <v>6682</v>
      </c>
      <c r="B890" s="1" t="s">
        <v>6683</v>
      </c>
      <c r="C890" s="1">
        <v>2017.0</v>
      </c>
      <c r="D890" s="1" t="s">
        <v>44</v>
      </c>
      <c r="E890" s="1" t="s">
        <v>677</v>
      </c>
      <c r="F890" s="1" t="s">
        <v>46</v>
      </c>
      <c r="G890" s="1" t="str">
        <f t="shared" si="1"/>
        <v>Action</v>
      </c>
      <c r="H890" s="4">
        <v>45084.0</v>
      </c>
      <c r="I890" s="5" t="str">
        <f t="shared" si="2"/>
        <v>7,6</v>
      </c>
      <c r="J890" s="1">
        <v>86.0</v>
      </c>
      <c r="K890" s="1" t="s">
        <v>6684</v>
      </c>
      <c r="L890" s="1" t="s">
        <v>4046</v>
      </c>
      <c r="M890" s="1" t="s">
        <v>5654</v>
      </c>
      <c r="N890" s="1" t="s">
        <v>1905</v>
      </c>
      <c r="O890" s="1" t="s">
        <v>6685</v>
      </c>
      <c r="P890" s="1" t="s">
        <v>6686</v>
      </c>
      <c r="Q890" s="1">
        <v>439406.0</v>
      </c>
      <c r="R890" s="6" t="s">
        <v>6687</v>
      </c>
      <c r="S890" s="7" t="str">
        <f t="shared" si="3"/>
        <v>107.825.862</v>
      </c>
    </row>
    <row r="891">
      <c r="A891" s="3" t="s">
        <v>6688</v>
      </c>
      <c r="B891" s="1" t="s">
        <v>6689</v>
      </c>
      <c r="C891" s="1">
        <v>2017.0</v>
      </c>
      <c r="D891" s="1" t="s">
        <v>44</v>
      </c>
      <c r="E891" s="1" t="s">
        <v>686</v>
      </c>
      <c r="F891" s="1" t="s">
        <v>568</v>
      </c>
      <c r="G891" s="1" t="str">
        <f t="shared" si="1"/>
        <v>Action</v>
      </c>
      <c r="H891" s="4">
        <v>45084.0</v>
      </c>
      <c r="I891" s="5" t="str">
        <f t="shared" si="2"/>
        <v>7,6</v>
      </c>
      <c r="J891" s="1">
        <v>72.0</v>
      </c>
      <c r="K891" s="1" t="s">
        <v>6690</v>
      </c>
      <c r="L891" s="1" t="s">
        <v>6691</v>
      </c>
      <c r="M891" s="1" t="s">
        <v>2036</v>
      </c>
      <c r="N891" s="1" t="s">
        <v>357</v>
      </c>
      <c r="O891" s="1" t="s">
        <v>2184</v>
      </c>
      <c r="P891" s="1" t="s">
        <v>923</v>
      </c>
      <c r="Q891" s="1">
        <v>58371.0</v>
      </c>
      <c r="R891" s="6" t="s">
        <v>6692</v>
      </c>
      <c r="S891" s="7" t="str">
        <f t="shared" si="3"/>
        <v>18.340.051</v>
      </c>
    </row>
    <row r="892">
      <c r="A892" s="3" t="s">
        <v>6693</v>
      </c>
      <c r="B892" s="1" t="s">
        <v>6694</v>
      </c>
      <c r="C892" s="1">
        <v>2015.0</v>
      </c>
      <c r="D892" s="1" t="s">
        <v>44</v>
      </c>
      <c r="E892" s="1" t="s">
        <v>22</v>
      </c>
      <c r="F892" s="1" t="s">
        <v>3305</v>
      </c>
      <c r="G892" s="1" t="str">
        <f t="shared" si="1"/>
        <v>Drama</v>
      </c>
      <c r="H892" s="4">
        <v>45084.0</v>
      </c>
      <c r="I892" s="5" t="str">
        <f t="shared" si="2"/>
        <v>7,6</v>
      </c>
      <c r="J892" s="1">
        <v>81.0</v>
      </c>
      <c r="K892" s="1" t="s">
        <v>6695</v>
      </c>
      <c r="L892" s="1" t="s">
        <v>98</v>
      </c>
      <c r="M892" s="1" t="s">
        <v>135</v>
      </c>
      <c r="N892" s="1" t="s">
        <v>4549</v>
      </c>
      <c r="O892" s="1" t="s">
        <v>6696</v>
      </c>
      <c r="P892" s="1" t="s">
        <v>5831</v>
      </c>
      <c r="Q892" s="1">
        <v>287659.0</v>
      </c>
      <c r="R892" s="6" t="s">
        <v>6697</v>
      </c>
      <c r="S892" s="7" t="str">
        <f t="shared" si="3"/>
        <v>72.313.754</v>
      </c>
    </row>
    <row r="893">
      <c r="A893" s="3" t="s">
        <v>6698</v>
      </c>
      <c r="B893" s="1" t="s">
        <v>6699</v>
      </c>
      <c r="C893" s="1">
        <v>2018.0</v>
      </c>
      <c r="D893" s="1" t="s">
        <v>44</v>
      </c>
      <c r="E893" s="1" t="s">
        <v>297</v>
      </c>
      <c r="F893" s="1" t="s">
        <v>579</v>
      </c>
      <c r="G893" s="1" t="str">
        <f t="shared" si="1"/>
        <v>Animation</v>
      </c>
      <c r="H893" s="4">
        <v>45084.0</v>
      </c>
      <c r="I893" s="5" t="str">
        <f t="shared" si="2"/>
        <v>7,6</v>
      </c>
      <c r="J893" s="1">
        <v>80.0</v>
      </c>
      <c r="K893" s="1" t="s">
        <v>6700</v>
      </c>
      <c r="L893" s="1" t="s">
        <v>3048</v>
      </c>
      <c r="M893" s="1" t="s">
        <v>3129</v>
      </c>
      <c r="N893" s="1" t="s">
        <v>3130</v>
      </c>
      <c r="O893" s="1" t="s">
        <v>6701</v>
      </c>
      <c r="P893" s="1" t="s">
        <v>6702</v>
      </c>
      <c r="Q893" s="1">
        <v>250057.0</v>
      </c>
      <c r="R893" s="6" t="s">
        <v>6703</v>
      </c>
      <c r="S893" s="7" t="str">
        <f t="shared" si="3"/>
        <v>608.581.744</v>
      </c>
    </row>
    <row r="894">
      <c r="A894" s="3" t="s">
        <v>6704</v>
      </c>
      <c r="B894" s="1" t="s">
        <v>6705</v>
      </c>
      <c r="C894" s="1">
        <v>2016.0</v>
      </c>
      <c r="D894" s="1" t="s">
        <v>63</v>
      </c>
      <c r="E894" s="1" t="s">
        <v>1137</v>
      </c>
      <c r="F894" s="1" t="s">
        <v>954</v>
      </c>
      <c r="G894" s="1" t="str">
        <f t="shared" si="1"/>
        <v>Animation</v>
      </c>
      <c r="H894" s="4">
        <v>45084.0</v>
      </c>
      <c r="I894" s="5" t="str">
        <f t="shared" si="2"/>
        <v>7,6</v>
      </c>
      <c r="J894" s="1">
        <v>81.0</v>
      </c>
      <c r="K894" s="1" t="s">
        <v>6706</v>
      </c>
      <c r="L894" s="1" t="s">
        <v>3298</v>
      </c>
      <c r="M894" s="1" t="s">
        <v>3299</v>
      </c>
      <c r="N894" s="1" t="s">
        <v>4688</v>
      </c>
      <c r="O894" s="1" t="s">
        <v>4689</v>
      </c>
      <c r="P894" s="1" t="s">
        <v>6707</v>
      </c>
      <c r="Q894" s="1">
        <v>272784.0</v>
      </c>
      <c r="R894" s="6" t="s">
        <v>6708</v>
      </c>
      <c r="S894" s="7" t="str">
        <f t="shared" si="3"/>
        <v>248.757.044</v>
      </c>
    </row>
    <row r="895">
      <c r="A895" s="3" t="s">
        <v>6709</v>
      </c>
      <c r="B895" s="1" t="s">
        <v>6710</v>
      </c>
      <c r="C895" s="1">
        <v>2015.0</v>
      </c>
      <c r="D895" s="1" t="s">
        <v>21</v>
      </c>
      <c r="E895" s="1" t="s">
        <v>308</v>
      </c>
      <c r="F895" s="1" t="s">
        <v>46</v>
      </c>
      <c r="G895" s="1" t="str">
        <f t="shared" si="1"/>
        <v>Action</v>
      </c>
      <c r="H895" s="4">
        <v>45084.0</v>
      </c>
      <c r="I895" s="5" t="str">
        <f t="shared" si="2"/>
        <v>7,6</v>
      </c>
      <c r="J895" s="1">
        <v>82.0</v>
      </c>
      <c r="K895" s="1" t="s">
        <v>6711</v>
      </c>
      <c r="L895" s="1" t="s">
        <v>857</v>
      </c>
      <c r="M895" s="1" t="s">
        <v>3888</v>
      </c>
      <c r="N895" s="1" t="s">
        <v>2036</v>
      </c>
      <c r="O895" s="1" t="s">
        <v>914</v>
      </c>
      <c r="P895" s="1" t="s">
        <v>1905</v>
      </c>
      <c r="Q895" s="1">
        <v>371291.0</v>
      </c>
      <c r="R895" s="6" t="s">
        <v>6712</v>
      </c>
      <c r="S895" s="7" t="str">
        <f t="shared" si="3"/>
        <v>46.889.293</v>
      </c>
    </row>
    <row r="896">
      <c r="A896" s="3" t="s">
        <v>6713</v>
      </c>
      <c r="B896" s="1" t="s">
        <v>6714</v>
      </c>
      <c r="C896" s="1">
        <v>2015.0</v>
      </c>
      <c r="D896" s="1" t="s">
        <v>21</v>
      </c>
      <c r="E896" s="1" t="s">
        <v>190</v>
      </c>
      <c r="F896" s="1" t="s">
        <v>2046</v>
      </c>
      <c r="G896" s="1" t="str">
        <f t="shared" si="1"/>
        <v>Drama</v>
      </c>
      <c r="H896" s="4">
        <v>45084.0</v>
      </c>
      <c r="I896" s="5" t="str">
        <f t="shared" si="2"/>
        <v>7,6</v>
      </c>
      <c r="J896" s="1">
        <v>82.0</v>
      </c>
      <c r="K896" s="1" t="s">
        <v>6715</v>
      </c>
      <c r="L896" s="1" t="s">
        <v>6716</v>
      </c>
      <c r="M896" s="1" t="s">
        <v>6644</v>
      </c>
      <c r="N896" s="1" t="s">
        <v>2399</v>
      </c>
      <c r="O896" s="1" t="s">
        <v>6717</v>
      </c>
      <c r="P896" s="1" t="s">
        <v>6718</v>
      </c>
      <c r="Q896" s="1">
        <v>247666.0</v>
      </c>
      <c r="R896" s="6" t="s">
        <v>6719</v>
      </c>
      <c r="S896" s="7" t="str">
        <f t="shared" si="3"/>
        <v>109.767.581</v>
      </c>
    </row>
    <row r="897">
      <c r="A897" s="3" t="s">
        <v>6720</v>
      </c>
      <c r="B897" s="1" t="s">
        <v>6721</v>
      </c>
      <c r="C897" s="1">
        <v>2014.0</v>
      </c>
      <c r="D897" s="1" t="s">
        <v>261</v>
      </c>
      <c r="E897" s="1" t="s">
        <v>1327</v>
      </c>
      <c r="F897" s="1" t="s">
        <v>34</v>
      </c>
      <c r="G897" s="1" t="str">
        <f t="shared" si="1"/>
        <v>Crime</v>
      </c>
      <c r="H897" s="4">
        <v>45084.0</v>
      </c>
      <c r="I897" s="5" t="str">
        <f t="shared" si="2"/>
        <v>7,6</v>
      </c>
      <c r="J897" s="1">
        <v>92.0</v>
      </c>
      <c r="K897" s="1" t="s">
        <v>6722</v>
      </c>
      <c r="L897" s="1" t="s">
        <v>3071</v>
      </c>
      <c r="M897" s="1" t="s">
        <v>6723</v>
      </c>
      <c r="N897" s="1" t="s">
        <v>6724</v>
      </c>
      <c r="O897" s="1" t="s">
        <v>6725</v>
      </c>
      <c r="P897" s="1" t="s">
        <v>6726</v>
      </c>
      <c r="Q897" s="1">
        <v>49397.0</v>
      </c>
      <c r="R897" s="6" t="s">
        <v>6727</v>
      </c>
      <c r="S897" s="7" t="str">
        <f t="shared" si="3"/>
        <v>1.092.800</v>
      </c>
    </row>
    <row r="898">
      <c r="A898" s="3" t="s">
        <v>6728</v>
      </c>
      <c r="B898" s="1" t="s">
        <v>6729</v>
      </c>
      <c r="C898" s="1">
        <v>2016.0</v>
      </c>
      <c r="D898" s="1" t="s">
        <v>261</v>
      </c>
      <c r="E898" s="1" t="s">
        <v>503</v>
      </c>
      <c r="F898" s="1" t="s">
        <v>46</v>
      </c>
      <c r="G898" s="1" t="str">
        <f t="shared" si="1"/>
        <v>Action</v>
      </c>
      <c r="H898" s="4">
        <v>45084.0</v>
      </c>
      <c r="I898" s="5" t="str">
        <f t="shared" si="2"/>
        <v>7,6</v>
      </c>
      <c r="J898" s="1">
        <v>88.0</v>
      </c>
      <c r="K898" s="1" t="s">
        <v>6730</v>
      </c>
      <c r="L898" s="1" t="s">
        <v>6731</v>
      </c>
      <c r="M898" s="1" t="s">
        <v>3970</v>
      </c>
      <c r="N898" s="1" t="s">
        <v>5937</v>
      </c>
      <c r="O898" s="1" t="s">
        <v>2184</v>
      </c>
      <c r="P898" s="1" t="s">
        <v>6732</v>
      </c>
      <c r="Q898" s="1">
        <v>204175.0</v>
      </c>
      <c r="R898" s="6" t="s">
        <v>6733</v>
      </c>
      <c r="S898" s="7" t="str">
        <f t="shared" si="3"/>
        <v>26.862.450</v>
      </c>
    </row>
    <row r="899">
      <c r="A899" s="3" t="s">
        <v>6734</v>
      </c>
      <c r="B899" s="1" t="s">
        <v>6735</v>
      </c>
      <c r="C899" s="1">
        <v>2013.0</v>
      </c>
      <c r="D899" s="1" t="s">
        <v>200</v>
      </c>
      <c r="E899" s="1" t="s">
        <v>647</v>
      </c>
      <c r="F899" s="1" t="s">
        <v>365</v>
      </c>
      <c r="G899" s="1" t="str">
        <f t="shared" si="1"/>
        <v>Biography</v>
      </c>
      <c r="H899" s="4">
        <v>45084.0</v>
      </c>
      <c r="I899" s="5" t="str">
        <f t="shared" si="2"/>
        <v>7,6</v>
      </c>
      <c r="J899" s="1">
        <v>77.0</v>
      </c>
      <c r="K899" s="1" t="s">
        <v>6736</v>
      </c>
      <c r="L899" s="1" t="s">
        <v>6737</v>
      </c>
      <c r="M899" s="1" t="s">
        <v>3061</v>
      </c>
      <c r="N899" s="1" t="s">
        <v>6738</v>
      </c>
      <c r="O899" s="1" t="s">
        <v>6739</v>
      </c>
      <c r="P899" s="1" t="s">
        <v>6740</v>
      </c>
      <c r="Q899" s="1">
        <v>94212.0</v>
      </c>
      <c r="R899" s="6" t="s">
        <v>6741</v>
      </c>
      <c r="S899" s="7" t="str">
        <f t="shared" si="3"/>
        <v>37.707.719</v>
      </c>
    </row>
    <row r="900">
      <c r="A900" s="3" t="s">
        <v>6742</v>
      </c>
      <c r="B900" s="1" t="s">
        <v>6743</v>
      </c>
      <c r="C900" s="1">
        <v>2014.0</v>
      </c>
      <c r="D900" s="1" t="s">
        <v>44</v>
      </c>
      <c r="E900" s="1" t="s">
        <v>240</v>
      </c>
      <c r="F900" s="1" t="s">
        <v>75</v>
      </c>
      <c r="G900" s="1" t="str">
        <f t="shared" si="1"/>
        <v>Action</v>
      </c>
      <c r="H900" s="4">
        <v>45084.0</v>
      </c>
      <c r="I900" s="5" t="str">
        <f t="shared" si="2"/>
        <v>7,6</v>
      </c>
      <c r="J900" s="1">
        <v>79.0</v>
      </c>
      <c r="K900" s="1" t="s">
        <v>6744</v>
      </c>
      <c r="L900" s="1" t="s">
        <v>6745</v>
      </c>
      <c r="M900" s="1" t="s">
        <v>430</v>
      </c>
      <c r="N900" s="1" t="s">
        <v>6746</v>
      </c>
      <c r="O900" s="1" t="s">
        <v>4873</v>
      </c>
      <c r="P900" s="1" t="s">
        <v>6747</v>
      </c>
      <c r="Q900" s="1">
        <v>411599.0</v>
      </c>
      <c r="R900" s="6" t="s">
        <v>6748</v>
      </c>
      <c r="S900" s="7" t="str">
        <f t="shared" si="3"/>
        <v>208.545.589</v>
      </c>
    </row>
    <row r="901">
      <c r="A901" s="3" t="s">
        <v>6749</v>
      </c>
      <c r="B901" s="1" t="s">
        <v>6750</v>
      </c>
      <c r="C901" s="1">
        <v>2012.0</v>
      </c>
      <c r="E901" s="1" t="s">
        <v>364</v>
      </c>
      <c r="F901" s="1" t="s">
        <v>678</v>
      </c>
      <c r="G901" s="1" t="str">
        <f t="shared" si="1"/>
        <v>Mystery</v>
      </c>
      <c r="H901" s="4">
        <v>45084.0</v>
      </c>
      <c r="I901" s="5" t="str">
        <f t="shared" si="2"/>
        <v>7,6</v>
      </c>
      <c r="K901" s="1" t="s">
        <v>6751</v>
      </c>
      <c r="L901" s="1" t="s">
        <v>1752</v>
      </c>
      <c r="M901" s="1" t="s">
        <v>1755</v>
      </c>
      <c r="N901" s="1" t="s">
        <v>6752</v>
      </c>
      <c r="O901" s="1" t="s">
        <v>3088</v>
      </c>
      <c r="P901" s="1" t="s">
        <v>6753</v>
      </c>
      <c r="Q901" s="1">
        <v>57549.0</v>
      </c>
      <c r="R901" s="8"/>
      <c r="S901" s="7" t="str">
        <f t="shared" si="3"/>
        <v/>
      </c>
    </row>
    <row r="902">
      <c r="A902" s="3" t="s">
        <v>6754</v>
      </c>
      <c r="B902" s="1" t="s">
        <v>6755</v>
      </c>
      <c r="C902" s="1">
        <v>2011.0</v>
      </c>
      <c r="D902" s="1" t="s">
        <v>21</v>
      </c>
      <c r="E902" s="1" t="s">
        <v>667</v>
      </c>
      <c r="F902" s="1" t="s">
        <v>1533</v>
      </c>
      <c r="G902" s="1" t="str">
        <f t="shared" si="1"/>
        <v>Action</v>
      </c>
      <c r="H902" s="4">
        <v>45084.0</v>
      </c>
      <c r="I902" s="5" t="str">
        <f t="shared" si="2"/>
        <v>7,6</v>
      </c>
      <c r="J902" s="1">
        <v>73.0</v>
      </c>
      <c r="K902" s="1" t="s">
        <v>6756</v>
      </c>
      <c r="L902" s="1" t="s">
        <v>2820</v>
      </c>
      <c r="M902" s="1" t="s">
        <v>2821</v>
      </c>
      <c r="N902" s="1" t="s">
        <v>6757</v>
      </c>
      <c r="O902" s="1" t="s">
        <v>6758</v>
      </c>
      <c r="P902" s="1" t="s">
        <v>6759</v>
      </c>
      <c r="Q902" s="1">
        <v>190531.0</v>
      </c>
      <c r="R902" s="6" t="s">
        <v>6760</v>
      </c>
      <c r="S902" s="7" t="str">
        <f t="shared" si="3"/>
        <v>4.105.123</v>
      </c>
    </row>
    <row r="903">
      <c r="A903" s="3" t="s">
        <v>6761</v>
      </c>
      <c r="B903" s="1" t="s">
        <v>6762</v>
      </c>
      <c r="C903" s="1">
        <v>2012.0</v>
      </c>
      <c r="D903" s="1" t="s">
        <v>21</v>
      </c>
      <c r="E903" s="1" t="s">
        <v>492</v>
      </c>
      <c r="F903" s="1" t="s">
        <v>46</v>
      </c>
      <c r="G903" s="1" t="str">
        <f t="shared" si="1"/>
        <v>Action</v>
      </c>
      <c r="H903" s="4">
        <v>45084.0</v>
      </c>
      <c r="I903" s="5" t="str">
        <f t="shared" si="2"/>
        <v>7,6</v>
      </c>
      <c r="J903" s="1">
        <v>68.0</v>
      </c>
      <c r="K903" s="1" t="s">
        <v>6763</v>
      </c>
      <c r="L903" s="1" t="s">
        <v>6764</v>
      </c>
      <c r="M903" s="1" t="s">
        <v>1945</v>
      </c>
      <c r="N903" s="1" t="s">
        <v>6765</v>
      </c>
      <c r="O903" s="1" t="s">
        <v>6766</v>
      </c>
      <c r="P903" s="1" t="s">
        <v>6767</v>
      </c>
      <c r="Q903" s="1">
        <v>228132.0</v>
      </c>
      <c r="R903" s="6" t="s">
        <v>6768</v>
      </c>
      <c r="S903" s="7" t="str">
        <f t="shared" si="3"/>
        <v>41.003.371</v>
      </c>
    </row>
    <row r="904">
      <c r="A904" s="3" t="s">
        <v>6769</v>
      </c>
      <c r="B904" s="1" t="s">
        <v>6770</v>
      </c>
      <c r="C904" s="1">
        <v>2010.0</v>
      </c>
      <c r="D904" s="1" t="s">
        <v>63</v>
      </c>
      <c r="E904" s="1" t="s">
        <v>2384</v>
      </c>
      <c r="F904" s="1" t="s">
        <v>251</v>
      </c>
      <c r="G904" s="1" t="str">
        <f t="shared" si="1"/>
        <v>Animation</v>
      </c>
      <c r="H904" s="4">
        <v>45084.0</v>
      </c>
      <c r="I904" s="5" t="str">
        <f t="shared" si="2"/>
        <v>7,6</v>
      </c>
      <c r="J904" s="1">
        <v>80.0</v>
      </c>
      <c r="K904" s="1" t="s">
        <v>6771</v>
      </c>
      <c r="L904" s="1" t="s">
        <v>5630</v>
      </c>
      <c r="M904" s="1" t="s">
        <v>1876</v>
      </c>
      <c r="N904" s="1" t="s">
        <v>6772</v>
      </c>
      <c r="O904" s="1" t="s">
        <v>561</v>
      </c>
      <c r="P904" s="1" t="s">
        <v>5853</v>
      </c>
      <c r="Q904" s="1">
        <v>80939.0</v>
      </c>
      <c r="R904" s="6" t="s">
        <v>6773</v>
      </c>
      <c r="S904" s="7" t="str">
        <f t="shared" si="3"/>
        <v>19.202.743</v>
      </c>
    </row>
    <row r="905">
      <c r="A905" s="3" t="s">
        <v>6774</v>
      </c>
      <c r="B905" s="1" t="s">
        <v>6775</v>
      </c>
      <c r="C905" s="1">
        <v>2018.0</v>
      </c>
      <c r="D905" s="1" t="s">
        <v>44</v>
      </c>
      <c r="E905" s="1" t="s">
        <v>158</v>
      </c>
      <c r="F905" s="1" t="s">
        <v>2158</v>
      </c>
      <c r="G905" s="1" t="str">
        <f t="shared" si="1"/>
        <v>Drama</v>
      </c>
      <c r="H905" s="4">
        <v>45084.0</v>
      </c>
      <c r="I905" s="5" t="str">
        <f t="shared" si="2"/>
        <v>7,6</v>
      </c>
      <c r="J905" s="1">
        <v>88.0</v>
      </c>
      <c r="K905" s="1" t="s">
        <v>6776</v>
      </c>
      <c r="L905" s="1" t="s">
        <v>2842</v>
      </c>
      <c r="M905" s="1" t="s">
        <v>6777</v>
      </c>
      <c r="N905" s="1" t="s">
        <v>2842</v>
      </c>
      <c r="O905" s="1" t="s">
        <v>5152</v>
      </c>
      <c r="P905" s="1" t="s">
        <v>6778</v>
      </c>
      <c r="Q905" s="1">
        <v>334312.0</v>
      </c>
      <c r="R905" s="6" t="s">
        <v>6779</v>
      </c>
      <c r="S905" s="7" t="str">
        <f t="shared" si="3"/>
        <v>215.288.866</v>
      </c>
    </row>
    <row r="906">
      <c r="A906" s="3" t="s">
        <v>6780</v>
      </c>
      <c r="B906" s="1" t="s">
        <v>6781</v>
      </c>
      <c r="C906" s="1">
        <v>2010.0</v>
      </c>
      <c r="D906" s="1" t="s">
        <v>200</v>
      </c>
      <c r="E906" s="1" t="s">
        <v>426</v>
      </c>
      <c r="F906" s="1" t="s">
        <v>615</v>
      </c>
      <c r="G906" s="1" t="str">
        <f t="shared" si="1"/>
        <v>Drama</v>
      </c>
      <c r="H906" s="4">
        <v>45084.0</v>
      </c>
      <c r="I906" s="5" t="str">
        <f t="shared" si="2"/>
        <v>7,6</v>
      </c>
      <c r="J906" s="1">
        <v>80.0</v>
      </c>
      <c r="K906" s="1" t="s">
        <v>6782</v>
      </c>
      <c r="L906" s="1" t="s">
        <v>2032</v>
      </c>
      <c r="M906" s="1" t="s">
        <v>2033</v>
      </c>
      <c r="N906" s="1" t="s">
        <v>2184</v>
      </c>
      <c r="O906" s="1" t="s">
        <v>264</v>
      </c>
      <c r="P906" s="1" t="s">
        <v>6783</v>
      </c>
      <c r="Q906" s="1">
        <v>311822.0</v>
      </c>
      <c r="R906" s="6" t="s">
        <v>6784</v>
      </c>
      <c r="S906" s="7" t="str">
        <f t="shared" si="3"/>
        <v>171.243.005</v>
      </c>
    </row>
    <row r="907">
      <c r="A907" s="3" t="s">
        <v>6785</v>
      </c>
      <c r="B907" s="1" t="s">
        <v>6786</v>
      </c>
      <c r="C907" s="1">
        <v>2010.0</v>
      </c>
      <c r="D907" s="1" t="s">
        <v>261</v>
      </c>
      <c r="E907" s="1" t="s">
        <v>297</v>
      </c>
      <c r="F907" s="1" t="s">
        <v>132</v>
      </c>
      <c r="G907" s="1" t="str">
        <f t="shared" si="1"/>
        <v>Drama</v>
      </c>
      <c r="H907" s="4">
        <v>45084.0</v>
      </c>
      <c r="I907" s="5" t="str">
        <f t="shared" si="2"/>
        <v>7,6</v>
      </c>
      <c r="J907" s="1">
        <v>65.0</v>
      </c>
      <c r="K907" s="1" t="s">
        <v>6787</v>
      </c>
      <c r="L907" s="1" t="s">
        <v>5876</v>
      </c>
      <c r="M907" s="1" t="s">
        <v>6788</v>
      </c>
      <c r="N907" s="1" t="s">
        <v>6789</v>
      </c>
      <c r="O907" s="1" t="s">
        <v>6790</v>
      </c>
      <c r="P907" s="1" t="s">
        <v>6791</v>
      </c>
      <c r="Q907" s="1">
        <v>38491.0</v>
      </c>
      <c r="R907" s="6" t="s">
        <v>6792</v>
      </c>
      <c r="S907" s="7" t="str">
        <f t="shared" si="3"/>
        <v>1.008.098</v>
      </c>
    </row>
    <row r="908">
      <c r="A908" s="3" t="s">
        <v>6793</v>
      </c>
      <c r="B908" s="1" t="s">
        <v>6794</v>
      </c>
      <c r="C908" s="1">
        <v>2010.0</v>
      </c>
      <c r="D908" s="1" t="s">
        <v>63</v>
      </c>
      <c r="E908" s="1" t="s">
        <v>750</v>
      </c>
      <c r="F908" s="1" t="s">
        <v>6795</v>
      </c>
      <c r="G908" s="1" t="str">
        <f t="shared" si="1"/>
        <v>Animation</v>
      </c>
      <c r="H908" s="4">
        <v>45084.0</v>
      </c>
      <c r="I908" s="5" t="str">
        <f t="shared" si="2"/>
        <v>7,6</v>
      </c>
      <c r="J908" s="1">
        <v>72.0</v>
      </c>
      <c r="K908" s="1" t="s">
        <v>6796</v>
      </c>
      <c r="L908" s="1" t="s">
        <v>6797</v>
      </c>
      <c r="M908" s="1" t="s">
        <v>6798</v>
      </c>
      <c r="N908" s="1" t="s">
        <v>4744</v>
      </c>
      <c r="O908" s="1" t="s">
        <v>6799</v>
      </c>
      <c r="P908" s="1" t="s">
        <v>6800</v>
      </c>
      <c r="Q908" s="1">
        <v>500851.0</v>
      </c>
      <c r="R908" s="6" t="s">
        <v>6801</v>
      </c>
      <c r="S908" s="7" t="str">
        <f t="shared" si="3"/>
        <v>251.513.985</v>
      </c>
    </row>
    <row r="909">
      <c r="A909" s="3" t="s">
        <v>6802</v>
      </c>
      <c r="B909" s="1" t="s">
        <v>6803</v>
      </c>
      <c r="C909" s="1">
        <v>2011.0</v>
      </c>
      <c r="D909" s="1" t="s">
        <v>261</v>
      </c>
      <c r="E909" s="1" t="s">
        <v>1811</v>
      </c>
      <c r="F909" s="1" t="s">
        <v>280</v>
      </c>
      <c r="G909" s="1" t="str">
        <f t="shared" si="1"/>
        <v>Comedy</v>
      </c>
      <c r="H909" s="4">
        <v>45084.0</v>
      </c>
      <c r="I909" s="5" t="str">
        <f t="shared" si="2"/>
        <v>7,6</v>
      </c>
      <c r="J909" s="1">
        <v>72.0</v>
      </c>
      <c r="K909" s="1" t="s">
        <v>6804</v>
      </c>
      <c r="L909" s="1" t="s">
        <v>6805</v>
      </c>
      <c r="M909" s="1" t="s">
        <v>110</v>
      </c>
      <c r="N909" s="1" t="s">
        <v>6806</v>
      </c>
      <c r="O909" s="1" t="s">
        <v>6766</v>
      </c>
      <c r="P909" s="1" t="s">
        <v>2900</v>
      </c>
      <c r="Q909" s="1">
        <v>315426.0</v>
      </c>
      <c r="R909" s="6" t="s">
        <v>6807</v>
      </c>
      <c r="S909" s="7" t="str">
        <f t="shared" si="3"/>
        <v>35.014.192</v>
      </c>
    </row>
    <row r="910">
      <c r="A910" s="3" t="s">
        <v>6808</v>
      </c>
      <c r="B910" s="1" t="s">
        <v>6809</v>
      </c>
      <c r="C910" s="1">
        <v>2010.0</v>
      </c>
      <c r="D910" s="1" t="s">
        <v>44</v>
      </c>
      <c r="E910" s="1" t="s">
        <v>578</v>
      </c>
      <c r="F910" s="1" t="s">
        <v>1290</v>
      </c>
      <c r="G910" s="1" t="str">
        <f t="shared" si="1"/>
        <v>Action</v>
      </c>
      <c r="H910" s="4">
        <v>45084.0</v>
      </c>
      <c r="I910" s="5" t="str">
        <f t="shared" si="2"/>
        <v>7,6</v>
      </c>
      <c r="J910" s="1">
        <v>66.0</v>
      </c>
      <c r="K910" s="1" t="s">
        <v>6810</v>
      </c>
      <c r="L910" s="1" t="s">
        <v>5646</v>
      </c>
      <c r="M910" s="1" t="s">
        <v>6811</v>
      </c>
      <c r="N910" s="1" t="s">
        <v>6033</v>
      </c>
      <c r="O910" s="1" t="s">
        <v>2785</v>
      </c>
      <c r="P910" s="1" t="s">
        <v>6812</v>
      </c>
      <c r="Q910" s="1">
        <v>524081.0</v>
      </c>
      <c r="R910" s="6" t="s">
        <v>6813</v>
      </c>
      <c r="S910" s="7" t="str">
        <f t="shared" si="3"/>
        <v>48.071.303</v>
      </c>
    </row>
    <row r="911">
      <c r="A911" s="3" t="s">
        <v>6814</v>
      </c>
      <c r="B911" s="1" t="s">
        <v>6815</v>
      </c>
      <c r="C911" s="1">
        <v>2009.0</v>
      </c>
      <c r="E911" s="1" t="s">
        <v>677</v>
      </c>
      <c r="F911" s="1" t="s">
        <v>6816</v>
      </c>
      <c r="G911" s="1" t="str">
        <f t="shared" si="1"/>
        <v>Action</v>
      </c>
      <c r="H911" s="4">
        <v>45084.0</v>
      </c>
      <c r="I911" s="5" t="str">
        <f t="shared" si="2"/>
        <v>7,6</v>
      </c>
      <c r="K911" s="1" t="s">
        <v>6817</v>
      </c>
      <c r="L911" s="1" t="s">
        <v>6818</v>
      </c>
      <c r="M911" s="1" t="s">
        <v>6819</v>
      </c>
      <c r="N911" s="1" t="s">
        <v>6820</v>
      </c>
      <c r="O911" s="1" t="s">
        <v>6821</v>
      </c>
      <c r="P911" s="1" t="s">
        <v>6822</v>
      </c>
      <c r="Q911" s="1">
        <v>63882.0</v>
      </c>
      <c r="R911" s="8"/>
      <c r="S911" s="7" t="str">
        <f t="shared" si="3"/>
        <v/>
      </c>
    </row>
    <row r="912">
      <c r="A912" s="3" t="s">
        <v>6823</v>
      </c>
      <c r="B912" s="1" t="s">
        <v>6824</v>
      </c>
      <c r="C912" s="1">
        <v>2011.0</v>
      </c>
      <c r="D912" s="1" t="s">
        <v>200</v>
      </c>
      <c r="E912" s="1" t="s">
        <v>190</v>
      </c>
      <c r="F912" s="1" t="s">
        <v>1279</v>
      </c>
      <c r="G912" s="1" t="str">
        <f t="shared" si="1"/>
        <v>Biography</v>
      </c>
      <c r="H912" s="4">
        <v>45084.0</v>
      </c>
      <c r="I912" s="5" t="str">
        <f t="shared" si="2"/>
        <v>7,6</v>
      </c>
      <c r="J912" s="1">
        <v>87.0</v>
      </c>
      <c r="K912" s="1" t="s">
        <v>6825</v>
      </c>
      <c r="L912" s="1" t="s">
        <v>6826</v>
      </c>
      <c r="M912" s="1" t="s">
        <v>119</v>
      </c>
      <c r="N912" s="1" t="s">
        <v>136</v>
      </c>
      <c r="O912" s="1" t="s">
        <v>1353</v>
      </c>
      <c r="P912" s="1" t="s">
        <v>2008</v>
      </c>
      <c r="Q912" s="1">
        <v>369529.0</v>
      </c>
      <c r="R912" s="6" t="s">
        <v>6827</v>
      </c>
      <c r="S912" s="7" t="str">
        <f t="shared" si="3"/>
        <v>75.605.492</v>
      </c>
    </row>
    <row r="913">
      <c r="A913" s="3" t="s">
        <v>6828</v>
      </c>
      <c r="B913" s="1" t="s">
        <v>6829</v>
      </c>
      <c r="C913" s="1">
        <v>2011.0</v>
      </c>
      <c r="D913" s="1" t="s">
        <v>261</v>
      </c>
      <c r="E913" s="1" t="s">
        <v>1951</v>
      </c>
      <c r="F913" s="1" t="s">
        <v>2500</v>
      </c>
      <c r="G913" s="1" t="str">
        <f t="shared" si="1"/>
        <v>Drama</v>
      </c>
      <c r="H913" s="4">
        <v>45084.0</v>
      </c>
      <c r="I913" s="5" t="str">
        <f t="shared" si="2"/>
        <v>7,6</v>
      </c>
      <c r="J913" s="1">
        <v>70.0</v>
      </c>
      <c r="K913" s="1" t="s">
        <v>6830</v>
      </c>
      <c r="L913" s="1" t="s">
        <v>4081</v>
      </c>
      <c r="M913" s="1" t="s">
        <v>6831</v>
      </c>
      <c r="N913" s="1" t="s">
        <v>6832</v>
      </c>
      <c r="O913" s="1" t="s">
        <v>6833</v>
      </c>
      <c r="P913" s="1" t="s">
        <v>5061</v>
      </c>
      <c r="Q913" s="1">
        <v>138959.0</v>
      </c>
      <c r="R913" s="6" t="s">
        <v>6834</v>
      </c>
      <c r="S913" s="7" t="str">
        <f t="shared" si="3"/>
        <v>3.185.812</v>
      </c>
    </row>
    <row r="914">
      <c r="A914" s="3" t="s">
        <v>6835</v>
      </c>
      <c r="B914" s="1" t="s">
        <v>6836</v>
      </c>
      <c r="C914" s="1">
        <v>2009.0</v>
      </c>
      <c r="D914" s="1" t="s">
        <v>21</v>
      </c>
      <c r="E914" s="1" t="s">
        <v>436</v>
      </c>
      <c r="F914" s="1" t="s">
        <v>1590</v>
      </c>
      <c r="G914" s="1" t="str">
        <f t="shared" si="1"/>
        <v>Adventure</v>
      </c>
      <c r="H914" s="4">
        <v>45084.0</v>
      </c>
      <c r="I914" s="5" t="str">
        <f t="shared" si="2"/>
        <v>7,6</v>
      </c>
      <c r="J914" s="1">
        <v>73.0</v>
      </c>
      <c r="K914" s="1" t="s">
        <v>6837</v>
      </c>
      <c r="L914" s="1" t="s">
        <v>6838</v>
      </c>
      <c r="M914" s="1" t="s">
        <v>5770</v>
      </c>
      <c r="N914" s="1" t="s">
        <v>2749</v>
      </c>
      <c r="O914" s="1" t="s">
        <v>1220</v>
      </c>
      <c r="P914" s="1" t="s">
        <v>6839</v>
      </c>
      <c r="Q914" s="1">
        <v>520041.0</v>
      </c>
      <c r="R914" s="6" t="s">
        <v>6840</v>
      </c>
      <c r="S914" s="7" t="str">
        <f t="shared" si="3"/>
        <v>75.590.286</v>
      </c>
    </row>
    <row r="915">
      <c r="A915" s="3" t="s">
        <v>6841</v>
      </c>
      <c r="B915" s="1" t="s">
        <v>6842</v>
      </c>
      <c r="C915" s="1">
        <v>2008.0</v>
      </c>
      <c r="E915" s="1" t="s">
        <v>1137</v>
      </c>
      <c r="F915" s="1" t="s">
        <v>1734</v>
      </c>
      <c r="G915" s="1" t="str">
        <f t="shared" si="1"/>
        <v>Drama</v>
      </c>
      <c r="H915" s="4">
        <v>45084.0</v>
      </c>
      <c r="I915" s="5" t="str">
        <f t="shared" si="2"/>
        <v>7,6</v>
      </c>
      <c r="K915" s="1" t="s">
        <v>6843</v>
      </c>
      <c r="L915" s="1" t="s">
        <v>6844</v>
      </c>
      <c r="M915" s="1" t="s">
        <v>6845</v>
      </c>
      <c r="N915" s="1" t="s">
        <v>6666</v>
      </c>
      <c r="O915" s="1" t="s">
        <v>6846</v>
      </c>
      <c r="P915" s="1" t="s">
        <v>6847</v>
      </c>
      <c r="Q915" s="1">
        <v>102742.0</v>
      </c>
      <c r="R915" s="8"/>
      <c r="S915" s="7" t="str">
        <f t="shared" si="3"/>
        <v/>
      </c>
    </row>
    <row r="916">
      <c r="A916" s="3" t="s">
        <v>6848</v>
      </c>
      <c r="B916" s="1" t="s">
        <v>6849</v>
      </c>
      <c r="C916" s="1">
        <v>2009.0</v>
      </c>
      <c r="D916" s="1" t="s">
        <v>200</v>
      </c>
      <c r="E916" s="1" t="s">
        <v>1102</v>
      </c>
      <c r="F916" s="1" t="s">
        <v>6850</v>
      </c>
      <c r="G916" s="1" t="str">
        <f t="shared" si="1"/>
        <v>Action</v>
      </c>
      <c r="H916" s="4">
        <v>45084.0</v>
      </c>
      <c r="I916" s="5" t="str">
        <f t="shared" si="2"/>
        <v>7,6</v>
      </c>
      <c r="J916" s="1">
        <v>57.0</v>
      </c>
      <c r="K916" s="1" t="s">
        <v>6851</v>
      </c>
      <c r="L916" s="1" t="s">
        <v>912</v>
      </c>
      <c r="M916" s="1" t="s">
        <v>593</v>
      </c>
      <c r="N916" s="1" t="s">
        <v>5121</v>
      </c>
      <c r="O916" s="1" t="s">
        <v>1913</v>
      </c>
      <c r="P916" s="1" t="s">
        <v>6852</v>
      </c>
      <c r="Q916" s="1">
        <v>583158.0</v>
      </c>
      <c r="R916" s="6" t="s">
        <v>6853</v>
      </c>
      <c r="S916" s="7" t="str">
        <f t="shared" si="3"/>
        <v>209.028.679</v>
      </c>
    </row>
    <row r="917">
      <c r="A917" s="3" t="s">
        <v>6854</v>
      </c>
      <c r="B917" s="1" t="s">
        <v>6855</v>
      </c>
      <c r="C917" s="1">
        <v>2009.0</v>
      </c>
      <c r="D917" s="1" t="s">
        <v>44</v>
      </c>
      <c r="E917" s="1" t="s">
        <v>1040</v>
      </c>
      <c r="F917" s="1" t="s">
        <v>1279</v>
      </c>
      <c r="G917" s="1" t="str">
        <f t="shared" si="1"/>
        <v>Biography</v>
      </c>
      <c r="H917" s="4">
        <v>45084.0</v>
      </c>
      <c r="I917" s="5" t="str">
        <f t="shared" si="2"/>
        <v>7,6</v>
      </c>
      <c r="J917" s="1">
        <v>53.0</v>
      </c>
      <c r="K917" s="1" t="s">
        <v>6856</v>
      </c>
      <c r="L917" s="1" t="s">
        <v>6857</v>
      </c>
      <c r="M917" s="1" t="s">
        <v>6858</v>
      </c>
      <c r="N917" s="1" t="s">
        <v>5751</v>
      </c>
      <c r="O917" s="1" t="s">
        <v>6859</v>
      </c>
      <c r="P917" s="1" t="s">
        <v>6860</v>
      </c>
      <c r="Q917" s="1">
        <v>293266.0</v>
      </c>
      <c r="R917" s="6" t="s">
        <v>6861</v>
      </c>
      <c r="S917" s="7" t="str">
        <f t="shared" si="3"/>
        <v>255.959.475</v>
      </c>
    </row>
    <row r="918">
      <c r="A918" s="3" t="s">
        <v>6862</v>
      </c>
      <c r="B918" s="1" t="s">
        <v>6863</v>
      </c>
      <c r="C918" s="1">
        <v>2007.0</v>
      </c>
      <c r="D918" s="1" t="s">
        <v>200</v>
      </c>
      <c r="E918" s="1" t="s">
        <v>808</v>
      </c>
      <c r="F918" s="1" t="s">
        <v>23</v>
      </c>
      <c r="G918" s="1" t="str">
        <f t="shared" si="1"/>
        <v>Drama</v>
      </c>
      <c r="H918" s="4">
        <v>45084.0</v>
      </c>
      <c r="I918" s="5" t="str">
        <f t="shared" si="2"/>
        <v>7,6</v>
      </c>
      <c r="J918" s="1">
        <v>79.0</v>
      </c>
      <c r="K918" s="1" t="s">
        <v>6864</v>
      </c>
      <c r="L918" s="1" t="s">
        <v>1911</v>
      </c>
      <c r="M918" s="1" t="s">
        <v>6865</v>
      </c>
      <c r="N918" s="1" t="s">
        <v>6866</v>
      </c>
      <c r="O918" s="1" t="s">
        <v>6867</v>
      </c>
      <c r="P918" s="1" t="s">
        <v>6868</v>
      </c>
      <c r="Q918" s="1">
        <v>41544.0</v>
      </c>
      <c r="R918" s="6" t="s">
        <v>6869</v>
      </c>
      <c r="S918" s="7" t="str">
        <f t="shared" si="3"/>
        <v>9.422.422</v>
      </c>
    </row>
    <row r="919">
      <c r="A919" s="3" t="s">
        <v>6870</v>
      </c>
      <c r="B919" s="1" t="s">
        <v>6871</v>
      </c>
      <c r="C919" s="1">
        <v>2008.0</v>
      </c>
      <c r="D919" s="1" t="s">
        <v>44</v>
      </c>
      <c r="E919" s="1" t="s">
        <v>845</v>
      </c>
      <c r="F919" s="1" t="s">
        <v>23</v>
      </c>
      <c r="G919" s="1" t="str">
        <f t="shared" si="1"/>
        <v>Drama</v>
      </c>
      <c r="H919" s="4">
        <v>45084.0</v>
      </c>
      <c r="I919" s="5" t="str">
        <f t="shared" si="2"/>
        <v>7,6</v>
      </c>
      <c r="J919" s="1">
        <v>36.0</v>
      </c>
      <c r="K919" s="1" t="s">
        <v>6872</v>
      </c>
      <c r="L919" s="1" t="s">
        <v>2990</v>
      </c>
      <c r="M919" s="1" t="s">
        <v>2991</v>
      </c>
      <c r="N919" s="1" t="s">
        <v>6873</v>
      </c>
      <c r="O919" s="1" t="s">
        <v>1220</v>
      </c>
      <c r="P919" s="1" t="s">
        <v>6874</v>
      </c>
      <c r="Q919" s="1">
        <v>286770.0</v>
      </c>
      <c r="R919" s="6" t="s">
        <v>6875</v>
      </c>
      <c r="S919" s="7" t="str">
        <f t="shared" si="3"/>
        <v>69.951.824</v>
      </c>
    </row>
    <row r="920">
      <c r="A920" s="3" t="s">
        <v>6876</v>
      </c>
      <c r="B920" s="1" t="s">
        <v>6877</v>
      </c>
      <c r="C920" s="1">
        <v>2007.0</v>
      </c>
      <c r="D920" s="1" t="s">
        <v>261</v>
      </c>
      <c r="E920" s="1" t="s">
        <v>1811</v>
      </c>
      <c r="F920" s="1" t="s">
        <v>46</v>
      </c>
      <c r="G920" s="1" t="str">
        <f t="shared" si="1"/>
        <v>Action</v>
      </c>
      <c r="H920" s="4">
        <v>45084.0</v>
      </c>
      <c r="I920" s="5" t="str">
        <f t="shared" si="2"/>
        <v>7,6</v>
      </c>
      <c r="J920" s="1">
        <v>82.0</v>
      </c>
      <c r="K920" s="1" t="s">
        <v>6878</v>
      </c>
      <c r="L920" s="1" t="s">
        <v>6879</v>
      </c>
      <c r="M920" s="1" t="s">
        <v>4132</v>
      </c>
      <c r="N920" s="1" t="s">
        <v>79</v>
      </c>
      <c r="O920" s="1" t="s">
        <v>6172</v>
      </c>
      <c r="P920" s="1" t="s">
        <v>6880</v>
      </c>
      <c r="Q920" s="1">
        <v>227760.0</v>
      </c>
      <c r="R920" s="6" t="s">
        <v>6881</v>
      </c>
      <c r="S920" s="7" t="str">
        <f t="shared" si="3"/>
        <v>17.114.882</v>
      </c>
    </row>
    <row r="921">
      <c r="A921" s="3" t="s">
        <v>6882</v>
      </c>
      <c r="B921" s="1" t="s">
        <v>6883</v>
      </c>
      <c r="C921" s="1">
        <v>2007.0</v>
      </c>
      <c r="D921" s="1" t="s">
        <v>63</v>
      </c>
      <c r="E921" s="1" t="s">
        <v>289</v>
      </c>
      <c r="F921" s="1" t="s">
        <v>3353</v>
      </c>
      <c r="G921" s="1" t="str">
        <f t="shared" si="1"/>
        <v>Adventure</v>
      </c>
      <c r="H921" s="4">
        <v>45084.0</v>
      </c>
      <c r="I921" s="5" t="str">
        <f t="shared" si="2"/>
        <v>7,6</v>
      </c>
      <c r="J921" s="1">
        <v>66.0</v>
      </c>
      <c r="K921" s="1" t="s">
        <v>6884</v>
      </c>
      <c r="L921" s="1" t="s">
        <v>5646</v>
      </c>
      <c r="M921" s="1" t="s">
        <v>6885</v>
      </c>
      <c r="N921" s="1" t="s">
        <v>6886</v>
      </c>
      <c r="O921" s="1" t="s">
        <v>6887</v>
      </c>
      <c r="P921" s="1" t="s">
        <v>80</v>
      </c>
      <c r="Q921" s="1">
        <v>255036.0</v>
      </c>
      <c r="R921" s="6" t="s">
        <v>6888</v>
      </c>
      <c r="S921" s="7" t="str">
        <f t="shared" si="3"/>
        <v>38.634.938</v>
      </c>
    </row>
    <row r="922">
      <c r="A922" s="3" t="s">
        <v>6889</v>
      </c>
      <c r="B922" s="1" t="s">
        <v>6890</v>
      </c>
      <c r="C922" s="1">
        <v>2009.0</v>
      </c>
      <c r="E922" s="1" t="s">
        <v>6602</v>
      </c>
      <c r="F922" s="1" t="s">
        <v>251</v>
      </c>
      <c r="G922" s="1" t="str">
        <f t="shared" si="1"/>
        <v>Animation</v>
      </c>
      <c r="H922" s="4">
        <v>45084.0</v>
      </c>
      <c r="I922" s="5" t="str">
        <f t="shared" si="2"/>
        <v>7,6</v>
      </c>
      <c r="J922" s="1">
        <v>81.0</v>
      </c>
      <c r="K922" s="1" t="s">
        <v>6891</v>
      </c>
      <c r="L922" s="1" t="s">
        <v>1920</v>
      </c>
      <c r="M922" s="1" t="s">
        <v>6892</v>
      </c>
      <c r="N922" s="1" t="s">
        <v>6893</v>
      </c>
      <c r="O922" s="1" t="s">
        <v>1922</v>
      </c>
      <c r="P922" s="1" t="s">
        <v>6894</v>
      </c>
      <c r="Q922" s="1">
        <v>31779.0</v>
      </c>
      <c r="R922" s="6" t="s">
        <v>6895</v>
      </c>
      <c r="S922" s="7" t="str">
        <f t="shared" si="3"/>
        <v>686.383</v>
      </c>
    </row>
    <row r="923">
      <c r="A923" s="3" t="s">
        <v>6896</v>
      </c>
      <c r="B923" s="1" t="s">
        <v>6897</v>
      </c>
      <c r="C923" s="1">
        <v>2006.0</v>
      </c>
      <c r="D923" s="1" t="s">
        <v>261</v>
      </c>
      <c r="E923" s="1" t="s">
        <v>1040</v>
      </c>
      <c r="F923" s="1" t="s">
        <v>290</v>
      </c>
      <c r="G923" s="1" t="str">
        <f t="shared" si="1"/>
        <v>Crime</v>
      </c>
      <c r="H923" s="4">
        <v>45084.0</v>
      </c>
      <c r="I923" s="5" t="str">
        <f t="shared" si="2"/>
        <v>7,6</v>
      </c>
      <c r="J923" s="1">
        <v>76.0</v>
      </c>
      <c r="K923" s="1" t="s">
        <v>6898</v>
      </c>
      <c r="L923" s="1" t="s">
        <v>3329</v>
      </c>
      <c r="M923" s="1" t="s">
        <v>4897</v>
      </c>
      <c r="N923" s="1" t="s">
        <v>3027</v>
      </c>
      <c r="O923" s="1" t="s">
        <v>301</v>
      </c>
      <c r="P923" s="1" t="s">
        <v>1450</v>
      </c>
      <c r="Q923" s="1">
        <v>339757.0</v>
      </c>
      <c r="R923" s="6" t="s">
        <v>6899</v>
      </c>
      <c r="S923" s="7" t="str">
        <f t="shared" si="3"/>
        <v>88.513.495</v>
      </c>
    </row>
    <row r="924">
      <c r="A924" s="3" t="s">
        <v>6900</v>
      </c>
      <c r="B924" s="1" t="s">
        <v>6901</v>
      </c>
      <c r="C924" s="1">
        <v>2007.0</v>
      </c>
      <c r="D924" s="1" t="s">
        <v>261</v>
      </c>
      <c r="E924" s="1" t="s">
        <v>1033</v>
      </c>
      <c r="F924" s="1" t="s">
        <v>290</v>
      </c>
      <c r="G924" s="1" t="str">
        <f t="shared" si="1"/>
        <v>Crime</v>
      </c>
      <c r="H924" s="4">
        <v>45084.0</v>
      </c>
      <c r="I924" s="5" t="str">
        <f t="shared" si="2"/>
        <v>7,6</v>
      </c>
      <c r="J924" s="1">
        <v>72.0</v>
      </c>
      <c r="K924" s="1" t="s">
        <v>6902</v>
      </c>
      <c r="L924" s="1" t="s">
        <v>938</v>
      </c>
      <c r="M924" s="1" t="s">
        <v>27</v>
      </c>
      <c r="N924" s="1" t="s">
        <v>1449</v>
      </c>
      <c r="O924" s="1" t="s">
        <v>4598</v>
      </c>
      <c r="P924" s="1" t="s">
        <v>6903</v>
      </c>
      <c r="Q924" s="1">
        <v>250590.0</v>
      </c>
      <c r="R924" s="6" t="s">
        <v>6904</v>
      </c>
      <c r="S924" s="7" t="str">
        <f t="shared" si="3"/>
        <v>20.300.218</v>
      </c>
    </row>
    <row r="925">
      <c r="A925" s="3" t="s">
        <v>6905</v>
      </c>
      <c r="B925" s="1" t="s">
        <v>6906</v>
      </c>
      <c r="C925" s="1">
        <v>2007.0</v>
      </c>
      <c r="D925" s="1" t="s">
        <v>200</v>
      </c>
      <c r="E925" s="1" t="s">
        <v>1327</v>
      </c>
      <c r="F925" s="1" t="s">
        <v>389</v>
      </c>
      <c r="G925" s="1" t="str">
        <f t="shared" si="1"/>
        <v>Biography</v>
      </c>
      <c r="H925" s="4">
        <v>45084.0</v>
      </c>
      <c r="I925" s="5" t="str">
        <f t="shared" si="2"/>
        <v>7,6</v>
      </c>
      <c r="J925" s="1">
        <v>66.0</v>
      </c>
      <c r="K925" s="1" t="s">
        <v>6907</v>
      </c>
      <c r="L925" s="1" t="s">
        <v>6908</v>
      </c>
      <c r="M925" s="1" t="s">
        <v>5727</v>
      </c>
      <c r="N925" s="1" t="s">
        <v>6909</v>
      </c>
      <c r="O925" s="1" t="s">
        <v>6910</v>
      </c>
      <c r="P925" s="1" t="s">
        <v>3034</v>
      </c>
      <c r="Q925" s="1">
        <v>82781.0</v>
      </c>
      <c r="R925" s="6" t="s">
        <v>6911</v>
      </c>
      <c r="S925" s="7" t="str">
        <f t="shared" si="3"/>
        <v>10.301.706</v>
      </c>
    </row>
    <row r="926">
      <c r="A926" s="3" t="s">
        <v>6912</v>
      </c>
      <c r="B926" s="1" t="s">
        <v>6913</v>
      </c>
      <c r="C926" s="1">
        <v>2006.0</v>
      </c>
      <c r="D926" s="1" t="s">
        <v>200</v>
      </c>
      <c r="E926" s="1" t="s">
        <v>808</v>
      </c>
      <c r="F926" s="1" t="s">
        <v>568</v>
      </c>
      <c r="G926" s="1" t="str">
        <f t="shared" si="1"/>
        <v>Action</v>
      </c>
      <c r="H926" s="4">
        <v>45084.0</v>
      </c>
      <c r="I926" s="5" t="str">
        <f t="shared" si="2"/>
        <v>7,6</v>
      </c>
      <c r="J926" s="1">
        <v>70.0</v>
      </c>
      <c r="K926" s="1" t="s">
        <v>6914</v>
      </c>
      <c r="L926" s="1" t="s">
        <v>6915</v>
      </c>
      <c r="M926" s="1" t="s">
        <v>4075</v>
      </c>
      <c r="N926" s="1" t="s">
        <v>6916</v>
      </c>
      <c r="O926" s="1" t="s">
        <v>6917</v>
      </c>
      <c r="P926" s="1" t="s">
        <v>6918</v>
      </c>
      <c r="Q926" s="1">
        <v>72863.0</v>
      </c>
      <c r="R926" s="6" t="s">
        <v>6919</v>
      </c>
      <c r="S926" s="7" t="str">
        <f t="shared" si="3"/>
        <v>24.633.730</v>
      </c>
    </row>
    <row r="927">
      <c r="A927" s="3" t="s">
        <v>6920</v>
      </c>
      <c r="B927" s="1" t="s">
        <v>6921</v>
      </c>
      <c r="C927" s="1">
        <v>2006.0</v>
      </c>
      <c r="D927" s="1" t="s">
        <v>63</v>
      </c>
      <c r="E927" s="1" t="s">
        <v>426</v>
      </c>
      <c r="F927" s="1" t="s">
        <v>3983</v>
      </c>
      <c r="G927" s="1" t="str">
        <f t="shared" si="1"/>
        <v>Drama</v>
      </c>
      <c r="H927" s="4">
        <v>45084.0</v>
      </c>
      <c r="I927" s="5" t="str">
        <f t="shared" si="2"/>
        <v>7,6</v>
      </c>
      <c r="J927" s="1">
        <v>68.0</v>
      </c>
      <c r="K927" s="1" t="s">
        <v>6922</v>
      </c>
      <c r="L927" s="1" t="s">
        <v>6923</v>
      </c>
      <c r="M927" s="1" t="s">
        <v>120</v>
      </c>
      <c r="N927" s="1" t="s">
        <v>6924</v>
      </c>
      <c r="O927" s="1" t="s">
        <v>3097</v>
      </c>
      <c r="P927" s="1" t="s">
        <v>6925</v>
      </c>
      <c r="Q927" s="1">
        <v>354728.0</v>
      </c>
      <c r="R927" s="6" t="s">
        <v>6926</v>
      </c>
      <c r="S927" s="7" t="str">
        <f t="shared" si="3"/>
        <v>39.868.642</v>
      </c>
    </row>
    <row r="928">
      <c r="A928" s="3" t="s">
        <v>6927</v>
      </c>
      <c r="B928" s="1" t="s">
        <v>6928</v>
      </c>
      <c r="C928" s="1">
        <v>2004.0</v>
      </c>
      <c r="E928" s="1" t="s">
        <v>3296</v>
      </c>
      <c r="F928" s="1" t="s">
        <v>298</v>
      </c>
      <c r="G928" s="1" t="str">
        <f t="shared" si="1"/>
        <v>Crime</v>
      </c>
      <c r="H928" s="4">
        <v>45084.0</v>
      </c>
      <c r="I928" s="5" t="str">
        <f t="shared" si="2"/>
        <v>7,6</v>
      </c>
      <c r="J928" s="1">
        <v>52.0</v>
      </c>
      <c r="K928" s="1" t="s">
        <v>6929</v>
      </c>
      <c r="L928" s="1" t="s">
        <v>5860</v>
      </c>
      <c r="M928" s="1" t="s">
        <v>4656</v>
      </c>
      <c r="N928" s="1" t="s">
        <v>6930</v>
      </c>
      <c r="O928" s="1" t="s">
        <v>6931</v>
      </c>
      <c r="P928" s="1" t="s">
        <v>6932</v>
      </c>
      <c r="Q928" s="1">
        <v>49728.0</v>
      </c>
      <c r="R928" s="6" t="s">
        <v>6933</v>
      </c>
      <c r="S928" s="7" t="str">
        <f t="shared" si="3"/>
        <v>6.013</v>
      </c>
    </row>
    <row r="929">
      <c r="A929" s="3" t="s">
        <v>6934</v>
      </c>
      <c r="B929" s="1" t="s">
        <v>6935</v>
      </c>
      <c r="C929" s="1">
        <v>2009.0</v>
      </c>
      <c r="D929" s="1" t="s">
        <v>44</v>
      </c>
      <c r="E929" s="1" t="s">
        <v>221</v>
      </c>
      <c r="F929" s="1" t="s">
        <v>6936</v>
      </c>
      <c r="G929" s="1" t="str">
        <f t="shared" si="1"/>
        <v>Action</v>
      </c>
      <c r="H929" s="4">
        <v>45084.0</v>
      </c>
      <c r="I929" s="5" t="str">
        <f t="shared" si="2"/>
        <v>7,6</v>
      </c>
      <c r="J929" s="1">
        <v>78.0</v>
      </c>
      <c r="K929" s="1" t="s">
        <v>6937</v>
      </c>
      <c r="L929" s="1" t="s">
        <v>1977</v>
      </c>
      <c r="M929" s="1" t="s">
        <v>1978</v>
      </c>
      <c r="N929" s="1" t="s">
        <v>1979</v>
      </c>
      <c r="O929" s="1" t="s">
        <v>1980</v>
      </c>
      <c r="P929" s="1" t="s">
        <v>1981</v>
      </c>
      <c r="Q929" s="1">
        <v>474827.0</v>
      </c>
      <c r="R929" s="6" t="s">
        <v>6938</v>
      </c>
      <c r="S929" s="7" t="str">
        <f t="shared" si="3"/>
        <v>301.959.197</v>
      </c>
    </row>
    <row r="930">
      <c r="A930" s="3" t="s">
        <v>6939</v>
      </c>
      <c r="B930" s="1">
        <v>300.0</v>
      </c>
      <c r="C930" s="1">
        <v>2006.0</v>
      </c>
      <c r="D930" s="1" t="s">
        <v>21</v>
      </c>
      <c r="E930" s="1" t="s">
        <v>578</v>
      </c>
      <c r="F930" s="1" t="s">
        <v>1200</v>
      </c>
      <c r="G930" s="1" t="str">
        <f t="shared" si="1"/>
        <v>Action</v>
      </c>
      <c r="H930" s="4">
        <v>45084.0</v>
      </c>
      <c r="I930" s="5" t="str">
        <f t="shared" si="2"/>
        <v>7,6</v>
      </c>
      <c r="J930" s="1">
        <v>52.0</v>
      </c>
      <c r="K930" s="1" t="s">
        <v>6940</v>
      </c>
      <c r="L930" s="1" t="s">
        <v>6941</v>
      </c>
      <c r="M930" s="1" t="s">
        <v>2017</v>
      </c>
      <c r="N930" s="1" t="s">
        <v>6942</v>
      </c>
      <c r="O930" s="1" t="s">
        <v>6943</v>
      </c>
      <c r="P930" s="1" t="s">
        <v>4655</v>
      </c>
      <c r="Q930" s="1">
        <v>732876.0</v>
      </c>
      <c r="R930" s="6" t="s">
        <v>6944</v>
      </c>
      <c r="S930" s="7" t="str">
        <f t="shared" si="3"/>
        <v>210.614.939</v>
      </c>
    </row>
    <row r="931">
      <c r="A931" s="3" t="s">
        <v>6945</v>
      </c>
      <c r="B931" s="1" t="s">
        <v>6946</v>
      </c>
      <c r="C931" s="1">
        <v>2005.0</v>
      </c>
      <c r="D931" s="1" t="s">
        <v>261</v>
      </c>
      <c r="E931" s="1" t="s">
        <v>179</v>
      </c>
      <c r="F931" s="1" t="s">
        <v>1760</v>
      </c>
      <c r="G931" s="1" t="str">
        <f t="shared" si="1"/>
        <v>Drama</v>
      </c>
      <c r="H931" s="4">
        <v>45084.0</v>
      </c>
      <c r="I931" s="5" t="str">
        <f t="shared" si="2"/>
        <v>7,6</v>
      </c>
      <c r="J931" s="1">
        <v>72.0</v>
      </c>
      <c r="K931" s="1" t="s">
        <v>6947</v>
      </c>
      <c r="L931" s="1" t="s">
        <v>3409</v>
      </c>
      <c r="M931" s="1" t="s">
        <v>378</v>
      </c>
      <c r="N931" s="1" t="s">
        <v>6948</v>
      </c>
      <c r="O931" s="1" t="s">
        <v>1338</v>
      </c>
      <c r="P931" s="1" t="s">
        <v>2833</v>
      </c>
      <c r="Q931" s="1">
        <v>206294.0</v>
      </c>
      <c r="R931" s="6" t="s">
        <v>6949</v>
      </c>
      <c r="S931" s="7" t="str">
        <f t="shared" si="3"/>
        <v>23.089.926</v>
      </c>
    </row>
    <row r="932">
      <c r="A932" s="3" t="s">
        <v>6950</v>
      </c>
      <c r="B932" s="1" t="s">
        <v>6951</v>
      </c>
      <c r="C932" s="1">
        <v>2009.0</v>
      </c>
      <c r="D932" s="1" t="s">
        <v>21</v>
      </c>
      <c r="E932" s="1" t="s">
        <v>1542</v>
      </c>
      <c r="F932" s="1" t="s">
        <v>315</v>
      </c>
      <c r="G932" s="1" t="str">
        <f t="shared" si="1"/>
        <v>Action</v>
      </c>
      <c r="H932" s="4">
        <v>45084.0</v>
      </c>
      <c r="I932" s="5" t="str">
        <f t="shared" si="2"/>
        <v>7,6</v>
      </c>
      <c r="J932" s="1">
        <v>56.0</v>
      </c>
      <c r="K932" s="1" t="s">
        <v>6952</v>
      </c>
      <c r="L932" s="1" t="s">
        <v>6941</v>
      </c>
      <c r="M932" s="1" t="s">
        <v>6953</v>
      </c>
      <c r="N932" s="1" t="s">
        <v>6954</v>
      </c>
      <c r="O932" s="1" t="s">
        <v>6955</v>
      </c>
      <c r="P932" s="1" t="s">
        <v>6956</v>
      </c>
      <c r="Q932" s="1">
        <v>500799.0</v>
      </c>
      <c r="R932" s="6" t="s">
        <v>6957</v>
      </c>
      <c r="S932" s="7" t="str">
        <f t="shared" si="3"/>
        <v>107.509.799</v>
      </c>
    </row>
    <row r="933">
      <c r="A933" s="3" t="s">
        <v>6958</v>
      </c>
      <c r="B933" s="1" t="s">
        <v>6959</v>
      </c>
      <c r="C933" s="1">
        <v>2005.0</v>
      </c>
      <c r="D933" s="1" t="s">
        <v>261</v>
      </c>
      <c r="E933" s="1" t="s">
        <v>344</v>
      </c>
      <c r="F933" s="1" t="s">
        <v>46</v>
      </c>
      <c r="G933" s="1" t="str">
        <f t="shared" si="1"/>
        <v>Action</v>
      </c>
      <c r="H933" s="4">
        <v>45084.0</v>
      </c>
      <c r="I933" s="5" t="str">
        <f t="shared" si="2"/>
        <v>7,6</v>
      </c>
      <c r="J933" s="1">
        <v>62.0</v>
      </c>
      <c r="K933" s="1" t="s">
        <v>6960</v>
      </c>
      <c r="L933" s="1" t="s">
        <v>5120</v>
      </c>
      <c r="M933" s="1" t="s">
        <v>6033</v>
      </c>
      <c r="N933" s="1" t="s">
        <v>2072</v>
      </c>
      <c r="O933" s="1" t="s">
        <v>922</v>
      </c>
      <c r="P933" s="1" t="s">
        <v>6961</v>
      </c>
      <c r="Q933" s="1">
        <v>294140.0</v>
      </c>
      <c r="R933" s="6" t="s">
        <v>6962</v>
      </c>
      <c r="S933" s="7" t="str">
        <f t="shared" si="3"/>
        <v>24.149.632</v>
      </c>
    </row>
    <row r="934">
      <c r="A934" s="3" t="s">
        <v>6963</v>
      </c>
      <c r="B934" s="1" t="s">
        <v>6964</v>
      </c>
      <c r="C934" s="1">
        <v>2004.0</v>
      </c>
      <c r="D934" s="1" t="s">
        <v>44</v>
      </c>
      <c r="E934" s="1" t="s">
        <v>1111</v>
      </c>
      <c r="F934" s="1" t="s">
        <v>493</v>
      </c>
      <c r="G934" s="1" t="str">
        <f t="shared" si="1"/>
        <v>Horror</v>
      </c>
      <c r="H934" s="4">
        <v>45084.0</v>
      </c>
      <c r="I934" s="5" t="str">
        <f t="shared" si="2"/>
        <v>7,6</v>
      </c>
      <c r="J934" s="1">
        <v>46.0</v>
      </c>
      <c r="K934" s="1" t="s">
        <v>6965</v>
      </c>
      <c r="L934" s="1" t="s">
        <v>6966</v>
      </c>
      <c r="M934" s="1" t="s">
        <v>3355</v>
      </c>
      <c r="N934" s="1" t="s">
        <v>6967</v>
      </c>
      <c r="O934" s="1" t="s">
        <v>5306</v>
      </c>
      <c r="P934" s="1" t="s">
        <v>6968</v>
      </c>
      <c r="Q934" s="1">
        <v>379020.0</v>
      </c>
      <c r="R934" s="6" t="s">
        <v>6969</v>
      </c>
      <c r="S934" s="7" t="str">
        <f t="shared" si="3"/>
        <v>56.000.369</v>
      </c>
    </row>
    <row r="935">
      <c r="A935" s="3" t="s">
        <v>6970</v>
      </c>
      <c r="B935" s="1" t="s">
        <v>6971</v>
      </c>
      <c r="C935" s="1">
        <v>2008.0</v>
      </c>
      <c r="D935" s="1" t="s">
        <v>261</v>
      </c>
      <c r="E935" s="1" t="s">
        <v>179</v>
      </c>
      <c r="F935" s="1" t="s">
        <v>23</v>
      </c>
      <c r="G935" s="1" t="str">
        <f t="shared" si="1"/>
        <v>Drama</v>
      </c>
      <c r="H935" s="4">
        <v>45084.0</v>
      </c>
      <c r="I935" s="5" t="str">
        <f t="shared" si="2"/>
        <v>7,6</v>
      </c>
      <c r="J935" s="1">
        <v>67.0</v>
      </c>
      <c r="K935" s="1" t="s">
        <v>6972</v>
      </c>
      <c r="L935" s="1" t="s">
        <v>6973</v>
      </c>
      <c r="M935" s="1" t="s">
        <v>2008</v>
      </c>
      <c r="N935" s="1" t="s">
        <v>5910</v>
      </c>
      <c r="O935" s="1" t="s">
        <v>4599</v>
      </c>
      <c r="P935" s="1" t="s">
        <v>2026</v>
      </c>
      <c r="Q935" s="1">
        <v>83158.0</v>
      </c>
      <c r="R935" s="6" t="s">
        <v>6974</v>
      </c>
      <c r="S935" s="7" t="str">
        <f t="shared" si="3"/>
        <v>3.081.925</v>
      </c>
    </row>
    <row r="936">
      <c r="A936" s="3" t="s">
        <v>6975</v>
      </c>
      <c r="B936" s="1" t="s">
        <v>6976</v>
      </c>
      <c r="C936" s="1">
        <v>2004.0</v>
      </c>
      <c r="D936" s="1" t="s">
        <v>261</v>
      </c>
      <c r="E936" s="1" t="s">
        <v>605</v>
      </c>
      <c r="F936" s="1" t="s">
        <v>23</v>
      </c>
      <c r="G936" s="1" t="str">
        <f t="shared" si="1"/>
        <v>Drama</v>
      </c>
      <c r="H936" s="4">
        <v>45084.0</v>
      </c>
      <c r="I936" s="5" t="str">
        <f t="shared" si="2"/>
        <v>7,6</v>
      </c>
      <c r="J936" s="1">
        <v>73.0</v>
      </c>
      <c r="K936" s="1" t="s">
        <v>6977</v>
      </c>
      <c r="L936" s="1" t="s">
        <v>6978</v>
      </c>
      <c r="M936" s="1" t="s">
        <v>6979</v>
      </c>
      <c r="N936" s="1" t="s">
        <v>110</v>
      </c>
      <c r="O936" s="1" t="s">
        <v>6980</v>
      </c>
      <c r="P936" s="1" t="s">
        <v>6981</v>
      </c>
      <c r="Q936" s="1">
        <v>65939.0</v>
      </c>
      <c r="R936" s="6" t="s">
        <v>6982</v>
      </c>
      <c r="S936" s="7" t="str">
        <f t="shared" si="3"/>
        <v>697.181</v>
      </c>
    </row>
    <row r="937">
      <c r="A937" s="3" t="s">
        <v>6983</v>
      </c>
      <c r="B937" s="1" t="s">
        <v>6984</v>
      </c>
      <c r="C937" s="1">
        <v>2003.0</v>
      </c>
      <c r="D937" s="1" t="s">
        <v>261</v>
      </c>
      <c r="E937" s="1" t="s">
        <v>1918</v>
      </c>
      <c r="F937" s="1" t="s">
        <v>280</v>
      </c>
      <c r="G937" s="1" t="str">
        <f t="shared" si="1"/>
        <v>Comedy</v>
      </c>
      <c r="H937" s="4">
        <v>45084.0</v>
      </c>
      <c r="I937" s="5" t="str">
        <f t="shared" si="2"/>
        <v>7,6</v>
      </c>
      <c r="J937" s="1">
        <v>45.0</v>
      </c>
      <c r="K937" s="1" t="s">
        <v>6985</v>
      </c>
      <c r="L937" s="1" t="s">
        <v>6986</v>
      </c>
      <c r="M937" s="1" t="s">
        <v>5902</v>
      </c>
      <c r="N937" s="1" t="s">
        <v>5727</v>
      </c>
      <c r="O937" s="1" t="s">
        <v>6987</v>
      </c>
      <c r="P937" s="1" t="s">
        <v>6988</v>
      </c>
      <c r="Q937" s="1">
        <v>67360.0</v>
      </c>
      <c r="R937" s="6" t="s">
        <v>6989</v>
      </c>
      <c r="S937" s="7" t="str">
        <f t="shared" si="3"/>
        <v>548.707</v>
      </c>
    </row>
    <row r="938">
      <c r="A938" s="3" t="s">
        <v>6990</v>
      </c>
      <c r="B938" s="1" t="s">
        <v>6991</v>
      </c>
      <c r="C938" s="1">
        <v>2004.0</v>
      </c>
      <c r="D938" s="1" t="s">
        <v>63</v>
      </c>
      <c r="E938" s="1" t="s">
        <v>190</v>
      </c>
      <c r="F938" s="1" t="s">
        <v>1317</v>
      </c>
      <c r="G938" s="1" t="str">
        <f t="shared" si="1"/>
        <v>Drama</v>
      </c>
      <c r="H938" s="4">
        <v>45084.0</v>
      </c>
      <c r="I938" s="5" t="str">
        <f t="shared" si="2"/>
        <v>7,6</v>
      </c>
      <c r="J938" s="1">
        <v>76.0</v>
      </c>
      <c r="K938" s="1" t="s">
        <v>6992</v>
      </c>
      <c r="L938" s="1" t="s">
        <v>902</v>
      </c>
      <c r="M938" s="1" t="s">
        <v>903</v>
      </c>
      <c r="N938" s="1" t="s">
        <v>6993</v>
      </c>
      <c r="O938" s="1" t="s">
        <v>301</v>
      </c>
      <c r="P938" s="1" t="s">
        <v>6994</v>
      </c>
      <c r="Q938" s="1">
        <v>70925.0</v>
      </c>
      <c r="R938" s="6" t="s">
        <v>6995</v>
      </c>
      <c r="S938" s="7" t="str">
        <f t="shared" si="3"/>
        <v>6.167.817</v>
      </c>
    </row>
    <row r="939">
      <c r="A939" s="3" t="s">
        <v>6996</v>
      </c>
      <c r="B939" s="1" t="s">
        <v>6997</v>
      </c>
      <c r="C939" s="1">
        <v>2003.0</v>
      </c>
      <c r="D939" s="1" t="s">
        <v>261</v>
      </c>
      <c r="E939" s="1" t="s">
        <v>465</v>
      </c>
      <c r="F939" s="1" t="s">
        <v>631</v>
      </c>
      <c r="G939" s="1" t="str">
        <f t="shared" si="1"/>
        <v>Comedy</v>
      </c>
      <c r="H939" s="4">
        <v>45084.0</v>
      </c>
      <c r="I939" s="5" t="str">
        <f t="shared" si="2"/>
        <v>7,6</v>
      </c>
      <c r="J939" s="1">
        <v>81.0</v>
      </c>
      <c r="K939" s="1" t="s">
        <v>6998</v>
      </c>
      <c r="L939" s="1" t="s">
        <v>1911</v>
      </c>
      <c r="M939" s="1" t="s">
        <v>6999</v>
      </c>
      <c r="N939" s="1" t="s">
        <v>7000</v>
      </c>
      <c r="O939" s="1" t="s">
        <v>7001</v>
      </c>
      <c r="P939" s="1" t="s">
        <v>7002</v>
      </c>
      <c r="Q939" s="1">
        <v>67370.0</v>
      </c>
      <c r="R939" s="6" t="s">
        <v>7003</v>
      </c>
      <c r="S939" s="7" t="str">
        <f t="shared" si="3"/>
        <v>5.739.376</v>
      </c>
    </row>
    <row r="940">
      <c r="A940" s="3" t="s">
        <v>7004</v>
      </c>
      <c r="B940" s="1" t="s">
        <v>7005</v>
      </c>
      <c r="C940" s="1">
        <v>2003.0</v>
      </c>
      <c r="D940" s="1" t="s">
        <v>44</v>
      </c>
      <c r="E940" s="1" t="s">
        <v>179</v>
      </c>
      <c r="F940" s="1" t="s">
        <v>298</v>
      </c>
      <c r="G940" s="1" t="str">
        <f t="shared" si="1"/>
        <v>Crime</v>
      </c>
      <c r="H940" s="4">
        <v>45084.0</v>
      </c>
      <c r="I940" s="5" t="str">
        <f t="shared" si="2"/>
        <v>7,6</v>
      </c>
      <c r="J940" s="1">
        <v>70.0</v>
      </c>
      <c r="K940" s="1" t="s">
        <v>7006</v>
      </c>
      <c r="L940" s="1" t="s">
        <v>2120</v>
      </c>
      <c r="M940" s="1" t="s">
        <v>2023</v>
      </c>
      <c r="N940" s="1" t="s">
        <v>914</v>
      </c>
      <c r="O940" s="1" t="s">
        <v>4132</v>
      </c>
      <c r="P940" s="1" t="s">
        <v>7007</v>
      </c>
      <c r="Q940" s="1">
        <v>224545.0</v>
      </c>
      <c r="R940" s="6" t="s">
        <v>7008</v>
      </c>
      <c r="S940" s="7" t="str">
        <f t="shared" si="3"/>
        <v>16.290.476</v>
      </c>
    </row>
    <row r="941">
      <c r="A941" s="3" t="s">
        <v>7009</v>
      </c>
      <c r="B941" s="1" t="s">
        <v>7010</v>
      </c>
      <c r="C941" s="1">
        <v>2002.0</v>
      </c>
      <c r="D941" s="1" t="s">
        <v>261</v>
      </c>
      <c r="E941" s="1" t="s">
        <v>1040</v>
      </c>
      <c r="F941" s="1" t="s">
        <v>298</v>
      </c>
      <c r="G941" s="1" t="str">
        <f t="shared" si="1"/>
        <v>Crime</v>
      </c>
      <c r="H941" s="4">
        <v>45084.0</v>
      </c>
      <c r="I941" s="5" t="str">
        <f t="shared" si="2"/>
        <v>7,6</v>
      </c>
      <c r="J941" s="1">
        <v>56.0</v>
      </c>
      <c r="K941" s="1" t="s">
        <v>7011</v>
      </c>
      <c r="L941" s="1" t="s">
        <v>669</v>
      </c>
      <c r="M941" s="1" t="s">
        <v>214</v>
      </c>
      <c r="N941" s="1" t="s">
        <v>7012</v>
      </c>
      <c r="O941" s="1" t="s">
        <v>7013</v>
      </c>
      <c r="P941" s="1" t="s">
        <v>7014</v>
      </c>
      <c r="Q941" s="1">
        <v>62659.0</v>
      </c>
      <c r="R941" s="6" t="s">
        <v>7015</v>
      </c>
      <c r="S941" s="7" t="str">
        <f t="shared" si="3"/>
        <v>45.289</v>
      </c>
    </row>
    <row r="942">
      <c r="A942" s="3" t="s">
        <v>7016</v>
      </c>
      <c r="B942" s="1" t="s">
        <v>7017</v>
      </c>
      <c r="C942" s="1">
        <v>2004.0</v>
      </c>
      <c r="D942" s="1" t="s">
        <v>63</v>
      </c>
      <c r="E942" s="1" t="s">
        <v>353</v>
      </c>
      <c r="F942" s="1" t="s">
        <v>1994</v>
      </c>
      <c r="G942" s="1" t="str">
        <f t="shared" si="1"/>
        <v>Biography</v>
      </c>
      <c r="H942" s="4">
        <v>45084.0</v>
      </c>
      <c r="I942" s="5" t="str">
        <f t="shared" si="2"/>
        <v>7,6</v>
      </c>
      <c r="J942" s="1">
        <v>67.0</v>
      </c>
      <c r="K942" s="1" t="s">
        <v>7018</v>
      </c>
      <c r="L942" s="1" t="s">
        <v>7019</v>
      </c>
      <c r="M942" s="1" t="s">
        <v>3117</v>
      </c>
      <c r="N942" s="1" t="s">
        <v>894</v>
      </c>
      <c r="O942" s="1" t="s">
        <v>3524</v>
      </c>
      <c r="P942" s="1" t="s">
        <v>5988</v>
      </c>
      <c r="Q942" s="1">
        <v>198677.0</v>
      </c>
      <c r="R942" s="6" t="s">
        <v>7020</v>
      </c>
      <c r="S942" s="7" t="str">
        <f t="shared" si="3"/>
        <v>51.680.613</v>
      </c>
    </row>
    <row r="943">
      <c r="A943" s="3" t="s">
        <v>7021</v>
      </c>
      <c r="B943" s="1" t="s">
        <v>7022</v>
      </c>
      <c r="C943" s="1">
        <v>2002.0</v>
      </c>
      <c r="D943" s="1" t="s">
        <v>261</v>
      </c>
      <c r="E943" s="1" t="s">
        <v>1308</v>
      </c>
      <c r="F943" s="1" t="s">
        <v>23</v>
      </c>
      <c r="G943" s="1" t="str">
        <f t="shared" si="1"/>
        <v>Drama</v>
      </c>
      <c r="H943" s="4">
        <v>45084.0</v>
      </c>
      <c r="I943" s="5" t="str">
        <f t="shared" si="2"/>
        <v>7,6</v>
      </c>
      <c r="J943" s="1">
        <v>68.0</v>
      </c>
      <c r="K943" s="1" t="s">
        <v>7023</v>
      </c>
      <c r="L943" s="1" t="s">
        <v>3329</v>
      </c>
      <c r="M943" s="1" t="s">
        <v>120</v>
      </c>
      <c r="N943" s="1" t="s">
        <v>7024</v>
      </c>
      <c r="O943" s="1" t="s">
        <v>2008</v>
      </c>
      <c r="P943" s="1" t="s">
        <v>6873</v>
      </c>
      <c r="Q943" s="1">
        <v>169708.0</v>
      </c>
      <c r="R943" s="6" t="s">
        <v>7025</v>
      </c>
      <c r="S943" s="7" t="str">
        <f t="shared" si="3"/>
        <v>13.060.843</v>
      </c>
    </row>
    <row r="944">
      <c r="A944" s="3" t="s">
        <v>7026</v>
      </c>
      <c r="B944" s="1" t="s">
        <v>7027</v>
      </c>
      <c r="C944" s="1">
        <v>2004.0</v>
      </c>
      <c r="D944" s="1" t="s">
        <v>63</v>
      </c>
      <c r="E944" s="1" t="s">
        <v>677</v>
      </c>
      <c r="F944" s="1" t="s">
        <v>5118</v>
      </c>
      <c r="G944" s="1" t="str">
        <f t="shared" si="1"/>
        <v>Drama</v>
      </c>
      <c r="H944" s="4">
        <v>45084.0</v>
      </c>
      <c r="I944" s="5" t="str">
        <f t="shared" si="2"/>
        <v>7,6</v>
      </c>
      <c r="J944" s="1">
        <v>30.0</v>
      </c>
      <c r="K944" s="1" t="s">
        <v>7028</v>
      </c>
      <c r="L944" s="1" t="s">
        <v>7029</v>
      </c>
      <c r="M944" s="1" t="s">
        <v>7030</v>
      </c>
      <c r="N944" s="1" t="s">
        <v>7031</v>
      </c>
      <c r="O944" s="1" t="s">
        <v>7032</v>
      </c>
      <c r="P944" s="1" t="s">
        <v>7033</v>
      </c>
      <c r="Q944" s="1">
        <v>451479.0</v>
      </c>
      <c r="R944" s="6" t="s">
        <v>7034</v>
      </c>
      <c r="S944" s="7" t="str">
        <f t="shared" si="3"/>
        <v>57.938.693</v>
      </c>
    </row>
    <row r="945">
      <c r="A945" s="3" t="s">
        <v>7035</v>
      </c>
      <c r="B945" s="1" t="s">
        <v>7036</v>
      </c>
      <c r="C945" s="1">
        <v>2002.0</v>
      </c>
      <c r="D945" s="1" t="s">
        <v>21</v>
      </c>
      <c r="E945" s="1" t="s">
        <v>677</v>
      </c>
      <c r="F945" s="1" t="s">
        <v>5542</v>
      </c>
      <c r="G945" s="1" t="str">
        <f t="shared" si="1"/>
        <v>Drama</v>
      </c>
      <c r="H945" s="4">
        <v>45084.0</v>
      </c>
      <c r="I945" s="5" t="str">
        <f t="shared" si="2"/>
        <v>7,6</v>
      </c>
      <c r="J945" s="1">
        <v>73.0</v>
      </c>
      <c r="K945" s="1" t="s">
        <v>7037</v>
      </c>
      <c r="L945" s="1" t="s">
        <v>2199</v>
      </c>
      <c r="M945" s="1" t="s">
        <v>7038</v>
      </c>
      <c r="N945" s="1" t="s">
        <v>5787</v>
      </c>
      <c r="O945" s="1" t="s">
        <v>7039</v>
      </c>
      <c r="P945" s="1" t="s">
        <v>7040</v>
      </c>
      <c r="Q945" s="1">
        <v>376853.0</v>
      </c>
      <c r="R945" s="6" t="s">
        <v>7041</v>
      </c>
      <c r="S945" s="7" t="str">
        <f t="shared" si="3"/>
        <v>45.064.915</v>
      </c>
    </row>
    <row r="946">
      <c r="A946" s="3" t="s">
        <v>7042</v>
      </c>
      <c r="B946" s="1" t="s">
        <v>7043</v>
      </c>
      <c r="C946" s="1">
        <v>2000.0</v>
      </c>
      <c r="E946" s="1" t="s">
        <v>1033</v>
      </c>
      <c r="F946" s="1" t="s">
        <v>75</v>
      </c>
      <c r="G946" s="1" t="str">
        <f t="shared" si="1"/>
        <v>Action</v>
      </c>
      <c r="H946" s="4">
        <v>45084.0</v>
      </c>
      <c r="I946" s="5" t="str">
        <f t="shared" si="2"/>
        <v>7,6</v>
      </c>
      <c r="J946" s="1">
        <v>81.0</v>
      </c>
      <c r="K946" s="1" t="s">
        <v>7044</v>
      </c>
      <c r="L946" s="1" t="s">
        <v>7045</v>
      </c>
      <c r="M946" s="1" t="s">
        <v>5853</v>
      </c>
      <c r="N946" s="1" t="s">
        <v>7046</v>
      </c>
      <c r="O946" s="1" t="s">
        <v>7047</v>
      </c>
      <c r="P946" s="1" t="s">
        <v>5111</v>
      </c>
      <c r="Q946" s="1">
        <v>169091.0</v>
      </c>
      <c r="R946" s="8"/>
      <c r="S946" s="7" t="str">
        <f t="shared" si="3"/>
        <v/>
      </c>
    </row>
    <row r="947">
      <c r="A947" s="3" t="s">
        <v>7048</v>
      </c>
      <c r="B947" s="1" t="s">
        <v>7049</v>
      </c>
      <c r="C947" s="1">
        <v>2001.0</v>
      </c>
      <c r="D947" s="1" t="s">
        <v>21</v>
      </c>
      <c r="E947" s="1" t="s">
        <v>426</v>
      </c>
      <c r="F947" s="1" t="s">
        <v>631</v>
      </c>
      <c r="G947" s="1" t="str">
        <f t="shared" si="1"/>
        <v>Comedy</v>
      </c>
      <c r="H947" s="4">
        <v>45084.0</v>
      </c>
      <c r="I947" s="5" t="str">
        <f t="shared" si="2"/>
        <v>7,6</v>
      </c>
      <c r="J947" s="1">
        <v>76.0</v>
      </c>
      <c r="K947" s="1" t="s">
        <v>7050</v>
      </c>
      <c r="L947" s="1" t="s">
        <v>1846</v>
      </c>
      <c r="M947" s="1" t="s">
        <v>1502</v>
      </c>
      <c r="N947" s="1" t="s">
        <v>4039</v>
      </c>
      <c r="O947" s="1" t="s">
        <v>7051</v>
      </c>
      <c r="P947" s="1" t="s">
        <v>7052</v>
      </c>
      <c r="Q947" s="1">
        <v>266842.0</v>
      </c>
      <c r="R947" s="6" t="s">
        <v>7053</v>
      </c>
      <c r="S947" s="7" t="str">
        <f t="shared" si="3"/>
        <v>52.364.010</v>
      </c>
    </row>
    <row r="948">
      <c r="A948" s="3" t="s">
        <v>7054</v>
      </c>
      <c r="B948" s="1" t="s">
        <v>7055</v>
      </c>
      <c r="C948" s="1">
        <v>2001.0</v>
      </c>
      <c r="D948" s="1" t="s">
        <v>21</v>
      </c>
      <c r="E948" s="1" t="s">
        <v>353</v>
      </c>
      <c r="F948" s="1" t="s">
        <v>23</v>
      </c>
      <c r="G948" s="1" t="str">
        <f t="shared" si="1"/>
        <v>Drama</v>
      </c>
      <c r="H948" s="4">
        <v>45084.0</v>
      </c>
      <c r="I948" s="5" t="str">
        <f t="shared" si="2"/>
        <v>7,6</v>
      </c>
      <c r="J948" s="1">
        <v>88.0</v>
      </c>
      <c r="K948" s="1" t="s">
        <v>7056</v>
      </c>
      <c r="L948" s="1" t="s">
        <v>4068</v>
      </c>
      <c r="M948" s="1" t="s">
        <v>1383</v>
      </c>
      <c r="N948" s="1" t="s">
        <v>610</v>
      </c>
      <c r="O948" s="1" t="s">
        <v>7057</v>
      </c>
      <c r="P948" s="1" t="s">
        <v>7058</v>
      </c>
      <c r="Q948" s="1">
        <v>115827.0</v>
      </c>
      <c r="R948" s="6" t="s">
        <v>7059</v>
      </c>
      <c r="S948" s="7" t="str">
        <f t="shared" si="3"/>
        <v>13.622.333</v>
      </c>
    </row>
    <row r="949">
      <c r="A949" s="3" t="s">
        <v>7060</v>
      </c>
      <c r="B949" s="1" t="s">
        <v>7061</v>
      </c>
      <c r="C949" s="1">
        <v>2001.0</v>
      </c>
      <c r="D949" s="1" t="s">
        <v>63</v>
      </c>
      <c r="E949" s="1" t="s">
        <v>45</v>
      </c>
      <c r="F949" s="1" t="s">
        <v>3353</v>
      </c>
      <c r="G949" s="1" t="str">
        <f t="shared" si="1"/>
        <v>Adventure</v>
      </c>
      <c r="H949" s="4">
        <v>45084.0</v>
      </c>
      <c r="I949" s="5" t="str">
        <f t="shared" si="2"/>
        <v>7,6</v>
      </c>
      <c r="J949" s="1">
        <v>64.0</v>
      </c>
      <c r="K949" s="1" t="s">
        <v>7062</v>
      </c>
      <c r="L949" s="1" t="s">
        <v>7063</v>
      </c>
      <c r="M949" s="1" t="s">
        <v>1978</v>
      </c>
      <c r="N949" s="1" t="s">
        <v>1980</v>
      </c>
      <c r="O949" s="1" t="s">
        <v>1503</v>
      </c>
      <c r="P949" s="1" t="s">
        <v>7064</v>
      </c>
      <c r="Q949" s="1">
        <v>658185.0</v>
      </c>
      <c r="R949" s="6" t="s">
        <v>7065</v>
      </c>
      <c r="S949" s="7" t="str">
        <f t="shared" si="3"/>
        <v>317.575.550</v>
      </c>
    </row>
    <row r="950">
      <c r="A950" s="3" t="s">
        <v>7066</v>
      </c>
      <c r="B950" s="1" t="s">
        <v>7067</v>
      </c>
      <c r="C950" s="1">
        <v>2001.0</v>
      </c>
      <c r="D950" s="1" t="s">
        <v>200</v>
      </c>
      <c r="E950" s="1" t="s">
        <v>667</v>
      </c>
      <c r="F950" s="1" t="s">
        <v>493</v>
      </c>
      <c r="G950" s="1" t="str">
        <f t="shared" si="1"/>
        <v>Horror</v>
      </c>
      <c r="H950" s="4">
        <v>45084.0</v>
      </c>
      <c r="I950" s="5" t="str">
        <f t="shared" si="2"/>
        <v>7,6</v>
      </c>
      <c r="J950" s="1">
        <v>74.0</v>
      </c>
      <c r="K950" s="1" t="s">
        <v>7068</v>
      </c>
      <c r="L950" s="1" t="s">
        <v>3087</v>
      </c>
      <c r="M950" s="1" t="s">
        <v>2757</v>
      </c>
      <c r="N950" s="1" t="s">
        <v>7039</v>
      </c>
      <c r="O950" s="1" t="s">
        <v>1924</v>
      </c>
      <c r="P950" s="1" t="s">
        <v>7069</v>
      </c>
      <c r="Q950" s="1">
        <v>337651.0</v>
      </c>
      <c r="R950" s="6" t="s">
        <v>7070</v>
      </c>
      <c r="S950" s="7" t="str">
        <f t="shared" si="3"/>
        <v>96.522.687</v>
      </c>
    </row>
    <row r="951">
      <c r="A951" s="3" t="s">
        <v>7071</v>
      </c>
      <c r="B951" s="1" t="s">
        <v>7072</v>
      </c>
      <c r="C951" s="1">
        <v>2001.0</v>
      </c>
      <c r="D951" s="1" t="s">
        <v>261</v>
      </c>
      <c r="E951" s="1" t="s">
        <v>179</v>
      </c>
      <c r="F951" s="1" t="s">
        <v>170</v>
      </c>
      <c r="G951" s="1" t="str">
        <f t="shared" si="1"/>
        <v>Biography</v>
      </c>
      <c r="H951" s="4">
        <v>45084.0</v>
      </c>
      <c r="I951" s="5" t="str">
        <f t="shared" si="2"/>
        <v>7,6</v>
      </c>
      <c r="J951" s="1">
        <v>52.0</v>
      </c>
      <c r="K951" s="1" t="s">
        <v>7073</v>
      </c>
      <c r="L951" s="1" t="s">
        <v>7074</v>
      </c>
      <c r="M951" s="1" t="s">
        <v>3117</v>
      </c>
      <c r="N951" s="1" t="s">
        <v>6134</v>
      </c>
      <c r="O951" s="1" t="s">
        <v>4107</v>
      </c>
      <c r="P951" s="1" t="s">
        <v>7075</v>
      </c>
      <c r="Q951" s="1">
        <v>240714.0</v>
      </c>
      <c r="R951" s="6" t="s">
        <v>7076</v>
      </c>
      <c r="S951" s="7" t="str">
        <f t="shared" si="3"/>
        <v>52.990.775</v>
      </c>
    </row>
    <row r="952">
      <c r="A952" s="3" t="s">
        <v>7077</v>
      </c>
      <c r="B952" s="1" t="s">
        <v>7078</v>
      </c>
      <c r="C952" s="1">
        <v>2001.0</v>
      </c>
      <c r="D952" s="1" t="s">
        <v>21</v>
      </c>
      <c r="E952" s="1" t="s">
        <v>855</v>
      </c>
      <c r="F952" s="1" t="s">
        <v>3396</v>
      </c>
      <c r="G952" s="1" t="str">
        <f t="shared" si="1"/>
        <v>Drama</v>
      </c>
      <c r="H952" s="4">
        <v>45084.0</v>
      </c>
      <c r="I952" s="5" t="str">
        <f t="shared" si="2"/>
        <v>7,6</v>
      </c>
      <c r="J952" s="1">
        <v>53.0</v>
      </c>
      <c r="K952" s="1" t="s">
        <v>7079</v>
      </c>
      <c r="L952" s="1" t="s">
        <v>6324</v>
      </c>
      <c r="M952" s="1" t="s">
        <v>5121</v>
      </c>
      <c r="N952" s="1" t="s">
        <v>1449</v>
      </c>
      <c r="O952" s="1" t="s">
        <v>7080</v>
      </c>
      <c r="P952" s="1" t="s">
        <v>7081</v>
      </c>
      <c r="Q952" s="1">
        <v>243729.0</v>
      </c>
      <c r="R952" s="6" t="s">
        <v>7082</v>
      </c>
      <c r="S952" s="7" t="str">
        <f t="shared" si="3"/>
        <v>51.401.758</v>
      </c>
    </row>
    <row r="953">
      <c r="A953" s="3" t="s">
        <v>7083</v>
      </c>
      <c r="B953" s="1" t="s">
        <v>7084</v>
      </c>
      <c r="C953" s="1">
        <v>2002.0</v>
      </c>
      <c r="D953" s="1" t="s">
        <v>21</v>
      </c>
      <c r="E953" s="1" t="s">
        <v>1759</v>
      </c>
      <c r="F953" s="1" t="s">
        <v>7085</v>
      </c>
      <c r="G953" s="1" t="str">
        <f t="shared" si="1"/>
        <v>Action</v>
      </c>
      <c r="H953" s="4">
        <v>45084.0</v>
      </c>
      <c r="I953" s="5" t="str">
        <f t="shared" si="2"/>
        <v>7,6</v>
      </c>
      <c r="J953" s="1">
        <v>80.0</v>
      </c>
      <c r="K953" s="1" t="s">
        <v>7086</v>
      </c>
      <c r="L953" s="1" t="s">
        <v>98</v>
      </c>
      <c r="M953" s="1" t="s">
        <v>3164</v>
      </c>
      <c r="N953" s="1" t="s">
        <v>3978</v>
      </c>
      <c r="O953" s="1" t="s">
        <v>5910</v>
      </c>
      <c r="P953" s="1" t="s">
        <v>1648</v>
      </c>
      <c r="Q953" s="1">
        <v>508417.0</v>
      </c>
      <c r="R953" s="6" t="s">
        <v>7087</v>
      </c>
      <c r="S953" s="7" t="str">
        <f t="shared" si="3"/>
        <v>132.072.926</v>
      </c>
    </row>
    <row r="954">
      <c r="A954" s="3" t="s">
        <v>7088</v>
      </c>
      <c r="B954" s="1" t="s">
        <v>7089</v>
      </c>
      <c r="C954" s="1">
        <v>1999.0</v>
      </c>
      <c r="D954" s="1" t="s">
        <v>261</v>
      </c>
      <c r="E954" s="1" t="s">
        <v>169</v>
      </c>
      <c r="F954" s="1" t="s">
        <v>1279</v>
      </c>
      <c r="G954" s="1" t="str">
        <f t="shared" si="1"/>
        <v>Biography</v>
      </c>
      <c r="H954" s="4">
        <v>45084.0</v>
      </c>
      <c r="I954" s="5" t="str">
        <f t="shared" si="2"/>
        <v>7,6</v>
      </c>
      <c r="J954" s="1">
        <v>74.0</v>
      </c>
      <c r="K954" s="1" t="s">
        <v>7090</v>
      </c>
      <c r="L954" s="1" t="s">
        <v>3465</v>
      </c>
      <c r="M954" s="1" t="s">
        <v>4897</v>
      </c>
      <c r="N954" s="1" t="s">
        <v>7091</v>
      </c>
      <c r="O954" s="1" t="s">
        <v>5128</v>
      </c>
      <c r="P954" s="1" t="s">
        <v>1914</v>
      </c>
      <c r="Q954" s="1">
        <v>91557.0</v>
      </c>
      <c r="R954" s="6" t="s">
        <v>7092</v>
      </c>
      <c r="S954" s="7" t="str">
        <f t="shared" si="3"/>
        <v>50.668.906</v>
      </c>
    </row>
    <row r="955">
      <c r="A955" s="3" t="s">
        <v>7093</v>
      </c>
      <c r="B955" s="1" t="s">
        <v>7094</v>
      </c>
      <c r="C955" s="1">
        <v>2000.0</v>
      </c>
      <c r="D955" s="1" t="s">
        <v>21</v>
      </c>
      <c r="E955" s="1" t="s">
        <v>667</v>
      </c>
      <c r="F955" s="1" t="s">
        <v>1041</v>
      </c>
      <c r="G955" s="1" t="str">
        <f t="shared" si="1"/>
        <v>Comedy</v>
      </c>
      <c r="H955" s="4">
        <v>45084.0</v>
      </c>
      <c r="I955" s="5" t="str">
        <f t="shared" si="2"/>
        <v>7,6</v>
      </c>
      <c r="J955" s="1">
        <v>64.0</v>
      </c>
      <c r="K955" s="1" t="s">
        <v>7095</v>
      </c>
      <c r="L955" s="1" t="s">
        <v>7096</v>
      </c>
      <c r="M955" s="1" t="s">
        <v>49</v>
      </c>
      <c r="N955" s="1" t="s">
        <v>4134</v>
      </c>
      <c r="O955" s="1" t="s">
        <v>7097</v>
      </c>
      <c r="P955" s="1" t="s">
        <v>7098</v>
      </c>
      <c r="Q955" s="1">
        <v>490062.0</v>
      </c>
      <c r="R955" s="6" t="s">
        <v>7099</v>
      </c>
      <c r="S955" s="7" t="str">
        <f t="shared" si="3"/>
        <v>15.070.285</v>
      </c>
    </row>
    <row r="956">
      <c r="A956" s="3" t="s">
        <v>7100</v>
      </c>
      <c r="B956" s="1" t="s">
        <v>7101</v>
      </c>
      <c r="C956" s="1">
        <v>1998.0</v>
      </c>
      <c r="D956" s="1" t="s">
        <v>44</v>
      </c>
      <c r="E956" s="1" t="s">
        <v>953</v>
      </c>
      <c r="F956" s="1" t="s">
        <v>298</v>
      </c>
      <c r="G956" s="1" t="str">
        <f t="shared" si="1"/>
        <v>Crime</v>
      </c>
      <c r="H956" s="4">
        <v>45084.0</v>
      </c>
      <c r="I956" s="5" t="str">
        <f t="shared" si="2"/>
        <v>7,6</v>
      </c>
      <c r="J956" s="1">
        <v>77.0</v>
      </c>
      <c r="K956" s="1" t="s">
        <v>7102</v>
      </c>
      <c r="L956" s="1" t="s">
        <v>7103</v>
      </c>
      <c r="M956" s="1" t="s">
        <v>4107</v>
      </c>
      <c r="N956" s="1" t="s">
        <v>3222</v>
      </c>
      <c r="O956" s="1" t="s">
        <v>7104</v>
      </c>
      <c r="P956" s="1" t="s">
        <v>7105</v>
      </c>
      <c r="Q956" s="1">
        <v>188317.0</v>
      </c>
      <c r="R956" s="6" t="s">
        <v>7106</v>
      </c>
      <c r="S956" s="7" t="str">
        <f t="shared" si="3"/>
        <v>7.267.585</v>
      </c>
    </row>
    <row r="957">
      <c r="A957" s="3" t="s">
        <v>7107</v>
      </c>
      <c r="B957" s="1" t="s">
        <v>7108</v>
      </c>
      <c r="C957" s="1">
        <v>1998.0</v>
      </c>
      <c r="D957" s="1" t="s">
        <v>21</v>
      </c>
      <c r="E957" s="1" t="s">
        <v>630</v>
      </c>
      <c r="F957" s="1" t="s">
        <v>262</v>
      </c>
      <c r="G957" s="1" t="str">
        <f t="shared" si="1"/>
        <v>Drama</v>
      </c>
      <c r="H957" s="4">
        <v>45084.0</v>
      </c>
      <c r="I957" s="5" t="str">
        <f t="shared" si="2"/>
        <v>7,6</v>
      </c>
      <c r="J957" s="1">
        <v>78.0</v>
      </c>
      <c r="K957" s="1" t="s">
        <v>7109</v>
      </c>
      <c r="L957" s="1" t="s">
        <v>5368</v>
      </c>
      <c r="M957" s="1" t="s">
        <v>5031</v>
      </c>
      <c r="N957" s="1" t="s">
        <v>2023</v>
      </c>
      <c r="O957" s="1" t="s">
        <v>1331</v>
      </c>
      <c r="P957" s="1" t="s">
        <v>7110</v>
      </c>
      <c r="Q957" s="1">
        <v>172710.0</v>
      </c>
      <c r="R957" s="6" t="s">
        <v>7111</v>
      </c>
      <c r="S957" s="7" t="str">
        <f t="shared" si="3"/>
        <v>36.400.491</v>
      </c>
    </row>
    <row r="958">
      <c r="A958" s="3" t="s">
        <v>7112</v>
      </c>
      <c r="B958" s="1" t="s">
        <v>7113</v>
      </c>
      <c r="C958" s="1">
        <v>1998.0</v>
      </c>
      <c r="D958" s="1" t="s">
        <v>63</v>
      </c>
      <c r="E958" s="1" t="s">
        <v>436</v>
      </c>
      <c r="F958" s="1" t="s">
        <v>251</v>
      </c>
      <c r="G958" s="1" t="str">
        <f t="shared" si="1"/>
        <v>Animation</v>
      </c>
      <c r="H958" s="4">
        <v>45084.0</v>
      </c>
      <c r="I958" s="5" t="str">
        <f t="shared" si="2"/>
        <v>7,6</v>
      </c>
      <c r="J958" s="1">
        <v>71.0</v>
      </c>
      <c r="K958" s="1" t="s">
        <v>7114</v>
      </c>
      <c r="L958" s="1" t="s">
        <v>7115</v>
      </c>
      <c r="M958" s="1" t="s">
        <v>7116</v>
      </c>
      <c r="N958" s="1" t="s">
        <v>7117</v>
      </c>
      <c r="O958" s="1" t="s">
        <v>5098</v>
      </c>
      <c r="P958" s="1" t="s">
        <v>7118</v>
      </c>
      <c r="Q958" s="1">
        <v>256906.0</v>
      </c>
      <c r="R958" s="6" t="s">
        <v>7119</v>
      </c>
      <c r="S958" s="7" t="str">
        <f t="shared" si="3"/>
        <v>120.620.254</v>
      </c>
    </row>
    <row r="959">
      <c r="A959" s="3" t="s">
        <v>7120</v>
      </c>
      <c r="B959" s="1" t="s">
        <v>7121</v>
      </c>
      <c r="C959" s="1">
        <v>1998.0</v>
      </c>
      <c r="D959" s="1" t="s">
        <v>261</v>
      </c>
      <c r="E959" s="1" t="s">
        <v>297</v>
      </c>
      <c r="F959" s="1" t="s">
        <v>1259</v>
      </c>
      <c r="G959" s="1" t="str">
        <f t="shared" si="1"/>
        <v>Adventure</v>
      </c>
      <c r="H959" s="4">
        <v>45084.0</v>
      </c>
      <c r="I959" s="5" t="str">
        <f t="shared" si="2"/>
        <v>7,6</v>
      </c>
      <c r="J959" s="1">
        <v>41.0</v>
      </c>
      <c r="K959" s="1" t="s">
        <v>7122</v>
      </c>
      <c r="L959" s="1" t="s">
        <v>1592</v>
      </c>
      <c r="M959" s="1" t="s">
        <v>3117</v>
      </c>
      <c r="N959" s="1" t="s">
        <v>914</v>
      </c>
      <c r="O959" s="1" t="s">
        <v>7123</v>
      </c>
      <c r="P959" s="1" t="s">
        <v>7124</v>
      </c>
      <c r="Q959" s="1">
        <v>259753.0</v>
      </c>
      <c r="R959" s="6" t="s">
        <v>7125</v>
      </c>
      <c r="S959" s="7" t="str">
        <f t="shared" si="3"/>
        <v>10.680.275</v>
      </c>
    </row>
    <row r="960">
      <c r="A960" s="3" t="s">
        <v>7126</v>
      </c>
      <c r="B960" s="1" t="s">
        <v>7127</v>
      </c>
      <c r="C960" s="1">
        <v>1997.0</v>
      </c>
      <c r="D960" s="1" t="s">
        <v>21</v>
      </c>
      <c r="E960" s="1" t="s">
        <v>889</v>
      </c>
      <c r="F960" s="1" t="s">
        <v>298</v>
      </c>
      <c r="G960" s="1" t="str">
        <f t="shared" si="1"/>
        <v>Crime</v>
      </c>
      <c r="H960" s="4">
        <v>45084.0</v>
      </c>
      <c r="I960" s="5" t="str">
        <f t="shared" si="2"/>
        <v>7,6</v>
      </c>
      <c r="J960" s="1">
        <v>69.0</v>
      </c>
      <c r="K960" s="1" t="s">
        <v>7128</v>
      </c>
      <c r="L960" s="1" t="s">
        <v>3893</v>
      </c>
      <c r="M960" s="1" t="s">
        <v>7129</v>
      </c>
      <c r="N960" s="1" t="s">
        <v>660</v>
      </c>
      <c r="O960" s="1" t="s">
        <v>7130</v>
      </c>
      <c r="P960" s="1" t="s">
        <v>7131</v>
      </c>
      <c r="Q960" s="1">
        <v>65058.0</v>
      </c>
      <c r="R960" s="8"/>
      <c r="S960" s="7" t="str">
        <f t="shared" si="3"/>
        <v/>
      </c>
    </row>
    <row r="961">
      <c r="A961" s="3" t="s">
        <v>7132</v>
      </c>
      <c r="B961" s="1" t="s">
        <v>7133</v>
      </c>
      <c r="C961" s="1">
        <v>1998.0</v>
      </c>
      <c r="D961" s="1" t="s">
        <v>21</v>
      </c>
      <c r="E961" s="1" t="s">
        <v>1811</v>
      </c>
      <c r="F961" s="1" t="s">
        <v>3243</v>
      </c>
      <c r="G961" s="1" t="str">
        <f t="shared" si="1"/>
        <v>Mystery</v>
      </c>
      <c r="H961" s="4">
        <v>45084.0</v>
      </c>
      <c r="I961" s="5" t="str">
        <f t="shared" si="2"/>
        <v>7,6</v>
      </c>
      <c r="J961" s="1">
        <v>66.0</v>
      </c>
      <c r="K961" s="1" t="s">
        <v>7134</v>
      </c>
      <c r="L961" s="1" t="s">
        <v>7135</v>
      </c>
      <c r="M961" s="1" t="s">
        <v>6925</v>
      </c>
      <c r="N961" s="1" t="s">
        <v>7136</v>
      </c>
      <c r="O961" s="1" t="s">
        <v>923</v>
      </c>
      <c r="P961" s="1" t="s">
        <v>7137</v>
      </c>
      <c r="Q961" s="1">
        <v>187927.0</v>
      </c>
      <c r="R961" s="6" t="s">
        <v>7138</v>
      </c>
      <c r="S961" s="7" t="str">
        <f t="shared" si="3"/>
        <v>14.378.331</v>
      </c>
    </row>
    <row r="962">
      <c r="A962" s="3" t="s">
        <v>7139</v>
      </c>
      <c r="B962" s="1" t="s">
        <v>7140</v>
      </c>
      <c r="C962" s="1">
        <v>1996.0</v>
      </c>
      <c r="D962" s="1" t="s">
        <v>44</v>
      </c>
      <c r="E962" s="1" t="s">
        <v>550</v>
      </c>
      <c r="F962" s="1" t="s">
        <v>298</v>
      </c>
      <c r="G962" s="1" t="str">
        <f t="shared" si="1"/>
        <v>Crime</v>
      </c>
      <c r="H962" s="4">
        <v>45084.0</v>
      </c>
      <c r="I962" s="5" t="str">
        <f t="shared" si="2"/>
        <v>7,6</v>
      </c>
      <c r="J962" s="1">
        <v>49.0</v>
      </c>
      <c r="K962" s="1" t="s">
        <v>7141</v>
      </c>
      <c r="L962" s="1" t="s">
        <v>3337</v>
      </c>
      <c r="M962" s="1" t="s">
        <v>58</v>
      </c>
      <c r="N962" s="1" t="s">
        <v>4062</v>
      </c>
      <c r="O962" s="1" t="s">
        <v>119</v>
      </c>
      <c r="P962" s="1" t="s">
        <v>7142</v>
      </c>
      <c r="Q962" s="1">
        <v>186734.0</v>
      </c>
      <c r="R962" s="6" t="s">
        <v>7143</v>
      </c>
      <c r="S962" s="7" t="str">
        <f t="shared" si="3"/>
        <v>49.100.000</v>
      </c>
    </row>
    <row r="963">
      <c r="A963" s="3" t="s">
        <v>7144</v>
      </c>
      <c r="B963" s="1" t="s">
        <v>7145</v>
      </c>
      <c r="C963" s="1">
        <v>1997.0</v>
      </c>
      <c r="D963" s="1" t="s">
        <v>21</v>
      </c>
      <c r="E963" s="1" t="s">
        <v>686</v>
      </c>
      <c r="F963" s="1" t="s">
        <v>678</v>
      </c>
      <c r="G963" s="1" t="str">
        <f t="shared" si="1"/>
        <v>Mystery</v>
      </c>
      <c r="H963" s="4">
        <v>45084.0</v>
      </c>
      <c r="I963" s="5" t="str">
        <f t="shared" si="2"/>
        <v>7,6</v>
      </c>
      <c r="J963" s="1">
        <v>52.0</v>
      </c>
      <c r="K963" s="1" t="s">
        <v>7146</v>
      </c>
      <c r="L963" s="1" t="s">
        <v>2379</v>
      </c>
      <c r="M963" s="1" t="s">
        <v>6610</v>
      </c>
      <c r="N963" s="1" t="s">
        <v>3955</v>
      </c>
      <c r="O963" s="1" t="s">
        <v>7147</v>
      </c>
      <c r="P963" s="1" t="s">
        <v>7148</v>
      </c>
      <c r="Q963" s="1">
        <v>131101.0</v>
      </c>
      <c r="R963" s="6" t="s">
        <v>7149</v>
      </c>
      <c r="S963" s="7" t="str">
        <f t="shared" si="3"/>
        <v>3.796.699</v>
      </c>
    </row>
    <row r="964">
      <c r="A964" s="3" t="s">
        <v>7150</v>
      </c>
      <c r="B964" s="1" t="s">
        <v>7151</v>
      </c>
      <c r="C964" s="1">
        <v>1995.0</v>
      </c>
      <c r="D964" s="1" t="s">
        <v>63</v>
      </c>
      <c r="E964" s="1" t="s">
        <v>158</v>
      </c>
      <c r="F964" s="1" t="s">
        <v>132</v>
      </c>
      <c r="G964" s="1" t="str">
        <f t="shared" si="1"/>
        <v>Drama</v>
      </c>
      <c r="H964" s="4">
        <v>45084.0</v>
      </c>
      <c r="I964" s="5" t="str">
        <f t="shared" si="2"/>
        <v>7,6</v>
      </c>
      <c r="J964" s="1">
        <v>84.0</v>
      </c>
      <c r="K964" s="1" t="s">
        <v>7152</v>
      </c>
      <c r="L964" s="1" t="s">
        <v>4009</v>
      </c>
      <c r="M964" s="1" t="s">
        <v>5167</v>
      </c>
      <c r="N964" s="1" t="s">
        <v>894</v>
      </c>
      <c r="O964" s="1" t="s">
        <v>7153</v>
      </c>
      <c r="P964" s="1" t="s">
        <v>895</v>
      </c>
      <c r="Q964" s="1">
        <v>102598.0</v>
      </c>
      <c r="R964" s="6" t="s">
        <v>7154</v>
      </c>
      <c r="S964" s="7" t="str">
        <f t="shared" si="3"/>
        <v>43.182.776</v>
      </c>
    </row>
    <row r="965">
      <c r="A965" s="3" t="s">
        <v>7155</v>
      </c>
      <c r="B965" s="1" t="s">
        <v>7156</v>
      </c>
      <c r="C965" s="1">
        <v>1995.0</v>
      </c>
      <c r="D965" s="1" t="s">
        <v>21</v>
      </c>
      <c r="E965" s="1" t="s">
        <v>1102</v>
      </c>
      <c r="F965" s="1" t="s">
        <v>3056</v>
      </c>
      <c r="G965" s="1" t="str">
        <f t="shared" si="1"/>
        <v>Action</v>
      </c>
      <c r="H965" s="4">
        <v>45084.0</v>
      </c>
      <c r="I965" s="5" t="str">
        <f t="shared" si="2"/>
        <v>7,6</v>
      </c>
      <c r="J965" s="1">
        <v>58.0</v>
      </c>
      <c r="K965" s="1" t="s">
        <v>7157</v>
      </c>
      <c r="L965" s="1" t="s">
        <v>1535</v>
      </c>
      <c r="M965" s="1" t="s">
        <v>91</v>
      </c>
      <c r="N965" s="1" t="s">
        <v>442</v>
      </c>
      <c r="O965" s="1" t="s">
        <v>90</v>
      </c>
      <c r="P965" s="1" t="s">
        <v>3323</v>
      </c>
      <c r="Q965" s="1">
        <v>364420.0</v>
      </c>
      <c r="R965" s="6" t="s">
        <v>7158</v>
      </c>
      <c r="S965" s="7" t="str">
        <f t="shared" si="3"/>
        <v>100.012.499</v>
      </c>
    </row>
    <row r="966">
      <c r="A966" s="3" t="s">
        <v>7159</v>
      </c>
      <c r="B966" s="1" t="s">
        <v>7160</v>
      </c>
      <c r="C966" s="1">
        <v>1995.0</v>
      </c>
      <c r="D966" s="1" t="s">
        <v>261</v>
      </c>
      <c r="E966" s="1" t="s">
        <v>308</v>
      </c>
      <c r="F966" s="1" t="s">
        <v>1975</v>
      </c>
      <c r="G966" s="1" t="str">
        <f t="shared" si="1"/>
        <v>Adventure</v>
      </c>
      <c r="H966" s="4">
        <v>45084.0</v>
      </c>
      <c r="I966" s="5" t="str">
        <f t="shared" si="2"/>
        <v>7,6</v>
      </c>
      <c r="J966" s="1">
        <v>62.0</v>
      </c>
      <c r="K966" s="1" t="s">
        <v>7161</v>
      </c>
      <c r="L966" s="1" t="s">
        <v>5207</v>
      </c>
      <c r="M966" s="1" t="s">
        <v>3117</v>
      </c>
      <c r="N966" s="1" t="s">
        <v>7162</v>
      </c>
      <c r="O966" s="1" t="s">
        <v>480</v>
      </c>
      <c r="P966" s="1" t="s">
        <v>7163</v>
      </c>
      <c r="Q966" s="1">
        <v>90442.0</v>
      </c>
      <c r="R966" s="6" t="s">
        <v>7164</v>
      </c>
      <c r="S966" s="7" t="str">
        <f t="shared" si="3"/>
        <v>1.037.847</v>
      </c>
    </row>
    <row r="967">
      <c r="A967" s="3" t="s">
        <v>7165</v>
      </c>
      <c r="B967" s="1" t="s">
        <v>7166</v>
      </c>
      <c r="C967" s="1">
        <v>1995.0</v>
      </c>
      <c r="D967" s="1" t="s">
        <v>21</v>
      </c>
      <c r="E967" s="1" t="s">
        <v>1308</v>
      </c>
      <c r="F967" s="1" t="s">
        <v>132</v>
      </c>
      <c r="G967" s="1" t="str">
        <f t="shared" si="1"/>
        <v>Drama</v>
      </c>
      <c r="H967" s="4">
        <v>45084.0</v>
      </c>
      <c r="I967" s="5" t="str">
        <f t="shared" si="2"/>
        <v>7,6</v>
      </c>
      <c r="J967" s="1">
        <v>69.0</v>
      </c>
      <c r="K967" s="1" t="s">
        <v>7167</v>
      </c>
      <c r="L967" s="1" t="s">
        <v>146</v>
      </c>
      <c r="M967" s="1" t="s">
        <v>146</v>
      </c>
      <c r="N967" s="1" t="s">
        <v>4017</v>
      </c>
      <c r="O967" s="1" t="s">
        <v>7168</v>
      </c>
      <c r="P967" s="1" t="s">
        <v>7169</v>
      </c>
      <c r="Q967" s="1">
        <v>73172.0</v>
      </c>
      <c r="R967" s="6" t="s">
        <v>7170</v>
      </c>
      <c r="S967" s="7" t="str">
        <f t="shared" si="3"/>
        <v>71.516.617</v>
      </c>
    </row>
    <row r="968">
      <c r="A968" s="3" t="s">
        <v>7171</v>
      </c>
      <c r="B968" s="1" t="s">
        <v>7172</v>
      </c>
      <c r="C968" s="1" t="s">
        <v>334</v>
      </c>
      <c r="D968" s="1" t="s">
        <v>63</v>
      </c>
      <c r="E968" s="1" t="s">
        <v>1327</v>
      </c>
      <c r="F968" s="1" t="s">
        <v>1601</v>
      </c>
      <c r="G968" s="1" t="str">
        <f t="shared" si="1"/>
        <v>Adventure</v>
      </c>
      <c r="H968" s="4">
        <v>45084.0</v>
      </c>
      <c r="I968" s="5" t="str">
        <f t="shared" si="2"/>
        <v>7,6</v>
      </c>
      <c r="J968" s="1">
        <v>77.0</v>
      </c>
      <c r="K968" s="1" t="s">
        <v>7173</v>
      </c>
      <c r="L968" s="1" t="s">
        <v>1448</v>
      </c>
      <c r="M968" s="1" t="s">
        <v>135</v>
      </c>
      <c r="N968" s="1" t="s">
        <v>3835</v>
      </c>
      <c r="O968" s="1" t="s">
        <v>4062</v>
      </c>
      <c r="P968" s="1" t="s">
        <v>137</v>
      </c>
      <c r="Q968" s="1">
        <v>269197.0</v>
      </c>
      <c r="R968" s="6" t="s">
        <v>7174</v>
      </c>
      <c r="S968" s="7" t="str">
        <f t="shared" si="3"/>
        <v>173.837.933</v>
      </c>
    </row>
    <row r="969">
      <c r="A969" s="3" t="s">
        <v>7175</v>
      </c>
      <c r="B969" s="1" t="s">
        <v>7176</v>
      </c>
      <c r="C969" s="1">
        <v>1994.0</v>
      </c>
      <c r="D969" s="1" t="s">
        <v>63</v>
      </c>
      <c r="E969" s="1" t="s">
        <v>2003</v>
      </c>
      <c r="F969" s="1" t="s">
        <v>280</v>
      </c>
      <c r="G969" s="1" t="str">
        <f t="shared" si="1"/>
        <v>Comedy</v>
      </c>
      <c r="H969" s="4">
        <v>45084.0</v>
      </c>
      <c r="I969" s="5" t="str">
        <f t="shared" si="2"/>
        <v>7,6</v>
      </c>
      <c r="J969" s="1">
        <v>88.0</v>
      </c>
      <c r="K969" s="1" t="s">
        <v>7177</v>
      </c>
      <c r="L969" s="1" t="s">
        <v>2243</v>
      </c>
      <c r="M969" s="1" t="s">
        <v>4177</v>
      </c>
      <c r="N969" s="1" t="s">
        <v>2073</v>
      </c>
      <c r="O969" s="1" t="s">
        <v>7178</v>
      </c>
      <c r="P969" s="1" t="s">
        <v>7179</v>
      </c>
      <c r="Q969" s="1">
        <v>64390.0</v>
      </c>
      <c r="R969" s="6" t="s">
        <v>7180</v>
      </c>
      <c r="S969" s="7" t="str">
        <f t="shared" si="3"/>
        <v>1.464.625</v>
      </c>
    </row>
    <row r="970">
      <c r="A970" s="3" t="s">
        <v>7181</v>
      </c>
      <c r="B970" s="1" t="s">
        <v>7182</v>
      </c>
      <c r="C970" s="1">
        <v>1993.0</v>
      </c>
      <c r="D970" s="1" t="s">
        <v>261</v>
      </c>
      <c r="E970" s="1" t="s">
        <v>677</v>
      </c>
      <c r="F970" s="1" t="s">
        <v>46</v>
      </c>
      <c r="G970" s="1" t="str">
        <f t="shared" si="1"/>
        <v>Action</v>
      </c>
      <c r="H970" s="4">
        <v>45084.0</v>
      </c>
      <c r="I970" s="5" t="str">
        <f t="shared" si="2"/>
        <v>7,6</v>
      </c>
      <c r="J970" s="1">
        <v>56.0</v>
      </c>
      <c r="K970" s="1" t="s">
        <v>7183</v>
      </c>
      <c r="L970" s="1" t="s">
        <v>7184</v>
      </c>
      <c r="M970" s="1" t="s">
        <v>5127</v>
      </c>
      <c r="N970" s="1" t="s">
        <v>59</v>
      </c>
      <c r="O970" s="1" t="s">
        <v>4221</v>
      </c>
      <c r="P970" s="1" t="s">
        <v>7185</v>
      </c>
      <c r="Q970" s="1">
        <v>171640.0</v>
      </c>
      <c r="R970" s="6" t="s">
        <v>7186</v>
      </c>
      <c r="S970" s="7" t="str">
        <f t="shared" si="3"/>
        <v>40.903.593</v>
      </c>
    </row>
    <row r="971">
      <c r="A971" s="3" t="s">
        <v>7187</v>
      </c>
      <c r="B971" s="1" t="s">
        <v>7188</v>
      </c>
      <c r="C971" s="1">
        <v>1993.0</v>
      </c>
      <c r="D971" s="1" t="s">
        <v>63</v>
      </c>
      <c r="E971" s="1" t="s">
        <v>503</v>
      </c>
      <c r="F971" s="1" t="s">
        <v>751</v>
      </c>
      <c r="G971" s="1" t="str">
        <f t="shared" si="1"/>
        <v>Comedy</v>
      </c>
      <c r="H971" s="4">
        <v>45084.0</v>
      </c>
      <c r="I971" s="5" t="str">
        <f t="shared" si="2"/>
        <v>7,6</v>
      </c>
      <c r="J971" s="1">
        <v>78.0</v>
      </c>
      <c r="K971" s="1" t="s">
        <v>7189</v>
      </c>
      <c r="L971" s="1" t="s">
        <v>2071</v>
      </c>
      <c r="M971" s="1" t="s">
        <v>7190</v>
      </c>
      <c r="N971" s="1" t="s">
        <v>5040</v>
      </c>
      <c r="O971" s="1" t="s">
        <v>233</v>
      </c>
      <c r="P971" s="1" t="s">
        <v>7191</v>
      </c>
      <c r="Q971" s="1">
        <v>165465.0</v>
      </c>
      <c r="R971" s="6" t="s">
        <v>7192</v>
      </c>
      <c r="S971" s="7" t="str">
        <f t="shared" si="3"/>
        <v>7.993.039</v>
      </c>
    </row>
    <row r="972">
      <c r="A972" s="3" t="s">
        <v>7193</v>
      </c>
      <c r="B972" s="1" t="s">
        <v>7194</v>
      </c>
      <c r="C972" s="1">
        <v>1992.0</v>
      </c>
      <c r="D972" s="1" t="s">
        <v>44</v>
      </c>
      <c r="E972" s="1" t="s">
        <v>1951</v>
      </c>
      <c r="F972" s="1" t="s">
        <v>910</v>
      </c>
      <c r="G972" s="1" t="str">
        <f t="shared" si="1"/>
        <v>Comedy</v>
      </c>
      <c r="H972" s="4">
        <v>45084.0</v>
      </c>
      <c r="I972" s="5" t="str">
        <f t="shared" si="2"/>
        <v>7,6</v>
      </c>
      <c r="J972" s="1">
        <v>68.0</v>
      </c>
      <c r="K972" s="1" t="s">
        <v>7195</v>
      </c>
      <c r="L972" s="1" t="s">
        <v>7196</v>
      </c>
      <c r="M972" s="1" t="s">
        <v>174</v>
      </c>
      <c r="N972" s="1" t="s">
        <v>3940</v>
      </c>
      <c r="O972" s="1" t="s">
        <v>7197</v>
      </c>
      <c r="P972" s="1" t="s">
        <v>7198</v>
      </c>
      <c r="Q972" s="1">
        <v>107325.0</v>
      </c>
      <c r="R972" s="6" t="s">
        <v>7199</v>
      </c>
      <c r="S972" s="7" t="str">
        <f t="shared" si="3"/>
        <v>52.929.168</v>
      </c>
    </row>
    <row r="973">
      <c r="A973" s="3" t="s">
        <v>7200</v>
      </c>
      <c r="B973" s="1" t="s">
        <v>7201</v>
      </c>
      <c r="C973" s="1">
        <v>1991.0</v>
      </c>
      <c r="D973" s="1" t="s">
        <v>63</v>
      </c>
      <c r="E973" s="1" t="s">
        <v>297</v>
      </c>
      <c r="F973" s="1" t="s">
        <v>7202</v>
      </c>
      <c r="G973" s="1" t="str">
        <f t="shared" si="1"/>
        <v>Animation</v>
      </c>
      <c r="H973" s="4">
        <v>45084.0</v>
      </c>
      <c r="I973" s="5" t="str">
        <f t="shared" si="2"/>
        <v>7,6</v>
      </c>
      <c r="J973" s="1">
        <v>90.0</v>
      </c>
      <c r="K973" s="1" t="s">
        <v>7203</v>
      </c>
      <c r="L973" s="1" t="s">
        <v>468</v>
      </c>
      <c r="M973" s="1" t="s">
        <v>7204</v>
      </c>
      <c r="N973" s="1" t="s">
        <v>7205</v>
      </c>
      <c r="O973" s="1" t="s">
        <v>4152</v>
      </c>
      <c r="P973" s="1" t="s">
        <v>7206</v>
      </c>
      <c r="Q973" s="1">
        <v>27071.0</v>
      </c>
      <c r="R973" s="6" t="s">
        <v>7207</v>
      </c>
      <c r="S973" s="7" t="str">
        <f t="shared" si="3"/>
        <v>453.243</v>
      </c>
    </row>
    <row r="974">
      <c r="A974" s="3" t="s">
        <v>7208</v>
      </c>
      <c r="B974" s="1" t="s">
        <v>7209</v>
      </c>
      <c r="C974" s="1">
        <v>1991.0</v>
      </c>
      <c r="D974" s="1" t="s">
        <v>261</v>
      </c>
      <c r="E974" s="1" t="s">
        <v>971</v>
      </c>
      <c r="F974" s="1" t="s">
        <v>910</v>
      </c>
      <c r="G974" s="1" t="str">
        <f t="shared" si="1"/>
        <v>Comedy</v>
      </c>
      <c r="H974" s="4">
        <v>45084.0</v>
      </c>
      <c r="I974" s="5" t="str">
        <f t="shared" si="2"/>
        <v>7,6</v>
      </c>
      <c r="J974" s="1">
        <v>66.0</v>
      </c>
      <c r="K974" s="1" t="s">
        <v>7210</v>
      </c>
      <c r="L974" s="1" t="s">
        <v>7211</v>
      </c>
      <c r="M974" s="1" t="s">
        <v>902</v>
      </c>
      <c r="N974" s="1" t="s">
        <v>7212</v>
      </c>
      <c r="O974" s="1" t="s">
        <v>6994</v>
      </c>
      <c r="P974" s="1" t="s">
        <v>7213</v>
      </c>
      <c r="Q974" s="1">
        <v>80487.0</v>
      </c>
      <c r="R974" s="6" t="s">
        <v>7214</v>
      </c>
      <c r="S974" s="7" t="str">
        <f t="shared" si="3"/>
        <v>1.794.187</v>
      </c>
    </row>
    <row r="975">
      <c r="A975" s="3" t="s">
        <v>7215</v>
      </c>
      <c r="B975" s="1" t="s">
        <v>7216</v>
      </c>
      <c r="C975" s="1">
        <v>1990.0</v>
      </c>
      <c r="D975" s="1" t="s">
        <v>63</v>
      </c>
      <c r="E975" s="1" t="s">
        <v>1111</v>
      </c>
      <c r="F975" s="1" t="s">
        <v>4241</v>
      </c>
      <c r="G975" s="1" t="str">
        <f t="shared" si="1"/>
        <v>Comedy</v>
      </c>
      <c r="H975" s="4">
        <v>45084.0</v>
      </c>
      <c r="I975" s="5" t="str">
        <f t="shared" si="2"/>
        <v>7,6</v>
      </c>
      <c r="J975" s="1">
        <v>63.0</v>
      </c>
      <c r="K975" s="1" t="s">
        <v>7217</v>
      </c>
      <c r="L975" s="1" t="s">
        <v>7063</v>
      </c>
      <c r="M975" s="1" t="s">
        <v>7218</v>
      </c>
      <c r="N975" s="1" t="s">
        <v>174</v>
      </c>
      <c r="O975" s="1" t="s">
        <v>7219</v>
      </c>
      <c r="P975" s="1" t="s">
        <v>7220</v>
      </c>
      <c r="Q975" s="1">
        <v>488817.0</v>
      </c>
      <c r="R975" s="6" t="s">
        <v>7221</v>
      </c>
      <c r="S975" s="7" t="str">
        <f t="shared" si="3"/>
        <v>285.761.243</v>
      </c>
    </row>
    <row r="976">
      <c r="A976" s="3" t="s">
        <v>7222</v>
      </c>
      <c r="B976" s="1" t="s">
        <v>7223</v>
      </c>
      <c r="C976" s="1">
        <v>1990.0</v>
      </c>
      <c r="D976" s="1" t="s">
        <v>21</v>
      </c>
      <c r="E976" s="1" t="s">
        <v>1542</v>
      </c>
      <c r="F976" s="1" t="s">
        <v>34</v>
      </c>
      <c r="G976" s="1" t="str">
        <f t="shared" si="1"/>
        <v>Crime</v>
      </c>
      <c r="H976" s="4">
        <v>45084.0</v>
      </c>
      <c r="I976" s="5" t="str">
        <f t="shared" si="2"/>
        <v>7,6</v>
      </c>
      <c r="J976" s="1">
        <v>60.0</v>
      </c>
      <c r="K976" s="1" t="s">
        <v>7224</v>
      </c>
      <c r="L976" s="1" t="s">
        <v>36</v>
      </c>
      <c r="M976" s="1" t="s">
        <v>38</v>
      </c>
      <c r="N976" s="1" t="s">
        <v>40</v>
      </c>
      <c r="O976" s="1" t="s">
        <v>7225</v>
      </c>
      <c r="P976" s="1" t="s">
        <v>2400</v>
      </c>
      <c r="Q976" s="1">
        <v>359809.0</v>
      </c>
      <c r="R976" s="6" t="s">
        <v>7226</v>
      </c>
      <c r="S976" s="7" t="str">
        <f t="shared" si="3"/>
        <v>66.666.062</v>
      </c>
    </row>
    <row r="977">
      <c r="A977" s="3" t="s">
        <v>7227</v>
      </c>
      <c r="B977" s="1" t="s">
        <v>7228</v>
      </c>
      <c r="C977" s="1">
        <v>1989.0</v>
      </c>
      <c r="D977" s="1" t="s">
        <v>44</v>
      </c>
      <c r="E977" s="1" t="s">
        <v>750</v>
      </c>
      <c r="F977" s="1" t="s">
        <v>280</v>
      </c>
      <c r="G977" s="1" t="str">
        <f t="shared" si="1"/>
        <v>Comedy</v>
      </c>
      <c r="H977" s="4">
        <v>45084.0</v>
      </c>
      <c r="I977" s="5" t="str">
        <f t="shared" si="2"/>
        <v>7,6</v>
      </c>
      <c r="J977" s="1">
        <v>76.0</v>
      </c>
      <c r="K977" s="1" t="s">
        <v>7229</v>
      </c>
      <c r="L977" s="1" t="s">
        <v>2300</v>
      </c>
      <c r="M977" s="1" t="s">
        <v>2129</v>
      </c>
      <c r="N977" s="1" t="s">
        <v>7230</v>
      </c>
      <c r="O977" s="1" t="s">
        <v>185</v>
      </c>
      <c r="P977" s="1" t="s">
        <v>6166</v>
      </c>
      <c r="Q977" s="1">
        <v>195663.0</v>
      </c>
      <c r="R977" s="6" t="s">
        <v>7231</v>
      </c>
      <c r="S977" s="7" t="str">
        <f t="shared" si="3"/>
        <v>92.823.600</v>
      </c>
    </row>
    <row r="978">
      <c r="A978" s="3" t="s">
        <v>7232</v>
      </c>
      <c r="B978" s="1" t="s">
        <v>7233</v>
      </c>
      <c r="C978" s="1">
        <v>1989.0</v>
      </c>
      <c r="D978" s="1" t="s">
        <v>63</v>
      </c>
      <c r="E978" s="1" t="s">
        <v>3250</v>
      </c>
      <c r="F978" s="1" t="s">
        <v>1524</v>
      </c>
      <c r="G978" s="1" t="str">
        <f t="shared" si="1"/>
        <v>Animation</v>
      </c>
      <c r="H978" s="4">
        <v>45084.0</v>
      </c>
      <c r="I978" s="5" t="str">
        <f t="shared" si="2"/>
        <v>7,6</v>
      </c>
      <c r="J978" s="1">
        <v>88.0</v>
      </c>
      <c r="K978" s="1" t="s">
        <v>7234</v>
      </c>
      <c r="L978" s="1" t="s">
        <v>3298</v>
      </c>
      <c r="M978" s="1" t="s">
        <v>3299</v>
      </c>
      <c r="N978" s="1" t="s">
        <v>7235</v>
      </c>
      <c r="O978" s="1" t="s">
        <v>7236</v>
      </c>
      <c r="P978" s="1" t="s">
        <v>7237</v>
      </c>
      <c r="Q978" s="1">
        <v>237696.0</v>
      </c>
      <c r="R978" s="6" t="s">
        <v>7238</v>
      </c>
      <c r="S978" s="7" t="str">
        <f t="shared" si="3"/>
        <v>111.543.479</v>
      </c>
    </row>
    <row r="979">
      <c r="A979" s="3" t="s">
        <v>7239</v>
      </c>
      <c r="B979" s="1" t="s">
        <v>7240</v>
      </c>
      <c r="C979" s="1">
        <v>1988.0</v>
      </c>
      <c r="D979" s="1" t="s">
        <v>63</v>
      </c>
      <c r="E979" s="1" t="s">
        <v>2470</v>
      </c>
      <c r="F979" s="1" t="s">
        <v>910</v>
      </c>
      <c r="G979" s="1" t="str">
        <f t="shared" si="1"/>
        <v>Comedy</v>
      </c>
      <c r="H979" s="4">
        <v>45084.0</v>
      </c>
      <c r="I979" s="5" t="str">
        <f t="shared" si="2"/>
        <v>7,6</v>
      </c>
      <c r="J979" s="1">
        <v>76.0</v>
      </c>
      <c r="K979" s="1" t="s">
        <v>7241</v>
      </c>
      <c r="L979" s="1" t="s">
        <v>6385</v>
      </c>
      <c r="M979" s="1" t="s">
        <v>7242</v>
      </c>
      <c r="N979" s="1" t="s">
        <v>7243</v>
      </c>
      <c r="O979" s="1" t="s">
        <v>7244</v>
      </c>
      <c r="P979" s="1" t="s">
        <v>7245</v>
      </c>
      <c r="Q979" s="1">
        <v>152871.0</v>
      </c>
      <c r="R979" s="6" t="s">
        <v>7246</v>
      </c>
      <c r="S979" s="7" t="str">
        <f t="shared" si="3"/>
        <v>78.756.177</v>
      </c>
    </row>
    <row r="980">
      <c r="A980" s="3" t="s">
        <v>7247</v>
      </c>
      <c r="B980" s="1" t="s">
        <v>7248</v>
      </c>
      <c r="C980" s="1">
        <v>1987.0</v>
      </c>
      <c r="D980" s="1" t="s">
        <v>63</v>
      </c>
      <c r="E980" s="1" t="s">
        <v>1918</v>
      </c>
      <c r="F980" s="1" t="s">
        <v>631</v>
      </c>
      <c r="G980" s="1" t="str">
        <f t="shared" si="1"/>
        <v>Comedy</v>
      </c>
      <c r="H980" s="4">
        <v>45084.0</v>
      </c>
      <c r="I980" s="5" t="str">
        <f t="shared" si="2"/>
        <v>7,6</v>
      </c>
      <c r="J980" s="1">
        <v>72.0</v>
      </c>
      <c r="K980" s="1" t="s">
        <v>7249</v>
      </c>
      <c r="L980" s="1" t="s">
        <v>5285</v>
      </c>
      <c r="M980" s="1" t="s">
        <v>7250</v>
      </c>
      <c r="N980" s="1" t="s">
        <v>4256</v>
      </c>
      <c r="O980" s="1" t="s">
        <v>7251</v>
      </c>
      <c r="P980" s="1" t="s">
        <v>4235</v>
      </c>
      <c r="Q980" s="1">
        <v>124773.0</v>
      </c>
      <c r="R980" s="6" t="s">
        <v>7252</v>
      </c>
      <c r="S980" s="7" t="str">
        <f t="shared" si="3"/>
        <v>49.530.280</v>
      </c>
    </row>
    <row r="981">
      <c r="A981" s="3" t="s">
        <v>7253</v>
      </c>
      <c r="B981" s="1" t="s">
        <v>7254</v>
      </c>
      <c r="C981" s="1">
        <v>1987.0</v>
      </c>
      <c r="D981" s="1" t="s">
        <v>21</v>
      </c>
      <c r="E981" s="1" t="s">
        <v>492</v>
      </c>
      <c r="F981" s="1" t="s">
        <v>2741</v>
      </c>
      <c r="G981" s="1" t="str">
        <f t="shared" si="1"/>
        <v>Action</v>
      </c>
      <c r="H981" s="4">
        <v>45084.0</v>
      </c>
      <c r="I981" s="5" t="str">
        <f t="shared" si="2"/>
        <v>7,6</v>
      </c>
      <c r="J981" s="1">
        <v>68.0</v>
      </c>
      <c r="K981" s="1" t="s">
        <v>7255</v>
      </c>
      <c r="L981" s="1" t="s">
        <v>5299</v>
      </c>
      <c r="M981" s="1" t="s">
        <v>964</v>
      </c>
      <c r="N981" s="1" t="s">
        <v>5306</v>
      </c>
      <c r="O981" s="1" t="s">
        <v>7256</v>
      </c>
      <c r="P981" s="1" t="s">
        <v>7257</v>
      </c>
      <c r="Q981" s="1">
        <v>236894.0</v>
      </c>
      <c r="R981" s="6" t="s">
        <v>7258</v>
      </c>
      <c r="S981" s="7" t="str">
        <f t="shared" si="3"/>
        <v>65.207.127</v>
      </c>
    </row>
    <row r="982">
      <c r="A982" s="3" t="s">
        <v>7259</v>
      </c>
      <c r="B982" s="1" t="s">
        <v>7260</v>
      </c>
      <c r="C982" s="1">
        <v>1984.0</v>
      </c>
      <c r="D982" s="1" t="s">
        <v>21</v>
      </c>
      <c r="E982" s="1" t="s">
        <v>971</v>
      </c>
      <c r="F982" s="1" t="s">
        <v>298</v>
      </c>
      <c r="G982" s="1" t="str">
        <f t="shared" si="1"/>
        <v>Crime</v>
      </c>
      <c r="H982" s="4">
        <v>45084.0</v>
      </c>
      <c r="I982" s="5" t="str">
        <f t="shared" si="2"/>
        <v>7,6</v>
      </c>
      <c r="J982" s="1">
        <v>82.0</v>
      </c>
      <c r="K982" s="1" t="s">
        <v>7261</v>
      </c>
      <c r="L982" s="1" t="s">
        <v>2033</v>
      </c>
      <c r="M982" s="1" t="s">
        <v>2032</v>
      </c>
      <c r="N982" s="1" t="s">
        <v>7262</v>
      </c>
      <c r="O982" s="1" t="s">
        <v>1219</v>
      </c>
      <c r="P982" s="1" t="s">
        <v>7263</v>
      </c>
      <c r="Q982" s="1">
        <v>87745.0</v>
      </c>
      <c r="R982" s="6" t="s">
        <v>7264</v>
      </c>
      <c r="S982" s="7" t="str">
        <f t="shared" si="3"/>
        <v>2.150.000</v>
      </c>
    </row>
    <row r="983">
      <c r="A983" s="3" t="s">
        <v>7265</v>
      </c>
      <c r="B983" s="1" t="s">
        <v>7266</v>
      </c>
      <c r="C983" s="1">
        <v>1981.0</v>
      </c>
      <c r="D983" s="1" t="s">
        <v>44</v>
      </c>
      <c r="E983" s="1" t="s">
        <v>492</v>
      </c>
      <c r="F983" s="1" t="s">
        <v>23</v>
      </c>
      <c r="G983" s="1" t="str">
        <f t="shared" si="1"/>
        <v>Drama</v>
      </c>
      <c r="H983" s="4">
        <v>45084.0</v>
      </c>
      <c r="I983" s="5" t="str">
        <f t="shared" si="2"/>
        <v>7,6</v>
      </c>
      <c r="J983" s="1">
        <v>68.0</v>
      </c>
      <c r="K983" s="1" t="s">
        <v>7267</v>
      </c>
      <c r="L983" s="1" t="s">
        <v>7268</v>
      </c>
      <c r="M983" s="1" t="s">
        <v>4351</v>
      </c>
      <c r="N983" s="1" t="s">
        <v>67</v>
      </c>
      <c r="O983" s="1" t="s">
        <v>7269</v>
      </c>
      <c r="P983" s="1" t="s">
        <v>7270</v>
      </c>
      <c r="Q983" s="1">
        <v>27650.0</v>
      </c>
      <c r="R983" s="6" t="s">
        <v>7271</v>
      </c>
      <c r="S983" s="7" t="str">
        <f t="shared" si="3"/>
        <v>119.285.432</v>
      </c>
    </row>
    <row r="984">
      <c r="A984" s="3" t="s">
        <v>7272</v>
      </c>
      <c r="B984" s="1" t="s">
        <v>7273</v>
      </c>
      <c r="C984" s="1">
        <v>1981.0</v>
      </c>
      <c r="D984" s="1" t="s">
        <v>21</v>
      </c>
      <c r="E984" s="1" t="s">
        <v>64</v>
      </c>
      <c r="F984" s="1" t="s">
        <v>107</v>
      </c>
      <c r="G984" s="1" t="str">
        <f t="shared" si="1"/>
        <v>Action</v>
      </c>
      <c r="H984" s="4">
        <v>45084.0</v>
      </c>
      <c r="I984" s="5" t="str">
        <f t="shared" si="2"/>
        <v>7,6</v>
      </c>
      <c r="J984" s="1">
        <v>77.0</v>
      </c>
      <c r="K984" s="1" t="s">
        <v>7274</v>
      </c>
      <c r="L984" s="1" t="s">
        <v>1953</v>
      </c>
      <c r="M984" s="1" t="s">
        <v>964</v>
      </c>
      <c r="N984" s="1" t="s">
        <v>7275</v>
      </c>
      <c r="O984" s="1" t="s">
        <v>7276</v>
      </c>
      <c r="P984" s="1" t="s">
        <v>7277</v>
      </c>
      <c r="Q984" s="1">
        <v>166588.0</v>
      </c>
      <c r="R984" s="6" t="s">
        <v>7278</v>
      </c>
      <c r="S984" s="7" t="str">
        <f t="shared" si="3"/>
        <v>12.465.371</v>
      </c>
    </row>
    <row r="985">
      <c r="A985" s="3" t="s">
        <v>7279</v>
      </c>
      <c r="B985" s="1" t="s">
        <v>7280</v>
      </c>
      <c r="C985" s="1">
        <v>1979.0</v>
      </c>
      <c r="D985" s="1" t="s">
        <v>44</v>
      </c>
      <c r="E985" s="1" t="s">
        <v>2003</v>
      </c>
      <c r="F985" s="1" t="s">
        <v>2741</v>
      </c>
      <c r="G985" s="1" t="str">
        <f t="shared" si="1"/>
        <v>Action</v>
      </c>
      <c r="H985" s="4">
        <v>45084.0</v>
      </c>
      <c r="I985" s="5" t="str">
        <f t="shared" si="2"/>
        <v>7,6</v>
      </c>
      <c r="J985" s="1">
        <v>65.0</v>
      </c>
      <c r="K985" s="1" t="s">
        <v>7281</v>
      </c>
      <c r="L985" s="1" t="s">
        <v>7282</v>
      </c>
      <c r="M985" s="1" t="s">
        <v>7283</v>
      </c>
      <c r="N985" s="1" t="s">
        <v>7284</v>
      </c>
      <c r="O985" s="1" t="s">
        <v>7285</v>
      </c>
      <c r="P985" s="1" t="s">
        <v>7286</v>
      </c>
      <c r="Q985" s="1">
        <v>93878.0</v>
      </c>
      <c r="R985" s="6" t="s">
        <v>7287</v>
      </c>
      <c r="S985" s="7" t="str">
        <f t="shared" si="3"/>
        <v>22.490.039</v>
      </c>
    </row>
    <row r="986">
      <c r="A986" s="3" t="s">
        <v>7288</v>
      </c>
      <c r="B986" s="1" t="s">
        <v>7289</v>
      </c>
      <c r="C986" s="1">
        <v>1979.0</v>
      </c>
      <c r="D986" s="1" t="s">
        <v>63</v>
      </c>
      <c r="E986" s="1" t="s">
        <v>750</v>
      </c>
      <c r="F986" s="1" t="s">
        <v>4568</v>
      </c>
      <c r="G986" s="1" t="str">
        <f t="shared" si="1"/>
        <v>Adventure</v>
      </c>
      <c r="H986" s="4">
        <v>45084.0</v>
      </c>
      <c r="I986" s="5" t="str">
        <f t="shared" si="2"/>
        <v>7,6</v>
      </c>
      <c r="J986" s="1">
        <v>74.0</v>
      </c>
      <c r="K986" s="1" t="s">
        <v>7290</v>
      </c>
      <c r="L986" s="1" t="s">
        <v>7291</v>
      </c>
      <c r="M986" s="1" t="s">
        <v>7292</v>
      </c>
      <c r="N986" s="1" t="s">
        <v>7293</v>
      </c>
      <c r="O986" s="1" t="s">
        <v>7294</v>
      </c>
      <c r="P986" s="1" t="s">
        <v>7295</v>
      </c>
      <c r="Q986" s="1">
        <v>32802.0</v>
      </c>
      <c r="R986" s="6" t="s">
        <v>7296</v>
      </c>
      <c r="S986" s="7" t="str">
        <f t="shared" si="3"/>
        <v>76.657.000</v>
      </c>
    </row>
    <row r="987">
      <c r="A987" s="3" t="s">
        <v>7297</v>
      </c>
      <c r="B987" s="1" t="s">
        <v>7298</v>
      </c>
      <c r="C987" s="1">
        <v>1979.0</v>
      </c>
      <c r="D987" s="1" t="s">
        <v>21</v>
      </c>
      <c r="E987" s="1" t="s">
        <v>364</v>
      </c>
      <c r="F987" s="1" t="s">
        <v>1309</v>
      </c>
      <c r="G987" s="1" t="str">
        <f t="shared" si="1"/>
        <v>Action</v>
      </c>
      <c r="H987" s="4">
        <v>45084.0</v>
      </c>
      <c r="I987" s="5" t="str">
        <f t="shared" si="2"/>
        <v>7,6</v>
      </c>
      <c r="J987" s="1">
        <v>76.0</v>
      </c>
      <c r="K987" s="1" t="s">
        <v>7299</v>
      </c>
      <c r="L987" s="1" t="s">
        <v>6457</v>
      </c>
      <c r="M987" s="1" t="s">
        <v>146</v>
      </c>
      <c r="N987" s="1" t="s">
        <v>966</v>
      </c>
      <c r="O987" s="1" t="s">
        <v>7300</v>
      </c>
      <c r="P987" s="1" t="s">
        <v>7301</v>
      </c>
      <c r="Q987" s="1">
        <v>121731.0</v>
      </c>
      <c r="R987" s="6" t="s">
        <v>7302</v>
      </c>
      <c r="S987" s="7" t="str">
        <f t="shared" si="3"/>
        <v>43.000.000</v>
      </c>
    </row>
    <row r="988">
      <c r="A988" s="3" t="s">
        <v>7303</v>
      </c>
      <c r="B988" s="1" t="s">
        <v>7304</v>
      </c>
      <c r="C988" s="1">
        <v>1978.0</v>
      </c>
      <c r="D988" s="1" t="s">
        <v>63</v>
      </c>
      <c r="E988" s="1" t="s">
        <v>1589</v>
      </c>
      <c r="F988" s="1" t="s">
        <v>437</v>
      </c>
      <c r="G988" s="1" t="str">
        <f t="shared" si="1"/>
        <v>Animation</v>
      </c>
      <c r="H988" s="4">
        <v>45084.0</v>
      </c>
      <c r="I988" s="5" t="str">
        <f t="shared" si="2"/>
        <v>7,6</v>
      </c>
      <c r="J988" s="1">
        <v>64.0</v>
      </c>
      <c r="K988" s="1" t="s">
        <v>7305</v>
      </c>
      <c r="L988" s="1" t="s">
        <v>7306</v>
      </c>
      <c r="M988" s="1" t="s">
        <v>7307</v>
      </c>
      <c r="N988" s="1" t="s">
        <v>730</v>
      </c>
      <c r="O988" s="1" t="s">
        <v>7308</v>
      </c>
      <c r="P988" s="1" t="s">
        <v>7309</v>
      </c>
      <c r="Q988" s="1">
        <v>33656.0</v>
      </c>
      <c r="R988" s="8"/>
      <c r="S988" s="7" t="str">
        <f t="shared" si="3"/>
        <v/>
      </c>
    </row>
    <row r="989">
      <c r="A989" s="3" t="s">
        <v>7310</v>
      </c>
      <c r="B989" s="1" t="s">
        <v>7311</v>
      </c>
      <c r="C989" s="1">
        <v>1978.0</v>
      </c>
      <c r="D989" s="1" t="s">
        <v>21</v>
      </c>
      <c r="E989" s="1" t="s">
        <v>308</v>
      </c>
      <c r="F989" s="1" t="s">
        <v>170</v>
      </c>
      <c r="G989" s="1" t="str">
        <f t="shared" si="1"/>
        <v>Biography</v>
      </c>
      <c r="H989" s="4">
        <v>45084.0</v>
      </c>
      <c r="I989" s="5" t="str">
        <f t="shared" si="2"/>
        <v>7,6</v>
      </c>
      <c r="J989" s="1">
        <v>59.0</v>
      </c>
      <c r="K989" s="1" t="s">
        <v>7312</v>
      </c>
      <c r="L989" s="1" t="s">
        <v>2346</v>
      </c>
      <c r="M989" s="1" t="s">
        <v>7313</v>
      </c>
      <c r="N989" s="1" t="s">
        <v>7314</v>
      </c>
      <c r="O989" s="1" t="s">
        <v>7315</v>
      </c>
      <c r="P989" s="1" t="s">
        <v>7316</v>
      </c>
      <c r="Q989" s="1">
        <v>73662.0</v>
      </c>
      <c r="R989" s="6" t="s">
        <v>7317</v>
      </c>
      <c r="S989" s="7" t="str">
        <f t="shared" si="3"/>
        <v>35.000.000</v>
      </c>
    </row>
    <row r="990">
      <c r="A990" s="3" t="s">
        <v>7318</v>
      </c>
      <c r="B990" s="1" t="s">
        <v>7319</v>
      </c>
      <c r="C990" s="1">
        <v>1977.0</v>
      </c>
      <c r="D990" s="1" t="s">
        <v>63</v>
      </c>
      <c r="E990" s="1" t="s">
        <v>1189</v>
      </c>
      <c r="F990" s="1" t="s">
        <v>1164</v>
      </c>
      <c r="G990" s="1" t="str">
        <f t="shared" si="1"/>
        <v>Drama</v>
      </c>
      <c r="H990" s="4">
        <v>45084.0</v>
      </c>
      <c r="I990" s="5" t="str">
        <f t="shared" si="2"/>
        <v>7,6</v>
      </c>
      <c r="J990" s="1">
        <v>90.0</v>
      </c>
      <c r="K990" s="1" t="s">
        <v>7320</v>
      </c>
      <c r="L990" s="1" t="s">
        <v>98</v>
      </c>
      <c r="M990" s="1" t="s">
        <v>3418</v>
      </c>
      <c r="N990" s="1" t="s">
        <v>2540</v>
      </c>
      <c r="O990" s="1" t="s">
        <v>7321</v>
      </c>
      <c r="P990" s="1" t="s">
        <v>4245</v>
      </c>
      <c r="Q990" s="1">
        <v>184966.0</v>
      </c>
      <c r="R990" s="6" t="s">
        <v>7322</v>
      </c>
      <c r="S990" s="7" t="str">
        <f t="shared" si="3"/>
        <v>132.088.635</v>
      </c>
    </row>
    <row r="991">
      <c r="A991" s="3" t="s">
        <v>7323</v>
      </c>
      <c r="B991" s="1" t="s">
        <v>7324</v>
      </c>
      <c r="C991" s="1">
        <v>1973.0</v>
      </c>
      <c r="D991" s="1" t="s">
        <v>21</v>
      </c>
      <c r="E991" s="1" t="s">
        <v>364</v>
      </c>
      <c r="F991" s="1" t="s">
        <v>1041</v>
      </c>
      <c r="G991" s="1" t="str">
        <f t="shared" si="1"/>
        <v>Comedy</v>
      </c>
      <c r="H991" s="4">
        <v>45084.0</v>
      </c>
      <c r="I991" s="5" t="str">
        <f t="shared" si="2"/>
        <v>7,6</v>
      </c>
      <c r="J991" s="1">
        <v>87.0</v>
      </c>
      <c r="K991" s="1" t="s">
        <v>7325</v>
      </c>
      <c r="L991" s="1" t="s">
        <v>6221</v>
      </c>
      <c r="M991" s="1" t="s">
        <v>7326</v>
      </c>
      <c r="N991" s="1" t="s">
        <v>7327</v>
      </c>
      <c r="O991" s="1" t="s">
        <v>755</v>
      </c>
      <c r="P991" s="1" t="s">
        <v>7268</v>
      </c>
      <c r="Q991" s="1">
        <v>26337.0</v>
      </c>
      <c r="R991" s="6" t="s">
        <v>7328</v>
      </c>
      <c r="S991" s="7" t="str">
        <f t="shared" si="3"/>
        <v>959</v>
      </c>
    </row>
    <row r="992">
      <c r="A992" s="3" t="s">
        <v>7329</v>
      </c>
      <c r="B992" s="1" t="s">
        <v>7330</v>
      </c>
      <c r="C992" s="1">
        <v>1971.0</v>
      </c>
      <c r="D992" s="1" t="s">
        <v>334</v>
      </c>
      <c r="E992" s="1" t="s">
        <v>3870</v>
      </c>
      <c r="F992" s="1" t="s">
        <v>7331</v>
      </c>
      <c r="G992" s="1" t="str">
        <f t="shared" si="1"/>
        <v>Drama</v>
      </c>
      <c r="H992" s="4">
        <v>45084.0</v>
      </c>
      <c r="I992" s="5" t="str">
        <f t="shared" si="2"/>
        <v>7,6</v>
      </c>
      <c r="J992" s="1">
        <v>77.0</v>
      </c>
      <c r="K992" s="1" t="s">
        <v>7332</v>
      </c>
      <c r="L992" s="1" t="s">
        <v>145</v>
      </c>
      <c r="M992" s="1" t="s">
        <v>2583</v>
      </c>
      <c r="N992" s="1" t="s">
        <v>4365</v>
      </c>
      <c r="O992" s="1" t="s">
        <v>7333</v>
      </c>
      <c r="P992" s="1" t="s">
        <v>7334</v>
      </c>
      <c r="Q992" s="1">
        <v>30144.0</v>
      </c>
      <c r="R992" s="6" t="s">
        <v>7335</v>
      </c>
      <c r="S992" s="7" t="str">
        <f t="shared" si="3"/>
        <v>696.69</v>
      </c>
    </row>
    <row r="993">
      <c r="A993" s="3" t="s">
        <v>7336</v>
      </c>
      <c r="B993" s="1" t="s">
        <v>7337</v>
      </c>
      <c r="C993" s="1">
        <v>1970.0</v>
      </c>
      <c r="D993" s="1" t="s">
        <v>2452</v>
      </c>
      <c r="E993" s="1" t="s">
        <v>2040</v>
      </c>
      <c r="F993" s="1" t="s">
        <v>7338</v>
      </c>
      <c r="G993" s="1" t="str">
        <f t="shared" si="1"/>
        <v>Adventure</v>
      </c>
      <c r="H993" s="4">
        <v>45084.0</v>
      </c>
      <c r="I993" s="5" t="str">
        <f t="shared" si="2"/>
        <v>7,6</v>
      </c>
      <c r="J993" s="1">
        <v>50.0</v>
      </c>
      <c r="K993" s="1" t="s">
        <v>7339</v>
      </c>
      <c r="L993" s="1" t="s">
        <v>6466</v>
      </c>
      <c r="M993" s="1" t="s">
        <v>146</v>
      </c>
      <c r="N993" s="1" t="s">
        <v>7340</v>
      </c>
      <c r="O993" s="1" t="s">
        <v>958</v>
      </c>
      <c r="P993" s="1" t="s">
        <v>7341</v>
      </c>
      <c r="Q993" s="1">
        <v>45338.0</v>
      </c>
      <c r="R993" s="6" t="s">
        <v>7342</v>
      </c>
      <c r="S993" s="7" t="str">
        <f t="shared" si="3"/>
        <v>1.378.435</v>
      </c>
    </row>
    <row r="994">
      <c r="A994" s="3" t="s">
        <v>7343</v>
      </c>
      <c r="B994" s="1" t="s">
        <v>7344</v>
      </c>
      <c r="C994" s="1">
        <v>1967.0</v>
      </c>
      <c r="D994" s="1" t="s">
        <v>63</v>
      </c>
      <c r="E994" s="1" t="s">
        <v>7345</v>
      </c>
      <c r="F994" s="1" t="s">
        <v>251</v>
      </c>
      <c r="G994" s="1" t="str">
        <f t="shared" si="1"/>
        <v>Animation</v>
      </c>
      <c r="H994" s="4">
        <v>45084.0</v>
      </c>
      <c r="I994" s="5" t="str">
        <f t="shared" si="2"/>
        <v>7,6</v>
      </c>
      <c r="J994" s="1">
        <v>65.0</v>
      </c>
      <c r="K994" s="1" t="s">
        <v>7346</v>
      </c>
      <c r="L994" s="1" t="s">
        <v>7347</v>
      </c>
      <c r="M994" s="1" t="s">
        <v>7348</v>
      </c>
      <c r="N994" s="1" t="s">
        <v>7349</v>
      </c>
      <c r="O994" s="1" t="s">
        <v>7350</v>
      </c>
      <c r="P994" s="1" t="s">
        <v>7351</v>
      </c>
      <c r="Q994" s="1">
        <v>166409.0</v>
      </c>
      <c r="R994" s="6" t="s">
        <v>7352</v>
      </c>
      <c r="S994" s="7" t="str">
        <f t="shared" si="3"/>
        <v>141.843.612</v>
      </c>
    </row>
    <row r="995">
      <c r="A995" s="3" t="s">
        <v>7353</v>
      </c>
      <c r="B995" s="1" t="s">
        <v>7354</v>
      </c>
      <c r="C995" s="1">
        <v>1966.0</v>
      </c>
      <c r="D995" s="1" t="s">
        <v>21</v>
      </c>
      <c r="E995" s="1" t="s">
        <v>2100</v>
      </c>
      <c r="F995" s="1" t="s">
        <v>657</v>
      </c>
      <c r="G995" s="1" t="str">
        <f t="shared" si="1"/>
        <v>Drama</v>
      </c>
      <c r="H995" s="4">
        <v>45084.0</v>
      </c>
      <c r="I995" s="5" t="str">
        <f t="shared" si="2"/>
        <v>7,6</v>
      </c>
      <c r="J995" s="1">
        <v>82.0</v>
      </c>
      <c r="K995" s="1" t="s">
        <v>7355</v>
      </c>
      <c r="L995" s="1" t="s">
        <v>4382</v>
      </c>
      <c r="M995" s="1" t="s">
        <v>7356</v>
      </c>
      <c r="N995" s="1" t="s">
        <v>7357</v>
      </c>
      <c r="O995" s="1" t="s">
        <v>7358</v>
      </c>
      <c r="P995" s="1" t="s">
        <v>4352</v>
      </c>
      <c r="Q995" s="1">
        <v>56513.0</v>
      </c>
      <c r="R995" s="8"/>
      <c r="S995" s="7" t="str">
        <f t="shared" si="3"/>
        <v/>
      </c>
    </row>
    <row r="996">
      <c r="A996" s="3" t="s">
        <v>7359</v>
      </c>
      <c r="B996" s="1" t="s">
        <v>7360</v>
      </c>
      <c r="C996" s="1">
        <v>1964.0</v>
      </c>
      <c r="D996" s="1" t="s">
        <v>63</v>
      </c>
      <c r="E996" s="1" t="s">
        <v>515</v>
      </c>
      <c r="F996" s="1" t="s">
        <v>4485</v>
      </c>
      <c r="G996" s="1" t="str">
        <f t="shared" si="1"/>
        <v>Comedy</v>
      </c>
      <c r="H996" s="4">
        <v>45084.0</v>
      </c>
      <c r="I996" s="5" t="str">
        <f t="shared" si="2"/>
        <v>7,6</v>
      </c>
      <c r="J996" s="1">
        <v>96.0</v>
      </c>
      <c r="K996" s="1" t="s">
        <v>7361</v>
      </c>
      <c r="L996" s="1" t="s">
        <v>7362</v>
      </c>
      <c r="M996" s="1" t="s">
        <v>7363</v>
      </c>
      <c r="N996" s="1" t="s">
        <v>7364</v>
      </c>
      <c r="O996" s="1" t="s">
        <v>7365</v>
      </c>
      <c r="P996" s="1" t="s">
        <v>7366</v>
      </c>
      <c r="Q996" s="1">
        <v>40351.0</v>
      </c>
      <c r="R996" s="6" t="s">
        <v>7367</v>
      </c>
      <c r="S996" s="7" t="str">
        <f t="shared" si="3"/>
        <v>13.780.024</v>
      </c>
    </row>
    <row r="997">
      <c r="A997" s="3" t="s">
        <v>7368</v>
      </c>
      <c r="B997" s="1" t="s">
        <v>7369</v>
      </c>
      <c r="C997" s="1">
        <v>1961.0</v>
      </c>
      <c r="D997" s="1" t="s">
        <v>21</v>
      </c>
      <c r="E997" s="1" t="s">
        <v>702</v>
      </c>
      <c r="F997" s="1" t="s">
        <v>280</v>
      </c>
      <c r="G997" s="1" t="str">
        <f t="shared" si="1"/>
        <v>Comedy</v>
      </c>
      <c r="H997" s="4">
        <v>45084.0</v>
      </c>
      <c r="I997" s="5" t="str">
        <f t="shared" si="2"/>
        <v>7,6</v>
      </c>
      <c r="J997" s="1">
        <v>76.0</v>
      </c>
      <c r="K997" s="1" t="s">
        <v>7370</v>
      </c>
      <c r="L997" s="1" t="s">
        <v>7371</v>
      </c>
      <c r="M997" s="1" t="s">
        <v>3631</v>
      </c>
      <c r="N997" s="1" t="s">
        <v>7372</v>
      </c>
      <c r="O997" s="1" t="s">
        <v>6576</v>
      </c>
      <c r="P997" s="1" t="s">
        <v>7373</v>
      </c>
      <c r="Q997" s="1">
        <v>166544.0</v>
      </c>
      <c r="R997" s="8"/>
      <c r="S997" s="7" t="str">
        <f t="shared" si="3"/>
        <v/>
      </c>
    </row>
    <row r="998">
      <c r="A998" s="3" t="s">
        <v>7374</v>
      </c>
      <c r="B998" s="1" t="s">
        <v>7375</v>
      </c>
      <c r="C998" s="1">
        <v>1956.0</v>
      </c>
      <c r="D998" s="1" t="s">
        <v>514</v>
      </c>
      <c r="E998" s="1" t="s">
        <v>74</v>
      </c>
      <c r="F998" s="1" t="s">
        <v>615</v>
      </c>
      <c r="G998" s="1" t="str">
        <f t="shared" si="1"/>
        <v>Drama</v>
      </c>
      <c r="H998" s="4">
        <v>45084.0</v>
      </c>
      <c r="I998" s="5" t="str">
        <f t="shared" si="2"/>
        <v>7,6</v>
      </c>
      <c r="J998" s="1">
        <v>84.0</v>
      </c>
      <c r="K998" s="1" t="s">
        <v>7376</v>
      </c>
      <c r="L998" s="1" t="s">
        <v>7377</v>
      </c>
      <c r="M998" s="1" t="s">
        <v>3507</v>
      </c>
      <c r="N998" s="1" t="s">
        <v>7378</v>
      </c>
      <c r="O998" s="1" t="s">
        <v>4410</v>
      </c>
      <c r="P998" s="1" t="s">
        <v>7379</v>
      </c>
      <c r="Q998" s="1">
        <v>34075.0</v>
      </c>
      <c r="R998" s="8"/>
      <c r="S998" s="7" t="str">
        <f t="shared" si="3"/>
        <v/>
      </c>
    </row>
    <row r="999">
      <c r="A999" s="3" t="s">
        <v>7380</v>
      </c>
      <c r="B999" s="1" t="s">
        <v>7381</v>
      </c>
      <c r="C999" s="1">
        <v>1953.0</v>
      </c>
      <c r="D999" s="1" t="s">
        <v>783</v>
      </c>
      <c r="E999" s="1" t="s">
        <v>297</v>
      </c>
      <c r="F999" s="1" t="s">
        <v>504</v>
      </c>
      <c r="G999" s="1" t="str">
        <f t="shared" si="1"/>
        <v>Drama</v>
      </c>
      <c r="H999" s="4">
        <v>45084.0</v>
      </c>
      <c r="I999" s="5" t="str">
        <f t="shared" si="2"/>
        <v>7,6</v>
      </c>
      <c r="J999" s="1">
        <v>85.0</v>
      </c>
      <c r="K999" s="1" t="s">
        <v>7382</v>
      </c>
      <c r="L999" s="1" t="s">
        <v>4416</v>
      </c>
      <c r="M999" s="1" t="s">
        <v>1627</v>
      </c>
      <c r="N999" s="1" t="s">
        <v>5506</v>
      </c>
      <c r="O999" s="1" t="s">
        <v>5489</v>
      </c>
      <c r="P999" s="1" t="s">
        <v>339</v>
      </c>
      <c r="Q999" s="1">
        <v>43374.0</v>
      </c>
      <c r="R999" s="6" t="s">
        <v>7383</v>
      </c>
      <c r="S999" s="7" t="str">
        <f t="shared" si="3"/>
        <v>30.500.000</v>
      </c>
    </row>
    <row r="1000">
      <c r="A1000" s="3" t="s">
        <v>7384</v>
      </c>
      <c r="B1000" s="1" t="s">
        <v>7385</v>
      </c>
      <c r="C1000" s="1">
        <v>1944.0</v>
      </c>
      <c r="E1000" s="1" t="s">
        <v>3661</v>
      </c>
      <c r="F1000" s="1" t="s">
        <v>262</v>
      </c>
      <c r="G1000" s="1" t="str">
        <f t="shared" si="1"/>
        <v>Drama</v>
      </c>
      <c r="H1000" s="4">
        <v>45084.0</v>
      </c>
      <c r="I1000" s="5" t="str">
        <f t="shared" si="2"/>
        <v>7,6</v>
      </c>
      <c r="J1000" s="1">
        <v>78.0</v>
      </c>
      <c r="K1000" s="1" t="s">
        <v>7386</v>
      </c>
      <c r="L1000" s="1" t="s">
        <v>495</v>
      </c>
      <c r="M1000" s="1" t="s">
        <v>7387</v>
      </c>
      <c r="N1000" s="1" t="s">
        <v>7388</v>
      </c>
      <c r="O1000" s="1" t="s">
        <v>7389</v>
      </c>
      <c r="P1000" s="1" t="s">
        <v>7390</v>
      </c>
      <c r="Q1000" s="1">
        <v>26471.0</v>
      </c>
      <c r="R1000" s="8"/>
      <c r="S1000" s="7" t="str">
        <f t="shared" si="3"/>
        <v/>
      </c>
    </row>
    <row r="1001">
      <c r="A1001" s="3" t="s">
        <v>7391</v>
      </c>
      <c r="B1001" s="1" t="s">
        <v>7392</v>
      </c>
      <c r="C1001" s="1">
        <v>1935.0</v>
      </c>
      <c r="E1001" s="1" t="s">
        <v>1523</v>
      </c>
      <c r="F1001" s="1" t="s">
        <v>417</v>
      </c>
      <c r="G1001" s="1" t="str">
        <f t="shared" si="1"/>
        <v>Crime</v>
      </c>
      <c r="H1001" s="4">
        <v>45084.0</v>
      </c>
      <c r="I1001" s="5" t="str">
        <f t="shared" si="2"/>
        <v>7,6</v>
      </c>
      <c r="J1001" s="1">
        <v>93.0</v>
      </c>
      <c r="K1001" s="1" t="s">
        <v>7393</v>
      </c>
      <c r="L1001" s="1" t="s">
        <v>495</v>
      </c>
      <c r="M1001" s="1" t="s">
        <v>7394</v>
      </c>
      <c r="N1001" s="1" t="s">
        <v>7395</v>
      </c>
      <c r="O1001" s="1" t="s">
        <v>7396</v>
      </c>
      <c r="P1001" s="1" t="s">
        <v>7397</v>
      </c>
      <c r="Q1001" s="1">
        <v>51853.0</v>
      </c>
      <c r="R1001" s="8"/>
      <c r="S1001" s="7" t="str">
        <f t="shared" si="3"/>
        <v/>
      </c>
    </row>
    <row r="1002">
      <c r="I1002" s="10"/>
    </row>
    <row r="1003">
      <c r="I1003" s="10"/>
    </row>
  </sheetData>
  <conditionalFormatting sqref="H1:I1003">
    <cfRule type="colorScale" priority="1">
      <colorScale>
        <cfvo type="formula" val="0"/>
        <cfvo type="formula" val="5"/>
        <cfvo type="formula" val="10"/>
        <color rgb="FFFFFFFF"/>
        <color rgb="FFEAD1DC"/>
        <color rgb="FFC27BA0"/>
      </colorScale>
    </cfRule>
  </conditionalFormatting>
  <conditionalFormatting sqref="J1:J1003">
    <cfRule type="colorScale" priority="2">
      <colorScale>
        <cfvo type="formula" val="0"/>
        <cfvo type="formula" val="50"/>
        <cfvo type="formula" val="100"/>
        <color rgb="FFFFFFFF"/>
        <color rgb="FFFFF2CC"/>
        <color rgb="FFF1C232"/>
      </colorScale>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s>
  <drawing r:id="rId100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63"/>
    <col customWidth="1" min="3" max="3" width="8.13"/>
  </cols>
  <sheetData>
    <row r="1">
      <c r="A1" s="11" t="s">
        <v>7398</v>
      </c>
      <c r="B1" s="11" t="s">
        <v>7399</v>
      </c>
      <c r="C1" s="11" t="s">
        <v>7400</v>
      </c>
    </row>
    <row r="2">
      <c r="A2" s="11" t="s">
        <v>7401</v>
      </c>
      <c r="B2" s="12">
        <f>COUNTIF(imdb_top_1000!J:J, "&lt;30")</f>
        <v>1</v>
      </c>
      <c r="C2" s="12">
        <f>AVERAGEIF(imdb_top_1000!J:J, "&lt;30")</f>
        <v>28</v>
      </c>
    </row>
    <row r="3">
      <c r="A3" s="11" t="s">
        <v>7402</v>
      </c>
      <c r="B3" s="12">
        <f>COUNTIF(imdb_top_1000!J:J, "&gt;=30") - COUNTIF(imdb_top_1000!J:J, "&gt;60")</f>
        <v>70</v>
      </c>
      <c r="C3" s="13">
        <f>AVERAGEIFS(imdb_top_1000!J:J, imdb_top_1000!J:J, "&gt;=30", imdb_top_1000!J:J, "&lt;60")</f>
        <v>51.87301587</v>
      </c>
    </row>
    <row r="4">
      <c r="A4" s="11" t="s">
        <v>7403</v>
      </c>
      <c r="B4" s="12">
        <f>COUNTIF(imdb_top_1000!J:J, "&gt;60")</f>
        <v>772</v>
      </c>
      <c r="C4" s="13">
        <f>AVERAGEIF(imdb_top_1000!J:J, "&gt;60")</f>
        <v>80.32901554</v>
      </c>
    </row>
  </sheetData>
  <drawing r:id="rId1"/>
</worksheet>
</file>