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2697b5537c6ca6/"/>
    </mc:Choice>
  </mc:AlternateContent>
  <xr:revisionPtr revIDLastSave="0" documentId="8_{C654F9C0-5DC5-46CF-B11C-66C62028B854}" xr6:coauthVersionLast="47" xr6:coauthVersionMax="47" xr10:uidLastSave="{00000000-0000-0000-0000-000000000000}"/>
  <bookViews>
    <workbookView xWindow="-96" yWindow="0" windowWidth="11712" windowHeight="13776" xr2:uid="{81E9DB62-C5A3-4A28-B86E-69394916F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C12" i="1"/>
  <c r="B12" i="1"/>
  <c r="H22" i="1"/>
  <c r="G22" i="1"/>
  <c r="C22" i="1"/>
  <c r="B22" i="1"/>
  <c r="I22" i="1"/>
  <c r="I12" i="1"/>
  <c r="D22" i="1"/>
  <c r="D12" i="1"/>
</calcChain>
</file>

<file path=xl/sharedStrings.xml><?xml version="1.0" encoding="utf-8"?>
<sst xmlns="http://schemas.openxmlformats.org/spreadsheetml/2006/main" count="46" uniqueCount="11">
  <si>
    <t>Preprocessed Textbook</t>
  </si>
  <si>
    <t>Computational</t>
  </si>
  <si>
    <t>Conceptual</t>
  </si>
  <si>
    <t>Time (s)</t>
  </si>
  <si>
    <t>Processed Textbook</t>
  </si>
  <si>
    <t>Knew Before</t>
  </si>
  <si>
    <t>Yes</t>
  </si>
  <si>
    <t>No</t>
  </si>
  <si>
    <t>NA</t>
  </si>
  <si>
    <t>Preprocessed Videogame</t>
  </si>
  <si>
    <t>Processed Videogame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</si>
</sst>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2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340BA-D45D-4DD1-98AF-589F8B704B8B}" name="Table1" displayName="Table1" ref="B4:E12" totalsRowShown="0">
  <autoFilter ref="B4:E12" xr:uid="{3A1340BA-D45D-4DD1-98AF-589F8B704B8B}"/>
  <tableColumns count="4">
    <tableColumn id="1" xr3:uid="{F42A5F6B-1B27-423D-801E-67CD41DE34AE}" name="Computational"/>
    <tableColumn id="2" xr3:uid="{C0272FF6-1953-4AD9-BEDC-1E07BBF1B8D2}" name="Conceptual"/>
    <tableColumn id="3" xr3:uid="{02022D10-C124-4E58-90E5-7386110645F3}" name="Time (s)"/>
    <tableColumn id="4" xr3:uid="{35AE3E71-C7CE-4155-9D84-0C9CF3649360}" name="Knew Bef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D8CFD-D638-4688-93D6-7EDF8DCC0889}" name="Table13" displayName="Table13" ref="B16:E22" totalsRowShown="0">
  <autoFilter ref="B16:E22" xr:uid="{6D3D8CFD-D638-4688-93D6-7EDF8DCC0889}"/>
  <tableColumns count="4">
    <tableColumn id="1" xr3:uid="{28AA3522-F4DE-44DB-A7D5-A480F6AB6BCB}" name="Computational"/>
    <tableColumn id="2" xr3:uid="{669B7F26-BC8E-4885-A6F4-AADEE0C03BEF}" name="Conceptual"/>
    <tableColumn id="3" xr3:uid="{86791578-1C7D-4FD0-813D-B299AA5AEFC1}" name="Time (s)"/>
    <tableColumn id="4" xr3:uid="{FD8182DE-61F2-4521-90AA-470BE6870467}" name="Knew Bef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8EED96-A3D8-4F24-BEF1-37F1142A0065}" name="Table14" displayName="Table14" ref="G4:J12" totalsRowShown="0">
  <autoFilter ref="G4:J12" xr:uid="{F08EED96-A3D8-4F24-BEF1-37F1142A0065}"/>
  <tableColumns count="4">
    <tableColumn id="1" xr3:uid="{1125A7A3-6BEF-4D20-B2D9-E2D8C00E39C8}" name="Computational"/>
    <tableColumn id="2" xr3:uid="{A6357677-5359-4CE1-B37E-23BB7750F5AD}" name="Conceptual"/>
    <tableColumn id="3" xr3:uid="{90311C55-B5DF-4D2D-92FD-CDE537C96DA2}" name="Time (s)"/>
    <tableColumn id="4" xr3:uid="{0CB2FFC6-7132-4C43-BC48-E7EEB29BF0A7}" name="Knew Bef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680D06-D140-4AD8-BD74-C39C49B57CB8}" name="Table145" displayName="Table145" ref="G16:J22" totalsRowShown="0">
  <autoFilter ref="G16:J22" xr:uid="{90680D06-D140-4AD8-BD74-C39C49B57CB8}"/>
  <tableColumns count="4">
    <tableColumn id="1" xr3:uid="{F0932195-4DA4-41C2-93CB-919B6F0A21CC}" name="Computational"/>
    <tableColumn id="2" xr3:uid="{A1270B48-7A6D-4F65-809D-EBF9FBC49DF7}" name="Conceptual"/>
    <tableColumn id="3" xr3:uid="{97E7BD8F-171B-4D77-8A02-16FF090ABD04}" name="Time (s)"/>
    <tableColumn id="4" xr3:uid="{5D34D5E0-7183-49C6-A003-4BE4EDE99C32}" name="Knew Bef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BD71-9D3E-4D6F-8D80-7B325579910B}">
  <dimension ref="B2:J22"/>
  <sheetViews>
    <sheetView tabSelected="1" workbookViewId="0">
      <selection activeCell="E14" sqref="E14"/>
    </sheetView>
  </sheetViews>
  <sheetFormatPr defaultRowHeight="14.4" x14ac:dyDescent="0.3"/>
  <cols>
    <col min="2" max="2" width="19.88671875" bestFit="1" customWidth="1"/>
    <col min="3" max="3" width="12.44140625" customWidth="1"/>
    <col min="4" max="4" width="9.5546875" customWidth="1"/>
    <col min="5" max="5" width="13.33203125" bestFit="1" customWidth="1"/>
    <col min="7" max="7" width="22.44140625" bestFit="1" customWidth="1"/>
    <col min="8" max="8" width="12.77734375" bestFit="1" customWidth="1"/>
    <col min="9" max="9" width="12" bestFit="1" customWidth="1"/>
    <col min="10" max="10" width="13.33203125" bestFit="1" customWidth="1"/>
  </cols>
  <sheetData>
    <row r="2" spans="2:10" x14ac:dyDescent="0.3">
      <c r="B2" s="2" t="s">
        <v>0</v>
      </c>
      <c r="G2" s="2" t="s">
        <v>9</v>
      </c>
    </row>
    <row r="4" spans="2:10" x14ac:dyDescent="0.3">
      <c r="B4" t="s">
        <v>1</v>
      </c>
      <c r="C4" t="s">
        <v>2</v>
      </c>
      <c r="D4" t="s">
        <v>3</v>
      </c>
      <c r="E4" t="s">
        <v>5</v>
      </c>
      <c r="G4" t="s">
        <v>1</v>
      </c>
      <c r="H4" t="s">
        <v>2</v>
      </c>
      <c r="I4" t="s">
        <v>3</v>
      </c>
      <c r="J4" t="s">
        <v>5</v>
      </c>
    </row>
    <row r="5" spans="2:10" x14ac:dyDescent="0.3">
      <c r="B5">
        <v>1</v>
      </c>
      <c r="C5">
        <v>1</v>
      </c>
      <c r="D5">
        <v>373</v>
      </c>
      <c r="E5" t="s">
        <v>6</v>
      </c>
      <c r="G5">
        <v>1</v>
      </c>
      <c r="H5">
        <v>0</v>
      </c>
      <c r="I5">
        <v>480</v>
      </c>
      <c r="J5" t="s">
        <v>7</v>
      </c>
    </row>
    <row r="6" spans="2:10" x14ac:dyDescent="0.3">
      <c r="B6">
        <v>1</v>
      </c>
      <c r="C6">
        <v>1</v>
      </c>
      <c r="D6">
        <v>240</v>
      </c>
      <c r="E6" t="s">
        <v>7</v>
      </c>
      <c r="G6" s="3">
        <v>1</v>
      </c>
      <c r="H6" s="3">
        <v>1</v>
      </c>
      <c r="I6" s="3">
        <v>45</v>
      </c>
      <c r="J6" s="3" t="s">
        <v>7</v>
      </c>
    </row>
    <row r="7" spans="2:10" x14ac:dyDescent="0.3">
      <c r="B7" s="3">
        <v>0</v>
      </c>
      <c r="C7" s="3">
        <v>0</v>
      </c>
      <c r="D7" s="3">
        <v>10</v>
      </c>
      <c r="E7" s="3" t="s">
        <v>7</v>
      </c>
      <c r="G7" s="4">
        <v>0</v>
      </c>
      <c r="H7" s="4">
        <v>0</v>
      </c>
      <c r="I7" s="4">
        <v>1052</v>
      </c>
      <c r="J7" s="4" t="s">
        <v>7</v>
      </c>
    </row>
    <row r="8" spans="2:10" x14ac:dyDescent="0.3">
      <c r="B8">
        <v>1</v>
      </c>
      <c r="C8">
        <v>0</v>
      </c>
      <c r="D8">
        <v>360</v>
      </c>
      <c r="E8" t="s">
        <v>7</v>
      </c>
      <c r="G8">
        <v>0</v>
      </c>
      <c r="H8">
        <v>1</v>
      </c>
      <c r="I8">
        <v>180</v>
      </c>
      <c r="J8" t="s">
        <v>6</v>
      </c>
    </row>
    <row r="9" spans="2:10" x14ac:dyDescent="0.3">
      <c r="B9">
        <v>1</v>
      </c>
      <c r="C9">
        <v>0</v>
      </c>
      <c r="D9">
        <v>30</v>
      </c>
      <c r="E9" t="s">
        <v>6</v>
      </c>
      <c r="G9">
        <v>1</v>
      </c>
      <c r="H9">
        <v>1</v>
      </c>
      <c r="I9">
        <v>245</v>
      </c>
      <c r="J9" t="s">
        <v>6</v>
      </c>
    </row>
    <row r="10" spans="2:10" x14ac:dyDescent="0.3">
      <c r="B10">
        <v>0</v>
      </c>
      <c r="C10">
        <v>0</v>
      </c>
      <c r="D10">
        <v>201</v>
      </c>
      <c r="E10" t="s">
        <v>7</v>
      </c>
      <c r="G10">
        <v>1</v>
      </c>
      <c r="H10">
        <v>1</v>
      </c>
      <c r="I10">
        <v>360</v>
      </c>
      <c r="J10" t="s">
        <v>7</v>
      </c>
    </row>
    <row r="11" spans="2:10" x14ac:dyDescent="0.3">
      <c r="B11">
        <v>0</v>
      </c>
      <c r="C11">
        <v>0</v>
      </c>
      <c r="D11">
        <v>120</v>
      </c>
      <c r="E11" t="s">
        <v>7</v>
      </c>
      <c r="G11">
        <v>1</v>
      </c>
      <c r="H11">
        <v>1</v>
      </c>
      <c r="I11">
        <v>900</v>
      </c>
      <c r="J11" t="s">
        <v>7</v>
      </c>
    </row>
    <row r="12" spans="2:10" x14ac:dyDescent="0.3">
      <c r="B12" s="1">
        <f>SUM(B5:B11)/COUNT(B5:B11)</f>
        <v>0.5714285714285714</v>
      </c>
      <c r="C12" s="1">
        <f>SUM(C5:C11)/COUNT(C5:C11)</f>
        <v>0.2857142857142857</v>
      </c>
      <c r="D12">
        <f>AVERAGE(D5:D11)</f>
        <v>190.57142857142858</v>
      </c>
      <c r="G12" s="1">
        <f>SUM(G5:G11)/COUNT(G5:G11)</f>
        <v>0.7142857142857143</v>
      </c>
      <c r="H12" s="1">
        <f>SUM(H5:H11)/COUNT(H5:H11)</f>
        <v>0.7142857142857143</v>
      </c>
      <c r="I12">
        <f>AVERAGE(I5:I11)</f>
        <v>466</v>
      </c>
    </row>
    <row r="14" spans="2:10" x14ac:dyDescent="0.3">
      <c r="B14" s="2" t="s">
        <v>4</v>
      </c>
      <c r="G14" s="2" t="s">
        <v>10</v>
      </c>
    </row>
    <row r="15" spans="2:10" x14ac:dyDescent="0.3">
      <c r="B15" s="2"/>
    </row>
    <row r="16" spans="2:10" x14ac:dyDescent="0.3">
      <c r="B16" t="s">
        <v>1</v>
      </c>
      <c r="C16" t="s">
        <v>2</v>
      </c>
      <c r="D16" t="s">
        <v>3</v>
      </c>
      <c r="E16" t="s">
        <v>5</v>
      </c>
      <c r="G16" t="s">
        <v>1</v>
      </c>
      <c r="H16" t="s">
        <v>2</v>
      </c>
      <c r="I16" t="s">
        <v>3</v>
      </c>
      <c r="J16" t="s">
        <v>5</v>
      </c>
    </row>
    <row r="17" spans="2:10" x14ac:dyDescent="0.3">
      <c r="B17">
        <v>1</v>
      </c>
      <c r="C17">
        <v>1</v>
      </c>
      <c r="D17">
        <v>240</v>
      </c>
      <c r="E17" t="s">
        <v>7</v>
      </c>
      <c r="G17">
        <v>1</v>
      </c>
      <c r="H17">
        <v>0</v>
      </c>
      <c r="I17">
        <v>480</v>
      </c>
      <c r="J17" t="s">
        <v>7</v>
      </c>
    </row>
    <row r="18" spans="2:10" x14ac:dyDescent="0.3">
      <c r="B18" s="3">
        <v>0</v>
      </c>
      <c r="C18" s="3">
        <v>0</v>
      </c>
      <c r="D18" s="3" t="s">
        <v>8</v>
      </c>
      <c r="E18" s="3" t="s">
        <v>7</v>
      </c>
      <c r="G18" s="3">
        <v>1</v>
      </c>
      <c r="H18" s="3">
        <v>1</v>
      </c>
      <c r="I18" s="3" t="s">
        <v>8</v>
      </c>
      <c r="J18" s="3" t="s">
        <v>7</v>
      </c>
    </row>
    <row r="19" spans="2:10" x14ac:dyDescent="0.3">
      <c r="B19">
        <v>1</v>
      </c>
      <c r="C19">
        <v>0</v>
      </c>
      <c r="D19">
        <v>360</v>
      </c>
      <c r="E19" t="s">
        <v>7</v>
      </c>
      <c r="G19" s="4">
        <v>0</v>
      </c>
      <c r="H19" s="4">
        <v>0</v>
      </c>
      <c r="I19" s="4">
        <v>1052</v>
      </c>
      <c r="J19" s="4" t="s">
        <v>7</v>
      </c>
    </row>
    <row r="20" spans="2:10" x14ac:dyDescent="0.3">
      <c r="B20">
        <v>0</v>
      </c>
      <c r="C20">
        <v>0</v>
      </c>
      <c r="D20">
        <v>201</v>
      </c>
      <c r="E20" t="s">
        <v>7</v>
      </c>
      <c r="G20">
        <v>1</v>
      </c>
      <c r="H20">
        <v>1</v>
      </c>
      <c r="I20">
        <v>360</v>
      </c>
      <c r="J20" t="s">
        <v>7</v>
      </c>
    </row>
    <row r="21" spans="2:10" x14ac:dyDescent="0.3">
      <c r="B21">
        <v>0</v>
      </c>
      <c r="C21">
        <v>0</v>
      </c>
      <c r="D21">
        <v>120</v>
      </c>
      <c r="E21" t="s">
        <v>7</v>
      </c>
      <c r="G21">
        <v>1</v>
      </c>
      <c r="H21">
        <v>1</v>
      </c>
      <c r="I21">
        <v>900</v>
      </c>
      <c r="J21" t="s">
        <v>7</v>
      </c>
    </row>
    <row r="22" spans="2:10" x14ac:dyDescent="0.3">
      <c r="B22" s="1">
        <f>SUM(B17:B21)/COUNT(B17:B21)</f>
        <v>0.4</v>
      </c>
      <c r="C22" s="1">
        <f>SUM(C17:C21)/COUNT(C17:C21)</f>
        <v>0.2</v>
      </c>
      <c r="D22">
        <f>AVERAGE(D17:D21)</f>
        <v>230.25</v>
      </c>
      <c r="G22" s="1">
        <f>SUM(G17:G21)/COUNT(G17:G21)</f>
        <v>0.8</v>
      </c>
      <c r="H22" s="1">
        <f>SUM(H17:H21)/COUNT(H17:H21)</f>
        <v>0.6</v>
      </c>
      <c r="I22">
        <f>AVERAGE(I17:I21)</f>
        <v>698</v>
      </c>
    </row>
  </sheetData>
  <conditionalFormatting sqref="B4:E4">
    <cfRule type="containsText" dxfId="3" priority="8" operator="containsText" text="Yes">
      <formula>NOT(ISERROR(SEARCH("Yes",B4)))</formula>
    </cfRule>
  </conditionalFormatting>
  <conditionalFormatting sqref="B17:E22 B5:E12">
    <cfRule type="expression" dxfId="2" priority="7">
      <formula>$E5="Yes"</formula>
    </cfRule>
  </conditionalFormatting>
  <conditionalFormatting sqref="B16:E16">
    <cfRule type="containsText" dxfId="1" priority="6" operator="containsText" text="Yes">
      <formula>NOT(ISERROR(SEARCH("Yes",B16)))</formula>
    </cfRule>
  </conditionalFormatting>
  <conditionalFormatting sqref="G17:J22 G5:J12">
    <cfRule type="expression" dxfId="0" priority="2">
      <formula>$J5="Yes"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Eddy</dc:creator>
  <cp:lastModifiedBy>Cameron Eddy</cp:lastModifiedBy>
  <dcterms:created xsi:type="dcterms:W3CDTF">2025-04-25T16:07:08Z</dcterms:created>
  <dcterms:modified xsi:type="dcterms:W3CDTF">2025-04-26T02:29:27Z</dcterms:modified>
</cp:coreProperties>
</file>