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59" firstSheet="1" activeTab="1"/>
  </bookViews>
  <sheets>
    <sheet name="CONCENTRADO DE GRUPOS 1" sheetId="2" r:id="rId1"/>
    <sheet name="CONCENTRADO DE GRUPOS 2" sheetId="5" r:id="rId2"/>
    <sheet name="CONCENTRADO DE GRUPOS 3" sheetId="6" r:id="rId3"/>
    <sheet name="Hoja2" sheetId="4" r:id="rId4"/>
  </sheets>
  <calcPr calcId="145621" iterateDelta="1E-4"/>
</workbook>
</file>

<file path=xl/calcChain.xml><?xml version="1.0" encoding="utf-8"?>
<calcChain xmlns="http://schemas.openxmlformats.org/spreadsheetml/2006/main">
  <c r="H236" i="5" l="1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IC252" i="6"/>
  <c r="H252" i="6"/>
  <c r="IC251" i="6"/>
  <c r="H251" i="6"/>
  <c r="IC250" i="6"/>
  <c r="H250" i="6"/>
  <c r="IC249" i="6"/>
  <c r="H249" i="6"/>
  <c r="IC248" i="6"/>
  <c r="H248" i="6"/>
  <c r="IC247" i="6"/>
  <c r="H247" i="6"/>
  <c r="IC246" i="6"/>
  <c r="H246" i="6"/>
  <c r="IC245" i="6"/>
  <c r="H245" i="6"/>
  <c r="IC244" i="6"/>
  <c r="H244" i="6"/>
  <c r="IC243" i="6"/>
  <c r="H243" i="6"/>
  <c r="IC242" i="6"/>
  <c r="H242" i="6"/>
  <c r="IC241" i="6"/>
  <c r="H241" i="6"/>
  <c r="IC240" i="6"/>
  <c r="H240" i="6"/>
  <c r="IC239" i="6"/>
  <c r="H239" i="6"/>
  <c r="IC238" i="6"/>
  <c r="H238" i="6"/>
  <c r="IC237" i="6"/>
  <c r="H237" i="6"/>
  <c r="IC236" i="6"/>
  <c r="H236" i="6"/>
  <c r="IC235" i="6"/>
  <c r="H235" i="6"/>
  <c r="IC234" i="6"/>
  <c r="H234" i="6"/>
  <c r="IC233" i="6"/>
  <c r="H233" i="6"/>
  <c r="IC232" i="6"/>
  <c r="H232" i="6"/>
  <c r="IC231" i="6"/>
  <c r="H231" i="6"/>
  <c r="IC230" i="6"/>
  <c r="H230" i="6"/>
  <c r="IC229" i="6"/>
  <c r="H229" i="6"/>
  <c r="IC228" i="6"/>
  <c r="H228" i="6"/>
  <c r="IC227" i="6"/>
  <c r="H227" i="6"/>
  <c r="IC226" i="6"/>
  <c r="H226" i="6"/>
  <c r="IC225" i="6"/>
  <c r="H225" i="6"/>
  <c r="IC224" i="6"/>
  <c r="H224" i="6"/>
  <c r="IC223" i="6"/>
  <c r="H223" i="6"/>
  <c r="IC222" i="6"/>
  <c r="H222" i="6"/>
  <c r="IC221" i="6"/>
  <c r="H221" i="6"/>
  <c r="IC220" i="6"/>
  <c r="H220" i="6"/>
  <c r="IC219" i="6"/>
  <c r="H219" i="6"/>
  <c r="H191" i="6"/>
  <c r="H190" i="6"/>
  <c r="H189" i="6"/>
  <c r="H188" i="6"/>
  <c r="H187" i="6"/>
  <c r="H186" i="6"/>
  <c r="H185" i="6"/>
  <c r="H184" i="6"/>
  <c r="H183" i="6"/>
  <c r="H182" i="6"/>
  <c r="H181" i="6"/>
  <c r="IC180" i="6"/>
  <c r="H180" i="6"/>
  <c r="IC179" i="6"/>
  <c r="H179" i="6"/>
  <c r="IC178" i="6"/>
  <c r="H178" i="6"/>
  <c r="IC177" i="6"/>
  <c r="H177" i="6"/>
  <c r="IC176" i="6"/>
  <c r="H176" i="6"/>
  <c r="IC175" i="6"/>
  <c r="H175" i="6"/>
  <c r="IC174" i="6"/>
  <c r="H174" i="6"/>
  <c r="IC173" i="6"/>
  <c r="H173" i="6"/>
  <c r="IC172" i="6"/>
  <c r="H172" i="6"/>
  <c r="IC171" i="6"/>
  <c r="H171" i="6"/>
  <c r="IC170" i="6"/>
  <c r="H170" i="6"/>
  <c r="IC169" i="6"/>
  <c r="H169" i="6"/>
  <c r="IC168" i="6"/>
  <c r="H168" i="6"/>
  <c r="IC167" i="6"/>
  <c r="H167" i="6"/>
  <c r="IC166" i="6"/>
  <c r="H166" i="6"/>
  <c r="IC165" i="6"/>
  <c r="H165" i="6"/>
  <c r="IC164" i="6"/>
  <c r="H164" i="6"/>
  <c r="IC163" i="6"/>
  <c r="H163" i="6"/>
  <c r="IC162" i="6"/>
  <c r="H162" i="6"/>
  <c r="IC161" i="6"/>
  <c r="H161" i="6"/>
  <c r="IC160" i="6"/>
  <c r="H160" i="6"/>
  <c r="IC159" i="6"/>
  <c r="H159" i="6"/>
  <c r="IC158" i="6"/>
  <c r="H158" i="6"/>
  <c r="IC157" i="6"/>
  <c r="H157" i="6"/>
  <c r="IC156" i="6"/>
  <c r="H156" i="6"/>
  <c r="IC155" i="6"/>
  <c r="H155" i="6"/>
  <c r="IC154" i="6"/>
  <c r="H154" i="6"/>
  <c r="IC153" i="6"/>
  <c r="H153" i="6"/>
  <c r="IC152" i="6"/>
  <c r="H152" i="6"/>
  <c r="IC151" i="6"/>
  <c r="H151" i="6"/>
  <c r="IC150" i="6"/>
  <c r="H150" i="6"/>
  <c r="IC149" i="6"/>
  <c r="H149" i="6"/>
  <c r="IC148" i="6"/>
  <c r="H148" i="6"/>
  <c r="H121" i="6"/>
  <c r="H120" i="6"/>
  <c r="H119" i="6"/>
  <c r="H118" i="6"/>
  <c r="H117" i="6"/>
  <c r="H116" i="6"/>
  <c r="H115" i="6"/>
  <c r="H114" i="6"/>
  <c r="IC113" i="6"/>
  <c r="H113" i="6"/>
  <c r="IC112" i="6"/>
  <c r="H112" i="6"/>
  <c r="IC111" i="6"/>
  <c r="H111" i="6"/>
  <c r="IC110" i="6"/>
  <c r="H110" i="6"/>
  <c r="IC109" i="6"/>
  <c r="H109" i="6"/>
  <c r="IC108" i="6"/>
  <c r="H108" i="6"/>
  <c r="IC107" i="6"/>
  <c r="H107" i="6"/>
  <c r="IC106" i="6"/>
  <c r="H106" i="6"/>
  <c r="IC105" i="6"/>
  <c r="H105" i="6"/>
  <c r="IC104" i="6"/>
  <c r="H104" i="6"/>
  <c r="H103" i="6"/>
  <c r="H102" i="6"/>
  <c r="H101" i="6"/>
  <c r="H100" i="6"/>
  <c r="IC99" i="6"/>
  <c r="H99" i="6"/>
  <c r="IC98" i="6"/>
  <c r="H98" i="6"/>
  <c r="IC97" i="6"/>
  <c r="H97" i="6"/>
  <c r="IC96" i="6"/>
  <c r="H96" i="6"/>
  <c r="IC95" i="6"/>
  <c r="H95" i="6"/>
  <c r="IC94" i="6"/>
  <c r="H94" i="6"/>
  <c r="IC93" i="6"/>
  <c r="H93" i="6"/>
  <c r="IC92" i="6"/>
  <c r="H92" i="6"/>
  <c r="IC91" i="6"/>
  <c r="H91" i="6"/>
  <c r="IC90" i="6"/>
  <c r="H90" i="6"/>
  <c r="IC89" i="6"/>
  <c r="H89" i="6"/>
  <c r="IC88" i="6"/>
  <c r="H88" i="6"/>
  <c r="IC87" i="6"/>
  <c r="H87" i="6"/>
  <c r="IC86" i="6"/>
  <c r="H86" i="6"/>
  <c r="IC85" i="6"/>
  <c r="H85" i="6"/>
  <c r="IC84" i="6"/>
  <c r="H84" i="6"/>
  <c r="IC83" i="6"/>
  <c r="H83" i="6"/>
  <c r="IC82" i="6"/>
  <c r="H82" i="6"/>
  <c r="IC81" i="6"/>
  <c r="H81" i="6"/>
  <c r="IC80" i="6"/>
  <c r="H80" i="6"/>
  <c r="IC79" i="6"/>
  <c r="H79" i="6"/>
  <c r="H53" i="6"/>
  <c r="H52" i="6"/>
  <c r="H51" i="6"/>
  <c r="H48" i="6"/>
  <c r="H47" i="6"/>
  <c r="H46" i="6"/>
  <c r="IC45" i="6"/>
  <c r="H45" i="6"/>
  <c r="IC44" i="6"/>
  <c r="H44" i="6"/>
  <c r="IC43" i="6"/>
  <c r="H43" i="6"/>
  <c r="IC42" i="6"/>
  <c r="H42" i="6"/>
  <c r="IC41" i="6"/>
  <c r="H41" i="6"/>
  <c r="IC40" i="6"/>
  <c r="H40" i="6"/>
  <c r="IC39" i="6"/>
  <c r="H39" i="6"/>
  <c r="IC38" i="6"/>
  <c r="H38" i="6"/>
  <c r="IC37" i="6"/>
  <c r="H37" i="6"/>
  <c r="IC36" i="6"/>
  <c r="H36" i="6"/>
  <c r="IC35" i="6"/>
  <c r="H35" i="6"/>
  <c r="IC34" i="6"/>
  <c r="H34" i="6"/>
  <c r="IC33" i="6"/>
  <c r="H33" i="6"/>
  <c r="IC32" i="6"/>
  <c r="H32" i="6"/>
  <c r="IC31" i="6"/>
  <c r="H31" i="6"/>
  <c r="IC30" i="6"/>
  <c r="H30" i="6"/>
  <c r="IC29" i="6"/>
  <c r="H29" i="6"/>
  <c r="IC28" i="6"/>
  <c r="H28" i="6"/>
  <c r="IC27" i="6"/>
  <c r="H27" i="6"/>
  <c r="IC26" i="6"/>
  <c r="H26" i="6"/>
  <c r="IC25" i="6"/>
  <c r="H25" i="6"/>
  <c r="IC24" i="6"/>
  <c r="H24" i="6"/>
  <c r="IC23" i="6"/>
  <c r="H23" i="6"/>
  <c r="IC22" i="6"/>
  <c r="H22" i="6"/>
  <c r="IC21" i="6"/>
  <c r="H21" i="6"/>
  <c r="IC20" i="6"/>
  <c r="H20" i="6"/>
  <c r="IC19" i="6"/>
  <c r="H19" i="6"/>
  <c r="IC18" i="6"/>
  <c r="H18" i="6"/>
  <c r="IC17" i="6"/>
  <c r="H17" i="6"/>
  <c r="IC16" i="6"/>
  <c r="H16" i="6"/>
  <c r="IC15" i="6"/>
  <c r="H15" i="6"/>
  <c r="IC14" i="6"/>
  <c r="H14" i="6"/>
  <c r="IC13" i="6"/>
  <c r="H13" i="6"/>
  <c r="IC12" i="6"/>
  <c r="H12" i="6"/>
  <c r="IC11" i="6"/>
  <c r="H11" i="6"/>
  <c r="IC252" i="5"/>
  <c r="IC251" i="5"/>
  <c r="IC250" i="5"/>
  <c r="IC249" i="5"/>
  <c r="IC248" i="5"/>
  <c r="IC247" i="5"/>
  <c r="IC246" i="5"/>
  <c r="IC245" i="5"/>
  <c r="IC244" i="5"/>
  <c r="IC243" i="5"/>
  <c r="IC242" i="5"/>
  <c r="IC241" i="5"/>
  <c r="IC240" i="5"/>
  <c r="IC239" i="5"/>
  <c r="IC238" i="5"/>
  <c r="IC237" i="5"/>
  <c r="IC236" i="5"/>
  <c r="IC235" i="5"/>
  <c r="H235" i="5"/>
  <c r="IC234" i="5"/>
  <c r="H234" i="5"/>
  <c r="IC233" i="5"/>
  <c r="H233" i="5"/>
  <c r="IC232" i="5"/>
  <c r="H232" i="5"/>
  <c r="IC231" i="5"/>
  <c r="H231" i="5"/>
  <c r="IC230" i="5"/>
  <c r="H230" i="5"/>
  <c r="IC229" i="5"/>
  <c r="H229" i="5"/>
  <c r="IC228" i="5"/>
  <c r="H228" i="5"/>
  <c r="IC227" i="5"/>
  <c r="H227" i="5"/>
  <c r="IC226" i="5"/>
  <c r="H226" i="5"/>
  <c r="IC225" i="5"/>
  <c r="H225" i="5"/>
  <c r="IC224" i="5"/>
  <c r="H224" i="5"/>
  <c r="IC223" i="5"/>
  <c r="H223" i="5"/>
  <c r="IC222" i="5"/>
  <c r="H222" i="5"/>
  <c r="IC221" i="5"/>
  <c r="H221" i="5"/>
  <c r="IC220" i="5"/>
  <c r="H220" i="5"/>
  <c r="IC219" i="5"/>
  <c r="H219" i="5"/>
  <c r="H191" i="5"/>
  <c r="H190" i="5"/>
  <c r="H189" i="5"/>
  <c r="H188" i="5"/>
  <c r="H187" i="5"/>
  <c r="H186" i="5"/>
  <c r="H185" i="5"/>
  <c r="H184" i="5"/>
  <c r="H183" i="5"/>
  <c r="H182" i="5"/>
  <c r="H181" i="5"/>
  <c r="IC180" i="5"/>
  <c r="H180" i="5"/>
  <c r="IC179" i="5"/>
  <c r="H179" i="5"/>
  <c r="IC178" i="5"/>
  <c r="H178" i="5"/>
  <c r="IC177" i="5"/>
  <c r="H177" i="5"/>
  <c r="IC176" i="5"/>
  <c r="H176" i="5"/>
  <c r="IC175" i="5"/>
  <c r="H175" i="5"/>
  <c r="IC174" i="5"/>
  <c r="H174" i="5"/>
  <c r="IC173" i="5"/>
  <c r="H173" i="5"/>
  <c r="IC172" i="5"/>
  <c r="H172" i="5"/>
  <c r="IC171" i="5"/>
  <c r="H171" i="5"/>
  <c r="IC170" i="5"/>
  <c r="H170" i="5"/>
  <c r="IC169" i="5"/>
  <c r="H169" i="5"/>
  <c r="IC168" i="5"/>
  <c r="H168" i="5"/>
  <c r="IC167" i="5"/>
  <c r="H167" i="5"/>
  <c r="IC166" i="5"/>
  <c r="H166" i="5"/>
  <c r="IC165" i="5"/>
  <c r="H165" i="5"/>
  <c r="IC164" i="5"/>
  <c r="H164" i="5"/>
  <c r="IC163" i="5"/>
  <c r="H163" i="5"/>
  <c r="IC162" i="5"/>
  <c r="H162" i="5"/>
  <c r="IC161" i="5"/>
  <c r="H161" i="5"/>
  <c r="IC160" i="5"/>
  <c r="H160" i="5"/>
  <c r="IC159" i="5"/>
  <c r="H159" i="5"/>
  <c r="IC158" i="5"/>
  <c r="H158" i="5"/>
  <c r="IC157" i="5"/>
  <c r="H157" i="5"/>
  <c r="IC156" i="5"/>
  <c r="H156" i="5"/>
  <c r="IC155" i="5"/>
  <c r="H155" i="5"/>
  <c r="IC154" i="5"/>
  <c r="H154" i="5"/>
  <c r="IC153" i="5"/>
  <c r="H153" i="5"/>
  <c r="IC152" i="5"/>
  <c r="H152" i="5"/>
  <c r="IC151" i="5"/>
  <c r="H151" i="5"/>
  <c r="IC150" i="5"/>
  <c r="H150" i="5"/>
  <c r="IC149" i="5"/>
  <c r="H149" i="5"/>
  <c r="IC148" i="5"/>
  <c r="H148" i="5"/>
  <c r="H121" i="5"/>
  <c r="H120" i="5"/>
  <c r="H119" i="5"/>
  <c r="H118" i="5"/>
  <c r="H117" i="5"/>
  <c r="H116" i="5"/>
  <c r="H115" i="5"/>
  <c r="H114" i="5"/>
  <c r="IC113" i="5"/>
  <c r="H113" i="5"/>
  <c r="IC112" i="5"/>
  <c r="H112" i="5"/>
  <c r="IC111" i="5"/>
  <c r="H111" i="5"/>
  <c r="IC110" i="5"/>
  <c r="H110" i="5"/>
  <c r="IC109" i="5"/>
  <c r="H109" i="5"/>
  <c r="IC108" i="5"/>
  <c r="H108" i="5"/>
  <c r="IC107" i="5"/>
  <c r="H107" i="5"/>
  <c r="IC106" i="5"/>
  <c r="H106" i="5"/>
  <c r="IC105" i="5"/>
  <c r="H105" i="5"/>
  <c r="IC104" i="5"/>
  <c r="H104" i="5"/>
  <c r="H103" i="5"/>
  <c r="H102" i="5"/>
  <c r="H101" i="5"/>
  <c r="H100" i="5"/>
  <c r="IC99" i="5"/>
  <c r="H99" i="5"/>
  <c r="IC98" i="5"/>
  <c r="H98" i="5"/>
  <c r="IC97" i="5"/>
  <c r="H97" i="5"/>
  <c r="IC96" i="5"/>
  <c r="H96" i="5"/>
  <c r="IC95" i="5"/>
  <c r="H95" i="5"/>
  <c r="IC94" i="5"/>
  <c r="H94" i="5"/>
  <c r="IC93" i="5"/>
  <c r="H93" i="5"/>
  <c r="IC92" i="5"/>
  <c r="H92" i="5"/>
  <c r="IC91" i="5"/>
  <c r="H91" i="5"/>
  <c r="IC90" i="5"/>
  <c r="H90" i="5"/>
  <c r="IC89" i="5"/>
  <c r="H89" i="5"/>
  <c r="IC88" i="5"/>
  <c r="H88" i="5"/>
  <c r="IC87" i="5"/>
  <c r="H87" i="5"/>
  <c r="IC86" i="5"/>
  <c r="H86" i="5"/>
  <c r="IC85" i="5"/>
  <c r="H85" i="5"/>
  <c r="IC84" i="5"/>
  <c r="H84" i="5"/>
  <c r="IC83" i="5"/>
  <c r="H83" i="5"/>
  <c r="IC82" i="5"/>
  <c r="H82" i="5"/>
  <c r="IC81" i="5"/>
  <c r="H81" i="5"/>
  <c r="IC80" i="5"/>
  <c r="H80" i="5"/>
  <c r="IC79" i="5"/>
  <c r="H79" i="5"/>
  <c r="H53" i="5"/>
  <c r="H52" i="5"/>
  <c r="H51" i="5"/>
  <c r="H48" i="5"/>
  <c r="H47" i="5"/>
  <c r="H46" i="5"/>
  <c r="IC45" i="5"/>
  <c r="H45" i="5"/>
  <c r="IC44" i="5"/>
  <c r="H44" i="5"/>
  <c r="IC43" i="5"/>
  <c r="H43" i="5"/>
  <c r="IC42" i="5"/>
  <c r="H42" i="5"/>
  <c r="IC41" i="5"/>
  <c r="H41" i="5"/>
  <c r="IC40" i="5"/>
  <c r="H40" i="5"/>
  <c r="IC39" i="5"/>
  <c r="H39" i="5"/>
  <c r="IC38" i="5"/>
  <c r="H38" i="5"/>
  <c r="IC37" i="5"/>
  <c r="H37" i="5"/>
  <c r="IC36" i="5"/>
  <c r="H36" i="5"/>
  <c r="IC35" i="5"/>
  <c r="H35" i="5"/>
  <c r="IC34" i="5"/>
  <c r="H34" i="5"/>
  <c r="IC33" i="5"/>
  <c r="H33" i="5"/>
  <c r="IC32" i="5"/>
  <c r="H32" i="5"/>
  <c r="IC31" i="5"/>
  <c r="H31" i="5"/>
  <c r="IC30" i="5"/>
  <c r="H30" i="5"/>
  <c r="IC29" i="5"/>
  <c r="H29" i="5"/>
  <c r="IC28" i="5"/>
  <c r="H28" i="5"/>
  <c r="IC27" i="5"/>
  <c r="H27" i="5"/>
  <c r="IC26" i="5"/>
  <c r="H26" i="5"/>
  <c r="IC25" i="5"/>
  <c r="H25" i="5"/>
  <c r="IC24" i="5"/>
  <c r="H24" i="5"/>
  <c r="IC23" i="5"/>
  <c r="H23" i="5"/>
  <c r="IC22" i="5"/>
  <c r="H22" i="5"/>
  <c r="IC21" i="5"/>
  <c r="H21" i="5"/>
  <c r="IC20" i="5"/>
  <c r="H20" i="5"/>
  <c r="IC19" i="5"/>
  <c r="H19" i="5"/>
  <c r="IC18" i="5"/>
  <c r="H18" i="5"/>
  <c r="IC17" i="5"/>
  <c r="H17" i="5"/>
  <c r="IC16" i="5"/>
  <c r="H16" i="5"/>
  <c r="IC15" i="5"/>
  <c r="H15" i="5"/>
  <c r="IC14" i="5"/>
  <c r="H14" i="5"/>
  <c r="IC13" i="5"/>
  <c r="H13" i="5"/>
  <c r="IC12" i="5"/>
  <c r="H12" i="5"/>
  <c r="IC11" i="5"/>
  <c r="H11" i="5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183" i="2"/>
  <c r="H184" i="2"/>
  <c r="H185" i="2"/>
  <c r="H186" i="2"/>
  <c r="H187" i="2"/>
  <c r="H53" i="2"/>
  <c r="IC252" i="2" l="1"/>
  <c r="H252" i="2"/>
  <c r="IC251" i="2"/>
  <c r="H251" i="2"/>
  <c r="IC250" i="2"/>
  <c r="H250" i="2"/>
  <c r="IC249" i="2"/>
  <c r="H249" i="2"/>
  <c r="IC248" i="2"/>
  <c r="H248" i="2"/>
  <c r="IC247" i="2"/>
  <c r="H247" i="2"/>
  <c r="IC246" i="2"/>
  <c r="H246" i="2"/>
  <c r="IC245" i="2"/>
  <c r="H245" i="2"/>
  <c r="IC244" i="2"/>
  <c r="H244" i="2"/>
  <c r="IC243" i="2"/>
  <c r="H243" i="2"/>
  <c r="IC242" i="2"/>
  <c r="H242" i="2"/>
  <c r="IC241" i="2"/>
  <c r="H241" i="2"/>
  <c r="IC240" i="2"/>
  <c r="H240" i="2"/>
  <c r="IC239" i="2"/>
  <c r="H239" i="2"/>
  <c r="IC238" i="2"/>
  <c r="H238" i="2"/>
  <c r="IC237" i="2"/>
  <c r="H237" i="2"/>
  <c r="IC236" i="2"/>
  <c r="H236" i="2"/>
  <c r="IC235" i="2"/>
  <c r="H235" i="2"/>
  <c r="IC234" i="2"/>
  <c r="H234" i="2"/>
  <c r="IC233" i="2"/>
  <c r="H233" i="2"/>
  <c r="IC232" i="2"/>
  <c r="H232" i="2"/>
  <c r="IC231" i="2"/>
  <c r="H231" i="2"/>
  <c r="IC230" i="2"/>
  <c r="H230" i="2"/>
  <c r="IC229" i="2"/>
  <c r="H229" i="2"/>
  <c r="IC228" i="2"/>
  <c r="H228" i="2"/>
  <c r="IC227" i="2"/>
  <c r="H227" i="2"/>
  <c r="IC226" i="2"/>
  <c r="H226" i="2"/>
  <c r="IC225" i="2"/>
  <c r="H225" i="2"/>
  <c r="IC224" i="2"/>
  <c r="H224" i="2"/>
  <c r="IC223" i="2"/>
  <c r="H223" i="2"/>
  <c r="IC222" i="2"/>
  <c r="H222" i="2"/>
  <c r="IC221" i="2"/>
  <c r="H221" i="2"/>
  <c r="IC220" i="2"/>
  <c r="H220" i="2"/>
  <c r="IC219" i="2"/>
  <c r="H219" i="2"/>
  <c r="H191" i="2"/>
  <c r="H190" i="2"/>
  <c r="H189" i="2"/>
  <c r="H188" i="2"/>
  <c r="H182" i="2"/>
  <c r="H181" i="2"/>
  <c r="IC180" i="2"/>
  <c r="H180" i="2"/>
  <c r="IC179" i="2"/>
  <c r="H179" i="2"/>
  <c r="IC178" i="2"/>
  <c r="H178" i="2"/>
  <c r="IC177" i="2"/>
  <c r="H177" i="2"/>
  <c r="IC176" i="2"/>
  <c r="H176" i="2"/>
  <c r="IC175" i="2"/>
  <c r="H175" i="2"/>
  <c r="IC174" i="2"/>
  <c r="H174" i="2"/>
  <c r="IC173" i="2"/>
  <c r="H173" i="2"/>
  <c r="IC172" i="2"/>
  <c r="H172" i="2"/>
  <c r="IC171" i="2"/>
  <c r="H171" i="2"/>
  <c r="IC170" i="2"/>
  <c r="H170" i="2"/>
  <c r="IC169" i="2"/>
  <c r="H169" i="2"/>
  <c r="IC168" i="2"/>
  <c r="H168" i="2"/>
  <c r="IC167" i="2"/>
  <c r="H167" i="2"/>
  <c r="IC166" i="2"/>
  <c r="H166" i="2"/>
  <c r="IC165" i="2"/>
  <c r="H165" i="2"/>
  <c r="IC164" i="2"/>
  <c r="H164" i="2"/>
  <c r="IC163" i="2"/>
  <c r="H163" i="2"/>
  <c r="IC162" i="2"/>
  <c r="H162" i="2"/>
  <c r="IC161" i="2"/>
  <c r="H161" i="2"/>
  <c r="IC160" i="2"/>
  <c r="H160" i="2"/>
  <c r="IC159" i="2"/>
  <c r="H159" i="2"/>
  <c r="IC158" i="2"/>
  <c r="H158" i="2"/>
  <c r="IC157" i="2"/>
  <c r="H157" i="2"/>
  <c r="IC156" i="2"/>
  <c r="H156" i="2"/>
  <c r="IC155" i="2"/>
  <c r="H155" i="2"/>
  <c r="IC154" i="2"/>
  <c r="H154" i="2"/>
  <c r="IC153" i="2"/>
  <c r="H153" i="2"/>
  <c r="IC152" i="2"/>
  <c r="H152" i="2"/>
  <c r="IC151" i="2"/>
  <c r="H151" i="2"/>
  <c r="IC150" i="2"/>
  <c r="H150" i="2"/>
  <c r="IC149" i="2"/>
  <c r="H149" i="2"/>
  <c r="IC148" i="2"/>
  <c r="H148" i="2"/>
  <c r="H121" i="2"/>
  <c r="H120" i="2"/>
  <c r="H119" i="2"/>
  <c r="H118" i="2"/>
  <c r="H117" i="2"/>
  <c r="H116" i="2"/>
  <c r="H115" i="2"/>
  <c r="H114" i="2"/>
  <c r="IC113" i="2"/>
  <c r="H113" i="2"/>
  <c r="IC112" i="2"/>
  <c r="H112" i="2"/>
  <c r="IC111" i="2"/>
  <c r="H111" i="2"/>
  <c r="IC110" i="2"/>
  <c r="H110" i="2"/>
  <c r="IC109" i="2"/>
  <c r="H109" i="2"/>
  <c r="IC108" i="2"/>
  <c r="H108" i="2"/>
  <c r="IC107" i="2"/>
  <c r="H107" i="2"/>
  <c r="IC106" i="2"/>
  <c r="H106" i="2"/>
  <c r="IC105" i="2"/>
  <c r="H105" i="2"/>
  <c r="IC104" i="2"/>
  <c r="H104" i="2"/>
  <c r="H103" i="2"/>
  <c r="H102" i="2"/>
  <c r="H101" i="2"/>
  <c r="H100" i="2"/>
  <c r="IC99" i="2"/>
  <c r="H99" i="2"/>
  <c r="IC98" i="2"/>
  <c r="H98" i="2"/>
  <c r="IC97" i="2"/>
  <c r="H97" i="2"/>
  <c r="IC96" i="2"/>
  <c r="H96" i="2"/>
  <c r="IC95" i="2"/>
  <c r="H95" i="2"/>
  <c r="IC94" i="2"/>
  <c r="H94" i="2"/>
  <c r="IC93" i="2"/>
  <c r="H93" i="2"/>
  <c r="IC92" i="2"/>
  <c r="H92" i="2"/>
  <c r="IC91" i="2"/>
  <c r="H91" i="2"/>
  <c r="IC90" i="2"/>
  <c r="H90" i="2"/>
  <c r="IC89" i="2"/>
  <c r="H89" i="2"/>
  <c r="IC88" i="2"/>
  <c r="H88" i="2"/>
  <c r="IC87" i="2"/>
  <c r="H87" i="2"/>
  <c r="IC86" i="2"/>
  <c r="H86" i="2"/>
  <c r="IC85" i="2"/>
  <c r="H85" i="2"/>
  <c r="IC84" i="2"/>
  <c r="H84" i="2"/>
  <c r="IC83" i="2"/>
  <c r="H83" i="2"/>
  <c r="IC82" i="2"/>
  <c r="H82" i="2"/>
  <c r="IC81" i="2"/>
  <c r="H81" i="2"/>
  <c r="IC80" i="2"/>
  <c r="H80" i="2"/>
  <c r="IC79" i="2"/>
  <c r="H79" i="2"/>
  <c r="H52" i="2"/>
  <c r="H51" i="2"/>
  <c r="H48" i="2"/>
  <c r="H47" i="2"/>
  <c r="H46" i="2"/>
  <c r="IC45" i="2"/>
  <c r="H45" i="2"/>
  <c r="IC44" i="2"/>
  <c r="H44" i="2"/>
  <c r="IC43" i="2"/>
  <c r="H43" i="2"/>
  <c r="IC42" i="2"/>
  <c r="H42" i="2"/>
  <c r="IC41" i="2"/>
  <c r="H41" i="2"/>
  <c r="IC40" i="2"/>
  <c r="H40" i="2"/>
  <c r="IC39" i="2"/>
  <c r="H39" i="2"/>
  <c r="IC38" i="2"/>
  <c r="H38" i="2"/>
  <c r="IC37" i="2"/>
  <c r="H37" i="2"/>
  <c r="IC36" i="2"/>
  <c r="H36" i="2"/>
  <c r="IC35" i="2"/>
  <c r="H35" i="2"/>
  <c r="IC34" i="2"/>
  <c r="H34" i="2"/>
  <c r="IC33" i="2"/>
  <c r="H33" i="2"/>
  <c r="IC32" i="2"/>
  <c r="H32" i="2"/>
  <c r="IC31" i="2"/>
  <c r="H31" i="2"/>
  <c r="IC30" i="2"/>
  <c r="H30" i="2"/>
  <c r="IC29" i="2"/>
  <c r="H29" i="2"/>
  <c r="IC28" i="2"/>
  <c r="H28" i="2"/>
  <c r="IC27" i="2"/>
  <c r="H27" i="2"/>
  <c r="IC26" i="2"/>
  <c r="H26" i="2"/>
  <c r="IC25" i="2"/>
  <c r="H25" i="2"/>
  <c r="IC24" i="2"/>
  <c r="H24" i="2"/>
  <c r="IC23" i="2"/>
  <c r="H23" i="2"/>
  <c r="IC22" i="2"/>
  <c r="H22" i="2"/>
  <c r="IC21" i="2"/>
  <c r="H21" i="2"/>
  <c r="IC20" i="2"/>
  <c r="H20" i="2"/>
  <c r="IC19" i="2"/>
  <c r="H19" i="2"/>
  <c r="IC18" i="2"/>
  <c r="H18" i="2"/>
  <c r="IC17" i="2"/>
  <c r="H17" i="2"/>
  <c r="IC16" i="2"/>
  <c r="H16" i="2"/>
  <c r="IC15" i="2"/>
  <c r="H15" i="2"/>
  <c r="IC14" i="2"/>
  <c r="H14" i="2"/>
  <c r="IC13" i="2"/>
  <c r="H13" i="2"/>
  <c r="IC12" i="2"/>
  <c r="H12" i="2"/>
  <c r="IC11" i="2"/>
  <c r="H11" i="2"/>
</calcChain>
</file>

<file path=xl/sharedStrings.xml><?xml version="1.0" encoding="utf-8"?>
<sst xmlns="http://schemas.openxmlformats.org/spreadsheetml/2006/main" count="1674" uniqueCount="647">
  <si>
    <t>ESCUELA SECUNDARIA TÉCNICA No 6</t>
  </si>
  <si>
    <t>TLAYACAPAN, MOR.</t>
  </si>
  <si>
    <t>NOMBRE DEL PROFR(A)________________________ GRADO __3_____ GRUPO___A____</t>
  </si>
  <si>
    <r>
      <t xml:space="preserve">ASIGNATURA__________________________BIMESTRE_______ PERIODO ESCOLAR </t>
    </r>
    <r>
      <rPr>
        <sz val="12"/>
        <color rgb="FF000000"/>
        <rFont val="Arial"/>
        <family val="2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>2015 - 2016</t>
    </r>
  </si>
  <si>
    <r>
      <t xml:space="preserve">ASIGNATURA_______________BIMESTRE_________________ PERIODO ESCOLAR </t>
    </r>
    <r>
      <rPr>
        <u/>
        <sz val="10"/>
        <rFont val="Arial"/>
        <family val="2"/>
        <charset val="1"/>
      </rPr>
      <t>2005 - 2006</t>
    </r>
  </si>
  <si>
    <t>CONCENTRADO DE CALIFICACIONES BIMESTRALES</t>
  </si>
  <si>
    <t>CONCENTRADO DE CALIFICACIONES</t>
  </si>
  <si>
    <t>No</t>
  </si>
  <si>
    <t>NOMBRE</t>
  </si>
  <si>
    <t>I</t>
  </si>
  <si>
    <t>II</t>
  </si>
  <si>
    <t>III</t>
  </si>
  <si>
    <t>IV</t>
  </si>
  <si>
    <t>V</t>
  </si>
  <si>
    <t>Calificacion</t>
  </si>
  <si>
    <t>BLOQUE</t>
  </si>
  <si>
    <t>final.</t>
  </si>
  <si>
    <t>Bimestre F</t>
  </si>
  <si>
    <t>Bimestre F</t>
  </si>
  <si>
    <t>ARAUJO ARMIJO ALEXIS</t>
  </si>
  <si>
    <t>ALONSO SALAZAR PARIS ARMANDO</t>
  </si>
  <si>
    <t>ARAUJO GOMEZ IVANIA PAOLA</t>
  </si>
  <si>
    <t>ARRIAGA REYES OFELIA</t>
  </si>
  <si>
    <t>AVELAR PEDRAZA GERARDO</t>
  </si>
  <si>
    <t>CAMPOS MENDOZA ESMERALDA</t>
  </si>
  <si>
    <t>BARRAGAN MORALES ALEXANDRA</t>
  </si>
  <si>
    <t>CÁRDENAS AVELAR ARELY</t>
  </si>
  <si>
    <t>CAMPOS RAMIREZ AISLINN JOSELIN</t>
  </si>
  <si>
    <t>CÁRDENAS OLIVARES ROCIÓ</t>
  </si>
  <si>
    <t>CARDENAS SANTAMARIA SALVADOR EMANUEL</t>
  </si>
  <si>
    <t>CHILLOPA POCHOTITLA XIMENA</t>
  </si>
  <si>
    <t>CARRERA GARCIA YOATZIN</t>
  </si>
  <si>
    <t>CHILLOPA VALDEZ ULISES</t>
  </si>
  <si>
    <t>CRISOSTOMO SANTAMARIA LESLY DANAHE</t>
  </si>
  <si>
    <t>GARCÍA GÓMEZ YADIRA ZAYDE</t>
  </si>
  <si>
    <t>GUINTO SALAZAR YANNELLI</t>
  </si>
  <si>
    <t>DORANTES RODRIGUEZ JAVIER JIRAM</t>
  </si>
  <si>
    <t>LINARES CÁRDENAS ITZEL GUADALUPE</t>
  </si>
  <si>
    <t>FLORES CRISOSTOMO KATHERINE XIMENA</t>
  </si>
  <si>
    <t>MARES CARRERA KARLA</t>
  </si>
  <si>
    <t>HORCASITAS MARES AITANA YUSELI</t>
  </si>
  <si>
    <t>MARTÍNEZ HERNÁNDEZ EDITH</t>
  </si>
  <si>
    <t>JACINTO MIRANDA ANGEL YAIR</t>
  </si>
  <si>
    <t>MENTADO VAZQUEZ JESUS</t>
  </si>
  <si>
    <t>LOPEZ ALARCON EDSON YUREM</t>
  </si>
  <si>
    <t>MIMILA RODRÍGUEZ RAMÓN</t>
  </si>
  <si>
    <t>MARTINEZ SALAZAR GEOVANNY</t>
  </si>
  <si>
    <t>MUÑOZ RODRIGUEZ ERIKA</t>
  </si>
  <si>
    <t>MATUS MORALES DIEGO ALEXIS</t>
  </si>
  <si>
    <t>OLIVARES RÍOS NOE</t>
  </si>
  <si>
    <t>MEDINA SALAZAR IRVING</t>
  </si>
  <si>
    <t>OLMOS ROSALES ALMA</t>
  </si>
  <si>
    <t>MONTEMOLIN ROSALES FRANCISCO EMMANUEL</t>
  </si>
  <si>
    <t>ORTIZ AQUINO DANIEL</t>
  </si>
  <si>
    <t>MORALES ALVAREZ LENIN</t>
  </si>
  <si>
    <t>PEDRAZA RAMÍREZ SHEILA</t>
  </si>
  <si>
    <t>MORALES RIVAS NOEL</t>
  </si>
  <si>
    <t>RAMÍREZ CORTES KARINA</t>
  </si>
  <si>
    <t>NOPALTITLA MANZANARES  KENIA ITZEL</t>
  </si>
  <si>
    <t>RAMÍREZ FIGUEROA JAVIER</t>
  </si>
  <si>
    <t>NOPALTITLA SANTILLAN  DANIELA</t>
  </si>
  <si>
    <t>RICO OCHOA JUDITH JOCELYN</t>
  </si>
  <si>
    <t>NOPALTITLA SANTILLAN VALERIA</t>
  </si>
  <si>
    <t>RODRÍGUEZ VEGA ZULEYMA VIANNEY</t>
  </si>
  <si>
    <t>ORTIZ XOCHIMANCA CARLOS</t>
  </si>
  <si>
    <t>ROSALES REYES KAREN</t>
  </si>
  <si>
    <t>ORTIZ XOCHIMANCA GABRIEL</t>
  </si>
  <si>
    <t>RUIZ VALENCIA RODOLFO</t>
  </si>
  <si>
    <t>PARRA NEPONUCENO MARIA ELIZABETH</t>
  </si>
  <si>
    <t>SALAS ORTIZ ERIKA ANDOENI</t>
  </si>
  <si>
    <t>PEDRAZA ROSALES ESMERALDA</t>
  </si>
  <si>
    <t>SALAZAR ALARCÓN JENNIFER GRISELD</t>
  </si>
  <si>
    <t>PINEDA  NATALIA</t>
  </si>
  <si>
    <t>SALAZAR CHÁVEZ JULIO CESAR</t>
  </si>
  <si>
    <t>SALAZAR ALARCON ESTEFANY ALIN</t>
  </si>
  <si>
    <t>SALDAÑA SÁNCHEZ ALMA VIANEY</t>
  </si>
  <si>
    <t>SALAZAR MARTINEZ ZULEICA</t>
  </si>
  <si>
    <t>SÁNCHEZ TLALTZICAPA MARIA DE LOS A.</t>
  </si>
  <si>
    <t>SANCHEZ ANZURES ZURELY</t>
  </si>
  <si>
    <t>SORIANO ALLENDE ROSARIO JOSSELIN</t>
  </si>
  <si>
    <t>SANCHEZ HIDALGO EINAR AXEL</t>
  </si>
  <si>
    <t>TELLO VEGA INDIANA YOSIMAR</t>
  </si>
  <si>
    <t>SANCHEZ ROJAS ZELTZIN NAYELI</t>
  </si>
  <si>
    <t>TLATILPA BANDA SERVANDO</t>
  </si>
  <si>
    <t>SANTAMARIA HORCASITAS MAYRA ABIGAIL</t>
  </si>
  <si>
    <t>TORRES MENDIZÁBAL PAOLA YOVANA</t>
  </si>
  <si>
    <t>SANTAMARIA LIBRADO ALEXIS LEONARDO</t>
  </si>
  <si>
    <t>ZAMORA RIVERA EDITH MYCHELL</t>
  </si>
  <si>
    <t>SANTAMARIA SANTAMARIA VANESSA</t>
  </si>
  <si>
    <t>SOLANO ORTIZ MARELIS</t>
  </si>
  <si>
    <t>TORIBIO AYALA ABRAHAM</t>
  </si>
  <si>
    <t>TORRES GALINDO YULIANA KARINA</t>
  </si>
  <si>
    <t>TOZCANO HORCASITAS YAEL ALFREDO</t>
  </si>
  <si>
    <t>VIDAL VALDEZ JORDY JAIR</t>
  </si>
  <si>
    <t>EXISTENCIA________________________________</t>
  </si>
  <si>
    <t>XOCHIMANCA TAPIA EDUARDO</t>
  </si>
  <si>
    <t>CALIFICACION PROMEDIO: ______________</t>
  </si>
  <si>
    <t>REPROBADOS: ____________________________</t>
  </si>
  <si>
    <t>ALTAS: ____________________________</t>
  </si>
  <si>
    <t>REPROBADOS: _____________________________</t>
  </si>
  <si>
    <t>ALTAS: ________________________________</t>
  </si>
  <si>
    <t>% DE REPROBADOS: _______________________</t>
  </si>
  <si>
    <t>BAJAS: ____________________________</t>
  </si>
  <si>
    <t>% DE REPROBADOS: ________________________</t>
  </si>
  <si>
    <t>BAJAS: _______________________________</t>
  </si>
  <si>
    <t>___________________________________</t>
  </si>
  <si>
    <t>________________________________</t>
  </si>
  <si>
    <t>FIRMA DEL PROFESOR</t>
  </si>
  <si>
    <t>FECHA DE ENTREGA</t>
  </si>
  <si>
    <t>_________________________________</t>
  </si>
  <si>
    <t>Vo. Bo.</t>
  </si>
  <si>
    <t>NOMBRE DEL PROFR(A)________________________ GRADO ___3___ GRUPO___B____</t>
  </si>
  <si>
    <t>ALARCON ALLENDE LUIS ENRIQUE</t>
  </si>
  <si>
    <t>ALLENDE RIVERA OMAR</t>
  </si>
  <si>
    <t>ALARCON AVILA ALAN HONORATO</t>
  </si>
  <si>
    <t>APARICIO CARDENAS LUZ ALEJANDRA</t>
  </si>
  <si>
    <t>ALTAMIRANO PEDRAZA KEVIN GERARDO</t>
  </si>
  <si>
    <t>BANDERAS CAMPOS CESAR ADRIAN</t>
  </si>
  <si>
    <t>AYALA COAPANGO ANA LUISA</t>
  </si>
  <si>
    <t>CANO MORALES GABRIELA</t>
  </si>
  <si>
    <t>BELLO REYES LUIS ANGEL</t>
  </si>
  <si>
    <t>CHILLOPA LINARES IVAN</t>
  </si>
  <si>
    <t>CABRERA  HERNANDEZ  OMAR ULISES</t>
  </si>
  <si>
    <t>FUENTES TORRES ELIZABETH</t>
  </si>
  <si>
    <t>CHILLOPA CASTRO IRVING YAEL</t>
  </si>
  <si>
    <t>HERRERA MOSS JESUS ISRAEL</t>
  </si>
  <si>
    <t>CHILLOPA ROSALES ADRIAN EMMANUEL</t>
  </si>
  <si>
    <t>LINARES AVILA ROBERTO EMMANUEL</t>
  </si>
  <si>
    <t>COMONFORT RAMIREZ ALFREDO</t>
  </si>
  <si>
    <t>MENDOZA RENDON ISMAEL</t>
  </si>
  <si>
    <t>CORNELIO RAMOS DANIEL</t>
  </si>
  <si>
    <t>MORALES RIVERA JONATHAN</t>
  </si>
  <si>
    <t>DIAZ DIAZ DIEGO</t>
  </si>
  <si>
    <t>NAVARRETE RIOS GERARDO ALFREDO</t>
  </si>
  <si>
    <t>DIAZ GARCIAS ALAN VLADIMIR</t>
  </si>
  <si>
    <t>PARDO HERRERA BLANCA FLOR</t>
  </si>
  <si>
    <t>ESPAÑA SANCHEZ ALINE BERENICE</t>
  </si>
  <si>
    <t>PEDRAZA RUIZ ALA ROSA</t>
  </si>
  <si>
    <t>ESPINOZA GONZALEZ ALEJANDRA ELENA</t>
  </si>
  <si>
    <t>POCHOTITLA RAMIREZ GUILLERMO</t>
  </si>
  <si>
    <t>ESPINOZA ROJAS JOCELYN  VANESSA</t>
  </si>
  <si>
    <t>RAMIREZ ALVAREZ ADRIANA</t>
  </si>
  <si>
    <t>FRANCO SALAZAR DAVID</t>
  </si>
  <si>
    <t>REYES REYES JAZMIN MARLENE</t>
  </si>
  <si>
    <t>GARCIA TEPANOHAYA AIDE</t>
  </si>
  <si>
    <t>RODRIGUEZ ARAUJO MARIA DEL ROSARIO</t>
  </si>
  <si>
    <t>GARCIA TORRES ALAN SAMUEL</t>
  </si>
  <si>
    <t>ROMERO FIGUEROA MARCO ANTONIO</t>
  </si>
  <si>
    <t>GARDUÑO RUIZ ALEJANDRO</t>
  </si>
  <si>
    <t>ROSALES DORANTES DIEGO IGNACIO</t>
  </si>
  <si>
    <t>GOMEZ HEREDIA ISAI</t>
  </si>
  <si>
    <t>ROSAS ZAPOTITLA JATZIRY IDALY</t>
  </si>
  <si>
    <t>HERNANDEZ ARIAS FRANCISCO JAVIER</t>
  </si>
  <si>
    <t>SAN JUAN SANTAMARIA ULICES</t>
  </si>
  <si>
    <t>HERNANDEZ OROZCO JOSE LUIS</t>
  </si>
  <si>
    <t>HORCASITAS SANCHEZ JESUS ALEXANDRO</t>
  </si>
  <si>
    <t>LINARES SANTAMARIA IRAN YAIR</t>
  </si>
  <si>
    <t>MEJIA ZARAGOZA ROSA JIMENA</t>
  </si>
  <si>
    <t>MIRANDA PEDRAZA MARIA JOSE</t>
  </si>
  <si>
    <t>SANTAMARIA CAMPOS MAYRA</t>
  </si>
  <si>
    <t>MORALES ORTEGA OMAR BONIFACIO</t>
  </si>
  <si>
    <t>SANTAMARIA OLIVARES GAEL ESTEBAN H.</t>
  </si>
  <si>
    <t>MORENO CONTRERAS DANNA PAOLA</t>
  </si>
  <si>
    <t>TLALTZICAPA AGUILAR JOSE IGNACIO</t>
  </si>
  <si>
    <t>MUÑOZ TELLEZ DIEGO YADIER</t>
  </si>
  <si>
    <t>TLATILPA MARTINEZ ROYER JAIRO</t>
  </si>
  <si>
    <t>PEDRAZA VERDIGUEL JATZIRI MARIAN</t>
  </si>
  <si>
    <t>TOLEDANO ZACAPA ROCIO</t>
  </si>
  <si>
    <t>POCHOTITLA RAMIREZ ALAN MIZAEL</t>
  </si>
  <si>
    <t>POPOCA SALINAS JOSE MANUEL</t>
  </si>
  <si>
    <t>REYES TORRES JORDAN</t>
  </si>
  <si>
    <t>RIVERA ESPINOZA ADRIANA LIZBETH</t>
  </si>
  <si>
    <t>RODRIGUEZ ALTAMIRANO CITLALLI</t>
  </si>
  <si>
    <t>RODRIGUEZ CRUZ JUAN</t>
  </si>
  <si>
    <t>ROJAS SANCHEZ JANNIN ADRIANA</t>
  </si>
  <si>
    <t>SANCHEZ SANTAMARIA JORGE IVAN</t>
  </si>
  <si>
    <t>SANTAMARIA MORALES MEZTLI XOCHIQUETZALI</t>
  </si>
  <si>
    <t>SANTIAGO ESQUIVEL MARIELA YARETZY</t>
  </si>
  <si>
    <t>VEGA CASTRO ROBERTO DANIEL</t>
  </si>
  <si>
    <t>VIDAL ZAPOTITLA CARLOS EDUARDO</t>
  </si>
  <si>
    <t>EXISTENCIA_______________________________</t>
  </si>
  <si>
    <t>CALIFICACION PROMEDIO: ____________</t>
  </si>
  <si>
    <t>REPROBADOS: ___________________________</t>
  </si>
  <si>
    <t>ALTAS: _____________________________</t>
  </si>
  <si>
    <t>% DE REPROBADOS: ______________________</t>
  </si>
  <si>
    <t>BAJAS: _____________________________</t>
  </si>
  <si>
    <t>NOMBRE DEL PROFR(A)________________________ GRADO ___3____ GRUPO___C____</t>
  </si>
  <si>
    <t>AGUILAR RAMIREZ DIANA RUBI</t>
  </si>
  <si>
    <t>ALARCON HERNANDEZ MARICRUZ</t>
  </si>
  <si>
    <t>ANZURES SANTAMARIA CRISTIAN</t>
  </si>
  <si>
    <t>ALFARO  MARTINEZ DAISY ANGELICA</t>
  </si>
  <si>
    <t>AVILES MOTA BRUNO ANGEL</t>
  </si>
  <si>
    <t>AVILA ARAUJO ADRIAN</t>
  </si>
  <si>
    <t>CALZADILLA GARCIA ANA</t>
  </si>
  <si>
    <t>AYALA GARCIA ANA MARIA</t>
  </si>
  <si>
    <t>CERROS AMARO METZIN AKETZALI</t>
  </si>
  <si>
    <t>CLEMENTE MIRAFUENTES ERIKA</t>
  </si>
  <si>
    <t>CORONEL SANCHEZ ALEX ANTONIO</t>
  </si>
  <si>
    <t>CORIA CARRILLO ANALI</t>
  </si>
  <si>
    <t>CRUZ  ZENON  JESUS ALEJANDRO</t>
  </si>
  <si>
    <t>FILOMENO MARTINEZ MARTHA PATRICIA</t>
  </si>
  <si>
    <t>DIAZ MARES ABRAHAM GAEL</t>
  </si>
  <si>
    <t>FLORES RAMIREZ JOSUE CONCEPCIÓN</t>
  </si>
  <si>
    <t>ELIZALDE ALLENDE DIEGO</t>
  </si>
  <si>
    <t>FLORES RAYON RAUL</t>
  </si>
  <si>
    <t>GALICIA GARCIA ERICKA MICHEL</t>
  </si>
  <si>
    <t>GARRIDO SANTAMARIA ILSE YARELI</t>
  </si>
  <si>
    <t>HERNANDEZ ESPINOZA ERIK EMANUEL</t>
  </si>
  <si>
    <t>LOPEZ JESUS ALBERTO</t>
  </si>
  <si>
    <t>HERNANDEZ MIRAFUENTES EMANUEL</t>
  </si>
  <si>
    <t>MARES ZACAPA YURIRIA MIREYA</t>
  </si>
  <si>
    <t>HERRERA VALENCIANO BLANCA ESTRELLA</t>
  </si>
  <si>
    <t>MARTINEZ LEON ELIZABETH</t>
  </si>
  <si>
    <t>LABASTIDA HERNANDEZ ANA KAREN</t>
  </si>
  <si>
    <t>MENDEZ ROMERO AZAEL</t>
  </si>
  <si>
    <t>MARTINEZ PEDRAZA KARINA</t>
  </si>
  <si>
    <t>MORALES DORANTES HELADIO FRANCISCO</t>
  </si>
  <si>
    <t>MAXIMO BAUTISTA CRISTIAHN JOAN</t>
  </si>
  <si>
    <t>PEDRAZA AMADOR JOSE LUIS</t>
  </si>
  <si>
    <t>MONTERO MARTINEZ ADIEL</t>
  </si>
  <si>
    <t>PEREZ NAVARRETE ZULMA YAZMIN</t>
  </si>
  <si>
    <t>MORALES  RODRIGUEZ EDUARDO</t>
  </si>
  <si>
    <t>RAMIREZ BELMAN JUAN ADRIAN</t>
  </si>
  <si>
    <t>MORALES GOMEZ JOSE DE JESUS</t>
  </si>
  <si>
    <t>RAMIREZ ROJAS MARCELINO</t>
  </si>
  <si>
    <t>MORALES GUEVARA MIGUEL ANGEL</t>
  </si>
  <si>
    <t>RENDON RIVERA JUAN GUILLERMO</t>
  </si>
  <si>
    <t>NAVARRETE MORALES KELLY BELEN</t>
  </si>
  <si>
    <t>REYES LINARES FRANCISCO JAVIER</t>
  </si>
  <si>
    <t>NAVARRETE SALAS MAURICIO ALONSO</t>
  </si>
  <si>
    <t>RICO OCHOA MITZI EDITH</t>
  </si>
  <si>
    <t>NAVARRETE SANTAMARIA YAEL EDIN</t>
  </si>
  <si>
    <t>RIVERA POLANCO DIANA XOPANI</t>
  </si>
  <si>
    <t>NOPALTITLA PINEDA ISAAC</t>
  </si>
  <si>
    <t>ROJAS SALAZAR SHAMIRA</t>
  </si>
  <si>
    <t>NOPALTITLA SANCHEZ EDTHMAR NAIM</t>
  </si>
  <si>
    <t>ROSALES RODRIGUEZ ERICK ISRAEL</t>
  </si>
  <si>
    <t>OLIVO SOLANO DIANA LUCERO</t>
  </si>
  <si>
    <t>SALDAÑA CASALES MARTIN</t>
  </si>
  <si>
    <t>ORTEGA ORTIZ REYNALDA</t>
  </si>
  <si>
    <t>SANTAMARIA CABALLERO MARIA DE LOS A.</t>
  </si>
  <si>
    <t>PEREZ ZARZA ERNESTO</t>
  </si>
  <si>
    <t>TLACOMULCO GONZALEZ SAUL</t>
  </si>
  <si>
    <t>REYES GALVEZ JAVIER</t>
  </si>
  <si>
    <t>TORRES MORALES ARIANA CINAI</t>
  </si>
  <si>
    <t>REYES LIRA ABIGAIL ESTELA</t>
  </si>
  <si>
    <t>TORRES ROMERO RODRIGO EMANUEL</t>
  </si>
  <si>
    <t>ROJAS AVELAR YAIRE JOSELIN</t>
  </si>
  <si>
    <t>URZUA URZUA JESUS</t>
  </si>
  <si>
    <t>ROJAS BARRETO SHARENY STAXY</t>
  </si>
  <si>
    <t>ROJAS ESPINOZA IRIS ARIADNA</t>
  </si>
  <si>
    <t>ROJAS SANTAMARIA CRISTIAN</t>
  </si>
  <si>
    <t>ROLDAN ALVIRLES AXEL JAIR</t>
  </si>
  <si>
    <t>RUIZ MENDOZA LUZ MERARI</t>
  </si>
  <si>
    <t>SALAZAR GOMEZ ERIKA CITLALLY</t>
  </si>
  <si>
    <t>SALAZAR MARIN ALDO YAEL</t>
  </si>
  <si>
    <t>SANTAMARIA HIDALGO SIDNEY VANESSA</t>
  </si>
  <si>
    <t>SANTILLAN REYES FERNANDO ADRIAN</t>
  </si>
  <si>
    <t>TEPANOHAYA ARTEAGA LUIS FERNANDO</t>
  </si>
  <si>
    <t>VEGA MORALES GLORIA MARIELD</t>
  </si>
  <si>
    <t>XOCHIMANCA REYES MARIANA</t>
  </si>
  <si>
    <t>ZAPATA HORCASITAS CARLA  MARIANA</t>
  </si>
  <si>
    <r>
      <t xml:space="preserve">NOMBRE DEL PROFR(A)_________________________________________ GRADO </t>
    </r>
    <r>
      <rPr>
        <b/>
        <sz val="12"/>
        <color rgb="FF000000"/>
        <rFont val="Arial"/>
        <family val="2"/>
        <charset val="1"/>
      </rPr>
      <t xml:space="preserve"> 1</t>
    </r>
    <r>
      <rPr>
        <b/>
        <sz val="11"/>
        <color rgb="FF000000"/>
        <rFont val="Arial"/>
        <family val="2"/>
        <charset val="1"/>
      </rPr>
      <t xml:space="preserve"> </t>
    </r>
    <r>
      <rPr>
        <sz val="10"/>
        <color rgb="FF000000"/>
        <rFont val="Arial"/>
        <family val="2"/>
        <charset val="1"/>
      </rPr>
      <t xml:space="preserve"> GRUPO  </t>
    </r>
    <r>
      <rPr>
        <b/>
        <sz val="12"/>
        <color rgb="FF000000"/>
        <rFont val="Arial"/>
        <family val="2"/>
        <charset val="1"/>
      </rPr>
      <t>"D"</t>
    </r>
  </si>
  <si>
    <t>NOMBRE DEL PROFR(A)________________________ GRADO ___3____ GRUPO____D___</t>
  </si>
  <si>
    <r>
      <t xml:space="preserve">ASIGNATURA__________________________BIMESTRE_______PERIODO ESCOLAR </t>
    </r>
    <r>
      <rPr>
        <sz val="12"/>
        <color rgb="FF000000"/>
        <rFont val="Arial"/>
        <family val="2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>2015 - 2016</t>
    </r>
  </si>
  <si>
    <t>AGUILAR POLANCO TERESA DE JESUS</t>
  </si>
  <si>
    <t>ALTAMIRANO CAMPOS JOSE EUGENIO</t>
  </si>
  <si>
    <t>AYALA GARCIA ANTHONY ESTHER</t>
  </si>
  <si>
    <t>ALTAMIRANO NOPALTITLA PAULINA</t>
  </si>
  <si>
    <t>BALBUENA GARCIA JORGE EZEQUIEL</t>
  </si>
  <si>
    <t>AVILA MARES FAUSTINO RAZIEL</t>
  </si>
  <si>
    <t>BARRAGAN RIOS SHAIDELL</t>
  </si>
  <si>
    <t>AYALA TRINIDAD DANIEL</t>
  </si>
  <si>
    <t>CASTRO RIOS CRISTIAN FAVIAN</t>
  </si>
  <si>
    <t>CAMPOS VERDIGUEL LIZETH</t>
  </si>
  <si>
    <t>CHILLOPA VALDEZ YAHIR</t>
  </si>
  <si>
    <t>CARDENAS MARTINEZ DIEGO ARMANDO</t>
  </si>
  <si>
    <t>DE LA ROSA LOPEZ NATASHA</t>
  </si>
  <si>
    <t>DE JESUS LUGO CESAR</t>
  </si>
  <si>
    <t>ELIZALDE CONTRERAS LESLIE</t>
  </si>
  <si>
    <t>DIAZ BARCENAS CARLA VIRGINIA</t>
  </si>
  <si>
    <t>ESPINOZA GARCIA ALEJANDRA</t>
  </si>
  <si>
    <t>DIAZ JIMENEZ ABIGAIL</t>
  </si>
  <si>
    <t>ESTRADA RUIZ OSCAR URIEL</t>
  </si>
  <si>
    <t>FLORES APARICIO PEPE LUIS</t>
  </si>
  <si>
    <t>FLORES AYALA DINIA LAURA</t>
  </si>
  <si>
    <t>GUTIERREZ REYEZ KAREN</t>
  </si>
  <si>
    <t>GALINDO ALDAMA MAGALI ESMERALDA</t>
  </si>
  <si>
    <t>HERNANDEZ JIMENEZ MIRIAM</t>
  </si>
  <si>
    <t>GARCES ENRIQUEZ MARIA</t>
  </si>
  <si>
    <t>HERNANDEZ MENDIOLA MARIA DE LOS A.</t>
  </si>
  <si>
    <t>GARDUÑO RUIZ JAZMIN</t>
  </si>
  <si>
    <t>HORCASITAS POCHOTITLA DIEGO</t>
  </si>
  <si>
    <t>GOROSTIETA DEGANTE LUIS ANGEL</t>
  </si>
  <si>
    <t>HORCASITAS VERDIGUEL EDUARDO</t>
  </si>
  <si>
    <t>JIMENEZ PINEDA UZZIEL</t>
  </si>
  <si>
    <t>MARES GARCIA ANA DELIA</t>
  </si>
  <si>
    <t>JUAREZ GARCIAS CARLOS MIGUEL</t>
  </si>
  <si>
    <t>MEDINA PEDRAZA PEDRO</t>
  </si>
  <si>
    <t>MARES MELGAREJO JAQUELINE</t>
  </si>
  <si>
    <t>MORALES GARCIA YOLANDA</t>
  </si>
  <si>
    <t>MARIN BAUTISTA NOE</t>
  </si>
  <si>
    <t>NAVARRETE CORTES MARTHA SILVIA</t>
  </si>
  <si>
    <t>MARTINEZ NEPOMUCENO HECTOR MANUEL</t>
  </si>
  <si>
    <t>NOPALTITLA GERARDO VERONICA MALENY</t>
  </si>
  <si>
    <t>OLIVARES LINARES ANGEL ENRIQUE</t>
  </si>
  <si>
    <t>MENDOZA MORAN SERGIO IVAN</t>
  </si>
  <si>
    <t>PARDO HERRERA JUAN CARLOS</t>
  </si>
  <si>
    <t>MENDOZA PEDRAZA BRANDON SIRAMI</t>
  </si>
  <si>
    <t>PEDRAZA SANTILLAN JORGE ARTURO</t>
  </si>
  <si>
    <t>MENTADO VAZQUEZ AVELINA</t>
  </si>
  <si>
    <t>PEREZ CHAVEZ WILFRIDO</t>
  </si>
  <si>
    <t>MONTEMOLIN GIL GEOVANNY</t>
  </si>
  <si>
    <t>RODRIGUEZ LIRA CHRISTIAN</t>
  </si>
  <si>
    <t>OLIVARES ALVAREZ JATZIRI RUBI</t>
  </si>
  <si>
    <t>RODRIGUEZ SANTAMARIA OLIVIA</t>
  </si>
  <si>
    <t>ORTIZ ZAPOTITLA GIOVANNI ADAIR</t>
  </si>
  <si>
    <t>ROMERO FLORES DULCE OLIVIA</t>
  </si>
  <si>
    <t>PAREDES ELIAS MONSERRAT GUADALUPE</t>
  </si>
  <si>
    <t>ROSALES MEDINA MARY CRUZ</t>
  </si>
  <si>
    <t>PELENCO ALTAMIRANO IVONNE</t>
  </si>
  <si>
    <t>SALAZAR LINARES WENDY</t>
  </si>
  <si>
    <t>PEÑA RIVERA ALEXIS JESUS</t>
  </si>
  <si>
    <t>SALDAÑA RAMIREZ ALBERTO</t>
  </si>
  <si>
    <t>PEREZ MORENO JESUS GUADALUPE</t>
  </si>
  <si>
    <t>SANCHEZ ESPINOZA JOSE ARMANDO</t>
  </si>
  <si>
    <t>RAMIREZ ALMANZA HECTOR</t>
  </si>
  <si>
    <t>SANTAMARIA LINARES TEODULO</t>
  </si>
  <si>
    <t>RAMIREZ GODOY CONNY QUETZALI</t>
  </si>
  <si>
    <t>VIDAL DIAZ ARELY</t>
  </si>
  <si>
    <t>RAMIREZ SOLANO LUIS FELIPE</t>
  </si>
  <si>
    <t>VIDAL SILES EDGAR FRANCISCO</t>
  </si>
  <si>
    <t>RAMIREZ SUASTEGUI HAKEM</t>
  </si>
  <si>
    <t>VIDAL VALDEZ CRISTIAN</t>
  </si>
  <si>
    <t>REYES GARCIA CARLOS DAVID</t>
  </si>
  <si>
    <t>ROSENDO MOLINA CECILIA</t>
  </si>
  <si>
    <t>RUIZ FLORES ANAHI</t>
  </si>
  <si>
    <t>RUIZ OROPEZA DIANA LAURA</t>
  </si>
  <si>
    <t>SANTOS CAMBRAY HERIBERTO</t>
  </si>
  <si>
    <t>TELLEZ ROGER</t>
  </si>
  <si>
    <t>TEPANOHAYA ZAPOTITLA URIEL</t>
  </si>
  <si>
    <t>TLATILPA SOTELO ALEJANDRA</t>
  </si>
  <si>
    <t>VARGAS DE LA  CRUZ BEATRIZ ADRIANA</t>
  </si>
  <si>
    <t>VEGA NOPALTITLA ERNESTO</t>
  </si>
  <si>
    <t>VIDAL NAVARRETE LUIS ANTONIO</t>
  </si>
  <si>
    <t>ALARCON NAVARRO ANGEL EDUARDO</t>
  </si>
  <si>
    <t>ALCAZAR SANCHEZ GABRIELA</t>
  </si>
  <si>
    <t>BANDERAS SALDAÑA AMERICA REGINA</t>
  </si>
  <si>
    <t>BERNAL SALGADO ANA KAREN</t>
  </si>
  <si>
    <t>CAAMAÑO ORTEGA EDUARDO</t>
  </si>
  <si>
    <t>CAMPOS POZOS IAN EHECATZIN</t>
  </si>
  <si>
    <t>DIAZ MARTINEZ BELEN AZUCENA</t>
  </si>
  <si>
    <t>DIAZ RUIZ MARIO ANTONIO</t>
  </si>
  <si>
    <t>FLORES PARRA BLANCA</t>
  </si>
  <si>
    <t>GARCES ROJAS MAURICIO IRVING</t>
  </si>
  <si>
    <t>GARDUÑO MARCELO EMMANUEL</t>
  </si>
  <si>
    <t>GOMEZ ALLENDE EDGAR</t>
  </si>
  <si>
    <t>GONZALEZ VEGA ALEXIS RAUL</t>
  </si>
  <si>
    <t>GUERRERO CASTILLO NALLELY</t>
  </si>
  <si>
    <t>HERRERA CHILLOPA XOCHITL</t>
  </si>
  <si>
    <t>HIDALGO ESCANDON IRVIN MIGUEL</t>
  </si>
  <si>
    <t>LOPEZ CARRETO DULCE ILUSION</t>
  </si>
  <si>
    <t>MARTINEZ MORENO LILIANA IVETTE</t>
  </si>
  <si>
    <t>MEZA CONTRERAS JOSE YAEL</t>
  </si>
  <si>
    <t>MONTEMOLIN OCHOA GUSTAVO ANGEL</t>
  </si>
  <si>
    <t>MONTENEGRO RIVERA MARCO ANTONIO</t>
  </si>
  <si>
    <t>MORALES NAVARRETE NANCY YASMIN</t>
  </si>
  <si>
    <t>PEREZ HERNANDEZ DIANA</t>
  </si>
  <si>
    <t>PEREZ ZARZA KARLA IVET</t>
  </si>
  <si>
    <t>POLANCO GARCIA YISENDI RUBI</t>
  </si>
  <si>
    <t>REYES CONTRERAS ERICK YAEL</t>
  </si>
  <si>
    <t>REYES CRISOSTOMO KAREN JOSELINE</t>
  </si>
  <si>
    <t>REYES RODRIGUEZ GABRIELA</t>
  </si>
  <si>
    <t>REYES ROSALES  ANA ELIZABETH</t>
  </si>
  <si>
    <t>RIVERA PEREZ DEBORA ABIGAIL</t>
  </si>
  <si>
    <t>RIVERA ROSALES EDUARDO YAEL</t>
  </si>
  <si>
    <t>ROSALES CASALES VALERIA</t>
  </si>
  <si>
    <t>ROSALES ZACAPA EMMANUEL</t>
  </si>
  <si>
    <t>SANTAMARIA RAMIREZ MIRIAM</t>
  </si>
  <si>
    <t>SANTAMARIA ZAPOTITLA SALLY ALEXIA</t>
  </si>
  <si>
    <t>TIJERA HURTADO XIMENA</t>
  </si>
  <si>
    <t>TLACOMULCO MENDOZA SANDRA IVET</t>
  </si>
  <si>
    <t>TORRES VIDAL GUSTAVO</t>
  </si>
  <si>
    <t>VIDAL BARRERA LUIZ ANGEL</t>
  </si>
  <si>
    <t>ANTONIO RAMOS MAXIMINO AUDON</t>
  </si>
  <si>
    <t>AVILA TORRES EDITH</t>
  </si>
  <si>
    <t>BANDERAS ROSALES LUIS ANTONIO</t>
  </si>
  <si>
    <t>BARRERA HERNANDEZ MARINA CONCEPCION</t>
  </si>
  <si>
    <t>CARDENAS OLIVARES BRAYAN OMAR</t>
  </si>
  <si>
    <t>CARRILLO MUÑIZ SILVESTRE</t>
  </si>
  <si>
    <t>CASTILLO MANZANAREZ GELVIS VALERIA</t>
  </si>
  <si>
    <t>CHAVEZ SANCHEZ ENRIQUE</t>
  </si>
  <si>
    <t>COMONFORT ROMERO MAGUEN</t>
  </si>
  <si>
    <t>DE ROJAS CARDOSO CRISTIAN DANIEL</t>
  </si>
  <si>
    <t>DIAZ MIRAFUENTES JONATHAN AXEL</t>
  </si>
  <si>
    <t>FILOGONIO ESTRADA CAREN ITZEL</t>
  </si>
  <si>
    <t>GOMEZ RODRIGUEZ ANA</t>
  </si>
  <si>
    <t>HERNANDEZ ESPINOZA ABIGAIL</t>
  </si>
  <si>
    <t>HERNANDEZ ESPINOZA ABRIL</t>
  </si>
  <si>
    <t>LINARES ROSAS RAFAEL</t>
  </si>
  <si>
    <t>MIRANDA SEGUNDO GALILEA</t>
  </si>
  <si>
    <t>NOPALTITLA BANDA LIDIZE ABIGAIL</t>
  </si>
  <si>
    <t>PASCUAL MIGUEL  XIMENA</t>
  </si>
  <si>
    <t>RAMIREZ HERNANADEZ ANDRES</t>
  </si>
  <si>
    <t>RAMIREZ MEZA KENIA</t>
  </si>
  <si>
    <t>REYES SANTILLAN LUIS ANGEL</t>
  </si>
  <si>
    <t>RODRIGUEZ LOPEZ JAVIER IVAN</t>
  </si>
  <si>
    <t>SANCHEZ HERNANDEZ ARTURO</t>
  </si>
  <si>
    <t>SANTAMARIA GARCIA DULCE IRIDIAN</t>
  </si>
  <si>
    <t>SANTAMARIA HORCASITAS OMAR YAIR</t>
  </si>
  <si>
    <t>SANTAMARIA TOLENTINO MARICRUZ</t>
  </si>
  <si>
    <t>SERAPIO NEPOMUCENO ANGEL LUIS</t>
  </si>
  <si>
    <t>TELLO VEGA JOSE AXEL DE JESUS</t>
  </si>
  <si>
    <t>TORRES GARCIA JAIRO BLADIMIR</t>
  </si>
  <si>
    <t>TORRES HERNANDEZ NAILEA ITZEL</t>
  </si>
  <si>
    <t>VALDEZ FLORES CANDIDO</t>
  </si>
  <si>
    <t>ZEPEDA ESTEVEZ MIRIAM</t>
  </si>
  <si>
    <t>ALVAREZ NOPALTITLA JENNIFER ARLETTE</t>
  </si>
  <si>
    <t>CARDENAS AVILA EDGAR EDUARDO</t>
  </si>
  <si>
    <t>CHAVEZ HERRERA ALAN</t>
  </si>
  <si>
    <t>COMONFORT RAMIREZ RUTH ABIGAIL</t>
  </si>
  <si>
    <t>CORDOVA SALDIVAR ISAURA</t>
  </si>
  <si>
    <t>CORTEZ ALARCON ALEJANDRA</t>
  </si>
  <si>
    <t>ESPINDOLA PINEDA VICTOR</t>
  </si>
  <si>
    <t>GARCIA PALACIOS MARIA JOHANA GABRIELA</t>
  </si>
  <si>
    <t>JIMENEZ MORALES JULIAN</t>
  </si>
  <si>
    <t>MARCIAL SALGADO CRISTIAN REY</t>
  </si>
  <si>
    <t>MARTINEZ PEDRAZA SHARON YARATZED</t>
  </si>
  <si>
    <t>MARTINEZ RAMIREZ XIMENA</t>
  </si>
  <si>
    <t>MORALES CARRANZA BRAYAN</t>
  </si>
  <si>
    <t>MORAN PARRA PRISCILA</t>
  </si>
  <si>
    <t>NOPALTITLA DE LA CRUZ JESUS</t>
  </si>
  <si>
    <t>OLIVARES VALDEZ OSCAR</t>
  </si>
  <si>
    <t>OLIVO SOLANO VICTOR FERMIN</t>
  </si>
  <si>
    <t>PAEZ ROSALES ERNESTO</t>
  </si>
  <si>
    <t>PEDRAZA ORTIZ JUAN MANUEL</t>
  </si>
  <si>
    <t>RIQUELME FITZ ALEJANDRO</t>
  </si>
  <si>
    <t>RUIZ ALVARADO STREICY</t>
  </si>
  <si>
    <t>SANCHEZ CHAVEZ AMAIRANI JOSELIN</t>
  </si>
  <si>
    <t>SANCHEZ NOPALTITLA ANETTE</t>
  </si>
  <si>
    <t>SANCHEZ RODRIGUEZ ALEJANDRO</t>
  </si>
  <si>
    <t>SANTAMARIA ALTAMIRANO DIEGO</t>
  </si>
  <si>
    <t>SANTAMARIA LIMA BRANDON JOSEPH</t>
  </si>
  <si>
    <t>SOLANO TORIBIO SERGIO</t>
  </si>
  <si>
    <t>TEUTLI GUZMAN YAMILET AMPARO</t>
  </si>
  <si>
    <t>TORIBIO AYALA ERNESTO</t>
  </si>
  <si>
    <t>TORIBIO OLIVERA REYNA</t>
  </si>
  <si>
    <t>TOZCANO VALENCIA ERICK ALEJANDRO</t>
  </si>
  <si>
    <t>VEGA PEDRAZA  ALMA JUDITH</t>
  </si>
  <si>
    <t>VEGA RAMIREZ ARMANDO JAIR</t>
  </si>
  <si>
    <t>VIDAL SANDOVAL LUCERO</t>
  </si>
  <si>
    <t>ALARCON ADAME ANDREA</t>
  </si>
  <si>
    <t>ARROYO BERNABE LUIS JESUS</t>
  </si>
  <si>
    <t>AVILA SANCHEZ DANIELA</t>
  </si>
  <si>
    <t>BAEZA GONZALES AARON ALEJANDRO</t>
  </si>
  <si>
    <t>BARRETO CARDENAS LUIS ALBERTO</t>
  </si>
  <si>
    <t>CAMPOS MORALES PATRICIO KEVIN</t>
  </si>
  <si>
    <t>CERON ORTEGA JESSICA PATRICIA</t>
  </si>
  <si>
    <t>CHILLOPA VERDIGUEL DANIEL</t>
  </si>
  <si>
    <t>DELGADO REBOLLEDO BRAYAN ARMANDO</t>
  </si>
  <si>
    <t>ESTRADA ALVARADO BRAYAN</t>
  </si>
  <si>
    <t>MARES GARCIA JAQUELINE ESMERALDA</t>
  </si>
  <si>
    <t>MENDEZ SANTAMARIA EDUARDO</t>
  </si>
  <si>
    <t>MONTOYA AYALA PAOLA</t>
  </si>
  <si>
    <t>OROPEZA CHILLOPA JESUS DAVID</t>
  </si>
  <si>
    <t>ORTEGA DE LOS SANTOS MARCO ANTONIO</t>
  </si>
  <si>
    <t>RAMIREZ SANCHEZ AXEL GAEL</t>
  </si>
  <si>
    <t>RAMOS SANDOVAL BRANDON FRANCISCO</t>
  </si>
  <si>
    <t>RIVERA PEDRAZA DANTE EMILIANO</t>
  </si>
  <si>
    <t>RIVERA SALDAÑA CELSO ARGEL</t>
  </si>
  <si>
    <t>ROJAS PEDRAZA YAEL OMAR</t>
  </si>
  <si>
    <t>ROJAS SANTAMARIA MARIA DE LOS ANGELES</t>
  </si>
  <si>
    <t>SALAZAR ROMERO IRVING</t>
  </si>
  <si>
    <t>SALGADO CHAVEZ ALDO ALEXIS</t>
  </si>
  <si>
    <t>SANCHEZ VILLEGAS ISAAC ALEJANDRO</t>
  </si>
  <si>
    <t>SANTAMARIA ESPEJEL BRIGIDO JOHAN</t>
  </si>
  <si>
    <t>TEPANOHAYA SANCHEZ ANA LAURA</t>
  </si>
  <si>
    <t>TORRES VAZQUEZ ERIKA JAZMIN</t>
  </si>
  <si>
    <t>TOZCANO REYES MARIA GUADALUPE</t>
  </si>
  <si>
    <t>VALDEZ ALTAMIRANO ANDREA</t>
  </si>
  <si>
    <t>VAZQUEZ GALVEZ ANAYELI</t>
  </si>
  <si>
    <t>VEGA AVELAR AMERICA</t>
  </si>
  <si>
    <t>VEGA PEDRAZA CHRISTIAN</t>
  </si>
  <si>
    <t>VICENTE DIAZ JASSIEL</t>
  </si>
  <si>
    <t>ALARCON NAVARRO ALEJANDRA ESTEPHANIA</t>
  </si>
  <si>
    <t>ANZURES ZAPOTITLA JAEN ALDAIR</t>
  </si>
  <si>
    <t>BAILON MORALES KEVIN YAIR</t>
  </si>
  <si>
    <t>BANDERAS MONTEMOLIN MIRIAM MARINA</t>
  </si>
  <si>
    <t>BERNABE CARDENAS DIANA</t>
  </si>
  <si>
    <t>CHILLOPA HERNANDEZ JESUS ALEJANDRO</t>
  </si>
  <si>
    <t>DORANTES SANTAMARIA CRISTOPHER ZABDIEL</t>
  </si>
  <si>
    <t>GUTIERREZ RODRIGUEZ ERIK NOE</t>
  </si>
  <si>
    <t>HERNANDEZ SALINAS GEORGINA</t>
  </si>
  <si>
    <t>MARES CONTRERAS IVAN EMILIANO</t>
  </si>
  <si>
    <t>MARES TEPANOHAYA ERICK SAULEM</t>
  </si>
  <si>
    <t>NUÑOZ TELLEZ OSCAR URIEL</t>
  </si>
  <si>
    <t>NAVARRO HERNANDEZ JONATHAN ALBERTO</t>
  </si>
  <si>
    <t>NOPALTITLA REYES KITZIA JOCELYN</t>
  </si>
  <si>
    <t>OLMOS BANDERAS CRUZ EDUARDO</t>
  </si>
  <si>
    <t>PERALTA RIVERA JUAN CARLOS</t>
  </si>
  <si>
    <t>PINEDA OLIVARES ESMERALDA</t>
  </si>
  <si>
    <t>RAMIREZ HORCASITAS ALAN ULISES</t>
  </si>
  <si>
    <t>RAMIREZ SANCHEZ DENISSE GABRIELA</t>
  </si>
  <si>
    <t>REYES TORRES JENNIFFER EMELLY</t>
  </si>
  <si>
    <t>RIVERA POLANCO PAOLA LIZETH</t>
  </si>
  <si>
    <t>RIVERA SANTILLAN  FATIMA</t>
  </si>
  <si>
    <t>ROSALES RODRIGUEZ ANGIE BELEN</t>
  </si>
  <si>
    <t>ROSALES XOCHIMANCA KEVIN</t>
  </si>
  <si>
    <t>SANTAMARIA MIRANDA HUANDARI</t>
  </si>
  <si>
    <t>SOLANO TORIBIO JUAN MANUEL</t>
  </si>
  <si>
    <t>TEPANOHAYA HERNANDEZ ZULY JOSELYN</t>
  </si>
  <si>
    <t>TEPANOHAYA MENDOZA CITLALLI</t>
  </si>
  <si>
    <t>TEPANOHAYA SANCHEZ NATALIA</t>
  </si>
  <si>
    <t>VERDIGUEL ARAUJO VIRGINIA</t>
  </si>
  <si>
    <t>VIDAL PEDRAZA AXEL OBED</t>
  </si>
  <si>
    <t>VIRGEN SALAZAR ALI JARED</t>
  </si>
  <si>
    <t>VIVAR CALDERON CHRISTIAN USIEL</t>
  </si>
  <si>
    <t>VIVAR RAMIREZ BRANDON IVAN</t>
  </si>
  <si>
    <t>ZACAPA VIDAL MARCO ANTONIO</t>
  </si>
  <si>
    <t>ZAMORA RIVERA ANDRIK JAVIER</t>
  </si>
  <si>
    <t>AGUILAR GATICA JOSE MANUEL</t>
  </si>
  <si>
    <t>AVILA MENDOZA JOSE MANUEL</t>
  </si>
  <si>
    <t>BAILON RIVERA ALDO GEOVANNI</t>
  </si>
  <si>
    <t>BANDERAS ACATITLA JOSE MANUEL</t>
  </si>
  <si>
    <t>CARDENAS MENDOZA JESUS ALDAIR</t>
  </si>
  <si>
    <t>CERON ORTEGA MARTIN RAFAEL</t>
  </si>
  <si>
    <t>CHAVEZ ALARCON LIZANIA PATRICIA</t>
  </si>
  <si>
    <t>ELIZALDE ALLENDE EDGAR DANIEL</t>
  </si>
  <si>
    <t>FLORES ARAUJO JOSE LUIS</t>
  </si>
  <si>
    <t>GONZALES RIVERA MIGUEL JAFFET</t>
  </si>
  <si>
    <t>HERNANDEZ OROZCO LUIS DANIEL</t>
  </si>
  <si>
    <t>MARTINEZ NOPALTITLA MICHEL VALERIA</t>
  </si>
  <si>
    <t>MAXIMO MORALES ARMANDO</t>
  </si>
  <si>
    <t>MENDOZA MORAN JUAN ERNESTO</t>
  </si>
  <si>
    <t>MORALES TLATILPA MARITZA GISELLE</t>
  </si>
  <si>
    <t>ORTIZ CANDIA VICTOR FIDEL</t>
  </si>
  <si>
    <t>PACHECO LUCAS GREGORIA</t>
  </si>
  <si>
    <t>ROJAS ALARCON EDUARDO FRANCISCO</t>
  </si>
  <si>
    <t>ROJAS SANTILLAN  PALOMA</t>
  </si>
  <si>
    <t>ROJAS VEGA PAOLA GABRIELA</t>
  </si>
  <si>
    <t>ROSALES ARAUJO EMILIANO</t>
  </si>
  <si>
    <t>RUBIO GOMEZ MARITZA</t>
  </si>
  <si>
    <t>SALAZAR SANTACRUZ JOEL</t>
  </si>
  <si>
    <t>SALDAÑA TEPANOHAYA LEONARDO</t>
  </si>
  <si>
    <t>TELLEZ VAZQUEZ JESUS</t>
  </si>
  <si>
    <t>TEPANOHAYA PEDRAZA VIANNEY GUADALUPE</t>
  </si>
  <si>
    <t>VALDEZ DE LA ROSA DANIELA PAOLA</t>
  </si>
  <si>
    <t>VIDAL DIAZ JOSE ROBERTO</t>
  </si>
  <si>
    <t>VILLAR HEREDIA JONATHAN</t>
  </si>
  <si>
    <t>ZACATENCO CASTRO JOANA JOSELYN</t>
  </si>
  <si>
    <t>AGUSTIN FLORES ALDO</t>
  </si>
  <si>
    <t>ARAUJO HORCASITAS ANGEL ARMANDO</t>
  </si>
  <si>
    <t>AVILA MENDOZA CARLOS TOMAS</t>
  </si>
  <si>
    <t>AVILA TENANGO ADRIAN ALBERTO</t>
  </si>
  <si>
    <t>AVILES MOTA ALEXIS ADRIAN</t>
  </si>
  <si>
    <t>BARON SOPEÑA NOEL ISAAC</t>
  </si>
  <si>
    <t>CARDENAS ZAPOTITLA MARIA GUADALUPE</t>
  </si>
  <si>
    <t>CERROS AMARO JORGE MANUEL</t>
  </si>
  <si>
    <t>CHAVEZ SANTILLAN DIANA CONCEPCION</t>
  </si>
  <si>
    <t>DE ROJAS CARDOSO DAFNE CRISTAL</t>
  </si>
  <si>
    <t>DIAZ TERRONES JOSELIN</t>
  </si>
  <si>
    <t>FLORES PEDRAZA CARLOS FRANCISCO</t>
  </si>
  <si>
    <t>GARDUÑO MARCELO RODRIGO DANIEL</t>
  </si>
  <si>
    <t>GUTIERREZ CONTRERAS GERARDO MARTIN</t>
  </si>
  <si>
    <t>HERNANDEZ HERNANDEZ ALEXIA DARIANA</t>
  </si>
  <si>
    <t>HERRERA MARTINEZ AXEL DAVID</t>
  </si>
  <si>
    <t>LABASTIDA HERNANDEZ DULCE BELEM</t>
  </si>
  <si>
    <t>LOPEZ MONTERO JOSE DAVID</t>
  </si>
  <si>
    <t>MEDINA RAMIREZ ARIADNA</t>
  </si>
  <si>
    <t>MONTEMOLIN CONTRERAS ANALLELY</t>
  </si>
  <si>
    <t>MORALES CARRANZA IVAN ALAIN</t>
  </si>
  <si>
    <t>POLANCO GARCIA CARLOS MIGUEL</t>
  </si>
  <si>
    <t>RAMIREZ ROSALES BAREILLY JIMENA</t>
  </si>
  <si>
    <t>RAYON SANDOVAL DULCE VIVIANA</t>
  </si>
  <si>
    <t>REYES RODRIGUEZ JOAQUIN</t>
  </si>
  <si>
    <t>REYES RODRIGUEZ PAULINA</t>
  </si>
  <si>
    <t>RIVERA ROSALES XOCHITL MISHELLE</t>
  </si>
  <si>
    <t>RUIZ CASALES CRISTIAN</t>
  </si>
  <si>
    <t>SOLIS LINARES OSVALDO AXEL</t>
  </si>
  <si>
    <t>SOLORIO CORIA SHIRLEY SHARAI</t>
  </si>
  <si>
    <t>TOZCANO PELENCO EDWIN EDUARDO</t>
  </si>
  <si>
    <t>VIDAL DIAZ DULCE YAZMIN</t>
  </si>
  <si>
    <t>VIDAL ROJAS DAFNE AISLINN</t>
  </si>
  <si>
    <t>ZACAPA DOMINGUEZ ERIK ALESSANDRO</t>
  </si>
  <si>
    <t>AVILA REYES ANDREA</t>
  </si>
  <si>
    <t>AYALA COAPANGO ANDREA</t>
  </si>
  <si>
    <t>BARANDA PEREZ ESPERANZA</t>
  </si>
  <si>
    <t>BARRAGAN MORALES ARGELIA</t>
  </si>
  <si>
    <t>CARDENAS VALDEZ NESTOR</t>
  </si>
  <si>
    <t>CERVANTES CRISOSTOMO YULIANA BERENICE</t>
  </si>
  <si>
    <t>CHAVEZ ZAVALA JOSUE RAFAEL</t>
  </si>
  <si>
    <t>COMONFORT RAMIREZ RODRIGO</t>
  </si>
  <si>
    <t>DIAZ AVILA EDUARDO GAEL</t>
  </si>
  <si>
    <t>FIGUEROA CHAVEZ JOSE ANGEL</t>
  </si>
  <si>
    <t>HERNANDEZ ARELLANO MADIAN</t>
  </si>
  <si>
    <t>MAXIMO MORALES ISRAEL</t>
  </si>
  <si>
    <t>MEDINA BARRERA OWEN JESUS</t>
  </si>
  <si>
    <t>MENDEZ ESPINOBARROS ISAAC ROMAN</t>
  </si>
  <si>
    <t>MENDOZA RAMIREZ IVON ALEJANDRA</t>
  </si>
  <si>
    <t>MORALES MENDOZA EDUARDO JESUS</t>
  </si>
  <si>
    <t>MUÑOZ RAMIREZ LLELCI ALONDRA</t>
  </si>
  <si>
    <t>PEDRAZA SANTAMARIA AYLIN</t>
  </si>
  <si>
    <t>PUCHETA MAXIMO ANA ESMERALDA</t>
  </si>
  <si>
    <t>PUCHETA MAXIMO MARISOL</t>
  </si>
  <si>
    <t>ROJAS BUENO ISAAC</t>
  </si>
  <si>
    <t>ROJAS RIOS JHONATAN RICARDO</t>
  </si>
  <si>
    <t>ROJAS SANTILLAN PEDRO ERNESTO</t>
  </si>
  <si>
    <t>ROJAS TLATILPA MARIA DEL ROSARIO</t>
  </si>
  <si>
    <t>SANCHEZ DIAZ DULCE MARIA</t>
  </si>
  <si>
    <t>SANCHEZ VILLEGAS JUAN CARLOS</t>
  </si>
  <si>
    <t>SANTAMARIA BANDA JONAS ISAAC</t>
  </si>
  <si>
    <t>SANTAMARIA PEDRAZA SERGIO ABIMAEL</t>
  </si>
  <si>
    <t>TORRES GARCIA LESLY BLEMARIS</t>
  </si>
  <si>
    <t>VEGA AVELAR MARI CARMEN</t>
  </si>
  <si>
    <t>VIDAL DIAZ GERARDO MANUEL</t>
  </si>
  <si>
    <t xml:space="preserve">DIAZ ALARCON JOSE ANTONIO </t>
  </si>
  <si>
    <t xml:space="preserve">TORRES SERAPIO EDGAR IVAN </t>
  </si>
  <si>
    <t xml:space="preserve">MARTINEZ PACHUQUEÑO BRAYAN </t>
  </si>
  <si>
    <t xml:space="preserve">TELLEZ ROGER </t>
  </si>
  <si>
    <t/>
  </si>
  <si>
    <t>HERRERA GONZALEZ MARIA GUADALUPE TONANZIN</t>
  </si>
  <si>
    <r>
      <t xml:space="preserve">NOMBRE DEL PROFR(A):________________________________________ GRADO  </t>
    </r>
    <r>
      <rPr>
        <b/>
        <sz val="10"/>
        <color rgb="FF000000"/>
        <rFont val="Arial"/>
        <family val="2"/>
      </rPr>
      <t>1</t>
    </r>
    <r>
      <rPr>
        <b/>
        <sz val="11"/>
        <color rgb="FF000000"/>
        <rFont val="Arial"/>
        <family val="2"/>
        <charset val="1"/>
      </rPr>
      <t xml:space="preserve">  </t>
    </r>
    <r>
      <rPr>
        <sz val="10"/>
        <color rgb="FF000000"/>
        <rFont val="Arial"/>
        <family val="2"/>
        <charset val="1"/>
      </rPr>
      <t xml:space="preserve"> GRUPO  </t>
    </r>
    <r>
      <rPr>
        <sz val="12"/>
        <color rgb="FF000000"/>
        <rFont val="Arial"/>
        <family val="2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>"A"</t>
    </r>
  </si>
  <si>
    <r>
      <t xml:space="preserve">NOMBRE DEL PROFR(A)________________________________________ GRADO </t>
    </r>
    <r>
      <rPr>
        <sz val="12"/>
        <color rgb="FF000000"/>
        <rFont val="Arial"/>
        <family val="2"/>
        <charset val="1"/>
      </rPr>
      <t xml:space="preserve"> 1</t>
    </r>
    <r>
      <rPr>
        <b/>
        <sz val="11"/>
        <color rgb="FF000000"/>
        <rFont val="Arial"/>
        <family val="2"/>
        <charset val="1"/>
      </rPr>
      <t xml:space="preserve">  </t>
    </r>
    <r>
      <rPr>
        <sz val="10"/>
        <color rgb="FF000000"/>
        <rFont val="Arial"/>
        <family val="2"/>
        <charset val="1"/>
      </rPr>
      <t xml:space="preserve"> GRUPO </t>
    </r>
    <r>
      <rPr>
        <sz val="12"/>
        <color rgb="FF000000"/>
        <rFont val="Arial"/>
        <family val="2"/>
        <charset val="1"/>
      </rPr>
      <t xml:space="preserve"> </t>
    </r>
    <r>
      <rPr>
        <b/>
        <sz val="12"/>
        <color rgb="FF000000"/>
        <rFont val="Arial"/>
        <family val="2"/>
        <charset val="1"/>
      </rPr>
      <t>"B"</t>
    </r>
  </si>
  <si>
    <r>
      <t xml:space="preserve">NOMBRE DEL PROFR(A)_______________________________________ GRADO   </t>
    </r>
    <r>
      <rPr>
        <sz val="12"/>
        <color rgb="FF000000"/>
        <rFont val="Arial"/>
        <family val="2"/>
        <charset val="1"/>
      </rPr>
      <t xml:space="preserve"> 1</t>
    </r>
    <r>
      <rPr>
        <b/>
        <sz val="12"/>
        <color rgb="FF000000"/>
        <rFont val="Arial"/>
        <family val="2"/>
        <charset val="1"/>
      </rPr>
      <t xml:space="preserve"> </t>
    </r>
    <r>
      <rPr>
        <b/>
        <sz val="11"/>
        <color rgb="FF000000"/>
        <rFont val="Arial"/>
        <family val="2"/>
        <charset val="1"/>
      </rPr>
      <t xml:space="preserve">   </t>
    </r>
    <r>
      <rPr>
        <sz val="10"/>
        <color rgb="FF000000"/>
        <rFont val="Arial"/>
        <family val="2"/>
        <charset val="1"/>
      </rPr>
      <t xml:space="preserve">GRUPO   </t>
    </r>
    <r>
      <rPr>
        <b/>
        <sz val="12"/>
        <color rgb="FF000000"/>
        <rFont val="Arial"/>
        <family val="2"/>
        <charset val="1"/>
      </rPr>
      <t>"C"</t>
    </r>
  </si>
  <si>
    <t>}</t>
  </si>
  <si>
    <t xml:space="preserve">CRISOSTOMO SANTAMARIA JUAN MANUEL </t>
  </si>
  <si>
    <t xml:space="preserve">TEPANOHAYA CHAVEZ CYNTHIA IRAIS </t>
  </si>
  <si>
    <t xml:space="preserve">VIDAL CERROS ROBERTO </t>
  </si>
  <si>
    <t xml:space="preserve">APARICIO MONTES DE OCA LEONARDO </t>
  </si>
  <si>
    <t xml:space="preserve">AYALA GARCIA ROGELIO ISAEL </t>
  </si>
  <si>
    <t>CHAVEZ VIDAL MARLEEN ALEJANDRA</t>
  </si>
  <si>
    <t xml:space="preserve">ROSAS ALARCON EDURDO FRANCISCO </t>
  </si>
  <si>
    <t xml:space="preserve">LOPEZ LINARES KEVIN MAURICIO </t>
  </si>
  <si>
    <t>LINARES AVILA ALDO GIOVANI</t>
  </si>
  <si>
    <t>LINARES SANTAMARIA JOHAN EMMANUEL</t>
  </si>
  <si>
    <t>PEÑALOZA CORREA CARLOS DAVID</t>
  </si>
  <si>
    <t>ALARCON AVILA MIRIAM LIZETH</t>
  </si>
  <si>
    <t>GARCES ENRIQUEZ BLANCA JOSSELINE</t>
  </si>
  <si>
    <t>GARRIDO GUEVARA ANGELICA VENESSA</t>
  </si>
  <si>
    <t>PINEDA JAQUELINE</t>
  </si>
  <si>
    <t xml:space="preserve">VALDEZ MENDOZA JOSE LUIS </t>
  </si>
  <si>
    <t>NOPALTITLA GERARDO ALONDRA PALOMA</t>
  </si>
  <si>
    <t xml:space="preserve">COMONFORT ROMERO DAFNE </t>
  </si>
  <si>
    <t>ROSAS LOZADA OMAR</t>
  </si>
  <si>
    <t xml:space="preserve">MIRANDA PEDRAZA YAMILETH VIRGINIA </t>
  </si>
  <si>
    <t>ESPINOZA  VAZQUEZ MICHAELLE JOSSARY</t>
  </si>
  <si>
    <t>NOPALTITLA GERARDO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</si>
</sst>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name val="Arial"/>
      <family val="2"/>
      <charset val="1"/>
    </font>
    <font>
      <sz val="8"/>
      <name val="Arial"/>
      <family val="2"/>
      <charset val="1"/>
    </font>
    <font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297">
    <xf numFmtId="0" fontId="0" fillId="0" borderId="0" xfId="0"/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/>
    <xf numFmtId="0" fontId="0" fillId="0" borderId="5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0" fillId="0" borderId="2" xfId="0" applyFont="1" applyBorder="1"/>
    <xf numFmtId="164" fontId="8" fillId="0" borderId="5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/>
    <xf numFmtId="0" fontId="8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0" fillId="0" borderId="5" xfId="0" applyFont="1" applyBorder="1" applyProtection="1">
      <protection locked="0"/>
    </xf>
    <xf numFmtId="0" fontId="0" fillId="0" borderId="9" xfId="0" applyFont="1" applyBorder="1"/>
    <xf numFmtId="0" fontId="8" fillId="0" borderId="5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horizontal="right"/>
    </xf>
    <xf numFmtId="0" fontId="2" fillId="0" borderId="0" xfId="0" applyFont="1"/>
    <xf numFmtId="0" fontId="7" fillId="0" borderId="4" xfId="0" applyFont="1" applyBorder="1"/>
    <xf numFmtId="0" fontId="0" fillId="2" borderId="5" xfId="0" applyFont="1" applyFill="1" applyBorder="1"/>
    <xf numFmtId="0" fontId="11" fillId="0" borderId="5" xfId="0" applyFont="1" applyBorder="1"/>
    <xf numFmtId="0" fontId="0" fillId="0" borderId="5" xfId="0" applyFont="1" applyBorder="1" applyAlignment="1">
      <alignment horizontal="center" vertical="center"/>
    </xf>
    <xf numFmtId="0" fontId="7" fillId="0" borderId="5" xfId="0" applyFont="1" applyBorder="1"/>
    <xf numFmtId="0" fontId="10" fillId="0" borderId="5" xfId="0" applyFont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7" xfId="0" applyFont="1" applyBorder="1"/>
    <xf numFmtId="0" fontId="15" fillId="0" borderId="5" xfId="1" applyFont="1" applyBorder="1" applyAlignment="1" applyProtection="1">
      <alignment vertical="center"/>
      <protection locked="0"/>
    </xf>
    <xf numFmtId="0" fontId="15" fillId="0" borderId="9" xfId="1" applyFont="1" applyBorder="1" applyAlignment="1" applyProtection="1">
      <alignment vertical="center"/>
      <protection locked="0"/>
    </xf>
    <xf numFmtId="0" fontId="16" fillId="0" borderId="5" xfId="1" applyFont="1" applyFill="1" applyBorder="1" applyProtection="1">
      <protection locked="0"/>
    </xf>
    <xf numFmtId="0" fontId="15" fillId="3" borderId="5" xfId="1" applyFont="1" applyFill="1" applyBorder="1" applyAlignment="1" applyProtection="1">
      <alignment vertical="center"/>
      <protection locked="0"/>
    </xf>
    <xf numFmtId="0" fontId="17" fillId="0" borderId="5" xfId="1" applyFont="1" applyFill="1" applyBorder="1" applyProtection="1">
      <protection locked="0"/>
    </xf>
    <xf numFmtId="0" fontId="17" fillId="0" borderId="5" xfId="1" applyFont="1" applyBorder="1" applyProtection="1">
      <protection locked="0"/>
    </xf>
    <xf numFmtId="0" fontId="15" fillId="0" borderId="2" xfId="1" applyFont="1" applyBorder="1" applyAlignment="1" applyProtection="1">
      <alignment vertical="center"/>
      <protection locked="0"/>
    </xf>
    <xf numFmtId="0" fontId="17" fillId="0" borderId="2" xfId="1" applyFont="1" applyBorder="1" applyProtection="1">
      <protection locked="0"/>
    </xf>
    <xf numFmtId="0" fontId="0" fillId="0" borderId="11" xfId="0" applyBorder="1" applyAlignment="1"/>
    <xf numFmtId="0" fontId="15" fillId="0" borderId="5" xfId="1" applyFont="1" applyBorder="1" applyAlignment="1" applyProtection="1">
      <alignment vertical="center"/>
      <protection locked="0"/>
    </xf>
    <xf numFmtId="0" fontId="15" fillId="3" borderId="5" xfId="1" applyFont="1" applyFill="1" applyBorder="1" applyAlignment="1" applyProtection="1">
      <alignment vertical="center"/>
      <protection locked="0"/>
    </xf>
    <xf numFmtId="0" fontId="17" fillId="0" borderId="5" xfId="1" applyFont="1" applyBorder="1" applyProtection="1">
      <protection locked="0"/>
    </xf>
    <xf numFmtId="0" fontId="15" fillId="0" borderId="2" xfId="1" applyFont="1" applyBorder="1" applyAlignment="1" applyProtection="1">
      <alignment vertical="center"/>
      <protection locked="0"/>
    </xf>
    <xf numFmtId="0" fontId="16" fillId="0" borderId="5" xfId="1" applyFont="1" applyBorder="1" applyProtection="1">
      <protection locked="0"/>
    </xf>
    <xf numFmtId="0" fontId="15" fillId="0" borderId="0" xfId="1" applyFont="1" applyBorder="1" applyAlignment="1" applyProtection="1">
      <alignment vertical="center"/>
      <protection locked="0"/>
    </xf>
    <xf numFmtId="0" fontId="15" fillId="0" borderId="5" xfId="1" applyFont="1" applyFill="1" applyBorder="1" applyAlignment="1" applyProtection="1">
      <alignment vertical="center"/>
      <protection locked="0"/>
    </xf>
    <xf numFmtId="0" fontId="15" fillId="0" borderId="7" xfId="1" applyFont="1" applyBorder="1" applyAlignment="1" applyProtection="1">
      <alignment vertical="center"/>
      <protection locked="0"/>
    </xf>
    <xf numFmtId="0" fontId="15" fillId="3" borderId="4" xfId="1" applyFont="1" applyFill="1" applyBorder="1" applyAlignment="1" applyProtection="1">
      <alignment vertical="center"/>
      <protection locked="0"/>
    </xf>
    <xf numFmtId="0" fontId="15" fillId="0" borderId="5" xfId="1" applyFont="1" applyBorder="1" applyAlignment="1" applyProtection="1">
      <alignment vertical="center"/>
      <protection locked="0"/>
    </xf>
    <xf numFmtId="0" fontId="17" fillId="0" borderId="5" xfId="1" applyFont="1" applyBorder="1" applyProtection="1">
      <protection locked="0"/>
    </xf>
    <xf numFmtId="0" fontId="18" fillId="0" borderId="5" xfId="1" applyFont="1" applyBorder="1" applyProtection="1">
      <protection locked="0"/>
    </xf>
    <xf numFmtId="0" fontId="17" fillId="0" borderId="5" xfId="1" applyFont="1" applyBorder="1" applyAlignment="1" applyProtection="1">
      <alignment horizontal="left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15" fillId="0" borderId="5" xfId="1" applyFont="1" applyBorder="1" applyAlignment="1" applyProtection="1">
      <alignment vertical="center"/>
      <protection locked="0"/>
    </xf>
    <xf numFmtId="0" fontId="17" fillId="0" borderId="5" xfId="1" applyFont="1" applyBorder="1" applyProtection="1">
      <protection locked="0"/>
    </xf>
    <xf numFmtId="0" fontId="18" fillId="0" borderId="5" xfId="1" applyFont="1" applyBorder="1" applyProtection="1">
      <protection locked="0"/>
    </xf>
    <xf numFmtId="0" fontId="17" fillId="0" borderId="5" xfId="1" applyFont="1" applyBorder="1" applyAlignment="1" applyProtection="1">
      <alignment horizontal="left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0" fontId="17" fillId="0" borderId="5" xfId="1" applyFont="1" applyBorder="1" applyAlignment="1" applyProtection="1">
      <alignment horizontal="left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0" fontId="17" fillId="0" borderId="5" xfId="1" applyFont="1" applyBorder="1" applyAlignment="1" applyProtection="1">
      <alignment horizontal="left"/>
      <protection locked="0"/>
    </xf>
    <xf numFmtId="0" fontId="17" fillId="0" borderId="5" xfId="1" applyFont="1" applyBorder="1" applyAlignment="1" applyProtection="1">
      <alignment horizontal="left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0" fontId="17" fillId="0" borderId="5" xfId="1" applyFont="1" applyBorder="1" applyAlignment="1" applyProtection="1">
      <alignment horizontal="left"/>
      <protection locked="0"/>
    </xf>
    <xf numFmtId="164" fontId="12" fillId="0" borderId="10" xfId="1" applyNumberFormat="1" applyFont="1" applyBorder="1" applyAlignment="1" applyProtection="1">
      <alignment horizontal="center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0" fontId="15" fillId="0" borderId="5" xfId="1" applyFont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horizontal="center"/>
    </xf>
    <xf numFmtId="0" fontId="15" fillId="3" borderId="5" xfId="1" applyFont="1" applyFill="1" applyBorder="1" applyAlignment="1" applyProtection="1">
      <alignment vertical="center"/>
      <protection locked="0"/>
    </xf>
    <xf numFmtId="164" fontId="12" fillId="3" borderId="10" xfId="1" applyNumberFormat="1" applyFont="1" applyFill="1" applyBorder="1" applyAlignment="1" applyProtection="1">
      <alignment horizontal="center"/>
    </xf>
    <xf numFmtId="0" fontId="17" fillId="0" borderId="5" xfId="1" applyFont="1" applyBorder="1" applyProtection="1">
      <protection locked="0"/>
    </xf>
    <xf numFmtId="0" fontId="18" fillId="0" borderId="5" xfId="1" applyFont="1" applyBorder="1" applyProtection="1">
      <protection locked="0"/>
    </xf>
    <xf numFmtId="0" fontId="17" fillId="0" borderId="5" xfId="1" applyFont="1" applyBorder="1" applyAlignment="1" applyProtection="1">
      <alignment horizontal="left"/>
      <protection locked="0"/>
    </xf>
    <xf numFmtId="0" fontId="17" fillId="0" borderId="5" xfId="1" applyFont="1" applyBorder="1" applyAlignment="1" applyProtection="1">
      <alignment horizontal="left"/>
      <protection hidden="1"/>
    </xf>
    <xf numFmtId="164" fontId="12" fillId="4" borderId="10" xfId="1" applyNumberFormat="1" applyFont="1" applyFill="1" applyBorder="1" applyAlignment="1" applyProtection="1">
      <alignment horizontal="center"/>
    </xf>
    <xf numFmtId="0" fontId="18" fillId="0" borderId="5" xfId="1" applyFont="1" applyBorder="1" applyProtection="1">
      <protection locked="0"/>
    </xf>
    <xf numFmtId="0" fontId="18" fillId="3" borderId="5" xfId="1" applyFont="1" applyFill="1" applyBorder="1" applyProtection="1">
      <protection locked="0"/>
    </xf>
    <xf numFmtId="0" fontId="17" fillId="0" borderId="5" xfId="1" applyFont="1" applyBorder="1" applyProtection="1">
      <protection locked="0"/>
    </xf>
    <xf numFmtId="0" fontId="15" fillId="0" borderId="5" xfId="1" applyFont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17" fillId="0" borderId="5" xfId="1" applyFont="1" applyBorder="1" applyProtection="1">
      <protection locked="0"/>
    </xf>
    <xf numFmtId="0" fontId="15" fillId="0" borderId="5" xfId="1" applyFont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20" fillId="0" borderId="5" xfId="1" applyFont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0" fontId="14" fillId="0" borderId="5" xfId="1" applyFont="1" applyBorder="1" applyAlignment="1" applyProtection="1">
      <alignment wrapText="1"/>
      <protection hidden="1"/>
    </xf>
    <xf numFmtId="0" fontId="14" fillId="3" borderId="5" xfId="1" applyFont="1" applyFill="1" applyBorder="1" applyAlignment="1" applyProtection="1">
      <alignment wrapText="1"/>
      <protection hidden="1"/>
    </xf>
    <xf numFmtId="0" fontId="13" fillId="3" borderId="5" xfId="1" applyFont="1" applyFill="1" applyBorder="1" applyAlignment="1" applyProtection="1">
      <alignment wrapText="1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14" fillId="0" borderId="5" xfId="1" applyFont="1" applyBorder="1" applyAlignment="1" applyProtection="1">
      <alignment wrapText="1"/>
      <protection hidden="1"/>
    </xf>
    <xf numFmtId="0" fontId="14" fillId="3" borderId="5" xfId="1" applyFont="1" applyFill="1" applyBorder="1" applyAlignment="1" applyProtection="1">
      <alignment wrapText="1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14" fillId="0" borderId="5" xfId="1" applyFont="1" applyBorder="1" applyAlignment="1" applyProtection="1">
      <alignment wrapText="1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0" fontId="17" fillId="0" borderId="5" xfId="1" applyFont="1" applyBorder="1" applyProtection="1">
      <protection locked="0"/>
    </xf>
    <xf numFmtId="0" fontId="17" fillId="4" borderId="5" xfId="1" applyFont="1" applyFill="1" applyBorder="1" applyProtection="1">
      <protection locked="0"/>
    </xf>
    <xf numFmtId="0" fontId="15" fillId="4" borderId="5" xfId="1" applyFont="1" applyFill="1" applyBorder="1" applyAlignment="1" applyProtection="1">
      <alignment vertical="center"/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0" fontId="17" fillId="0" borderId="5" xfId="1" applyFont="1" applyBorder="1" applyProtection="1">
      <protection locked="0"/>
    </xf>
    <xf numFmtId="0" fontId="15" fillId="0" borderId="5" xfId="1" applyFont="1" applyBorder="1" applyAlignment="1" applyProtection="1">
      <alignment vertical="center"/>
      <protection locked="0"/>
    </xf>
    <xf numFmtId="0" fontId="17" fillId="4" borderId="5" xfId="1" applyFont="1" applyFill="1" applyBorder="1" applyProtection="1"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0" fontId="17" fillId="0" borderId="5" xfId="1" applyFont="1" applyBorder="1" applyProtection="1">
      <protection locked="0"/>
    </xf>
    <xf numFmtId="0" fontId="15" fillId="0" borderId="5" xfId="1" applyFont="1" applyBorder="1" applyAlignment="1" applyProtection="1">
      <alignment vertical="center"/>
      <protection locked="0"/>
    </xf>
    <xf numFmtId="0" fontId="17" fillId="3" borderId="5" xfId="1" applyFont="1" applyFill="1" applyBorder="1" applyProtection="1">
      <protection locked="0"/>
    </xf>
    <xf numFmtId="0" fontId="17" fillId="4" borderId="5" xfId="1" applyFont="1" applyFill="1" applyBorder="1" applyProtection="1">
      <protection locked="0"/>
    </xf>
    <xf numFmtId="0" fontId="17" fillId="0" borderId="5" xfId="1" applyFont="1" applyBorder="1" applyProtection="1">
      <protection locked="0"/>
    </xf>
    <xf numFmtId="0" fontId="15" fillId="0" borderId="5" xfId="1" applyFont="1" applyBorder="1" applyAlignment="1" applyProtection="1">
      <alignment vertical="center"/>
      <protection locked="0"/>
    </xf>
    <xf numFmtId="0" fontId="17" fillId="3" borderId="5" xfId="1" applyFont="1" applyFill="1" applyBorder="1" applyProtection="1">
      <protection locked="0"/>
    </xf>
    <xf numFmtId="0" fontId="15" fillId="3" borderId="5" xfId="1" applyFont="1" applyFill="1" applyBorder="1" applyAlignment="1" applyProtection="1">
      <alignment vertical="center"/>
      <protection locked="0"/>
    </xf>
    <xf numFmtId="0" fontId="17" fillId="4" borderId="5" xfId="1" applyFont="1" applyFill="1" applyBorder="1" applyProtection="1">
      <protection locked="0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5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21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164" fontId="12" fillId="3" borderId="10" xfId="1" applyNumberFormat="1" applyFont="1" applyFill="1" applyBorder="1" applyAlignment="1" applyProtection="1">
      <alignment horizontal="center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  <xf numFmtId="0" fontId="14" fillId="3" borderId="5" xfId="1" applyFont="1" applyFill="1" applyBorder="1" applyAlignment="1" applyProtection="1">
      <alignment horizontal="left"/>
      <protection hidden="1"/>
    </xf>
    <xf numFmtId="164" fontId="12" fillId="0" borderId="10" xfId="1" applyNumberFormat="1" applyFont="1" applyBorder="1" applyAlignment="1" applyProtection="1">
      <alignment horizontal="center"/>
    </xf>
    <xf numFmtId="164" fontId="12" fillId="4" borderId="10" xfId="1" applyNumberFormat="1" applyFont="1" applyFill="1" applyBorder="1" applyAlignment="1" applyProtection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508"/>
  <sheetViews>
    <sheetView topLeftCell="A133" zoomScale="110" zoomScaleNormal="110" workbookViewId="0">
      <selection activeCell="A135" sqref="A135:H135"/>
    </sheetView>
  </sheetViews>
  <sheetFormatPr baseColWidth="10" defaultColWidth="9.140625" defaultRowHeight="12.75" x14ac:dyDescent="0.2"/>
  <cols>
    <col min="1" max="1" width="2.85546875"/>
    <col min="2" max="2" width="48.42578125"/>
    <col min="3" max="4" width="6.85546875"/>
    <col min="5" max="5" width="7.85546875"/>
    <col min="6" max="7" width="6.85546875"/>
    <col min="8" max="8" width="9"/>
    <col min="9" max="229" width="10.7109375"/>
    <col min="230" max="230" width="3.28515625"/>
    <col min="231" max="231" width="34.85546875"/>
    <col min="232" max="1025" width="10.7109375"/>
  </cols>
  <sheetData>
    <row r="2" spans="1:237" x14ac:dyDescent="0.2">
      <c r="A2" s="7" t="s">
        <v>0</v>
      </c>
      <c r="B2" s="7"/>
      <c r="C2" s="7"/>
      <c r="D2" s="7"/>
      <c r="E2" s="7"/>
      <c r="F2" s="7"/>
      <c r="G2" s="7"/>
      <c r="H2" s="7"/>
      <c r="HV2" s="8"/>
      <c r="HX2" s="8" t="s">
        <v>0</v>
      </c>
    </row>
    <row r="3" spans="1:237" x14ac:dyDescent="0.2">
      <c r="A3" s="7" t="s">
        <v>1</v>
      </c>
      <c r="B3" s="7"/>
      <c r="C3" s="7"/>
      <c r="D3" s="7"/>
      <c r="E3" s="7"/>
      <c r="F3" s="7"/>
      <c r="G3" s="7"/>
      <c r="H3" s="7"/>
      <c r="HV3" s="8"/>
      <c r="HX3" s="8" t="s">
        <v>1</v>
      </c>
    </row>
    <row r="4" spans="1:237" ht="15.75" x14ac:dyDescent="0.25">
      <c r="A4" s="6" t="s">
        <v>621</v>
      </c>
      <c r="B4" s="6"/>
      <c r="C4" s="6"/>
      <c r="D4" s="6"/>
      <c r="E4" s="6"/>
      <c r="F4" s="6"/>
      <c r="G4" s="6"/>
      <c r="H4" s="6"/>
      <c r="HV4" s="8"/>
      <c r="HW4" t="s">
        <v>2</v>
      </c>
    </row>
    <row r="5" spans="1:237" ht="15.75" x14ac:dyDescent="0.25">
      <c r="A5" s="7" t="s">
        <v>3</v>
      </c>
      <c r="B5" s="7"/>
      <c r="C5" s="7"/>
      <c r="D5" s="7"/>
      <c r="E5" s="7"/>
      <c r="F5" s="7"/>
      <c r="G5" s="7"/>
      <c r="H5" s="7"/>
      <c r="HV5" s="8"/>
      <c r="HW5" t="s">
        <v>4</v>
      </c>
    </row>
    <row r="6" spans="1:237" x14ac:dyDescent="0.2">
      <c r="A6" s="8"/>
      <c r="HV6" s="8"/>
    </row>
    <row r="7" spans="1:237" x14ac:dyDescent="0.2">
      <c r="A7" s="5" t="s">
        <v>5</v>
      </c>
      <c r="B7" s="5"/>
      <c r="C7" s="5"/>
      <c r="D7" s="5"/>
      <c r="E7" s="5"/>
      <c r="F7" s="5"/>
      <c r="G7" s="5"/>
      <c r="H7" s="5"/>
      <c r="HV7" s="8"/>
      <c r="HZ7" s="8" t="s">
        <v>6</v>
      </c>
    </row>
    <row r="8" spans="1:237" x14ac:dyDescent="0.2">
      <c r="A8" s="9"/>
      <c r="B8" s="9"/>
      <c r="C8" s="9"/>
      <c r="D8" s="9"/>
      <c r="E8" s="9"/>
      <c r="F8" s="9"/>
      <c r="G8" s="9"/>
      <c r="H8" s="9"/>
      <c r="HV8" s="8"/>
      <c r="HZ8" s="8"/>
    </row>
    <row r="9" spans="1:237" x14ac:dyDescent="0.2">
      <c r="A9" s="4" t="s">
        <v>7</v>
      </c>
      <c r="B9" s="4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11" t="s">
        <v>14</v>
      </c>
      <c r="HV9" s="3" t="s">
        <v>7</v>
      </c>
      <c r="HW9" s="3" t="s">
        <v>8</v>
      </c>
      <c r="HX9" s="13" t="s">
        <v>9</v>
      </c>
      <c r="HY9" s="13" t="s">
        <v>10</v>
      </c>
      <c r="HZ9" s="13" t="s">
        <v>11</v>
      </c>
      <c r="IA9" s="13" t="s">
        <v>12</v>
      </c>
      <c r="IB9" s="13" t="s">
        <v>13</v>
      </c>
      <c r="IC9" s="14" t="s">
        <v>14</v>
      </c>
    </row>
    <row r="10" spans="1:237" x14ac:dyDescent="0.2">
      <c r="A10" s="4"/>
      <c r="B10" s="4"/>
      <c r="C10" s="15" t="s">
        <v>15</v>
      </c>
      <c r="D10" s="15" t="s">
        <v>15</v>
      </c>
      <c r="E10" s="15" t="s">
        <v>15</v>
      </c>
      <c r="F10" s="15" t="s">
        <v>15</v>
      </c>
      <c r="G10" s="15" t="s">
        <v>15</v>
      </c>
      <c r="H10" s="16" t="s">
        <v>16</v>
      </c>
      <c r="HV10" s="3"/>
      <c r="HW10" s="3"/>
      <c r="HX10" s="17" t="s">
        <v>17</v>
      </c>
      <c r="HY10" s="17" t="s">
        <v>17</v>
      </c>
      <c r="HZ10" s="17" t="s">
        <v>17</v>
      </c>
      <c r="IA10" s="17" t="s">
        <v>17</v>
      </c>
      <c r="IB10" s="17" t="s">
        <v>18</v>
      </c>
      <c r="IC10" s="16" t="s">
        <v>16</v>
      </c>
    </row>
    <row r="11" spans="1:237" ht="15.75" x14ac:dyDescent="0.25">
      <c r="A11" s="18">
        <v>1</v>
      </c>
      <c r="B11" s="45" t="s">
        <v>19</v>
      </c>
      <c r="C11" s="19">
        <v>6</v>
      </c>
      <c r="D11" s="75">
        <v>6</v>
      </c>
      <c r="E11" s="111">
        <v>6.8</v>
      </c>
      <c r="F11" s="117">
        <v>6</v>
      </c>
      <c r="G11" s="129">
        <v>6</v>
      </c>
      <c r="H11" s="20">
        <f t="shared" ref="H11:H52" si="0">(C11+D11+E11+F11+G11)/5</f>
        <v>6.16</v>
      </c>
      <c r="HV11" s="12">
        <v>1</v>
      </c>
      <c r="HW11" s="21" t="s">
        <v>20</v>
      </c>
      <c r="HX11" s="22"/>
      <c r="HY11" s="22"/>
      <c r="HZ11" s="22"/>
      <c r="IA11" s="22"/>
      <c r="IB11" s="22"/>
      <c r="IC11" s="22" t="e">
        <f t="shared" ref="IC11:IC45" si="1">AVERAGE(HX11:IB11)</f>
        <v>#DIV/0!</v>
      </c>
    </row>
    <row r="12" spans="1:237" ht="15.75" x14ac:dyDescent="0.25">
      <c r="A12" s="18">
        <v>2</v>
      </c>
      <c r="B12" s="45" t="s">
        <v>21</v>
      </c>
      <c r="C12" s="23">
        <v>6.8</v>
      </c>
      <c r="D12" s="76">
        <v>6.7</v>
      </c>
      <c r="E12" s="112">
        <v>9.1999999999999993</v>
      </c>
      <c r="F12" s="118">
        <v>9.6999999999999993</v>
      </c>
      <c r="G12" s="130">
        <v>10</v>
      </c>
      <c r="H12" s="20">
        <f t="shared" si="0"/>
        <v>8.48</v>
      </c>
      <c r="HV12" s="12">
        <v>2</v>
      </c>
      <c r="HW12" s="24" t="s">
        <v>22</v>
      </c>
      <c r="HX12" s="25">
        <v>9.1999999999999993</v>
      </c>
      <c r="HY12" s="25">
        <v>8.1</v>
      </c>
      <c r="HZ12" s="25"/>
      <c r="IA12" s="25"/>
      <c r="IB12" s="25"/>
      <c r="IC12" s="22">
        <f t="shared" si="1"/>
        <v>8.6499999999999986</v>
      </c>
    </row>
    <row r="13" spans="1:237" ht="15.75" x14ac:dyDescent="0.25">
      <c r="A13" s="18">
        <v>3</v>
      </c>
      <c r="B13" s="45" t="s">
        <v>23</v>
      </c>
      <c r="C13" s="26">
        <v>9.8000000000000007</v>
      </c>
      <c r="D13" s="76">
        <v>10</v>
      </c>
      <c r="E13" s="112">
        <v>9.6</v>
      </c>
      <c r="F13" s="118">
        <v>10</v>
      </c>
      <c r="G13" s="130">
        <v>10</v>
      </c>
      <c r="H13" s="20">
        <f t="shared" si="0"/>
        <v>9.879999999999999</v>
      </c>
      <c r="HV13" s="12">
        <v>3</v>
      </c>
      <c r="HW13" s="25" t="s">
        <v>24</v>
      </c>
      <c r="HX13" s="25">
        <v>9.4</v>
      </c>
      <c r="HY13" s="25">
        <v>9.6999999999999993</v>
      </c>
      <c r="HZ13" s="25"/>
      <c r="IA13" s="25"/>
      <c r="IB13" s="25"/>
      <c r="IC13" s="22">
        <f t="shared" si="1"/>
        <v>9.5500000000000007</v>
      </c>
    </row>
    <row r="14" spans="1:237" ht="15.75" x14ac:dyDescent="0.25">
      <c r="A14" s="18">
        <v>4</v>
      </c>
      <c r="B14" s="45" t="s">
        <v>25</v>
      </c>
      <c r="C14" s="26">
        <v>9.6</v>
      </c>
      <c r="D14" s="76">
        <v>9</v>
      </c>
      <c r="E14" s="112">
        <v>10</v>
      </c>
      <c r="F14" s="118">
        <v>10</v>
      </c>
      <c r="G14" s="130">
        <v>10</v>
      </c>
      <c r="H14" s="20">
        <f t="shared" si="0"/>
        <v>9.7200000000000006</v>
      </c>
      <c r="HV14" s="12">
        <v>4</v>
      </c>
      <c r="HW14" s="25" t="s">
        <v>26</v>
      </c>
      <c r="HX14" s="25">
        <v>9.1999999999999993</v>
      </c>
      <c r="HY14" s="25">
        <v>9.5</v>
      </c>
      <c r="HZ14" s="25"/>
      <c r="IA14" s="25"/>
      <c r="IB14" s="25"/>
      <c r="IC14" s="22">
        <f t="shared" si="1"/>
        <v>9.35</v>
      </c>
    </row>
    <row r="15" spans="1:237" ht="15.75" x14ac:dyDescent="0.25">
      <c r="A15" s="18">
        <v>5</v>
      </c>
      <c r="B15" s="46" t="s">
        <v>27</v>
      </c>
      <c r="C15" s="23">
        <v>6</v>
      </c>
      <c r="D15" s="76">
        <v>9</v>
      </c>
      <c r="E15" s="112">
        <v>6</v>
      </c>
      <c r="F15" s="118">
        <v>7</v>
      </c>
      <c r="G15" s="130">
        <v>10</v>
      </c>
      <c r="H15" s="20">
        <f t="shared" si="0"/>
        <v>7.6</v>
      </c>
      <c r="HV15" s="12">
        <v>5</v>
      </c>
      <c r="HW15" s="25" t="s">
        <v>28</v>
      </c>
      <c r="HX15" s="25">
        <v>9</v>
      </c>
      <c r="HY15" s="25">
        <v>8</v>
      </c>
      <c r="HZ15" s="25"/>
      <c r="IA15" s="25"/>
      <c r="IB15" s="25"/>
      <c r="IC15" s="22">
        <f t="shared" si="1"/>
        <v>8.5</v>
      </c>
    </row>
    <row r="16" spans="1:237" ht="15.75" x14ac:dyDescent="0.25">
      <c r="A16" s="18">
        <v>6</v>
      </c>
      <c r="B16" s="45" t="s">
        <v>29</v>
      </c>
      <c r="C16" s="26">
        <v>6</v>
      </c>
      <c r="D16" s="76">
        <v>6</v>
      </c>
      <c r="E16" s="112">
        <v>7.2</v>
      </c>
      <c r="F16" s="118">
        <v>8</v>
      </c>
      <c r="G16" s="130">
        <v>10</v>
      </c>
      <c r="H16" s="20">
        <f t="shared" si="0"/>
        <v>7.44</v>
      </c>
      <c r="HV16" s="12">
        <v>6</v>
      </c>
      <c r="HW16" s="25" t="s">
        <v>30</v>
      </c>
      <c r="HX16" s="25">
        <v>9.6</v>
      </c>
      <c r="HY16" s="25">
        <v>9.8000000000000007</v>
      </c>
      <c r="HZ16" s="25"/>
      <c r="IA16" s="25"/>
      <c r="IB16" s="25"/>
      <c r="IC16" s="22">
        <f t="shared" si="1"/>
        <v>9.6999999999999993</v>
      </c>
    </row>
    <row r="17" spans="1:237" ht="15.75" x14ac:dyDescent="0.25">
      <c r="A17" s="18">
        <v>7</v>
      </c>
      <c r="B17" s="47" t="s">
        <v>31</v>
      </c>
      <c r="C17" s="26">
        <v>7.4</v>
      </c>
      <c r="D17" s="76">
        <v>9.5</v>
      </c>
      <c r="E17" s="112">
        <v>8.8000000000000007</v>
      </c>
      <c r="F17" s="118">
        <v>7.5</v>
      </c>
      <c r="G17" s="130">
        <v>10</v>
      </c>
      <c r="H17" s="20">
        <f t="shared" si="0"/>
        <v>8.64</v>
      </c>
      <c r="HV17" s="12">
        <v>7</v>
      </c>
      <c r="HW17" s="25" t="s">
        <v>32</v>
      </c>
      <c r="HX17" s="25">
        <v>7.1</v>
      </c>
      <c r="HY17" s="25">
        <v>7.5</v>
      </c>
      <c r="HZ17" s="25"/>
      <c r="IA17" s="25"/>
      <c r="IB17" s="25"/>
      <c r="IC17" s="22">
        <f t="shared" si="1"/>
        <v>7.3</v>
      </c>
    </row>
    <row r="18" spans="1:237" ht="15.75" x14ac:dyDescent="0.25">
      <c r="A18" s="18">
        <v>8</v>
      </c>
      <c r="B18" s="45" t="s">
        <v>33</v>
      </c>
      <c r="C18" s="26">
        <v>7.6</v>
      </c>
      <c r="D18" s="76">
        <v>8</v>
      </c>
      <c r="E18" s="112">
        <v>9</v>
      </c>
      <c r="F18" s="118">
        <v>8.1999999999999993</v>
      </c>
      <c r="G18" s="130">
        <v>10</v>
      </c>
      <c r="H18" s="20">
        <f t="shared" si="0"/>
        <v>8.5599999999999987</v>
      </c>
      <c r="HV18" s="12">
        <v>8</v>
      </c>
      <c r="HW18" s="25" t="s">
        <v>34</v>
      </c>
      <c r="HX18" s="25">
        <v>8.8000000000000007</v>
      </c>
      <c r="HY18" s="25">
        <v>8.3000000000000007</v>
      </c>
      <c r="HZ18" s="25"/>
      <c r="IA18" s="25"/>
      <c r="IB18" s="25"/>
      <c r="IC18" s="22">
        <f t="shared" si="1"/>
        <v>8.5500000000000007</v>
      </c>
    </row>
    <row r="19" spans="1:237" ht="15.75" x14ac:dyDescent="0.25">
      <c r="A19" s="18">
        <v>9</v>
      </c>
      <c r="B19" s="48" t="s">
        <v>615</v>
      </c>
      <c r="C19" s="26">
        <v>6</v>
      </c>
      <c r="D19" s="76">
        <v>6</v>
      </c>
      <c r="E19" s="112">
        <v>6.4</v>
      </c>
      <c r="F19" s="118">
        <v>6</v>
      </c>
      <c r="G19" s="130">
        <v>10</v>
      </c>
      <c r="H19" s="20">
        <f t="shared" si="0"/>
        <v>6.88</v>
      </c>
      <c r="HV19" s="12">
        <v>9</v>
      </c>
      <c r="HW19" s="24" t="s">
        <v>35</v>
      </c>
      <c r="HX19" s="25">
        <v>7.9</v>
      </c>
      <c r="HY19" s="25">
        <v>7.3</v>
      </c>
      <c r="HZ19" s="25"/>
      <c r="IA19" s="25"/>
      <c r="IB19" s="25"/>
      <c r="IC19" s="22">
        <f t="shared" si="1"/>
        <v>7.6</v>
      </c>
    </row>
    <row r="20" spans="1:237" ht="15.75" x14ac:dyDescent="0.25">
      <c r="A20" s="18">
        <v>10</v>
      </c>
      <c r="B20" s="45" t="s">
        <v>36</v>
      </c>
      <c r="C20" s="26">
        <v>9.6</v>
      </c>
      <c r="D20" s="76">
        <v>7</v>
      </c>
      <c r="E20" s="112">
        <v>8.1999999999999993</v>
      </c>
      <c r="F20" s="118">
        <v>9</v>
      </c>
      <c r="G20" s="130">
        <v>10</v>
      </c>
      <c r="H20" s="20">
        <f t="shared" si="0"/>
        <v>8.76</v>
      </c>
      <c r="HV20" s="12">
        <v>10</v>
      </c>
      <c r="HW20" s="25" t="s">
        <v>37</v>
      </c>
      <c r="HX20" s="25">
        <v>9.4</v>
      </c>
      <c r="HY20" s="25">
        <v>9.1</v>
      </c>
      <c r="HZ20" s="25"/>
      <c r="IA20" s="25"/>
      <c r="IB20" s="25"/>
      <c r="IC20" s="22">
        <f t="shared" si="1"/>
        <v>9.25</v>
      </c>
    </row>
    <row r="21" spans="1:237" ht="15.75" x14ac:dyDescent="0.25">
      <c r="A21" s="18">
        <v>11</v>
      </c>
      <c r="B21" s="48" t="s">
        <v>38</v>
      </c>
      <c r="C21" s="26">
        <v>7.6</v>
      </c>
      <c r="D21" s="76">
        <v>7.2</v>
      </c>
      <c r="E21" s="112">
        <v>7.6</v>
      </c>
      <c r="F21" s="118">
        <v>7</v>
      </c>
      <c r="G21" s="130">
        <v>10</v>
      </c>
      <c r="H21" s="20">
        <f t="shared" si="0"/>
        <v>7.88</v>
      </c>
      <c r="HV21" s="12">
        <v>11</v>
      </c>
      <c r="HW21" s="25" t="s">
        <v>39</v>
      </c>
      <c r="HX21" s="25">
        <v>9.5</v>
      </c>
      <c r="HY21" s="25">
        <v>9.8000000000000007</v>
      </c>
      <c r="HZ21" s="25"/>
      <c r="IA21" s="25"/>
      <c r="IB21" s="25"/>
      <c r="IC21" s="22">
        <f t="shared" si="1"/>
        <v>9.65</v>
      </c>
    </row>
    <row r="22" spans="1:237" ht="15.75" x14ac:dyDescent="0.25">
      <c r="A22" s="18">
        <v>12</v>
      </c>
      <c r="B22" s="45" t="s">
        <v>40</v>
      </c>
      <c r="C22" s="26">
        <v>6</v>
      </c>
      <c r="D22" s="76">
        <v>8.5</v>
      </c>
      <c r="E22" s="112">
        <v>7.4</v>
      </c>
      <c r="F22" s="118">
        <v>7</v>
      </c>
      <c r="G22" s="130">
        <v>10</v>
      </c>
      <c r="H22" s="20">
        <f t="shared" si="0"/>
        <v>7.7799999999999994</v>
      </c>
      <c r="HV22" s="12">
        <v>13</v>
      </c>
      <c r="HW22" s="25" t="s">
        <v>41</v>
      </c>
      <c r="HX22" s="25">
        <v>8.5</v>
      </c>
      <c r="HY22" s="25">
        <v>8.6</v>
      </c>
      <c r="HZ22" s="25"/>
      <c r="IA22" s="25"/>
      <c r="IB22" s="25"/>
      <c r="IC22" s="22">
        <f t="shared" si="1"/>
        <v>8.5500000000000007</v>
      </c>
    </row>
    <row r="23" spans="1:237" ht="15.75" x14ac:dyDescent="0.25">
      <c r="A23" s="18">
        <v>13</v>
      </c>
      <c r="B23" s="48" t="s">
        <v>42</v>
      </c>
      <c r="C23" s="26">
        <v>6</v>
      </c>
      <c r="D23" s="76">
        <v>5</v>
      </c>
      <c r="E23" s="114"/>
      <c r="F23" s="120"/>
      <c r="G23" s="132"/>
      <c r="H23" s="20">
        <f t="shared" si="0"/>
        <v>2.2000000000000002</v>
      </c>
      <c r="HV23" s="12">
        <v>14</v>
      </c>
      <c r="HW23" s="25" t="s">
        <v>43</v>
      </c>
      <c r="HX23" s="25">
        <v>7.8</v>
      </c>
      <c r="HY23" s="25">
        <v>8</v>
      </c>
      <c r="HZ23" s="25"/>
      <c r="IA23" s="25"/>
      <c r="IB23" s="25"/>
      <c r="IC23" s="22">
        <f t="shared" si="1"/>
        <v>7.9</v>
      </c>
    </row>
    <row r="24" spans="1:237" ht="15.75" x14ac:dyDescent="0.25">
      <c r="A24" s="18">
        <v>14</v>
      </c>
      <c r="B24" s="45" t="s">
        <v>44</v>
      </c>
      <c r="C24" s="26">
        <v>6</v>
      </c>
      <c r="D24" s="78"/>
      <c r="E24" s="114"/>
      <c r="F24" s="120"/>
      <c r="G24" s="132"/>
      <c r="H24" s="20">
        <f t="shared" si="0"/>
        <v>1.2</v>
      </c>
      <c r="HV24" s="12">
        <v>15</v>
      </c>
      <c r="HW24" s="25" t="s">
        <v>45</v>
      </c>
      <c r="HX24" s="25">
        <v>8.1999999999999993</v>
      </c>
      <c r="HY24" s="25">
        <v>7.6</v>
      </c>
      <c r="HZ24" s="25"/>
      <c r="IA24" s="25"/>
      <c r="IB24" s="25"/>
      <c r="IC24" s="22">
        <f t="shared" si="1"/>
        <v>7.8999999999999995</v>
      </c>
    </row>
    <row r="25" spans="1:237" ht="15.75" x14ac:dyDescent="0.25">
      <c r="A25" s="18">
        <v>15</v>
      </c>
      <c r="B25" s="45" t="s">
        <v>46</v>
      </c>
      <c r="C25" s="26">
        <v>6.8</v>
      </c>
      <c r="D25" s="78"/>
      <c r="E25" s="114"/>
      <c r="F25" s="120"/>
      <c r="G25" s="132"/>
      <c r="H25" s="20">
        <f t="shared" si="0"/>
        <v>1.3599999999999999</v>
      </c>
      <c r="HV25" s="12">
        <v>16</v>
      </c>
      <c r="HW25" s="25" t="s">
        <v>47</v>
      </c>
      <c r="HX25" s="25"/>
      <c r="HY25" s="25"/>
      <c r="HZ25" s="25"/>
      <c r="IA25" s="25"/>
      <c r="IB25" s="25"/>
      <c r="IC25" s="22" t="e">
        <f t="shared" si="1"/>
        <v>#DIV/0!</v>
      </c>
    </row>
    <row r="26" spans="1:237" ht="15.75" x14ac:dyDescent="0.25">
      <c r="A26" s="18">
        <v>16</v>
      </c>
      <c r="B26" s="48" t="s">
        <v>48</v>
      </c>
      <c r="C26" s="26">
        <v>9.1999999999999993</v>
      </c>
      <c r="D26" s="76">
        <v>8.1999999999999993</v>
      </c>
      <c r="E26" s="112">
        <v>8.1999999999999993</v>
      </c>
      <c r="F26" s="118">
        <v>7.2</v>
      </c>
      <c r="G26" s="130">
        <v>6</v>
      </c>
      <c r="H26" s="20">
        <f t="shared" si="0"/>
        <v>7.76</v>
      </c>
      <c r="HV26" s="12">
        <v>17</v>
      </c>
      <c r="HW26" s="25" t="s">
        <v>49</v>
      </c>
      <c r="HX26" s="25">
        <v>8.1</v>
      </c>
      <c r="HY26" s="25">
        <v>7.5</v>
      </c>
      <c r="HZ26" s="25"/>
      <c r="IA26" s="25"/>
      <c r="IB26" s="25"/>
      <c r="IC26" s="22">
        <f t="shared" si="1"/>
        <v>7.8</v>
      </c>
    </row>
    <row r="27" spans="1:237" ht="15.75" x14ac:dyDescent="0.25">
      <c r="A27" s="18">
        <v>17</v>
      </c>
      <c r="B27" s="48" t="s">
        <v>50</v>
      </c>
      <c r="C27" s="26">
        <v>6</v>
      </c>
      <c r="D27" s="76">
        <v>8.1999999999999993</v>
      </c>
      <c r="E27" s="112">
        <v>7.8</v>
      </c>
      <c r="F27" s="118">
        <v>6.7</v>
      </c>
      <c r="G27" s="130">
        <v>10</v>
      </c>
      <c r="H27" s="20">
        <f t="shared" si="0"/>
        <v>7.74</v>
      </c>
      <c r="HV27" s="12">
        <v>19</v>
      </c>
      <c r="HW27" s="25" t="s">
        <v>51</v>
      </c>
      <c r="HX27" s="25">
        <v>8</v>
      </c>
      <c r="HY27" s="25">
        <v>7.5</v>
      </c>
      <c r="HZ27" s="25"/>
      <c r="IA27" s="25"/>
      <c r="IB27" s="25"/>
      <c r="IC27" s="22">
        <f t="shared" si="1"/>
        <v>7.75</v>
      </c>
    </row>
    <row r="28" spans="1:237" ht="15.75" x14ac:dyDescent="0.25">
      <c r="A28" s="18">
        <v>18</v>
      </c>
      <c r="B28" s="45" t="s">
        <v>52</v>
      </c>
      <c r="C28" s="26">
        <v>8.6</v>
      </c>
      <c r="D28" s="76">
        <v>7</v>
      </c>
      <c r="E28" s="112">
        <v>8.4</v>
      </c>
      <c r="F28" s="118">
        <v>8.5</v>
      </c>
      <c r="G28" s="130">
        <v>10</v>
      </c>
      <c r="H28" s="20">
        <f t="shared" si="0"/>
        <v>8.5</v>
      </c>
      <c r="HV28" s="12">
        <v>20</v>
      </c>
      <c r="HW28" s="25" t="s">
        <v>53</v>
      </c>
      <c r="HX28" s="25">
        <v>6.9</v>
      </c>
      <c r="HY28" s="25">
        <v>7.3</v>
      </c>
      <c r="HZ28" s="25"/>
      <c r="IA28" s="25"/>
      <c r="IB28" s="25"/>
      <c r="IC28" s="22">
        <f t="shared" si="1"/>
        <v>7.1</v>
      </c>
    </row>
    <row r="29" spans="1:237" ht="15.75" x14ac:dyDescent="0.25">
      <c r="A29" s="18">
        <v>19</v>
      </c>
      <c r="B29" s="47" t="s">
        <v>54</v>
      </c>
      <c r="C29" s="26">
        <v>6</v>
      </c>
      <c r="D29" s="76">
        <v>6</v>
      </c>
      <c r="E29" s="114" t="s">
        <v>619</v>
      </c>
      <c r="F29" s="120" t="s">
        <v>619</v>
      </c>
      <c r="G29" s="132" t="s">
        <v>619</v>
      </c>
      <c r="H29" s="20" t="e">
        <f t="shared" si="0"/>
        <v>#VALUE!</v>
      </c>
      <c r="HV29" s="12">
        <v>21</v>
      </c>
      <c r="HW29" s="25" t="s">
        <v>55</v>
      </c>
      <c r="HX29" s="25">
        <v>8.1999999999999993</v>
      </c>
      <c r="HY29" s="25">
        <v>8.1</v>
      </c>
      <c r="HZ29" s="25"/>
      <c r="IA29" s="25"/>
      <c r="IB29" s="25"/>
      <c r="IC29" s="22">
        <f t="shared" si="1"/>
        <v>8.1499999999999986</v>
      </c>
    </row>
    <row r="30" spans="1:237" ht="15.75" x14ac:dyDescent="0.25">
      <c r="A30" s="18">
        <v>20</v>
      </c>
      <c r="B30" s="45" t="s">
        <v>56</v>
      </c>
      <c r="C30" s="26">
        <v>6.4</v>
      </c>
      <c r="D30" s="77">
        <v>6.7</v>
      </c>
      <c r="E30" s="113">
        <v>7.4</v>
      </c>
      <c r="F30" s="119">
        <v>6.7</v>
      </c>
      <c r="G30" s="131">
        <v>10</v>
      </c>
      <c r="H30" s="20">
        <f t="shared" si="0"/>
        <v>7.44</v>
      </c>
      <c r="HV30" s="12">
        <v>22</v>
      </c>
      <c r="HW30" s="25" t="s">
        <v>57</v>
      </c>
      <c r="HX30" s="25">
        <v>9.4</v>
      </c>
      <c r="HY30" s="25">
        <v>9.6</v>
      </c>
      <c r="HZ30" s="25"/>
      <c r="IA30" s="25"/>
      <c r="IB30" s="25"/>
      <c r="IC30" s="22">
        <f t="shared" si="1"/>
        <v>9.5</v>
      </c>
    </row>
    <row r="31" spans="1:237" ht="15.75" x14ac:dyDescent="0.25">
      <c r="A31" s="18">
        <v>21</v>
      </c>
      <c r="B31" s="49" t="s">
        <v>58</v>
      </c>
      <c r="C31" s="26">
        <v>8</v>
      </c>
      <c r="D31" s="76">
        <v>8</v>
      </c>
      <c r="E31" s="112">
        <v>6</v>
      </c>
      <c r="F31" s="118">
        <v>6</v>
      </c>
      <c r="G31" s="130">
        <v>10</v>
      </c>
      <c r="H31" s="20">
        <f t="shared" si="0"/>
        <v>7.6</v>
      </c>
      <c r="HV31" s="12">
        <v>23</v>
      </c>
      <c r="HW31" s="25" t="s">
        <v>59</v>
      </c>
      <c r="HX31" s="25">
        <v>7.9</v>
      </c>
      <c r="HY31" s="25">
        <v>8.3000000000000007</v>
      </c>
      <c r="HZ31" s="25"/>
      <c r="IA31" s="25"/>
      <c r="IB31" s="25"/>
      <c r="IC31" s="22">
        <f t="shared" si="1"/>
        <v>8.1000000000000014</v>
      </c>
    </row>
    <row r="32" spans="1:237" ht="15.75" x14ac:dyDescent="0.25">
      <c r="A32" s="18">
        <v>22</v>
      </c>
      <c r="B32" s="48" t="s">
        <v>60</v>
      </c>
      <c r="C32" s="26">
        <v>8.4</v>
      </c>
      <c r="D32" s="76">
        <v>8.5</v>
      </c>
      <c r="E32" s="112">
        <v>9.1999999999999993</v>
      </c>
      <c r="F32" s="118">
        <v>9.6999999999999993</v>
      </c>
      <c r="G32" s="130">
        <v>10</v>
      </c>
      <c r="H32" s="20">
        <f t="shared" si="0"/>
        <v>9.16</v>
      </c>
      <c r="HV32" s="12">
        <v>24</v>
      </c>
      <c r="HW32" s="25" t="s">
        <v>61</v>
      </c>
      <c r="HX32" s="25">
        <v>8.1</v>
      </c>
      <c r="HY32" s="25">
        <v>7.1</v>
      </c>
      <c r="HZ32" s="25"/>
      <c r="IA32" s="25"/>
      <c r="IB32" s="25"/>
      <c r="IC32" s="22">
        <f t="shared" si="1"/>
        <v>7.6</v>
      </c>
    </row>
    <row r="33" spans="1:237" ht="15.75" x14ac:dyDescent="0.25">
      <c r="A33" s="18">
        <v>23</v>
      </c>
      <c r="B33" s="45" t="s">
        <v>62</v>
      </c>
      <c r="C33" s="26">
        <v>8.4</v>
      </c>
      <c r="D33" s="76">
        <v>8.5</v>
      </c>
      <c r="E33" s="112">
        <v>9</v>
      </c>
      <c r="F33" s="118">
        <v>9.6999999999999993</v>
      </c>
      <c r="G33" s="130">
        <v>10</v>
      </c>
      <c r="H33" s="20">
        <f t="shared" si="0"/>
        <v>9.1199999999999992</v>
      </c>
      <c r="HV33" s="12">
        <v>25</v>
      </c>
      <c r="HW33" s="25" t="s">
        <v>63</v>
      </c>
      <c r="HX33" s="25">
        <v>7.4</v>
      </c>
      <c r="HY33" s="25">
        <v>7.1</v>
      </c>
      <c r="HZ33" s="25"/>
      <c r="IA33" s="25"/>
      <c r="IB33" s="25"/>
      <c r="IC33" s="22">
        <f t="shared" si="1"/>
        <v>7.25</v>
      </c>
    </row>
    <row r="34" spans="1:237" ht="15.75" x14ac:dyDescent="0.25">
      <c r="A34" s="18">
        <v>24</v>
      </c>
      <c r="B34" s="45" t="s">
        <v>64</v>
      </c>
      <c r="C34" s="26">
        <v>7</v>
      </c>
      <c r="D34" s="77">
        <v>6</v>
      </c>
      <c r="E34" s="113">
        <v>8</v>
      </c>
      <c r="F34" s="119">
        <v>8.1999999999999993</v>
      </c>
      <c r="G34" s="131">
        <v>10</v>
      </c>
      <c r="H34" s="20">
        <f t="shared" si="0"/>
        <v>7.8400000000000007</v>
      </c>
      <c r="HV34" s="12">
        <v>26</v>
      </c>
      <c r="HW34" s="25" t="s">
        <v>65</v>
      </c>
      <c r="HX34" s="25">
        <v>8.8000000000000007</v>
      </c>
      <c r="HY34" s="25">
        <v>8.8000000000000007</v>
      </c>
      <c r="HZ34" s="25"/>
      <c r="IA34" s="25"/>
      <c r="IB34" s="25"/>
      <c r="IC34" s="22">
        <f t="shared" si="1"/>
        <v>8.8000000000000007</v>
      </c>
    </row>
    <row r="35" spans="1:237" ht="15.75" x14ac:dyDescent="0.25">
      <c r="A35" s="18">
        <v>25</v>
      </c>
      <c r="B35" s="45" t="s">
        <v>66</v>
      </c>
      <c r="C35" s="28">
        <v>7</v>
      </c>
      <c r="D35" s="76">
        <v>6</v>
      </c>
      <c r="E35" s="112">
        <v>8</v>
      </c>
      <c r="F35" s="118">
        <v>8.1999999999999993</v>
      </c>
      <c r="G35" s="130">
        <v>10</v>
      </c>
      <c r="H35" s="20">
        <f t="shared" si="0"/>
        <v>7.8400000000000007</v>
      </c>
      <c r="HV35" s="12">
        <v>27</v>
      </c>
      <c r="HW35" s="25" t="s">
        <v>67</v>
      </c>
      <c r="HX35" s="25">
        <v>9</v>
      </c>
      <c r="HY35" s="25">
        <v>9.1</v>
      </c>
      <c r="HZ35" s="25"/>
      <c r="IA35" s="25"/>
      <c r="IB35" s="25"/>
      <c r="IC35" s="22">
        <f t="shared" si="1"/>
        <v>9.0500000000000007</v>
      </c>
    </row>
    <row r="36" spans="1:237" ht="15.75" x14ac:dyDescent="0.25">
      <c r="A36" s="18">
        <v>26</v>
      </c>
      <c r="B36" s="50" t="s">
        <v>68</v>
      </c>
      <c r="C36" s="26">
        <v>7</v>
      </c>
      <c r="D36" s="76">
        <v>7.5</v>
      </c>
      <c r="E36" s="112">
        <v>6.6</v>
      </c>
      <c r="F36" s="118">
        <v>8</v>
      </c>
      <c r="G36" s="130">
        <v>10</v>
      </c>
      <c r="H36" s="20">
        <f t="shared" si="0"/>
        <v>7.82</v>
      </c>
      <c r="HV36" s="12">
        <v>28</v>
      </c>
      <c r="HW36" s="24" t="s">
        <v>69</v>
      </c>
      <c r="HX36" s="25">
        <v>7</v>
      </c>
      <c r="HY36" s="25">
        <v>6.6</v>
      </c>
      <c r="HZ36" s="25"/>
      <c r="IA36" s="25"/>
      <c r="IB36" s="25"/>
      <c r="IC36" s="22">
        <f t="shared" si="1"/>
        <v>6.8</v>
      </c>
    </row>
    <row r="37" spans="1:237" ht="15.75" x14ac:dyDescent="0.25">
      <c r="A37" s="18">
        <v>27</v>
      </c>
      <c r="B37" s="48" t="s">
        <v>70</v>
      </c>
      <c r="C37" s="26">
        <v>7</v>
      </c>
      <c r="D37" s="76">
        <v>10</v>
      </c>
      <c r="E37" s="112">
        <v>9.8000000000000007</v>
      </c>
      <c r="F37" s="118">
        <v>9.6999999999999993</v>
      </c>
      <c r="G37" s="130">
        <v>10</v>
      </c>
      <c r="H37" s="20">
        <f t="shared" si="0"/>
        <v>9.3000000000000007</v>
      </c>
      <c r="HV37" s="12">
        <v>29</v>
      </c>
      <c r="HW37" s="21" t="s">
        <v>71</v>
      </c>
      <c r="HX37" s="25"/>
      <c r="HY37" s="25"/>
      <c r="HZ37" s="25"/>
      <c r="IA37" s="25"/>
      <c r="IB37" s="25"/>
      <c r="IC37" s="22" t="e">
        <f t="shared" si="1"/>
        <v>#DIV/0!</v>
      </c>
    </row>
    <row r="38" spans="1:237" ht="15.75" x14ac:dyDescent="0.25">
      <c r="A38" s="18">
        <v>28</v>
      </c>
      <c r="B38" s="45" t="s">
        <v>72</v>
      </c>
      <c r="C38" s="26">
        <v>8</v>
      </c>
      <c r="D38" s="76">
        <v>8</v>
      </c>
      <c r="E38" s="112">
        <v>8.1999999999999993</v>
      </c>
      <c r="F38" s="118">
        <v>7.5</v>
      </c>
      <c r="G38" s="130">
        <v>10</v>
      </c>
      <c r="H38" s="20">
        <f t="shared" si="0"/>
        <v>8.34</v>
      </c>
      <c r="HV38" s="12">
        <v>30</v>
      </c>
      <c r="HW38" s="25" t="s">
        <v>73</v>
      </c>
      <c r="HX38" s="25">
        <v>6.5</v>
      </c>
      <c r="HY38" s="25">
        <v>6.7</v>
      </c>
      <c r="HZ38" s="25"/>
      <c r="IA38" s="25"/>
      <c r="IB38" s="25"/>
      <c r="IC38" s="22">
        <f t="shared" si="1"/>
        <v>6.6</v>
      </c>
    </row>
    <row r="39" spans="1:237" ht="15.75" x14ac:dyDescent="0.25">
      <c r="A39" s="18">
        <v>29</v>
      </c>
      <c r="B39" s="48" t="s">
        <v>74</v>
      </c>
      <c r="C39" s="26">
        <v>8.8000000000000007</v>
      </c>
      <c r="D39" s="76">
        <v>9.6999999999999993</v>
      </c>
      <c r="E39" s="112">
        <v>8.1999999999999993</v>
      </c>
      <c r="F39" s="118">
        <v>9.6999999999999993</v>
      </c>
      <c r="G39" s="130">
        <v>10</v>
      </c>
      <c r="H39" s="20">
        <f t="shared" si="0"/>
        <v>9.2799999999999994</v>
      </c>
      <c r="HV39" s="12">
        <v>31</v>
      </c>
      <c r="HW39" s="25" t="s">
        <v>75</v>
      </c>
      <c r="HX39" s="25">
        <v>6.9</v>
      </c>
      <c r="HY39" s="25">
        <v>6.9</v>
      </c>
      <c r="HZ39" s="25"/>
      <c r="IA39" s="25"/>
      <c r="IB39" s="25"/>
      <c r="IC39" s="22">
        <f t="shared" si="1"/>
        <v>6.9</v>
      </c>
    </row>
    <row r="40" spans="1:237" ht="15.75" x14ac:dyDescent="0.25">
      <c r="A40" s="18">
        <v>30</v>
      </c>
      <c r="B40" s="48" t="s">
        <v>76</v>
      </c>
      <c r="C40" s="26">
        <v>8.8000000000000007</v>
      </c>
      <c r="D40" s="76">
        <v>9</v>
      </c>
      <c r="E40" s="112">
        <v>9.4</v>
      </c>
      <c r="F40" s="118">
        <v>9.6999999999999993</v>
      </c>
      <c r="G40" s="130">
        <v>10</v>
      </c>
      <c r="H40" s="20">
        <f t="shared" si="0"/>
        <v>9.3800000000000008</v>
      </c>
      <c r="HV40" s="12">
        <v>32</v>
      </c>
      <c r="HW40" s="25" t="s">
        <v>77</v>
      </c>
      <c r="HX40" s="25">
        <v>8.1</v>
      </c>
      <c r="HY40" s="25">
        <v>7.2</v>
      </c>
      <c r="HZ40" s="25"/>
      <c r="IA40" s="25"/>
      <c r="IB40" s="25"/>
      <c r="IC40" s="22">
        <f t="shared" si="1"/>
        <v>7.65</v>
      </c>
    </row>
    <row r="41" spans="1:237" ht="15.75" x14ac:dyDescent="0.25">
      <c r="A41" s="18">
        <v>31</v>
      </c>
      <c r="B41" s="51" t="s">
        <v>78</v>
      </c>
      <c r="C41" s="26">
        <v>7.2</v>
      </c>
      <c r="D41" s="76">
        <v>7.7</v>
      </c>
      <c r="E41" s="112">
        <v>9.1999999999999993</v>
      </c>
      <c r="F41" s="118">
        <v>9.1999999999999993</v>
      </c>
      <c r="G41" s="130">
        <v>10</v>
      </c>
      <c r="H41" s="20">
        <f t="shared" si="0"/>
        <v>8.66</v>
      </c>
      <c r="HV41" s="12">
        <v>33</v>
      </c>
      <c r="HW41" s="30" t="s">
        <v>79</v>
      </c>
      <c r="HX41" s="25">
        <v>8</v>
      </c>
      <c r="HY41" s="25">
        <v>7.8</v>
      </c>
      <c r="HZ41" s="25"/>
      <c r="IA41" s="25"/>
      <c r="IB41" s="25"/>
      <c r="IC41" s="22">
        <f t="shared" si="1"/>
        <v>7.9</v>
      </c>
    </row>
    <row r="42" spans="1:237" ht="15.75" x14ac:dyDescent="0.25">
      <c r="A42" s="18">
        <v>32</v>
      </c>
      <c r="B42" s="52" t="s">
        <v>80</v>
      </c>
      <c r="C42" s="26">
        <v>6</v>
      </c>
      <c r="D42" s="76">
        <v>6</v>
      </c>
      <c r="E42" s="112">
        <v>6</v>
      </c>
      <c r="F42" s="118">
        <v>7</v>
      </c>
      <c r="G42" s="130">
        <v>9</v>
      </c>
      <c r="H42" s="20">
        <f t="shared" si="0"/>
        <v>6.8</v>
      </c>
      <c r="HV42" s="12">
        <v>34</v>
      </c>
      <c r="HW42" s="30" t="s">
        <v>81</v>
      </c>
      <c r="HX42" s="25">
        <v>7.4</v>
      </c>
      <c r="HY42" s="25">
        <v>7.2</v>
      </c>
      <c r="HZ42" s="25"/>
      <c r="IA42" s="25"/>
      <c r="IB42" s="25"/>
      <c r="IC42" s="22">
        <f t="shared" si="1"/>
        <v>7.3000000000000007</v>
      </c>
    </row>
    <row r="43" spans="1:237" ht="15.75" x14ac:dyDescent="0.25">
      <c r="A43" s="18">
        <v>33</v>
      </c>
      <c r="B43" s="45" t="s">
        <v>82</v>
      </c>
      <c r="C43" s="31">
        <v>7.2</v>
      </c>
      <c r="D43" s="76">
        <v>6</v>
      </c>
      <c r="E43" s="112">
        <v>8.6</v>
      </c>
      <c r="F43" s="118">
        <v>7</v>
      </c>
      <c r="G43" s="130">
        <v>10</v>
      </c>
      <c r="H43" s="20">
        <f t="shared" si="0"/>
        <v>7.76</v>
      </c>
      <c r="HV43" s="12">
        <v>35</v>
      </c>
      <c r="HW43" s="30" t="s">
        <v>83</v>
      </c>
      <c r="HX43" s="25">
        <v>8.3000000000000007</v>
      </c>
      <c r="HY43" s="25">
        <v>8</v>
      </c>
      <c r="HZ43" s="25"/>
      <c r="IA43" s="25"/>
      <c r="IB43" s="25"/>
      <c r="IC43" s="22">
        <f t="shared" si="1"/>
        <v>8.15</v>
      </c>
    </row>
    <row r="44" spans="1:237" ht="15.75" x14ac:dyDescent="0.25">
      <c r="A44" s="18">
        <v>34</v>
      </c>
      <c r="B44" s="45" t="s">
        <v>84</v>
      </c>
      <c r="C44" s="31">
        <v>8.4</v>
      </c>
      <c r="D44" s="76">
        <v>9.5</v>
      </c>
      <c r="E44" s="112">
        <v>9.4</v>
      </c>
      <c r="F44" s="118">
        <v>9.6999999999999993</v>
      </c>
      <c r="G44" s="130">
        <v>10</v>
      </c>
      <c r="H44" s="20">
        <f t="shared" si="0"/>
        <v>9.4</v>
      </c>
      <c r="HV44" s="12">
        <v>36</v>
      </c>
      <c r="HW44" s="30" t="s">
        <v>85</v>
      </c>
      <c r="HX44" s="25">
        <v>9.3000000000000007</v>
      </c>
      <c r="HY44" s="25">
        <v>9.6</v>
      </c>
      <c r="HZ44" s="25"/>
      <c r="IA44" s="25"/>
      <c r="IB44" s="25"/>
      <c r="IC44" s="22">
        <f t="shared" si="1"/>
        <v>9.4499999999999993</v>
      </c>
    </row>
    <row r="45" spans="1:237" ht="15.75" x14ac:dyDescent="0.25">
      <c r="A45" s="18">
        <v>35</v>
      </c>
      <c r="B45" s="51" t="s">
        <v>86</v>
      </c>
      <c r="C45" s="31">
        <v>6.6</v>
      </c>
      <c r="D45" s="76">
        <v>6</v>
      </c>
      <c r="E45" s="112">
        <v>7.2</v>
      </c>
      <c r="F45" s="118">
        <v>6</v>
      </c>
      <c r="G45" s="130">
        <v>10</v>
      </c>
      <c r="H45" s="20">
        <f t="shared" si="0"/>
        <v>7.1599999999999993</v>
      </c>
      <c r="HV45" s="12">
        <v>37</v>
      </c>
      <c r="HW45" s="25" t="s">
        <v>87</v>
      </c>
      <c r="HX45" s="25">
        <v>7.2</v>
      </c>
      <c r="HY45" s="25">
        <v>6.8</v>
      </c>
      <c r="HZ45" s="25"/>
      <c r="IA45" s="25"/>
      <c r="IB45" s="25"/>
      <c r="IC45" s="25">
        <f t="shared" si="1"/>
        <v>7</v>
      </c>
    </row>
    <row r="46" spans="1:237" ht="15.75" x14ac:dyDescent="0.25">
      <c r="A46" s="18">
        <v>36</v>
      </c>
      <c r="B46" s="45" t="s">
        <v>88</v>
      </c>
      <c r="C46" s="31">
        <v>8.4</v>
      </c>
      <c r="D46" s="76">
        <v>6</v>
      </c>
      <c r="E46" s="112">
        <v>6</v>
      </c>
      <c r="F46" s="118">
        <v>6</v>
      </c>
      <c r="G46" s="130">
        <v>10</v>
      </c>
      <c r="H46" s="20">
        <f t="shared" si="0"/>
        <v>7.2799999999999994</v>
      </c>
      <c r="HV46" s="12"/>
      <c r="HW46" s="25"/>
      <c r="HX46" s="25"/>
      <c r="HY46" s="25"/>
      <c r="HZ46" s="25"/>
      <c r="IA46" s="25"/>
      <c r="IB46" s="25"/>
      <c r="IC46" s="25"/>
    </row>
    <row r="47" spans="1:237" ht="15.75" x14ac:dyDescent="0.25">
      <c r="A47" s="18">
        <v>37</v>
      </c>
      <c r="B47" s="45" t="s">
        <v>89</v>
      </c>
      <c r="C47" s="25">
        <v>6.8</v>
      </c>
      <c r="D47" s="77">
        <v>8</v>
      </c>
      <c r="E47" s="113">
        <v>6.8</v>
      </c>
      <c r="F47" s="119">
        <v>6</v>
      </c>
      <c r="G47" s="131">
        <v>10</v>
      </c>
      <c r="H47" s="20">
        <f t="shared" si="0"/>
        <v>7.5200000000000005</v>
      </c>
      <c r="HV47" s="12"/>
      <c r="HW47" s="25"/>
      <c r="HX47" s="25"/>
      <c r="HY47" s="25"/>
      <c r="HZ47" s="25"/>
      <c r="IA47" s="25"/>
      <c r="IB47" s="25"/>
      <c r="IC47" s="25"/>
    </row>
    <row r="48" spans="1:237" ht="15.75" x14ac:dyDescent="0.25">
      <c r="A48" s="18">
        <v>38</v>
      </c>
      <c r="B48" s="51" t="s">
        <v>90</v>
      </c>
      <c r="C48" s="25">
        <v>7.6</v>
      </c>
      <c r="D48" s="76">
        <v>6</v>
      </c>
      <c r="E48" s="112">
        <v>6</v>
      </c>
      <c r="F48" s="118">
        <v>7.5</v>
      </c>
      <c r="G48" s="130">
        <v>10</v>
      </c>
      <c r="H48" s="20">
        <f t="shared" si="0"/>
        <v>7.42</v>
      </c>
      <c r="HV48" s="12"/>
      <c r="HW48" s="25"/>
      <c r="HX48" s="25"/>
      <c r="HY48" s="25"/>
      <c r="HZ48" s="25"/>
      <c r="IA48" s="25"/>
      <c r="IB48" s="25"/>
      <c r="IC48" s="25"/>
    </row>
    <row r="49" spans="1:237" ht="15.75" x14ac:dyDescent="0.25">
      <c r="A49" s="18">
        <v>39</v>
      </c>
      <c r="B49" s="51" t="s">
        <v>91</v>
      </c>
      <c r="C49" s="25">
        <v>9.4</v>
      </c>
      <c r="D49" s="76">
        <v>10</v>
      </c>
      <c r="E49" s="112">
        <v>9.1999999999999993</v>
      </c>
      <c r="F49" s="118">
        <v>8.6999999999999993</v>
      </c>
      <c r="G49" s="130">
        <v>10</v>
      </c>
      <c r="H49" s="20"/>
      <c r="HV49" s="18"/>
      <c r="HW49" s="25"/>
      <c r="HX49" s="25"/>
      <c r="HY49" s="25"/>
      <c r="HZ49" s="25"/>
      <c r="IA49" s="25"/>
      <c r="IB49" s="25"/>
      <c r="IC49" s="25"/>
    </row>
    <row r="50" spans="1:237" ht="15.75" x14ac:dyDescent="0.25">
      <c r="A50" s="18">
        <v>40</v>
      </c>
      <c r="B50" s="45" t="s">
        <v>92</v>
      </c>
      <c r="C50" s="25">
        <v>6</v>
      </c>
      <c r="D50" s="76">
        <v>8.1999999999999993</v>
      </c>
      <c r="E50" s="112">
        <v>6</v>
      </c>
      <c r="F50" s="118">
        <v>8</v>
      </c>
      <c r="G50" s="130">
        <v>10</v>
      </c>
      <c r="H50" s="20"/>
      <c r="HV50" s="18"/>
      <c r="HW50" s="25"/>
      <c r="HX50" s="25"/>
      <c r="HY50" s="25"/>
      <c r="HZ50" s="25"/>
      <c r="IA50" s="25"/>
      <c r="IB50" s="25"/>
      <c r="IC50" s="25"/>
    </row>
    <row r="51" spans="1:237" ht="15.75" x14ac:dyDescent="0.25">
      <c r="A51" s="18">
        <v>41</v>
      </c>
      <c r="B51" s="45" t="s">
        <v>93</v>
      </c>
      <c r="C51" s="25">
        <v>6</v>
      </c>
      <c r="D51" s="76">
        <v>6</v>
      </c>
      <c r="E51" s="112">
        <v>6.8</v>
      </c>
      <c r="F51" s="118">
        <v>7.5</v>
      </c>
      <c r="G51" s="130">
        <v>10</v>
      </c>
      <c r="H51" s="20">
        <f t="shared" si="0"/>
        <v>7.26</v>
      </c>
      <c r="HV51" s="12">
        <v>38</v>
      </c>
      <c r="HW51" s="25"/>
      <c r="HX51" s="25"/>
      <c r="HY51" s="25"/>
      <c r="HZ51" s="25"/>
      <c r="IA51" s="25"/>
      <c r="IB51" s="25"/>
      <c r="IC51" s="25"/>
    </row>
    <row r="52" spans="1:237" ht="15.75" x14ac:dyDescent="0.25">
      <c r="A52" s="18">
        <v>42</v>
      </c>
      <c r="B52" s="45" t="s">
        <v>95</v>
      </c>
      <c r="C52" s="25">
        <v>6</v>
      </c>
      <c r="D52" s="76">
        <v>6</v>
      </c>
      <c r="E52" s="112">
        <v>8</v>
      </c>
      <c r="F52" s="120"/>
      <c r="G52" s="132"/>
      <c r="H52" s="20">
        <f t="shared" si="0"/>
        <v>4</v>
      </c>
      <c r="HV52" s="12">
        <v>39</v>
      </c>
      <c r="HW52" s="25"/>
      <c r="HX52" s="25"/>
      <c r="HY52" s="25"/>
      <c r="HZ52" s="25"/>
      <c r="IA52" s="25"/>
      <c r="IB52" s="25"/>
      <c r="IC52" s="25"/>
    </row>
    <row r="53" spans="1:237" ht="15.75" x14ac:dyDescent="0.25">
      <c r="A53" s="32">
        <v>43</v>
      </c>
      <c r="B53" s="116" t="s">
        <v>166</v>
      </c>
      <c r="C53" s="25"/>
      <c r="D53" s="115"/>
      <c r="E53" s="115">
        <v>10</v>
      </c>
      <c r="F53" s="118">
        <v>9.6999999999999993</v>
      </c>
      <c r="G53" s="130">
        <v>10</v>
      </c>
      <c r="H53" s="20">
        <f t="shared" ref="H53" si="2">(C53+D53+E53+F53+G53)/5</f>
        <v>5.9399999999999995</v>
      </c>
      <c r="I53" s="2"/>
      <c r="J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HV53" s="32"/>
      <c r="HW53" s="33"/>
      <c r="HX53" s="33"/>
      <c r="HY53" s="33"/>
      <c r="HZ53" s="33"/>
      <c r="IA53" s="33"/>
      <c r="IB53" s="33"/>
      <c r="IC53" s="33"/>
    </row>
    <row r="54" spans="1:237" ht="15.75" customHeight="1" x14ac:dyDescent="0.2">
      <c r="A54" s="2" t="s">
        <v>94</v>
      </c>
      <c r="B54" s="2" t="s">
        <v>95</v>
      </c>
      <c r="D54" s="2">
        <v>6</v>
      </c>
      <c r="E54" s="2"/>
      <c r="F54" s="2"/>
      <c r="G54" s="2"/>
      <c r="H54" s="2"/>
      <c r="I54" s="2"/>
      <c r="J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HV54" s="2" t="s">
        <v>94</v>
      </c>
      <c r="HW54" s="2"/>
      <c r="HY54" s="2" t="s">
        <v>96</v>
      </c>
      <c r="HZ54" s="2"/>
      <c r="IA54" s="2"/>
      <c r="IB54" s="2"/>
      <c r="IC54" s="2"/>
    </row>
    <row r="55" spans="1:237" ht="15.75" customHeight="1" x14ac:dyDescent="0.2">
      <c r="A55" s="2" t="s">
        <v>97</v>
      </c>
      <c r="B55" s="2"/>
      <c r="D55" s="2" t="s">
        <v>98</v>
      </c>
      <c r="E55" s="2"/>
      <c r="F55" s="2"/>
      <c r="G55" s="2"/>
      <c r="H55" s="2"/>
      <c r="I55" s="2"/>
      <c r="J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HV55" s="2" t="s">
        <v>99</v>
      </c>
      <c r="HW55" s="2"/>
      <c r="HY55" s="2" t="s">
        <v>100</v>
      </c>
      <c r="HZ55" s="2"/>
      <c r="IA55" s="2"/>
      <c r="IB55" s="2"/>
      <c r="IC55" s="2"/>
    </row>
    <row r="56" spans="1:237" ht="15.75" customHeight="1" x14ac:dyDescent="0.2">
      <c r="A56" s="2" t="s">
        <v>101</v>
      </c>
      <c r="B56" s="2"/>
      <c r="D56" s="2" t="s">
        <v>102</v>
      </c>
      <c r="E56" s="2"/>
      <c r="F56" s="2"/>
      <c r="G56" s="2"/>
      <c r="H56" s="2"/>
      <c r="P56" s="34"/>
      <c r="HV56" s="2" t="s">
        <v>103</v>
      </c>
      <c r="HW56" s="2"/>
      <c r="HY56" s="2" t="s">
        <v>104</v>
      </c>
      <c r="HZ56" s="2"/>
      <c r="IA56" s="2"/>
      <c r="IB56" s="2"/>
      <c r="IC56" s="2"/>
    </row>
    <row r="57" spans="1:237" x14ac:dyDescent="0.2">
      <c r="P57" s="34"/>
    </row>
    <row r="58" spans="1:237" x14ac:dyDescent="0.2">
      <c r="P58" s="34"/>
    </row>
    <row r="59" spans="1:237" x14ac:dyDescent="0.2">
      <c r="P59" s="34"/>
    </row>
    <row r="60" spans="1:237" x14ac:dyDescent="0.2">
      <c r="A60" s="2" t="s">
        <v>105</v>
      </c>
      <c r="B60" s="2"/>
      <c r="D60" s="2" t="s">
        <v>106</v>
      </c>
      <c r="E60" s="2"/>
      <c r="F60" s="2"/>
      <c r="G60" s="2"/>
      <c r="H60" s="2"/>
      <c r="I60" s="2"/>
      <c r="J60" s="2"/>
      <c r="P60" s="3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HV60" s="2" t="s">
        <v>105</v>
      </c>
      <c r="HW60" s="2"/>
      <c r="HY60" s="2" t="s">
        <v>106</v>
      </c>
      <c r="HZ60" s="2"/>
      <c r="IA60" s="2"/>
      <c r="IB60" s="2"/>
      <c r="IC60" s="2"/>
    </row>
    <row r="61" spans="1:237" x14ac:dyDescent="0.2">
      <c r="A61" s="2" t="s">
        <v>107</v>
      </c>
      <c r="B61" s="2"/>
      <c r="D61" s="2" t="s">
        <v>108</v>
      </c>
      <c r="E61" s="2"/>
      <c r="F61" s="2"/>
      <c r="G61" s="2"/>
      <c r="H61" s="2"/>
      <c r="I61" s="2"/>
      <c r="J61" s="2"/>
      <c r="P61" s="3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HV61" s="2" t="s">
        <v>107</v>
      </c>
      <c r="HW61" s="2"/>
      <c r="HY61" s="2" t="s">
        <v>108</v>
      </c>
      <c r="HZ61" s="2"/>
      <c r="IA61" s="2"/>
      <c r="IB61" s="2"/>
      <c r="IC61" s="2"/>
    </row>
    <row r="62" spans="1:237" x14ac:dyDescent="0.2">
      <c r="P62" s="34"/>
    </row>
    <row r="63" spans="1:237" x14ac:dyDescent="0.2">
      <c r="P63" s="34"/>
    </row>
    <row r="64" spans="1:237" x14ac:dyDescent="0.2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237" x14ac:dyDescent="0.2">
      <c r="A65" s="5" t="s">
        <v>109</v>
      </c>
      <c r="B65" s="5"/>
      <c r="C65" s="5"/>
      <c r="D65" s="5"/>
      <c r="E65" s="5"/>
      <c r="F65" s="5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HV65" s="5" t="s">
        <v>109</v>
      </c>
      <c r="HW65" s="5"/>
      <c r="HX65" s="5"/>
      <c r="HY65" s="5"/>
      <c r="HZ65" s="5"/>
      <c r="IA65" s="5"/>
      <c r="IB65" s="5"/>
      <c r="IC65" s="5"/>
    </row>
    <row r="66" spans="1:237" x14ac:dyDescent="0.2">
      <c r="A66" s="5" t="s">
        <v>110</v>
      </c>
      <c r="B66" s="5"/>
      <c r="C66" s="5"/>
      <c r="D66" s="5"/>
      <c r="E66" s="5"/>
      <c r="F66" s="5"/>
      <c r="G66" s="5"/>
      <c r="H66" s="5"/>
      <c r="HV66" s="5" t="s">
        <v>110</v>
      </c>
      <c r="HW66" s="5"/>
      <c r="HX66" s="5"/>
      <c r="HY66" s="5"/>
      <c r="HZ66" s="5"/>
      <c r="IA66" s="5"/>
      <c r="IB66" s="5"/>
      <c r="IC66" s="5"/>
    </row>
    <row r="67" spans="1:237" x14ac:dyDescent="0.2">
      <c r="A67" s="8"/>
      <c r="B67" s="8"/>
      <c r="C67" s="8"/>
      <c r="D67" s="8"/>
      <c r="E67" s="8"/>
      <c r="F67" s="8"/>
      <c r="G67" s="8"/>
      <c r="H67" s="8"/>
      <c r="HV67" s="8"/>
      <c r="HW67" s="8"/>
      <c r="HX67" s="8"/>
      <c r="HY67" s="8"/>
      <c r="HZ67" s="8"/>
      <c r="IA67" s="8"/>
      <c r="IB67" s="8"/>
      <c r="IC67" s="8"/>
    </row>
    <row r="68" spans="1:237" x14ac:dyDescent="0.2">
      <c r="A68" s="8"/>
      <c r="B68" s="8"/>
      <c r="C68" s="8"/>
      <c r="D68" s="8"/>
      <c r="E68" s="8"/>
      <c r="F68" s="8"/>
      <c r="G68" s="8"/>
      <c r="H68" s="8"/>
      <c r="HV68" s="8"/>
      <c r="HW68" s="8"/>
      <c r="HX68" s="8"/>
      <c r="HY68" s="8"/>
      <c r="HZ68" s="8"/>
      <c r="IA68" s="8"/>
      <c r="IB68" s="8"/>
      <c r="IC68" s="8"/>
    </row>
    <row r="69" spans="1:237" x14ac:dyDescent="0.2">
      <c r="A69" s="8"/>
      <c r="B69" s="8"/>
      <c r="C69" s="8"/>
      <c r="D69" s="8"/>
      <c r="E69" s="8"/>
      <c r="F69" s="8"/>
      <c r="G69" s="8"/>
      <c r="H69" s="8"/>
      <c r="HV69" s="8"/>
      <c r="HW69" s="8"/>
      <c r="HX69" s="8"/>
      <c r="HY69" s="8"/>
      <c r="HZ69" s="8"/>
      <c r="IA69" s="8"/>
      <c r="IB69" s="8"/>
      <c r="IC69" s="8"/>
    </row>
    <row r="70" spans="1:237" x14ac:dyDescent="0.2">
      <c r="A70" s="7" t="s">
        <v>0</v>
      </c>
      <c r="B70" s="7"/>
      <c r="C70" s="7"/>
      <c r="D70" s="7"/>
      <c r="E70" s="7"/>
      <c r="F70" s="7"/>
      <c r="G70" s="7"/>
      <c r="H70" s="7"/>
      <c r="HV70" s="8"/>
      <c r="HX70" s="8" t="s">
        <v>0</v>
      </c>
    </row>
    <row r="71" spans="1:237" x14ac:dyDescent="0.2">
      <c r="A71" s="7" t="s">
        <v>1</v>
      </c>
      <c r="B71" s="7"/>
      <c r="C71" s="7"/>
      <c r="D71" s="7"/>
      <c r="E71" s="7"/>
      <c r="F71" s="7"/>
      <c r="G71" s="7"/>
      <c r="H71" s="7"/>
      <c r="HV71" s="8"/>
      <c r="HX71" s="8" t="s">
        <v>1</v>
      </c>
    </row>
    <row r="72" spans="1:237" ht="15.75" x14ac:dyDescent="0.25">
      <c r="A72" s="6" t="s">
        <v>622</v>
      </c>
      <c r="B72" s="6"/>
      <c r="C72" s="6"/>
      <c r="D72" s="6"/>
      <c r="E72" s="6"/>
      <c r="F72" s="6"/>
      <c r="G72" s="6"/>
      <c r="H72" s="6"/>
      <c r="HV72" s="8"/>
      <c r="HW72" t="s">
        <v>111</v>
      </c>
    </row>
    <row r="73" spans="1:237" ht="15.75" x14ac:dyDescent="0.25">
      <c r="A73" s="7" t="s">
        <v>3</v>
      </c>
      <c r="B73" s="7"/>
      <c r="C73" s="7"/>
      <c r="D73" s="7"/>
      <c r="E73" s="7"/>
      <c r="F73" s="7"/>
      <c r="G73" s="7"/>
      <c r="H73" s="7"/>
      <c r="HV73" s="8"/>
      <c r="HW73" t="s">
        <v>4</v>
      </c>
    </row>
    <row r="74" spans="1:237" x14ac:dyDescent="0.2">
      <c r="A74" s="8"/>
      <c r="B74" s="35"/>
      <c r="C74" s="35"/>
      <c r="D74" s="35"/>
      <c r="E74" s="35"/>
      <c r="F74" s="35"/>
      <c r="G74" s="35"/>
      <c r="H74" s="35"/>
      <c r="HV74" s="8"/>
    </row>
    <row r="75" spans="1:237" x14ac:dyDescent="0.2">
      <c r="A75" s="5" t="s">
        <v>5</v>
      </c>
      <c r="B75" s="5"/>
      <c r="C75" s="5"/>
      <c r="D75" s="5"/>
      <c r="E75" s="5"/>
      <c r="F75" s="5"/>
      <c r="G75" s="5"/>
      <c r="H75" s="5"/>
      <c r="HV75" s="8"/>
      <c r="HZ75" s="8" t="s">
        <v>6</v>
      </c>
    </row>
    <row r="76" spans="1:237" x14ac:dyDescent="0.2">
      <c r="A76" s="9"/>
      <c r="B76" s="9"/>
      <c r="C76" s="9"/>
      <c r="D76" s="9"/>
      <c r="E76" s="9"/>
      <c r="F76" s="9"/>
      <c r="G76" s="9"/>
      <c r="H76" s="9"/>
      <c r="HV76" s="8"/>
      <c r="HZ76" s="8"/>
    </row>
    <row r="77" spans="1:237" x14ac:dyDescent="0.2">
      <c r="A77" s="4" t="s">
        <v>7</v>
      </c>
      <c r="B77" s="4" t="s">
        <v>8</v>
      </c>
      <c r="C77" s="10" t="s">
        <v>9</v>
      </c>
      <c r="D77" s="10" t="s">
        <v>10</v>
      </c>
      <c r="E77" s="10" t="s">
        <v>11</v>
      </c>
      <c r="F77" s="10" t="s">
        <v>12</v>
      </c>
      <c r="G77" s="10" t="s">
        <v>13</v>
      </c>
      <c r="H77" s="36" t="s">
        <v>14</v>
      </c>
      <c r="HV77" s="3" t="s">
        <v>7</v>
      </c>
      <c r="HW77" s="3" t="s">
        <v>8</v>
      </c>
      <c r="HX77" s="13" t="s">
        <v>9</v>
      </c>
      <c r="HY77" s="13" t="s">
        <v>10</v>
      </c>
      <c r="HZ77" s="13" t="s">
        <v>11</v>
      </c>
      <c r="IA77" s="13" t="s">
        <v>12</v>
      </c>
      <c r="IB77" s="13" t="s">
        <v>13</v>
      </c>
      <c r="IC77" s="14" t="s">
        <v>14</v>
      </c>
    </row>
    <row r="78" spans="1:237" x14ac:dyDescent="0.2">
      <c r="A78" s="4"/>
      <c r="B78" s="4"/>
      <c r="C78" s="15" t="s">
        <v>15</v>
      </c>
      <c r="D78" s="15" t="s">
        <v>15</v>
      </c>
      <c r="E78" s="15" t="s">
        <v>15</v>
      </c>
      <c r="F78" s="15" t="s">
        <v>15</v>
      </c>
      <c r="G78" s="15" t="s">
        <v>15</v>
      </c>
      <c r="H78" s="16" t="s">
        <v>16</v>
      </c>
      <c r="HV78" s="3"/>
      <c r="HW78" s="3"/>
      <c r="HX78" s="17" t="s">
        <v>17</v>
      </c>
      <c r="HY78" s="17" t="s">
        <v>17</v>
      </c>
      <c r="HZ78" s="17" t="s">
        <v>17</v>
      </c>
      <c r="IA78" s="17" t="s">
        <v>17</v>
      </c>
      <c r="IB78" s="17" t="s">
        <v>18</v>
      </c>
      <c r="IC78" s="16" t="s">
        <v>16</v>
      </c>
    </row>
    <row r="79" spans="1:237" ht="15.75" x14ac:dyDescent="0.25">
      <c r="A79" s="18">
        <v>1</v>
      </c>
      <c r="B79" s="55" t="s">
        <v>112</v>
      </c>
      <c r="C79" s="22">
        <v>6</v>
      </c>
      <c r="D79" s="79">
        <v>6</v>
      </c>
      <c r="E79" s="108">
        <v>5</v>
      </c>
      <c r="F79" s="121">
        <v>6</v>
      </c>
      <c r="G79" s="133">
        <v>8</v>
      </c>
      <c r="H79" s="20">
        <f t="shared" ref="H79:H121" si="3">(C79+D79+E79+F79+G79)/5</f>
        <v>6.2</v>
      </c>
      <c r="HV79" s="12">
        <v>1</v>
      </c>
      <c r="HW79" s="25" t="s">
        <v>113</v>
      </c>
      <c r="HX79" s="22"/>
      <c r="HY79" s="22"/>
      <c r="HZ79" s="22"/>
      <c r="IA79" s="22"/>
      <c r="IB79" s="22"/>
      <c r="IC79" s="22" t="e">
        <f t="shared" ref="IC79:IC99" si="4">AVERAGE(HX79:IB79)</f>
        <v>#DIV/0!</v>
      </c>
    </row>
    <row r="80" spans="1:237" ht="15.75" x14ac:dyDescent="0.25">
      <c r="A80" s="18">
        <v>2</v>
      </c>
      <c r="B80" s="58" t="s">
        <v>114</v>
      </c>
      <c r="C80" s="25">
        <v>8.6</v>
      </c>
      <c r="D80" s="79">
        <v>9.8000000000000007</v>
      </c>
      <c r="E80" s="108">
        <v>10</v>
      </c>
      <c r="F80" s="121">
        <v>10</v>
      </c>
      <c r="G80" s="133">
        <v>10</v>
      </c>
      <c r="H80" s="20">
        <f t="shared" si="3"/>
        <v>9.68</v>
      </c>
      <c r="HV80" s="12">
        <v>2</v>
      </c>
      <c r="HW80" s="25" t="s">
        <v>115</v>
      </c>
      <c r="HX80" s="25"/>
      <c r="HY80" s="25"/>
      <c r="HZ80" s="25"/>
      <c r="IA80" s="25"/>
      <c r="IB80" s="25"/>
      <c r="IC80" s="22" t="e">
        <f t="shared" si="4"/>
        <v>#DIV/0!</v>
      </c>
    </row>
    <row r="81" spans="1:237" ht="15.75" x14ac:dyDescent="0.25">
      <c r="A81" s="18">
        <v>3</v>
      </c>
      <c r="B81" s="59" t="s">
        <v>116</v>
      </c>
      <c r="C81" s="25">
        <v>6</v>
      </c>
      <c r="D81" s="79">
        <v>9.4</v>
      </c>
      <c r="E81" s="108">
        <v>9</v>
      </c>
      <c r="F81" s="121">
        <v>9</v>
      </c>
      <c r="G81" s="133">
        <v>10</v>
      </c>
      <c r="H81" s="20">
        <f t="shared" si="3"/>
        <v>8.68</v>
      </c>
      <c r="HV81" s="12">
        <v>3</v>
      </c>
      <c r="HW81" s="25" t="s">
        <v>117</v>
      </c>
      <c r="HX81" s="25"/>
      <c r="HY81" s="25"/>
      <c r="HZ81" s="25"/>
      <c r="IA81" s="25"/>
      <c r="IB81" s="25"/>
      <c r="IC81" s="22" t="e">
        <f t="shared" si="4"/>
        <v>#DIV/0!</v>
      </c>
    </row>
    <row r="82" spans="1:237" ht="15.75" x14ac:dyDescent="0.25">
      <c r="A82" s="18">
        <v>4</v>
      </c>
      <c r="B82" s="54" t="s">
        <v>118</v>
      </c>
      <c r="C82" s="25">
        <v>10</v>
      </c>
      <c r="D82" s="79">
        <v>10</v>
      </c>
      <c r="E82" s="108">
        <v>9.6</v>
      </c>
      <c r="F82" s="121">
        <v>9</v>
      </c>
      <c r="G82" s="133">
        <v>10</v>
      </c>
      <c r="H82" s="20">
        <f t="shared" si="3"/>
        <v>9.7200000000000006</v>
      </c>
      <c r="HV82" s="12">
        <v>4</v>
      </c>
      <c r="HW82" s="25" t="s">
        <v>119</v>
      </c>
      <c r="HX82" s="25"/>
      <c r="HY82" s="25"/>
      <c r="HZ82" s="25"/>
      <c r="IA82" s="25"/>
      <c r="IB82" s="25"/>
      <c r="IC82" s="22" t="e">
        <f t="shared" si="4"/>
        <v>#DIV/0!</v>
      </c>
    </row>
    <row r="83" spans="1:237" ht="15.75" x14ac:dyDescent="0.25">
      <c r="A83" s="18">
        <v>5</v>
      </c>
      <c r="B83" s="54" t="s">
        <v>120</v>
      </c>
      <c r="C83" s="25">
        <v>8.1999999999999993</v>
      </c>
      <c r="D83" s="79">
        <v>6.4</v>
      </c>
      <c r="E83" s="108">
        <v>6</v>
      </c>
      <c r="F83" s="121">
        <v>6</v>
      </c>
      <c r="G83" s="133">
        <v>8</v>
      </c>
      <c r="H83" s="20">
        <f t="shared" si="3"/>
        <v>6.92</v>
      </c>
      <c r="HV83" s="12">
        <v>5</v>
      </c>
      <c r="HW83" s="25" t="s">
        <v>121</v>
      </c>
      <c r="HX83" s="25"/>
      <c r="HY83" s="25"/>
      <c r="HZ83" s="25"/>
      <c r="IA83" s="25"/>
      <c r="IB83" s="25"/>
      <c r="IC83" s="22" t="e">
        <f t="shared" si="4"/>
        <v>#DIV/0!</v>
      </c>
    </row>
    <row r="84" spans="1:237" ht="15.75" x14ac:dyDescent="0.25">
      <c r="A84" s="18">
        <v>6</v>
      </c>
      <c r="B84" s="56" t="s">
        <v>122</v>
      </c>
      <c r="C84" s="25">
        <v>6</v>
      </c>
      <c r="D84" s="79">
        <v>6</v>
      </c>
      <c r="E84" s="108">
        <v>6</v>
      </c>
      <c r="F84" s="121">
        <v>7</v>
      </c>
      <c r="G84" s="133">
        <v>8</v>
      </c>
      <c r="H84" s="20">
        <f t="shared" si="3"/>
        <v>6.6</v>
      </c>
      <c r="HV84" s="12">
        <v>6</v>
      </c>
      <c r="HW84" s="25" t="s">
        <v>123</v>
      </c>
      <c r="HX84" s="25"/>
      <c r="HY84" s="25"/>
      <c r="HZ84" s="25"/>
      <c r="IA84" s="25"/>
      <c r="IB84" s="25"/>
      <c r="IC84" s="22" t="e">
        <f t="shared" si="4"/>
        <v>#DIV/0!</v>
      </c>
    </row>
    <row r="85" spans="1:237" ht="15.75" x14ac:dyDescent="0.25">
      <c r="A85" s="18">
        <v>7</v>
      </c>
      <c r="B85" s="55" t="s">
        <v>124</v>
      </c>
      <c r="C85" s="25">
        <v>6.8</v>
      </c>
      <c r="D85" s="79">
        <v>6</v>
      </c>
      <c r="E85" s="108">
        <v>6</v>
      </c>
      <c r="F85" s="121">
        <v>6.5</v>
      </c>
      <c r="G85" s="133">
        <v>8</v>
      </c>
      <c r="H85" s="20">
        <f t="shared" si="3"/>
        <v>6.6599999999999993</v>
      </c>
      <c r="HV85" s="12">
        <v>8</v>
      </c>
      <c r="HW85" s="25" t="s">
        <v>125</v>
      </c>
      <c r="HX85" s="25"/>
      <c r="HY85" s="25"/>
      <c r="HZ85" s="25"/>
      <c r="IA85" s="25"/>
      <c r="IB85" s="25"/>
      <c r="IC85" s="22" t="e">
        <f t="shared" si="4"/>
        <v>#DIV/0!</v>
      </c>
    </row>
    <row r="86" spans="1:237" ht="15.75" x14ac:dyDescent="0.25">
      <c r="A86" s="18">
        <v>8</v>
      </c>
      <c r="B86" s="55" t="s">
        <v>126</v>
      </c>
      <c r="C86" s="25">
        <v>6</v>
      </c>
      <c r="D86" s="79">
        <v>7.4</v>
      </c>
      <c r="E86" s="108">
        <v>6</v>
      </c>
      <c r="F86" s="121">
        <v>7</v>
      </c>
      <c r="G86" s="133">
        <v>8</v>
      </c>
      <c r="H86" s="20">
        <f t="shared" si="3"/>
        <v>6.88</v>
      </c>
      <c r="HV86" s="12">
        <v>9</v>
      </c>
      <c r="HW86" s="25" t="s">
        <v>127</v>
      </c>
      <c r="HX86" s="25"/>
      <c r="HY86" s="25"/>
      <c r="HZ86" s="25"/>
      <c r="IA86" s="25"/>
      <c r="IB86" s="25"/>
      <c r="IC86" s="22" t="e">
        <f t="shared" si="4"/>
        <v>#DIV/0!</v>
      </c>
    </row>
    <row r="87" spans="1:237" ht="15.75" x14ac:dyDescent="0.25">
      <c r="A87" s="18">
        <v>9</v>
      </c>
      <c r="B87" s="54" t="s">
        <v>128</v>
      </c>
      <c r="C87" s="25">
        <v>8</v>
      </c>
      <c r="D87" s="79">
        <v>9.4</v>
      </c>
      <c r="E87" s="108">
        <v>9.4</v>
      </c>
      <c r="F87" s="121">
        <v>8.5</v>
      </c>
      <c r="G87" s="133">
        <v>8</v>
      </c>
      <c r="H87" s="20">
        <f t="shared" si="3"/>
        <v>8.66</v>
      </c>
      <c r="HV87" s="12">
        <v>10</v>
      </c>
      <c r="HW87" s="25" t="s">
        <v>129</v>
      </c>
      <c r="HX87" s="25"/>
      <c r="HY87" s="25"/>
      <c r="HZ87" s="25"/>
      <c r="IA87" s="25"/>
      <c r="IB87" s="25"/>
      <c r="IC87" s="22" t="e">
        <f t="shared" si="4"/>
        <v>#DIV/0!</v>
      </c>
    </row>
    <row r="88" spans="1:237" ht="15.75" x14ac:dyDescent="0.25">
      <c r="A88" s="18">
        <v>10</v>
      </c>
      <c r="B88" s="60" t="s">
        <v>130</v>
      </c>
      <c r="C88" s="25">
        <v>6</v>
      </c>
      <c r="D88" s="79">
        <v>6</v>
      </c>
      <c r="E88" s="110"/>
      <c r="F88" s="123"/>
      <c r="G88" s="135"/>
      <c r="H88" s="20">
        <f t="shared" si="3"/>
        <v>2.4</v>
      </c>
      <c r="HV88" s="12">
        <v>12</v>
      </c>
      <c r="HW88" s="25" t="s">
        <v>131</v>
      </c>
      <c r="HX88" s="25"/>
      <c r="HY88" s="25"/>
      <c r="HZ88" s="25"/>
      <c r="IA88" s="25"/>
      <c r="IB88" s="25"/>
      <c r="IC88" s="22" t="e">
        <f t="shared" si="4"/>
        <v>#DIV/0!</v>
      </c>
    </row>
    <row r="89" spans="1:237" ht="15.75" x14ac:dyDescent="0.25">
      <c r="A89" s="18">
        <v>11</v>
      </c>
      <c r="B89" s="61" t="s">
        <v>132</v>
      </c>
      <c r="C89" s="25">
        <v>9.4</v>
      </c>
      <c r="D89" s="79">
        <v>7.2</v>
      </c>
      <c r="E89" s="108">
        <v>6</v>
      </c>
      <c r="F89" s="121">
        <v>6</v>
      </c>
      <c r="G89" s="133">
        <v>8</v>
      </c>
      <c r="H89" s="20">
        <f t="shared" si="3"/>
        <v>7.32</v>
      </c>
      <c r="HV89" s="12">
        <v>13</v>
      </c>
      <c r="HW89" s="25" t="s">
        <v>133</v>
      </c>
      <c r="HX89" s="25"/>
      <c r="HY89" s="25"/>
      <c r="HZ89" s="25"/>
      <c r="IA89" s="25"/>
      <c r="IB89" s="25"/>
      <c r="IC89" s="22" t="e">
        <f t="shared" si="4"/>
        <v>#DIV/0!</v>
      </c>
    </row>
    <row r="90" spans="1:237" ht="15.75" x14ac:dyDescent="0.25">
      <c r="A90" s="18">
        <v>12</v>
      </c>
      <c r="B90" s="56" t="s">
        <v>134</v>
      </c>
      <c r="C90" s="25">
        <v>8.8000000000000007</v>
      </c>
      <c r="D90" s="79">
        <v>9</v>
      </c>
      <c r="E90" s="108">
        <v>9</v>
      </c>
      <c r="F90" s="121">
        <v>8.1999999999999993</v>
      </c>
      <c r="G90" s="133">
        <v>9</v>
      </c>
      <c r="H90" s="20">
        <f t="shared" si="3"/>
        <v>8.8000000000000007</v>
      </c>
      <c r="HV90" s="12">
        <v>16</v>
      </c>
      <c r="HW90" s="25" t="s">
        <v>135</v>
      </c>
      <c r="HX90" s="25"/>
      <c r="HY90" s="25"/>
      <c r="HZ90" s="25"/>
      <c r="IA90" s="25"/>
      <c r="IB90" s="25"/>
      <c r="IC90" s="22" t="e">
        <f t="shared" si="4"/>
        <v>#DIV/0!</v>
      </c>
    </row>
    <row r="91" spans="1:237" ht="15.75" x14ac:dyDescent="0.25">
      <c r="A91" s="18">
        <v>13</v>
      </c>
      <c r="B91" s="54" t="s">
        <v>136</v>
      </c>
      <c r="C91" s="25">
        <v>9.6</v>
      </c>
      <c r="D91" s="79">
        <v>9.1999999999999993</v>
      </c>
      <c r="E91" s="108">
        <v>6.8</v>
      </c>
      <c r="F91" s="121">
        <v>6</v>
      </c>
      <c r="G91" s="133">
        <v>8</v>
      </c>
      <c r="H91" s="20">
        <f t="shared" si="3"/>
        <v>7.919999999999999</v>
      </c>
      <c r="HV91" s="12">
        <v>17</v>
      </c>
      <c r="HW91" s="25" t="s">
        <v>137</v>
      </c>
      <c r="HX91" s="25"/>
      <c r="HY91" s="25"/>
      <c r="HZ91" s="25"/>
      <c r="IA91" s="25"/>
      <c r="IB91" s="25"/>
      <c r="IC91" s="22" t="e">
        <f t="shared" si="4"/>
        <v>#DIV/0!</v>
      </c>
    </row>
    <row r="92" spans="1:237" ht="15.75" x14ac:dyDescent="0.25">
      <c r="A92" s="18">
        <v>14</v>
      </c>
      <c r="B92" s="62" t="s">
        <v>138</v>
      </c>
      <c r="C92" s="25">
        <v>9.1999999999999993</v>
      </c>
      <c r="D92" s="79">
        <v>6</v>
      </c>
      <c r="E92" s="108">
        <v>6.8</v>
      </c>
      <c r="F92" s="121">
        <v>8</v>
      </c>
      <c r="G92" s="133">
        <v>8</v>
      </c>
      <c r="H92" s="20">
        <f t="shared" si="3"/>
        <v>7.6</v>
      </c>
      <c r="HV92" s="12">
        <v>18</v>
      </c>
      <c r="HW92" s="25" t="s">
        <v>139</v>
      </c>
      <c r="HX92" s="25"/>
      <c r="HY92" s="25"/>
      <c r="HZ92" s="25"/>
      <c r="IA92" s="25"/>
      <c r="IB92" s="25"/>
      <c r="IC92" s="22" t="e">
        <f t="shared" si="4"/>
        <v>#DIV/0!</v>
      </c>
    </row>
    <row r="93" spans="1:237" ht="15.75" x14ac:dyDescent="0.25">
      <c r="A93" s="18">
        <v>15</v>
      </c>
      <c r="B93" s="54" t="s">
        <v>140</v>
      </c>
      <c r="C93" s="25">
        <v>9.6</v>
      </c>
      <c r="D93" s="79">
        <v>8</v>
      </c>
      <c r="E93" s="108">
        <v>9.1999999999999993</v>
      </c>
      <c r="F93" s="121">
        <v>9</v>
      </c>
      <c r="G93" s="133">
        <v>8</v>
      </c>
      <c r="H93" s="20">
        <f t="shared" si="3"/>
        <v>8.76</v>
      </c>
      <c r="HV93" s="12">
        <v>19</v>
      </c>
      <c r="HW93" s="25" t="s">
        <v>141</v>
      </c>
      <c r="HX93" s="25"/>
      <c r="HY93" s="25"/>
      <c r="HZ93" s="25"/>
      <c r="IA93" s="25"/>
      <c r="IB93" s="25"/>
      <c r="IC93" s="22" t="e">
        <f t="shared" si="4"/>
        <v>#DIV/0!</v>
      </c>
    </row>
    <row r="94" spans="1:237" ht="15.75" x14ac:dyDescent="0.25">
      <c r="A94" s="18">
        <v>16</v>
      </c>
      <c r="B94" s="54" t="s">
        <v>142</v>
      </c>
      <c r="C94" s="25">
        <v>8.8000000000000007</v>
      </c>
      <c r="D94" s="80">
        <v>9.8000000000000007</v>
      </c>
      <c r="E94" s="109">
        <v>9.1999999999999993</v>
      </c>
      <c r="F94" s="122">
        <v>8.1999999999999993</v>
      </c>
      <c r="G94" s="134">
        <v>9</v>
      </c>
      <c r="H94" s="20">
        <f t="shared" si="3"/>
        <v>9</v>
      </c>
      <c r="HV94" s="12">
        <v>20</v>
      </c>
      <c r="HW94" s="25" t="s">
        <v>143</v>
      </c>
      <c r="HX94" s="25"/>
      <c r="HY94" s="25"/>
      <c r="HZ94" s="25"/>
      <c r="IA94" s="25"/>
      <c r="IB94" s="25"/>
      <c r="IC94" s="22" t="e">
        <f t="shared" si="4"/>
        <v>#DIV/0!</v>
      </c>
    </row>
    <row r="95" spans="1:237" ht="15.75" x14ac:dyDescent="0.25">
      <c r="A95" s="18">
        <v>17</v>
      </c>
      <c r="B95" s="56" t="s">
        <v>144</v>
      </c>
      <c r="C95" s="25">
        <v>6</v>
      </c>
      <c r="D95" s="79">
        <v>6</v>
      </c>
      <c r="E95" s="108">
        <v>6</v>
      </c>
      <c r="F95" s="121">
        <v>6</v>
      </c>
      <c r="G95" s="133">
        <v>8</v>
      </c>
      <c r="H95" s="20">
        <f t="shared" si="3"/>
        <v>6.4</v>
      </c>
      <c r="HV95" s="12">
        <v>21</v>
      </c>
      <c r="HW95" s="25" t="s">
        <v>145</v>
      </c>
      <c r="HX95" s="25"/>
      <c r="HY95" s="25"/>
      <c r="HZ95" s="25"/>
      <c r="IA95" s="25"/>
      <c r="IB95" s="25"/>
      <c r="IC95" s="22" t="e">
        <f t="shared" si="4"/>
        <v>#DIV/0!</v>
      </c>
    </row>
    <row r="96" spans="1:237" ht="15.75" x14ac:dyDescent="0.25">
      <c r="A96" s="27">
        <v>18</v>
      </c>
      <c r="B96" s="60" t="s">
        <v>146</v>
      </c>
      <c r="C96" s="37">
        <v>8.6</v>
      </c>
      <c r="D96" s="79">
        <v>7.2</v>
      </c>
      <c r="E96" s="108">
        <v>8.1999999999999993</v>
      </c>
      <c r="F96" s="121">
        <v>6.5</v>
      </c>
      <c r="G96" s="133">
        <v>8</v>
      </c>
      <c r="H96" s="20">
        <f t="shared" si="3"/>
        <v>7.7</v>
      </c>
      <c r="HV96" s="12">
        <v>22</v>
      </c>
      <c r="HW96" s="25" t="s">
        <v>147</v>
      </c>
      <c r="HX96" s="25"/>
      <c r="HY96" s="25"/>
      <c r="HZ96" s="25"/>
      <c r="IA96" s="25"/>
      <c r="IB96" s="25"/>
      <c r="IC96" s="22" t="e">
        <f t="shared" si="4"/>
        <v>#DIV/0!</v>
      </c>
    </row>
    <row r="97" spans="1:237" ht="15.75" x14ac:dyDescent="0.25">
      <c r="A97" s="18">
        <v>19</v>
      </c>
      <c r="B97" s="54" t="s">
        <v>148</v>
      </c>
      <c r="C97" s="25">
        <v>7.8</v>
      </c>
      <c r="D97" s="80">
        <v>6</v>
      </c>
      <c r="E97" s="109">
        <v>6</v>
      </c>
      <c r="F97" s="122">
        <v>6</v>
      </c>
      <c r="G97" s="134">
        <v>8</v>
      </c>
      <c r="H97" s="20">
        <f t="shared" si="3"/>
        <v>6.76</v>
      </c>
      <c r="HV97" s="12">
        <v>23</v>
      </c>
      <c r="HW97" s="25" t="s">
        <v>149</v>
      </c>
      <c r="HX97" s="25"/>
      <c r="HY97" s="25"/>
      <c r="HZ97" s="25"/>
      <c r="IA97" s="25"/>
      <c r="IB97" s="25"/>
      <c r="IC97" s="22" t="e">
        <f t="shared" si="4"/>
        <v>#DIV/0!</v>
      </c>
    </row>
    <row r="98" spans="1:237" ht="15.75" x14ac:dyDescent="0.25">
      <c r="A98" s="18">
        <v>20</v>
      </c>
      <c r="B98" s="54" t="s">
        <v>150</v>
      </c>
      <c r="C98" s="25">
        <v>8.1999999999999993</v>
      </c>
      <c r="D98" s="79">
        <v>8.4</v>
      </c>
      <c r="E98" s="108">
        <v>6.8</v>
      </c>
      <c r="F98" s="121">
        <v>6</v>
      </c>
      <c r="G98" s="133">
        <v>8</v>
      </c>
      <c r="H98" s="20">
        <f t="shared" si="3"/>
        <v>7.4800000000000013</v>
      </c>
      <c r="HV98" s="12">
        <v>24</v>
      </c>
      <c r="HW98" s="25" t="s">
        <v>151</v>
      </c>
      <c r="HX98" s="25"/>
      <c r="HY98" s="25"/>
      <c r="HZ98" s="25"/>
      <c r="IA98" s="25"/>
      <c r="IB98" s="25"/>
      <c r="IC98" s="22" t="e">
        <f t="shared" si="4"/>
        <v>#DIV/0!</v>
      </c>
    </row>
    <row r="99" spans="1:237" ht="15.75" x14ac:dyDescent="0.25">
      <c r="A99" s="18">
        <v>21</v>
      </c>
      <c r="B99" s="57" t="s">
        <v>152</v>
      </c>
      <c r="C99" s="25"/>
      <c r="D99" s="81"/>
      <c r="E99" s="110"/>
      <c r="F99" s="123"/>
      <c r="G99" s="135"/>
      <c r="H99" s="20">
        <f t="shared" si="3"/>
        <v>0</v>
      </c>
      <c r="HV99" s="12">
        <v>25</v>
      </c>
      <c r="HW99" s="25" t="s">
        <v>153</v>
      </c>
      <c r="HX99" s="25"/>
      <c r="HY99" s="25"/>
      <c r="HZ99" s="25"/>
      <c r="IA99" s="25"/>
      <c r="IB99" s="25"/>
      <c r="IC99" s="22" t="e">
        <f t="shared" si="4"/>
        <v>#DIV/0!</v>
      </c>
    </row>
    <row r="100" spans="1:237" ht="15.75" x14ac:dyDescent="0.25">
      <c r="A100" s="18">
        <v>22</v>
      </c>
      <c r="B100" s="54" t="s">
        <v>154</v>
      </c>
      <c r="C100" s="25">
        <v>8.1999999999999993</v>
      </c>
      <c r="D100" s="79">
        <v>9.4</v>
      </c>
      <c r="E100" s="108">
        <v>8</v>
      </c>
      <c r="F100" s="121">
        <v>9</v>
      </c>
      <c r="G100" s="133">
        <v>8</v>
      </c>
      <c r="H100" s="20">
        <f t="shared" si="3"/>
        <v>8.52</v>
      </c>
      <c r="HV100" s="12"/>
      <c r="HW100" s="25"/>
      <c r="HX100" s="25"/>
      <c r="HY100" s="25"/>
      <c r="HZ100" s="25"/>
      <c r="IA100" s="25"/>
      <c r="IB100" s="25"/>
      <c r="IC100" s="22"/>
    </row>
    <row r="101" spans="1:237" ht="15.75" x14ac:dyDescent="0.25">
      <c r="A101" s="27">
        <v>23</v>
      </c>
      <c r="B101" s="54" t="s">
        <v>155</v>
      </c>
      <c r="C101" s="37">
        <v>6</v>
      </c>
      <c r="D101" s="79">
        <v>6</v>
      </c>
      <c r="E101" s="108">
        <v>6</v>
      </c>
      <c r="F101" s="121">
        <v>6</v>
      </c>
      <c r="G101" s="133">
        <v>8</v>
      </c>
      <c r="H101" s="20">
        <f t="shared" si="3"/>
        <v>6.4</v>
      </c>
      <c r="HV101" s="12"/>
      <c r="HW101" s="25"/>
      <c r="HX101" s="25"/>
      <c r="HY101" s="25"/>
      <c r="HZ101" s="25"/>
      <c r="IA101" s="25"/>
      <c r="IB101" s="25"/>
      <c r="IC101" s="22"/>
    </row>
    <row r="102" spans="1:237" ht="15.75" x14ac:dyDescent="0.25">
      <c r="A102" s="27">
        <v>24</v>
      </c>
      <c r="B102" s="55" t="s">
        <v>156</v>
      </c>
      <c r="C102" s="37">
        <v>8</v>
      </c>
      <c r="D102" s="79">
        <v>7.6</v>
      </c>
      <c r="E102" s="108">
        <v>6</v>
      </c>
      <c r="F102" s="121">
        <v>6</v>
      </c>
      <c r="G102" s="133">
        <v>8</v>
      </c>
      <c r="H102" s="20">
        <f t="shared" si="3"/>
        <v>7.12</v>
      </c>
      <c r="HV102" s="12"/>
      <c r="HW102" s="25"/>
      <c r="HX102" s="25"/>
      <c r="HY102" s="25"/>
      <c r="HZ102" s="25"/>
      <c r="IA102" s="25"/>
      <c r="IB102" s="25"/>
      <c r="IC102" s="22"/>
    </row>
    <row r="103" spans="1:237" ht="15.75" x14ac:dyDescent="0.25">
      <c r="A103" s="18">
        <v>25</v>
      </c>
      <c r="B103" s="54" t="s">
        <v>157</v>
      </c>
      <c r="C103" s="25">
        <v>6</v>
      </c>
      <c r="D103" s="79">
        <v>6</v>
      </c>
      <c r="E103" s="108">
        <v>6</v>
      </c>
      <c r="F103" s="121">
        <v>6</v>
      </c>
      <c r="G103" s="133">
        <v>8</v>
      </c>
      <c r="H103" s="20">
        <f t="shared" si="3"/>
        <v>6.4</v>
      </c>
      <c r="HV103" s="12"/>
      <c r="HW103" s="25"/>
      <c r="HX103" s="25"/>
      <c r="HY103" s="25"/>
      <c r="HZ103" s="25"/>
      <c r="IA103" s="25"/>
      <c r="IB103" s="25"/>
      <c r="IC103" s="22"/>
    </row>
    <row r="104" spans="1:237" ht="15.75" x14ac:dyDescent="0.25">
      <c r="A104" s="18">
        <v>26</v>
      </c>
      <c r="B104" s="54" t="s">
        <v>158</v>
      </c>
      <c r="C104" s="25">
        <v>6</v>
      </c>
      <c r="D104" s="79">
        <v>6</v>
      </c>
      <c r="E104" s="108">
        <v>6</v>
      </c>
      <c r="F104" s="121">
        <v>6</v>
      </c>
      <c r="G104" s="133">
        <v>8</v>
      </c>
      <c r="H104" s="20">
        <f t="shared" si="3"/>
        <v>6.4</v>
      </c>
      <c r="HV104" s="12">
        <v>26</v>
      </c>
      <c r="HW104" s="25" t="s">
        <v>159</v>
      </c>
      <c r="HX104" s="25"/>
      <c r="HY104" s="25"/>
      <c r="HZ104" s="25"/>
      <c r="IA104" s="25"/>
      <c r="IB104" s="25"/>
      <c r="IC104" s="22" t="e">
        <f t="shared" ref="IC104:IC113" si="5">AVERAGE(HX104:IB104)</f>
        <v>#DIV/0!</v>
      </c>
    </row>
    <row r="105" spans="1:237" ht="15.75" x14ac:dyDescent="0.25">
      <c r="A105" s="18">
        <v>27</v>
      </c>
      <c r="B105" s="54" t="s">
        <v>160</v>
      </c>
      <c r="C105" s="25">
        <v>6</v>
      </c>
      <c r="D105" s="80">
        <v>7</v>
      </c>
      <c r="E105" s="109">
        <v>6</v>
      </c>
      <c r="F105" s="122">
        <v>6</v>
      </c>
      <c r="G105" s="134">
        <v>8</v>
      </c>
      <c r="H105" s="20">
        <f t="shared" si="3"/>
        <v>6.6</v>
      </c>
      <c r="HV105" s="12">
        <v>27</v>
      </c>
      <c r="HW105" s="38" t="s">
        <v>161</v>
      </c>
      <c r="HX105" s="25"/>
      <c r="HY105" s="25"/>
      <c r="HZ105" s="25"/>
      <c r="IA105" s="25"/>
      <c r="IB105" s="25"/>
      <c r="IC105" s="22" t="e">
        <f t="shared" si="5"/>
        <v>#DIV/0!</v>
      </c>
    </row>
    <row r="106" spans="1:237" ht="15.75" x14ac:dyDescent="0.25">
      <c r="A106" s="18">
        <v>28</v>
      </c>
      <c r="B106" s="54" t="s">
        <v>162</v>
      </c>
      <c r="C106" s="25">
        <v>8.6</v>
      </c>
      <c r="D106" s="79">
        <v>7</v>
      </c>
      <c r="E106" s="108">
        <v>8.4</v>
      </c>
      <c r="F106" s="121">
        <v>7</v>
      </c>
      <c r="G106" s="133">
        <v>8</v>
      </c>
      <c r="H106" s="20">
        <f t="shared" si="3"/>
        <v>7.8</v>
      </c>
      <c r="HV106" s="12">
        <v>29</v>
      </c>
      <c r="HW106" s="25" t="s">
        <v>163</v>
      </c>
      <c r="HX106" s="25"/>
      <c r="HY106" s="25"/>
      <c r="HZ106" s="25"/>
      <c r="IA106" s="25"/>
      <c r="IB106" s="25"/>
      <c r="IC106" s="22" t="e">
        <f t="shared" si="5"/>
        <v>#DIV/0!</v>
      </c>
    </row>
    <row r="107" spans="1:237" ht="15.75" x14ac:dyDescent="0.25">
      <c r="A107" s="18">
        <v>29</v>
      </c>
      <c r="B107" s="54" t="s">
        <v>164</v>
      </c>
      <c r="C107" s="25">
        <v>8.1999999999999993</v>
      </c>
      <c r="D107" s="79">
        <v>7.2</v>
      </c>
      <c r="E107" s="108">
        <v>7.6</v>
      </c>
      <c r="F107" s="121">
        <v>6</v>
      </c>
      <c r="G107" s="133">
        <v>8</v>
      </c>
      <c r="H107" s="20">
        <f t="shared" si="3"/>
        <v>7.4</v>
      </c>
      <c r="HV107" s="12">
        <v>30</v>
      </c>
      <c r="HW107" s="25" t="s">
        <v>165</v>
      </c>
      <c r="HX107" s="25"/>
      <c r="HY107" s="25"/>
      <c r="HZ107" s="25"/>
      <c r="IA107" s="25"/>
      <c r="IB107" s="25"/>
      <c r="IC107" s="22" t="e">
        <f t="shared" si="5"/>
        <v>#DIV/0!</v>
      </c>
    </row>
    <row r="108" spans="1:237" ht="15.75" x14ac:dyDescent="0.25">
      <c r="A108" s="18">
        <v>30</v>
      </c>
      <c r="B108" s="54" t="s">
        <v>166</v>
      </c>
      <c r="C108" s="25">
        <v>9.6</v>
      </c>
      <c r="D108" s="79">
        <v>9.8000000000000007</v>
      </c>
      <c r="E108" s="110"/>
      <c r="F108" s="123"/>
      <c r="G108" s="135"/>
      <c r="H108" s="20">
        <f t="shared" si="3"/>
        <v>3.88</v>
      </c>
      <c r="HV108" s="12">
        <v>31</v>
      </c>
      <c r="HW108" s="25" t="s">
        <v>167</v>
      </c>
      <c r="HX108" s="25"/>
      <c r="HY108" s="25"/>
      <c r="HZ108" s="25"/>
      <c r="IA108" s="25"/>
      <c r="IB108" s="25"/>
      <c r="IC108" s="22" t="e">
        <f t="shared" si="5"/>
        <v>#DIV/0!</v>
      </c>
    </row>
    <row r="109" spans="1:237" ht="15.75" x14ac:dyDescent="0.25">
      <c r="A109" s="18">
        <v>31</v>
      </c>
      <c r="B109" s="54" t="s">
        <v>168</v>
      </c>
      <c r="C109" s="25">
        <v>6</v>
      </c>
      <c r="D109" s="79">
        <v>6</v>
      </c>
      <c r="E109" s="108">
        <v>6</v>
      </c>
      <c r="F109" s="121">
        <v>6</v>
      </c>
      <c r="G109" s="133">
        <v>8</v>
      </c>
      <c r="H109" s="20">
        <f t="shared" si="3"/>
        <v>6.4</v>
      </c>
      <c r="HV109" s="12">
        <v>32</v>
      </c>
      <c r="HW109" s="25"/>
      <c r="HX109" s="25"/>
      <c r="HY109" s="25"/>
      <c r="HZ109" s="25"/>
      <c r="IA109" s="25"/>
      <c r="IB109" s="25"/>
      <c r="IC109" s="22" t="e">
        <f t="shared" si="5"/>
        <v>#DIV/0!</v>
      </c>
    </row>
    <row r="110" spans="1:237" ht="15.75" x14ac:dyDescent="0.25">
      <c r="A110" s="18">
        <v>32</v>
      </c>
      <c r="B110" s="54" t="s">
        <v>169</v>
      </c>
      <c r="C110" s="25">
        <v>6</v>
      </c>
      <c r="D110" s="79">
        <v>6</v>
      </c>
      <c r="E110" s="108">
        <v>5</v>
      </c>
      <c r="F110" s="123"/>
      <c r="G110" s="135"/>
      <c r="H110" s="20">
        <f t="shared" si="3"/>
        <v>3.4</v>
      </c>
      <c r="HV110" s="12">
        <v>33</v>
      </c>
      <c r="HW110" s="25"/>
      <c r="HX110" s="25"/>
      <c r="HY110" s="25"/>
      <c r="HZ110" s="25"/>
      <c r="IA110" s="25"/>
      <c r="IB110" s="25"/>
      <c r="IC110" s="22" t="e">
        <f t="shared" si="5"/>
        <v>#DIV/0!</v>
      </c>
    </row>
    <row r="111" spans="1:237" ht="15.75" x14ac:dyDescent="0.25">
      <c r="A111" s="18">
        <v>33</v>
      </c>
      <c r="B111" s="54" t="s">
        <v>170</v>
      </c>
      <c r="C111" s="25">
        <v>8.4</v>
      </c>
      <c r="D111" s="79">
        <v>6</v>
      </c>
      <c r="E111" s="108">
        <v>5</v>
      </c>
      <c r="F111" s="121">
        <v>7</v>
      </c>
      <c r="G111" s="133">
        <v>8</v>
      </c>
      <c r="H111" s="20">
        <f t="shared" si="3"/>
        <v>6.88</v>
      </c>
      <c r="HV111" s="12">
        <v>34</v>
      </c>
      <c r="HW111" s="25"/>
      <c r="HX111" s="25"/>
      <c r="HY111" s="25"/>
      <c r="HZ111" s="25"/>
      <c r="IA111" s="25"/>
      <c r="IB111" s="25"/>
      <c r="IC111" s="22" t="e">
        <f t="shared" si="5"/>
        <v>#DIV/0!</v>
      </c>
    </row>
    <row r="112" spans="1:237" ht="15.75" x14ac:dyDescent="0.25">
      <c r="A112" s="18">
        <v>34</v>
      </c>
      <c r="B112" s="54" t="s">
        <v>171</v>
      </c>
      <c r="C112" s="25">
        <v>8.4</v>
      </c>
      <c r="D112" s="79">
        <v>7.6</v>
      </c>
      <c r="E112" s="108">
        <v>7.2</v>
      </c>
      <c r="F112" s="121">
        <v>8</v>
      </c>
      <c r="G112" s="133">
        <v>8</v>
      </c>
      <c r="H112" s="20">
        <f t="shared" si="3"/>
        <v>7.8400000000000007</v>
      </c>
      <c r="HV112" s="12">
        <v>35</v>
      </c>
      <c r="HW112" s="25"/>
      <c r="HX112" s="25"/>
      <c r="HY112" s="25"/>
      <c r="HZ112" s="25"/>
      <c r="IA112" s="25"/>
      <c r="IB112" s="25"/>
      <c r="IC112" s="22" t="e">
        <f t="shared" si="5"/>
        <v>#DIV/0!</v>
      </c>
    </row>
    <row r="113" spans="1:237" ht="15.75" x14ac:dyDescent="0.25">
      <c r="A113" s="18">
        <v>35</v>
      </c>
      <c r="B113" s="60" t="s">
        <v>172</v>
      </c>
      <c r="C113" s="25">
        <v>7</v>
      </c>
      <c r="D113" s="79">
        <v>7.8</v>
      </c>
      <c r="E113" s="108">
        <v>6</v>
      </c>
      <c r="F113" s="121">
        <v>7</v>
      </c>
      <c r="G113" s="133">
        <v>8</v>
      </c>
      <c r="H113" s="20">
        <f t="shared" si="3"/>
        <v>7.1599999999999993</v>
      </c>
      <c r="HV113" s="12">
        <v>36</v>
      </c>
      <c r="HW113" s="25"/>
      <c r="HX113" s="25"/>
      <c r="HY113" s="25"/>
      <c r="HZ113" s="25"/>
      <c r="IA113" s="25"/>
      <c r="IB113" s="25"/>
      <c r="IC113" s="22" t="e">
        <f t="shared" si="5"/>
        <v>#DIV/0!</v>
      </c>
    </row>
    <row r="114" spans="1:237" ht="15.75" x14ac:dyDescent="0.25">
      <c r="A114" s="18">
        <v>36</v>
      </c>
      <c r="B114" s="54" t="s">
        <v>173</v>
      </c>
      <c r="C114" s="25">
        <v>6</v>
      </c>
      <c r="D114" s="79">
        <v>6</v>
      </c>
      <c r="E114" s="108">
        <v>6</v>
      </c>
      <c r="F114" s="121">
        <v>6</v>
      </c>
      <c r="G114" s="133">
        <v>8</v>
      </c>
      <c r="H114" s="20">
        <f t="shared" si="3"/>
        <v>6.4</v>
      </c>
      <c r="HV114" s="12">
        <v>37</v>
      </c>
      <c r="HW114" s="25"/>
      <c r="HX114" s="25"/>
      <c r="HY114" s="25"/>
      <c r="HZ114" s="25"/>
      <c r="IA114" s="25"/>
      <c r="IB114" s="25"/>
      <c r="IC114" s="25"/>
    </row>
    <row r="115" spans="1:237" ht="15.75" x14ac:dyDescent="0.25">
      <c r="A115" s="18">
        <v>37</v>
      </c>
      <c r="B115" s="54" t="s">
        <v>174</v>
      </c>
      <c r="C115" s="25">
        <v>9.1999999999999993</v>
      </c>
      <c r="D115" s="80">
        <v>8</v>
      </c>
      <c r="E115" s="109">
        <v>8</v>
      </c>
      <c r="F115" s="122">
        <v>6.5</v>
      </c>
      <c r="G115" s="134">
        <v>8</v>
      </c>
      <c r="H115" s="20">
        <f t="shared" si="3"/>
        <v>7.94</v>
      </c>
      <c r="HV115" s="12"/>
      <c r="HW115" s="25"/>
      <c r="HX115" s="25"/>
      <c r="HY115" s="25"/>
      <c r="HZ115" s="25"/>
      <c r="IA115" s="25"/>
      <c r="IB115" s="25"/>
      <c r="IC115" s="25"/>
    </row>
    <row r="116" spans="1:237" ht="15.75" x14ac:dyDescent="0.25">
      <c r="A116" s="18">
        <v>38</v>
      </c>
      <c r="B116" s="54" t="s">
        <v>175</v>
      </c>
      <c r="C116" s="25">
        <v>6</v>
      </c>
      <c r="D116" s="79">
        <v>6</v>
      </c>
      <c r="E116" s="108">
        <v>6</v>
      </c>
      <c r="F116" s="121">
        <v>6</v>
      </c>
      <c r="G116" s="133">
        <v>8</v>
      </c>
      <c r="H116" s="20">
        <f t="shared" si="3"/>
        <v>6.4</v>
      </c>
      <c r="HV116" s="12"/>
      <c r="HW116" s="25"/>
      <c r="HX116" s="25"/>
      <c r="HY116" s="25"/>
      <c r="HZ116" s="25"/>
      <c r="IA116" s="25"/>
      <c r="IB116" s="25"/>
      <c r="IC116" s="25"/>
    </row>
    <row r="117" spans="1:237" ht="15.75" x14ac:dyDescent="0.25">
      <c r="A117" s="18">
        <v>39</v>
      </c>
      <c r="B117" s="56" t="s">
        <v>176</v>
      </c>
      <c r="C117" s="25">
        <v>7.6</v>
      </c>
      <c r="D117" s="79">
        <v>7</v>
      </c>
      <c r="E117" s="108">
        <v>6</v>
      </c>
      <c r="F117" s="121">
        <v>6</v>
      </c>
      <c r="G117" s="133">
        <v>5</v>
      </c>
      <c r="H117" s="20">
        <f t="shared" si="3"/>
        <v>6.32</v>
      </c>
      <c r="HV117" s="12"/>
      <c r="HW117" s="25"/>
      <c r="HX117" s="25"/>
      <c r="HY117" s="25"/>
      <c r="HZ117" s="25"/>
      <c r="IA117" s="25"/>
      <c r="IB117" s="25"/>
      <c r="IC117" s="25"/>
    </row>
    <row r="118" spans="1:237" ht="15.75" x14ac:dyDescent="0.25">
      <c r="A118" s="18">
        <v>40</v>
      </c>
      <c r="B118" s="54" t="s">
        <v>177</v>
      </c>
      <c r="C118" s="25">
        <v>6</v>
      </c>
      <c r="D118" s="79">
        <v>6</v>
      </c>
      <c r="E118" s="108">
        <v>6</v>
      </c>
      <c r="F118" s="121">
        <v>6</v>
      </c>
      <c r="G118" s="133">
        <v>8</v>
      </c>
      <c r="H118" s="20">
        <f t="shared" si="3"/>
        <v>6.4</v>
      </c>
      <c r="HV118" s="12"/>
      <c r="HW118" s="25"/>
      <c r="HX118" s="25"/>
      <c r="HY118" s="25"/>
      <c r="HZ118" s="25"/>
      <c r="IA118" s="25"/>
      <c r="IB118" s="25"/>
      <c r="IC118" s="25"/>
    </row>
    <row r="119" spans="1:237" ht="15.75" x14ac:dyDescent="0.25">
      <c r="A119" s="18">
        <v>41</v>
      </c>
      <c r="B119" s="55" t="s">
        <v>616</v>
      </c>
      <c r="C119" s="25">
        <v>6</v>
      </c>
      <c r="D119" s="79">
        <v>6.6</v>
      </c>
      <c r="E119" s="108">
        <v>6</v>
      </c>
      <c r="F119" s="121">
        <v>6</v>
      </c>
      <c r="G119" s="133">
        <v>8</v>
      </c>
      <c r="H119" s="20">
        <f t="shared" si="3"/>
        <v>6.5200000000000005</v>
      </c>
      <c r="HV119" s="12"/>
      <c r="HW119" s="25"/>
      <c r="HX119" s="25"/>
      <c r="HY119" s="25"/>
      <c r="HZ119" s="25"/>
      <c r="IA119" s="25"/>
      <c r="IB119" s="25"/>
      <c r="IC119" s="25"/>
    </row>
    <row r="120" spans="1:237" ht="15.75" x14ac:dyDescent="0.25">
      <c r="A120" s="18">
        <v>42</v>
      </c>
      <c r="B120" s="56" t="s">
        <v>178</v>
      </c>
      <c r="C120" s="25">
        <v>7.4</v>
      </c>
      <c r="D120" s="79">
        <v>8.1999999999999993</v>
      </c>
      <c r="E120" s="108">
        <v>6</v>
      </c>
      <c r="F120" s="121">
        <v>6</v>
      </c>
      <c r="G120" s="133">
        <v>8</v>
      </c>
      <c r="H120" s="20">
        <f t="shared" si="3"/>
        <v>7.12</v>
      </c>
      <c r="HV120" s="12"/>
      <c r="HW120" s="25"/>
      <c r="HX120" s="25"/>
      <c r="HY120" s="25"/>
      <c r="HZ120" s="25"/>
      <c r="IA120" s="25"/>
      <c r="IB120" s="25"/>
      <c r="IC120" s="25"/>
    </row>
    <row r="121" spans="1:237" ht="15.75" x14ac:dyDescent="0.25">
      <c r="A121" s="18">
        <v>43</v>
      </c>
      <c r="B121" s="56" t="s">
        <v>179</v>
      </c>
      <c r="C121" s="25">
        <v>6</v>
      </c>
      <c r="D121" s="79">
        <v>7.8</v>
      </c>
      <c r="E121" s="108">
        <v>8.1999999999999993</v>
      </c>
      <c r="F121" s="121">
        <v>6</v>
      </c>
      <c r="G121" s="133">
        <v>8</v>
      </c>
      <c r="H121" s="20">
        <f t="shared" si="3"/>
        <v>7.2</v>
      </c>
      <c r="HV121" s="12">
        <v>38</v>
      </c>
      <c r="HW121" s="25"/>
      <c r="HX121" s="25"/>
      <c r="HY121" s="25"/>
      <c r="HZ121" s="25"/>
      <c r="IA121" s="25"/>
      <c r="IB121" s="25"/>
      <c r="IC121" s="25"/>
    </row>
    <row r="123" spans="1:237" ht="15.75" customHeight="1" x14ac:dyDescent="0.2">
      <c r="A123" s="2" t="s">
        <v>180</v>
      </c>
      <c r="B123" s="2"/>
      <c r="D123" s="2" t="s">
        <v>181</v>
      </c>
      <c r="E123" s="2"/>
      <c r="F123" s="2"/>
      <c r="G123" s="2"/>
      <c r="H123" s="2"/>
      <c r="HV123" s="2" t="s">
        <v>94</v>
      </c>
      <c r="HW123" s="2"/>
      <c r="HY123" s="2" t="s">
        <v>96</v>
      </c>
      <c r="HZ123" s="2"/>
      <c r="IA123" s="2"/>
      <c r="IB123" s="2"/>
      <c r="IC123" s="2"/>
    </row>
    <row r="124" spans="1:237" ht="15.75" customHeight="1" x14ac:dyDescent="0.2">
      <c r="A124" s="2" t="s">
        <v>182</v>
      </c>
      <c r="B124" s="2"/>
      <c r="D124" s="2" t="s">
        <v>183</v>
      </c>
      <c r="E124" s="2"/>
      <c r="F124" s="2"/>
      <c r="G124" s="2"/>
      <c r="H124" s="2"/>
      <c r="HV124" s="2" t="s">
        <v>99</v>
      </c>
      <c r="HW124" s="2"/>
      <c r="HY124" s="2" t="s">
        <v>100</v>
      </c>
      <c r="HZ124" s="2"/>
      <c r="IA124" s="2"/>
      <c r="IB124" s="2"/>
      <c r="IC124" s="2"/>
    </row>
    <row r="125" spans="1:237" ht="15.75" customHeight="1" x14ac:dyDescent="0.2">
      <c r="A125" s="2" t="s">
        <v>184</v>
      </c>
      <c r="B125" s="2"/>
      <c r="D125" s="5" t="s">
        <v>185</v>
      </c>
      <c r="E125" s="5"/>
      <c r="F125" s="5"/>
      <c r="G125" s="5"/>
      <c r="H125" s="5"/>
      <c r="HV125" s="2" t="s">
        <v>103</v>
      </c>
      <c r="HW125" s="2"/>
      <c r="HY125" s="2" t="s">
        <v>104</v>
      </c>
      <c r="HZ125" s="2"/>
      <c r="IA125" s="2"/>
      <c r="IB125" s="2"/>
      <c r="IC125" s="2"/>
    </row>
    <row r="129" spans="1:237" x14ac:dyDescent="0.2">
      <c r="A129" s="2" t="s">
        <v>105</v>
      </c>
      <c r="B129" s="2"/>
      <c r="D129" s="2" t="s">
        <v>106</v>
      </c>
      <c r="E129" s="2"/>
      <c r="F129" s="2"/>
      <c r="G129" s="2"/>
      <c r="H129" s="2"/>
      <c r="HV129" s="2" t="s">
        <v>105</v>
      </c>
      <c r="HW129" s="2"/>
      <c r="HY129" s="2" t="s">
        <v>106</v>
      </c>
      <c r="HZ129" s="2"/>
      <c r="IA129" s="2"/>
      <c r="IB129" s="2"/>
      <c r="IC129" s="2"/>
    </row>
    <row r="130" spans="1:237" x14ac:dyDescent="0.2">
      <c r="A130" s="2" t="s">
        <v>107</v>
      </c>
      <c r="B130" s="2"/>
      <c r="D130" s="2" t="s">
        <v>108</v>
      </c>
      <c r="E130" s="2"/>
      <c r="F130" s="2"/>
      <c r="G130" s="2"/>
      <c r="H130" s="2"/>
      <c r="HV130" s="2" t="s">
        <v>107</v>
      </c>
      <c r="HW130" s="2"/>
      <c r="HY130" s="2" t="s">
        <v>108</v>
      </c>
      <c r="HZ130" s="2"/>
      <c r="IA130" s="2"/>
      <c r="IB130" s="2"/>
      <c r="IC130" s="2"/>
    </row>
    <row r="134" spans="1:237" x14ac:dyDescent="0.2">
      <c r="A134" s="5" t="s">
        <v>109</v>
      </c>
      <c r="B134" s="5"/>
      <c r="C134" s="5"/>
      <c r="D134" s="5"/>
      <c r="E134" s="5"/>
      <c r="F134" s="5"/>
      <c r="G134" s="5"/>
      <c r="H134" s="5"/>
      <c r="HV134" s="5" t="s">
        <v>109</v>
      </c>
      <c r="HW134" s="5"/>
      <c r="HX134" s="5"/>
      <c r="HY134" s="5"/>
      <c r="HZ134" s="5"/>
      <c r="IA134" s="5"/>
      <c r="IB134" s="5"/>
      <c r="IC134" s="5"/>
    </row>
    <row r="135" spans="1:237" x14ac:dyDescent="0.2">
      <c r="A135" s="5" t="s">
        <v>110</v>
      </c>
      <c r="B135" s="5"/>
      <c r="C135" s="5"/>
      <c r="D135" s="5"/>
      <c r="E135" s="5"/>
      <c r="F135" s="5"/>
      <c r="G135" s="5"/>
      <c r="H135" s="5"/>
      <c r="HV135" s="5" t="s">
        <v>110</v>
      </c>
      <c r="HW135" s="5"/>
      <c r="HX135" s="5"/>
      <c r="HY135" s="5"/>
      <c r="HZ135" s="5"/>
      <c r="IA135" s="5"/>
      <c r="IB135" s="5"/>
      <c r="IC135" s="5"/>
    </row>
    <row r="136" spans="1:237" x14ac:dyDescent="0.2">
      <c r="A136" s="8"/>
      <c r="B136" s="8"/>
      <c r="C136" s="8"/>
      <c r="D136" s="8"/>
      <c r="E136" s="8"/>
      <c r="F136" s="8"/>
      <c r="G136" s="8"/>
      <c r="H136" s="8"/>
      <c r="HV136" s="8"/>
      <c r="HW136" s="8"/>
      <c r="HX136" s="8"/>
      <c r="HY136" s="8"/>
      <c r="HZ136" s="8"/>
      <c r="IA136" s="8"/>
      <c r="IB136" s="8"/>
      <c r="IC136" s="8"/>
    </row>
    <row r="137" spans="1:237" x14ac:dyDescent="0.2">
      <c r="A137" s="8"/>
      <c r="B137" s="8"/>
      <c r="C137" s="8"/>
      <c r="D137" s="8"/>
      <c r="E137" s="8"/>
      <c r="F137" s="8"/>
      <c r="G137" s="8"/>
      <c r="H137" s="8"/>
      <c r="HV137" s="8"/>
      <c r="HW137" s="8"/>
      <c r="HX137" s="8"/>
      <c r="HY137" s="8"/>
      <c r="HZ137" s="8"/>
      <c r="IA137" s="8"/>
      <c r="IB137" s="8"/>
      <c r="IC137" s="8"/>
    </row>
    <row r="138" spans="1:237" x14ac:dyDescent="0.2">
      <c r="A138" s="8"/>
      <c r="B138" s="8"/>
      <c r="C138" s="8"/>
      <c r="D138" s="8"/>
      <c r="E138" s="8"/>
      <c r="F138" s="8"/>
      <c r="G138" s="8"/>
      <c r="H138" s="8"/>
      <c r="HV138" s="8"/>
      <c r="HW138" s="8"/>
      <c r="HX138" s="8"/>
      <c r="HY138" s="8"/>
      <c r="HZ138" s="8"/>
      <c r="IA138" s="8"/>
      <c r="IB138" s="8"/>
      <c r="IC138" s="8"/>
    </row>
    <row r="139" spans="1:237" x14ac:dyDescent="0.2">
      <c r="A139" s="7" t="s">
        <v>0</v>
      </c>
      <c r="B139" s="7"/>
      <c r="C139" s="7"/>
      <c r="D139" s="7"/>
      <c r="E139" s="7"/>
      <c r="F139" s="7"/>
      <c r="G139" s="7"/>
      <c r="H139" s="7"/>
      <c r="HV139" s="8"/>
      <c r="HX139" s="8" t="s">
        <v>0</v>
      </c>
    </row>
    <row r="140" spans="1:237" x14ac:dyDescent="0.2">
      <c r="A140" s="7" t="s">
        <v>1</v>
      </c>
      <c r="B140" s="7"/>
      <c r="C140" s="7"/>
      <c r="D140" s="7"/>
      <c r="E140" s="7"/>
      <c r="F140" s="7"/>
      <c r="G140" s="7"/>
      <c r="H140" s="7"/>
      <c r="HV140" s="8"/>
      <c r="HX140" s="8" t="s">
        <v>1</v>
      </c>
    </row>
    <row r="141" spans="1:237" ht="15.75" x14ac:dyDescent="0.25">
      <c r="A141" s="6" t="s">
        <v>623</v>
      </c>
      <c r="B141" s="6"/>
      <c r="C141" s="6"/>
      <c r="D141" s="6"/>
      <c r="E141" s="6"/>
      <c r="F141" s="6"/>
      <c r="G141" s="6"/>
      <c r="H141" s="6"/>
      <c r="HV141" s="8"/>
      <c r="HW141" t="s">
        <v>186</v>
      </c>
    </row>
    <row r="142" spans="1:237" ht="15.75" x14ac:dyDescent="0.25">
      <c r="A142" s="7" t="s">
        <v>3</v>
      </c>
      <c r="B142" s="7"/>
      <c r="C142" s="7"/>
      <c r="D142" s="7"/>
      <c r="E142" s="7"/>
      <c r="F142" s="7"/>
      <c r="G142" s="7"/>
      <c r="H142" s="7"/>
      <c r="HV142" s="8"/>
      <c r="HW142" t="s">
        <v>4</v>
      </c>
    </row>
    <row r="143" spans="1:237" x14ac:dyDescent="0.2">
      <c r="A143" s="8"/>
      <c r="HV143" s="8"/>
    </row>
    <row r="144" spans="1:237" x14ac:dyDescent="0.2">
      <c r="A144" s="5" t="s">
        <v>5</v>
      </c>
      <c r="B144" s="5"/>
      <c r="C144" s="5"/>
      <c r="D144" s="5"/>
      <c r="E144" s="5"/>
      <c r="F144" s="5"/>
      <c r="G144" s="5"/>
      <c r="H144" s="5"/>
      <c r="HV144" s="8"/>
      <c r="HZ144" s="8" t="s">
        <v>6</v>
      </c>
    </row>
    <row r="145" spans="1:237" x14ac:dyDescent="0.2">
      <c r="A145" s="9"/>
      <c r="B145" s="9"/>
      <c r="C145" s="9"/>
      <c r="D145" s="9"/>
      <c r="E145" s="9"/>
      <c r="F145" s="9"/>
      <c r="G145" s="9"/>
      <c r="H145" s="9"/>
      <c r="HV145" s="8"/>
      <c r="HZ145" s="8"/>
    </row>
    <row r="146" spans="1:237" x14ac:dyDescent="0.2">
      <c r="A146" s="1" t="s">
        <v>7</v>
      </c>
      <c r="B146" s="1" t="s">
        <v>8</v>
      </c>
      <c r="C146" s="10" t="s">
        <v>9</v>
      </c>
      <c r="D146" s="10" t="s">
        <v>10</v>
      </c>
      <c r="E146" s="10" t="s">
        <v>11</v>
      </c>
      <c r="F146" s="10" t="s">
        <v>12</v>
      </c>
      <c r="G146" s="10" t="s">
        <v>13</v>
      </c>
      <c r="H146" s="36" t="s">
        <v>14</v>
      </c>
      <c r="HV146" s="3" t="s">
        <v>7</v>
      </c>
      <c r="HW146" s="3" t="s">
        <v>8</v>
      </c>
      <c r="HX146" s="13" t="s">
        <v>9</v>
      </c>
      <c r="HY146" s="13" t="s">
        <v>10</v>
      </c>
      <c r="HZ146" s="13" t="s">
        <v>11</v>
      </c>
      <c r="IA146" s="13" t="s">
        <v>12</v>
      </c>
      <c r="IB146" s="13" t="s">
        <v>13</v>
      </c>
      <c r="IC146" s="14" t="s">
        <v>14</v>
      </c>
    </row>
    <row r="147" spans="1:237" x14ac:dyDescent="0.2">
      <c r="A147" s="1"/>
      <c r="B147" s="1"/>
      <c r="C147" s="15" t="s">
        <v>15</v>
      </c>
      <c r="D147" s="15" t="s">
        <v>15</v>
      </c>
      <c r="E147" s="15" t="s">
        <v>15</v>
      </c>
      <c r="F147" s="15" t="s">
        <v>15</v>
      </c>
      <c r="G147" s="15" t="s">
        <v>15</v>
      </c>
      <c r="H147" s="16" t="s">
        <v>16</v>
      </c>
      <c r="HV147" s="3"/>
      <c r="HW147" s="3"/>
      <c r="HX147" s="17" t="s">
        <v>17</v>
      </c>
      <c r="HY147" s="17" t="s">
        <v>17</v>
      </c>
      <c r="HZ147" s="17" t="s">
        <v>17</v>
      </c>
      <c r="IA147" s="17" t="s">
        <v>17</v>
      </c>
      <c r="IB147" s="17" t="s">
        <v>18</v>
      </c>
      <c r="IC147" s="16" t="s">
        <v>16</v>
      </c>
    </row>
    <row r="148" spans="1:237" ht="15.75" x14ac:dyDescent="0.25">
      <c r="A148" s="39">
        <v>1</v>
      </c>
      <c r="B148" s="64" t="s">
        <v>187</v>
      </c>
      <c r="C148" s="67">
        <v>7.6</v>
      </c>
      <c r="D148" s="82">
        <v>7</v>
      </c>
      <c r="E148" s="106">
        <v>6</v>
      </c>
      <c r="F148" s="124">
        <v>6</v>
      </c>
      <c r="G148" s="136">
        <v>9.1999999999999993</v>
      </c>
      <c r="H148" s="20">
        <f t="shared" ref="H148:H187" si="6">(C148+D148+E148+F148+G148)/5</f>
        <v>7.1599999999999993</v>
      </c>
      <c r="HV148" s="12">
        <v>1</v>
      </c>
      <c r="HW148" s="25" t="s">
        <v>188</v>
      </c>
      <c r="HX148" s="22"/>
      <c r="HY148" s="22"/>
      <c r="HZ148" s="22"/>
      <c r="IA148" s="22"/>
      <c r="IB148" s="22"/>
      <c r="IC148" s="22" t="e">
        <f t="shared" ref="IC148:IC180" si="7">AVERAGE(HX148:IB148)</f>
        <v>#DIV/0!</v>
      </c>
    </row>
    <row r="149" spans="1:237" ht="15.75" x14ac:dyDescent="0.25">
      <c r="A149" s="39">
        <v>2</v>
      </c>
      <c r="B149" s="64" t="s">
        <v>189</v>
      </c>
      <c r="C149" s="67">
        <v>9.1999999999999993</v>
      </c>
      <c r="D149" s="82">
        <v>7.7</v>
      </c>
      <c r="E149" s="106">
        <v>8.6999999999999993</v>
      </c>
      <c r="F149" s="124">
        <v>6</v>
      </c>
      <c r="G149" s="136">
        <v>8.6999999999999993</v>
      </c>
      <c r="H149" s="20">
        <f t="shared" si="6"/>
        <v>8.0599999999999987</v>
      </c>
      <c r="HV149" s="12">
        <v>2</v>
      </c>
      <c r="HW149" s="25" t="s">
        <v>190</v>
      </c>
      <c r="HX149" s="25"/>
      <c r="HY149" s="25"/>
      <c r="HZ149" s="25"/>
      <c r="IA149" s="25"/>
      <c r="IB149" s="25"/>
      <c r="IC149" s="22" t="e">
        <f t="shared" si="7"/>
        <v>#DIV/0!</v>
      </c>
    </row>
    <row r="150" spans="1:237" ht="15.75" x14ac:dyDescent="0.25">
      <c r="A150" s="39">
        <v>3</v>
      </c>
      <c r="B150" s="64" t="s">
        <v>191</v>
      </c>
      <c r="C150" s="67">
        <v>7.2</v>
      </c>
      <c r="D150" s="82">
        <v>7</v>
      </c>
      <c r="E150" s="106">
        <v>9.6999999999999993</v>
      </c>
      <c r="F150" s="124">
        <v>6</v>
      </c>
      <c r="G150" s="136">
        <v>8</v>
      </c>
      <c r="H150" s="20">
        <f t="shared" si="6"/>
        <v>7.58</v>
      </c>
      <c r="HV150" s="12">
        <v>3</v>
      </c>
      <c r="HW150" s="25" t="s">
        <v>192</v>
      </c>
      <c r="HX150" s="25"/>
      <c r="HY150" s="25"/>
      <c r="HZ150" s="25"/>
      <c r="IA150" s="25"/>
      <c r="IB150" s="25"/>
      <c r="IC150" s="22" t="e">
        <f t="shared" si="7"/>
        <v>#DIV/0!</v>
      </c>
    </row>
    <row r="151" spans="1:237" ht="15.75" x14ac:dyDescent="0.25">
      <c r="A151" s="39">
        <v>4</v>
      </c>
      <c r="B151" s="64" t="s">
        <v>193</v>
      </c>
      <c r="C151" s="67">
        <v>7.6</v>
      </c>
      <c r="D151" s="82">
        <v>8.1999999999999993</v>
      </c>
      <c r="E151" s="106">
        <v>7</v>
      </c>
      <c r="F151" s="124">
        <v>6</v>
      </c>
      <c r="G151" s="138"/>
      <c r="H151" s="20">
        <f t="shared" si="6"/>
        <v>5.76</v>
      </c>
      <c r="HV151" s="12">
        <v>4</v>
      </c>
      <c r="HW151" s="25" t="s">
        <v>194</v>
      </c>
      <c r="HX151" s="25"/>
      <c r="HY151" s="25"/>
      <c r="HZ151" s="25"/>
      <c r="IA151" s="25"/>
      <c r="IB151" s="25"/>
      <c r="IC151" s="22" t="e">
        <f t="shared" si="7"/>
        <v>#DIV/0!</v>
      </c>
    </row>
    <row r="152" spans="1:237" ht="15.75" x14ac:dyDescent="0.25">
      <c r="A152" s="39">
        <v>5</v>
      </c>
      <c r="B152" s="64" t="s">
        <v>195</v>
      </c>
      <c r="C152" s="67">
        <v>8.4</v>
      </c>
      <c r="D152" s="82">
        <v>7</v>
      </c>
      <c r="E152" s="106">
        <v>6</v>
      </c>
      <c r="F152" s="124">
        <v>6</v>
      </c>
      <c r="G152" s="136">
        <v>8</v>
      </c>
      <c r="H152" s="20">
        <f t="shared" si="6"/>
        <v>7.08</v>
      </c>
      <c r="HV152" s="12">
        <v>5</v>
      </c>
      <c r="HW152" s="25" t="s">
        <v>196</v>
      </c>
      <c r="HX152" s="25"/>
      <c r="HY152" s="25"/>
      <c r="HZ152" s="25"/>
      <c r="IA152" s="25"/>
      <c r="IB152" s="25"/>
      <c r="IC152" s="22" t="e">
        <f t="shared" si="7"/>
        <v>#DIV/0!</v>
      </c>
    </row>
    <row r="153" spans="1:237" ht="15.75" x14ac:dyDescent="0.25">
      <c r="A153" s="39">
        <v>6</v>
      </c>
      <c r="B153" s="64" t="s">
        <v>197</v>
      </c>
      <c r="C153" s="67">
        <v>7.6</v>
      </c>
      <c r="D153" s="82">
        <v>8.1999999999999993</v>
      </c>
      <c r="E153" s="106">
        <v>6.5</v>
      </c>
      <c r="F153" s="124">
        <v>6</v>
      </c>
      <c r="G153" s="136">
        <v>8</v>
      </c>
      <c r="H153" s="20">
        <f t="shared" si="6"/>
        <v>7.26</v>
      </c>
      <c r="HV153" s="12">
        <v>6</v>
      </c>
      <c r="HW153" s="25" t="s">
        <v>198</v>
      </c>
      <c r="HX153" s="25"/>
      <c r="HY153" s="25"/>
      <c r="HZ153" s="25"/>
      <c r="IA153" s="25"/>
      <c r="IB153" s="25"/>
      <c r="IC153" s="22" t="e">
        <f t="shared" si="7"/>
        <v>#DIV/0!</v>
      </c>
    </row>
    <row r="154" spans="1:237" ht="15.75" x14ac:dyDescent="0.25">
      <c r="A154" s="39">
        <v>7</v>
      </c>
      <c r="B154" s="64" t="s">
        <v>199</v>
      </c>
      <c r="C154" s="67">
        <v>7.6</v>
      </c>
      <c r="D154" s="82">
        <v>8.6999999999999993</v>
      </c>
      <c r="E154" s="106">
        <v>7.2</v>
      </c>
      <c r="F154" s="124">
        <v>9.6</v>
      </c>
      <c r="G154" s="136">
        <v>8.5</v>
      </c>
      <c r="H154" s="20">
        <f t="shared" si="6"/>
        <v>8.3199999999999985</v>
      </c>
      <c r="HV154" s="12">
        <v>7</v>
      </c>
      <c r="HW154" s="25" t="s">
        <v>200</v>
      </c>
      <c r="HX154" s="25"/>
      <c r="HY154" s="25"/>
      <c r="HZ154" s="25"/>
      <c r="IA154" s="25"/>
      <c r="IB154" s="25"/>
      <c r="IC154" s="22" t="e">
        <f t="shared" si="7"/>
        <v>#DIV/0!</v>
      </c>
    </row>
    <row r="155" spans="1:237" ht="15.75" x14ac:dyDescent="0.25">
      <c r="A155" s="39">
        <v>8</v>
      </c>
      <c r="B155" s="64" t="s">
        <v>201</v>
      </c>
      <c r="C155" s="67">
        <v>8.1999999999999993</v>
      </c>
      <c r="D155" s="82">
        <v>6</v>
      </c>
      <c r="E155" s="106">
        <v>9.3000000000000007</v>
      </c>
      <c r="F155" s="124">
        <v>6</v>
      </c>
      <c r="G155" s="136">
        <v>8.5</v>
      </c>
      <c r="H155" s="20">
        <f t="shared" si="6"/>
        <v>7.6</v>
      </c>
      <c r="HV155" s="12">
        <v>8</v>
      </c>
      <c r="HW155" s="25" t="s">
        <v>202</v>
      </c>
      <c r="HX155" s="25"/>
      <c r="HY155" s="25"/>
      <c r="HZ155" s="25"/>
      <c r="IA155" s="25"/>
      <c r="IB155" s="25"/>
      <c r="IC155" s="22" t="e">
        <f t="shared" si="7"/>
        <v>#DIV/0!</v>
      </c>
    </row>
    <row r="156" spans="1:237" ht="15.75" x14ac:dyDescent="0.25">
      <c r="A156" s="39">
        <v>9</v>
      </c>
      <c r="B156" s="63" t="s">
        <v>203</v>
      </c>
      <c r="C156" s="68">
        <v>6</v>
      </c>
      <c r="D156" s="83">
        <v>6</v>
      </c>
      <c r="E156" s="107">
        <v>6</v>
      </c>
      <c r="F156" s="125">
        <v>6</v>
      </c>
      <c r="G156" s="137">
        <v>8</v>
      </c>
      <c r="H156" s="20">
        <f t="shared" si="6"/>
        <v>6.4</v>
      </c>
      <c r="HV156" s="12">
        <v>9</v>
      </c>
      <c r="HW156" s="25" t="s">
        <v>204</v>
      </c>
      <c r="HX156" s="25"/>
      <c r="HY156" s="25"/>
      <c r="HZ156" s="25"/>
      <c r="IA156" s="25"/>
      <c r="IB156" s="25"/>
      <c r="IC156" s="22" t="e">
        <f t="shared" si="7"/>
        <v>#DIV/0!</v>
      </c>
    </row>
    <row r="157" spans="1:237" ht="15.75" x14ac:dyDescent="0.25">
      <c r="A157" s="39">
        <v>10</v>
      </c>
      <c r="B157" s="64" t="s">
        <v>205</v>
      </c>
      <c r="C157" s="68">
        <v>8.8000000000000007</v>
      </c>
      <c r="D157" s="83">
        <v>6</v>
      </c>
      <c r="E157" s="107">
        <v>7</v>
      </c>
      <c r="F157" s="125">
        <v>6</v>
      </c>
      <c r="G157" s="137">
        <v>8</v>
      </c>
      <c r="H157" s="20">
        <f t="shared" si="6"/>
        <v>7.1599999999999993</v>
      </c>
      <c r="HV157" s="12">
        <v>10</v>
      </c>
      <c r="HW157" s="25" t="s">
        <v>206</v>
      </c>
      <c r="HX157" s="25"/>
      <c r="HY157" s="25"/>
      <c r="HZ157" s="25"/>
      <c r="IA157" s="25"/>
      <c r="IB157" s="25"/>
      <c r="IC157" s="22" t="e">
        <f t="shared" si="7"/>
        <v>#DIV/0!</v>
      </c>
    </row>
    <row r="158" spans="1:237" ht="15.75" x14ac:dyDescent="0.25">
      <c r="A158" s="39">
        <v>11</v>
      </c>
      <c r="B158" s="64" t="s">
        <v>207</v>
      </c>
      <c r="C158" s="68">
        <v>6.6</v>
      </c>
      <c r="D158" s="83">
        <v>9.5</v>
      </c>
      <c r="E158" s="107">
        <v>6</v>
      </c>
      <c r="F158" s="125">
        <v>6</v>
      </c>
      <c r="G158" s="137">
        <v>8</v>
      </c>
      <c r="H158" s="20">
        <f t="shared" si="6"/>
        <v>7.2200000000000006</v>
      </c>
      <c r="HV158" s="12">
        <v>11</v>
      </c>
      <c r="HW158" s="24" t="s">
        <v>208</v>
      </c>
      <c r="HX158" s="25"/>
      <c r="HY158" s="25"/>
      <c r="HZ158" s="25"/>
      <c r="IA158" s="25"/>
      <c r="IB158" s="25"/>
      <c r="IC158" s="22" t="e">
        <f t="shared" si="7"/>
        <v>#DIV/0!</v>
      </c>
    </row>
    <row r="159" spans="1:237" ht="15.75" x14ac:dyDescent="0.25">
      <c r="A159" s="39">
        <v>12</v>
      </c>
      <c r="B159" s="64" t="s">
        <v>209</v>
      </c>
      <c r="C159" s="68">
        <v>6.8</v>
      </c>
      <c r="D159" s="83">
        <v>6</v>
      </c>
      <c r="E159" s="107">
        <v>6</v>
      </c>
      <c r="F159" s="125">
        <v>6</v>
      </c>
      <c r="G159" s="137">
        <v>8</v>
      </c>
      <c r="H159" s="20">
        <f t="shared" si="6"/>
        <v>6.56</v>
      </c>
      <c r="HV159" s="12">
        <v>12</v>
      </c>
      <c r="HW159" s="25" t="s">
        <v>210</v>
      </c>
      <c r="HX159" s="25"/>
      <c r="HY159" s="25"/>
      <c r="HZ159" s="25"/>
      <c r="IA159" s="25"/>
      <c r="IB159" s="25"/>
      <c r="IC159" s="22" t="e">
        <f t="shared" si="7"/>
        <v>#DIV/0!</v>
      </c>
    </row>
    <row r="160" spans="1:237" ht="15.75" x14ac:dyDescent="0.25">
      <c r="A160" s="39">
        <v>13</v>
      </c>
      <c r="B160" s="64" t="s">
        <v>211</v>
      </c>
      <c r="C160" s="68">
        <v>6.6</v>
      </c>
      <c r="D160" s="83">
        <v>6</v>
      </c>
      <c r="E160" s="107">
        <v>7.7</v>
      </c>
      <c r="F160" s="125">
        <v>6</v>
      </c>
      <c r="G160" s="137">
        <v>8</v>
      </c>
      <c r="H160" s="20">
        <f t="shared" si="6"/>
        <v>6.8599999999999994</v>
      </c>
      <c r="HV160" s="12">
        <v>13</v>
      </c>
      <c r="HW160" s="25" t="s">
        <v>212</v>
      </c>
      <c r="HX160" s="25"/>
      <c r="HY160" s="25"/>
      <c r="HZ160" s="25"/>
      <c r="IA160" s="25"/>
      <c r="IB160" s="25"/>
      <c r="IC160" s="22" t="e">
        <f t="shared" si="7"/>
        <v>#DIV/0!</v>
      </c>
    </row>
    <row r="161" spans="1:237" ht="15.75" x14ac:dyDescent="0.25">
      <c r="A161" s="39">
        <v>14</v>
      </c>
      <c r="B161" s="64" t="s">
        <v>213</v>
      </c>
      <c r="C161" s="68">
        <v>9.8000000000000007</v>
      </c>
      <c r="D161" s="83">
        <v>9.5</v>
      </c>
      <c r="E161" s="107">
        <v>9.1999999999999993</v>
      </c>
      <c r="F161" s="125">
        <v>9.6</v>
      </c>
      <c r="G161" s="137">
        <v>10</v>
      </c>
      <c r="H161" s="20">
        <f t="shared" si="6"/>
        <v>9.620000000000001</v>
      </c>
      <c r="HV161" s="12">
        <v>14</v>
      </c>
      <c r="HW161" s="25" t="s">
        <v>214</v>
      </c>
      <c r="HX161" s="25"/>
      <c r="HY161" s="25"/>
      <c r="HZ161" s="25"/>
      <c r="IA161" s="25"/>
      <c r="IB161" s="25"/>
      <c r="IC161" s="22" t="e">
        <f t="shared" si="7"/>
        <v>#DIV/0!</v>
      </c>
    </row>
    <row r="162" spans="1:237" ht="15.75" x14ac:dyDescent="0.25">
      <c r="A162" s="39">
        <v>15</v>
      </c>
      <c r="B162" s="64" t="s">
        <v>215</v>
      </c>
      <c r="C162" s="68">
        <v>8.4</v>
      </c>
      <c r="D162" s="83">
        <v>7.5</v>
      </c>
      <c r="E162" s="107">
        <v>6.5</v>
      </c>
      <c r="F162" s="125">
        <v>6</v>
      </c>
      <c r="G162" s="137">
        <v>8</v>
      </c>
      <c r="H162" s="20">
        <f t="shared" si="6"/>
        <v>7.2799999999999994</v>
      </c>
      <c r="HV162" s="12">
        <v>15</v>
      </c>
      <c r="HW162" s="25" t="s">
        <v>216</v>
      </c>
      <c r="HX162" s="25"/>
      <c r="HY162" s="25"/>
      <c r="HZ162" s="25"/>
      <c r="IA162" s="25"/>
      <c r="IB162" s="25"/>
      <c r="IC162" s="22" t="e">
        <f t="shared" si="7"/>
        <v>#DIV/0!</v>
      </c>
    </row>
    <row r="163" spans="1:237" ht="15.75" x14ac:dyDescent="0.25">
      <c r="A163" s="39">
        <v>16</v>
      </c>
      <c r="B163" s="64" t="s">
        <v>217</v>
      </c>
      <c r="C163" s="67">
        <v>6</v>
      </c>
      <c r="D163" s="82">
        <v>6</v>
      </c>
      <c r="E163" s="106">
        <v>6</v>
      </c>
      <c r="F163" s="124">
        <v>6</v>
      </c>
      <c r="G163" s="136">
        <v>8</v>
      </c>
      <c r="H163" s="20">
        <f t="shared" si="6"/>
        <v>6.4</v>
      </c>
      <c r="HV163" s="12">
        <v>18</v>
      </c>
      <c r="HW163" s="25" t="s">
        <v>218</v>
      </c>
      <c r="HX163" s="25"/>
      <c r="HY163" s="25"/>
      <c r="HZ163" s="25"/>
      <c r="IA163" s="25"/>
      <c r="IB163" s="25"/>
      <c r="IC163" s="22" t="e">
        <f t="shared" si="7"/>
        <v>#DIV/0!</v>
      </c>
    </row>
    <row r="164" spans="1:237" ht="15.75" x14ac:dyDescent="0.25">
      <c r="A164" s="39">
        <v>17</v>
      </c>
      <c r="B164" s="64" t="s">
        <v>219</v>
      </c>
      <c r="C164" s="67">
        <v>6</v>
      </c>
      <c r="D164" s="82">
        <v>6</v>
      </c>
      <c r="E164" s="106">
        <v>6</v>
      </c>
      <c r="F164" s="124">
        <v>6</v>
      </c>
      <c r="G164" s="136">
        <v>8</v>
      </c>
      <c r="H164" s="20">
        <f t="shared" si="6"/>
        <v>6.4</v>
      </c>
      <c r="HV164" s="12">
        <v>19</v>
      </c>
      <c r="HW164" s="25" t="s">
        <v>220</v>
      </c>
      <c r="HX164" s="25"/>
      <c r="HY164" s="25"/>
      <c r="HZ164" s="25"/>
      <c r="IA164" s="25"/>
      <c r="IB164" s="25"/>
      <c r="IC164" s="22" t="e">
        <f t="shared" si="7"/>
        <v>#DIV/0!</v>
      </c>
    </row>
    <row r="165" spans="1:237" ht="15.75" x14ac:dyDescent="0.25">
      <c r="A165" s="39">
        <v>18</v>
      </c>
      <c r="B165" s="64" t="s">
        <v>221</v>
      </c>
      <c r="C165" s="67">
        <v>7.8</v>
      </c>
      <c r="D165" s="82">
        <v>7</v>
      </c>
      <c r="E165" s="106">
        <v>6.5</v>
      </c>
      <c r="F165" s="124">
        <v>9.6</v>
      </c>
      <c r="G165" s="136">
        <v>8</v>
      </c>
      <c r="H165" s="20">
        <f t="shared" si="6"/>
        <v>7.7799999999999994</v>
      </c>
      <c r="HV165" s="12">
        <v>20</v>
      </c>
      <c r="HW165" s="25" t="s">
        <v>222</v>
      </c>
      <c r="HX165" s="25"/>
      <c r="HY165" s="25"/>
      <c r="HZ165" s="25"/>
      <c r="IA165" s="25"/>
      <c r="IB165" s="25"/>
      <c r="IC165" s="22" t="e">
        <f t="shared" si="7"/>
        <v>#DIV/0!</v>
      </c>
    </row>
    <row r="166" spans="1:237" ht="15.75" x14ac:dyDescent="0.25">
      <c r="A166" s="39">
        <v>19</v>
      </c>
      <c r="B166" s="64" t="s">
        <v>223</v>
      </c>
      <c r="C166" s="67">
        <v>8.6</v>
      </c>
      <c r="D166" s="82">
        <v>9.5</v>
      </c>
      <c r="E166" s="106">
        <v>6.5</v>
      </c>
      <c r="F166" s="124">
        <v>6</v>
      </c>
      <c r="G166" s="136">
        <v>8</v>
      </c>
      <c r="H166" s="20">
        <f t="shared" si="6"/>
        <v>7.7200000000000006</v>
      </c>
      <c r="HV166" s="12">
        <v>21</v>
      </c>
      <c r="HW166" s="25" t="s">
        <v>224</v>
      </c>
      <c r="HX166" s="25"/>
      <c r="HY166" s="25"/>
      <c r="HZ166" s="25"/>
      <c r="IA166" s="25"/>
      <c r="IB166" s="25"/>
      <c r="IC166" s="22" t="e">
        <f t="shared" si="7"/>
        <v>#DIV/0!</v>
      </c>
    </row>
    <row r="167" spans="1:237" ht="15.75" x14ac:dyDescent="0.25">
      <c r="A167" s="39">
        <v>20</v>
      </c>
      <c r="B167" s="64" t="s">
        <v>225</v>
      </c>
      <c r="C167" s="67">
        <v>6</v>
      </c>
      <c r="D167" s="82">
        <v>6</v>
      </c>
      <c r="E167" s="106">
        <v>7.2</v>
      </c>
      <c r="F167" s="124">
        <v>6</v>
      </c>
      <c r="G167" s="136">
        <v>8</v>
      </c>
      <c r="H167" s="20">
        <f t="shared" si="6"/>
        <v>6.6400000000000006</v>
      </c>
      <c r="HV167" s="12">
        <v>22</v>
      </c>
      <c r="HW167" s="25" t="s">
        <v>226</v>
      </c>
      <c r="HX167" s="25"/>
      <c r="HY167" s="25"/>
      <c r="HZ167" s="25"/>
      <c r="IA167" s="25"/>
      <c r="IB167" s="25"/>
      <c r="IC167" s="22" t="e">
        <f t="shared" si="7"/>
        <v>#DIV/0!</v>
      </c>
    </row>
    <row r="168" spans="1:237" ht="15.75" x14ac:dyDescent="0.25">
      <c r="A168" s="39">
        <v>21</v>
      </c>
      <c r="B168" s="64" t="s">
        <v>227</v>
      </c>
      <c r="C168" s="67">
        <v>6.8</v>
      </c>
      <c r="D168" s="82">
        <v>6</v>
      </c>
      <c r="E168" s="106">
        <v>6.5</v>
      </c>
      <c r="F168" s="124">
        <v>6</v>
      </c>
      <c r="G168" s="136">
        <v>9</v>
      </c>
      <c r="H168" s="20">
        <f t="shared" si="6"/>
        <v>6.8599999999999994</v>
      </c>
      <c r="HV168" s="12">
        <v>23</v>
      </c>
      <c r="HW168" s="25" t="s">
        <v>228</v>
      </c>
      <c r="HX168" s="25"/>
      <c r="HY168" s="25"/>
      <c r="HZ168" s="25"/>
      <c r="IA168" s="25"/>
      <c r="IB168" s="25"/>
      <c r="IC168" s="22" t="e">
        <f t="shared" si="7"/>
        <v>#DIV/0!</v>
      </c>
    </row>
    <row r="169" spans="1:237" ht="15.75" x14ac:dyDescent="0.25">
      <c r="A169" s="39">
        <v>22</v>
      </c>
      <c r="B169" s="64" t="s">
        <v>229</v>
      </c>
      <c r="C169" s="67">
        <v>8.1999999999999993</v>
      </c>
      <c r="D169" s="82">
        <v>9.5</v>
      </c>
      <c r="E169" s="106">
        <v>8.5</v>
      </c>
      <c r="F169" s="124">
        <v>6</v>
      </c>
      <c r="G169" s="136">
        <v>8</v>
      </c>
      <c r="H169" s="20">
        <f t="shared" si="6"/>
        <v>8.0400000000000009</v>
      </c>
      <c r="HV169" s="12">
        <v>24</v>
      </c>
      <c r="HW169" s="25" t="s">
        <v>230</v>
      </c>
      <c r="HX169" s="25"/>
      <c r="HY169" s="25"/>
      <c r="HZ169" s="25"/>
      <c r="IA169" s="25"/>
      <c r="IB169" s="25"/>
      <c r="IC169" s="22" t="e">
        <f t="shared" si="7"/>
        <v>#DIV/0!</v>
      </c>
    </row>
    <row r="170" spans="1:237" ht="15.75" x14ac:dyDescent="0.25">
      <c r="A170" s="39">
        <v>23</v>
      </c>
      <c r="B170" s="64" t="s">
        <v>231</v>
      </c>
      <c r="C170" s="67">
        <v>6.8</v>
      </c>
      <c r="D170" s="82">
        <v>7</v>
      </c>
      <c r="E170" s="106">
        <v>7</v>
      </c>
      <c r="F170" s="124">
        <v>8</v>
      </c>
      <c r="G170" s="136">
        <v>8.5</v>
      </c>
      <c r="H170" s="20">
        <f t="shared" si="6"/>
        <v>7.4599999999999991</v>
      </c>
      <c r="HV170" s="12">
        <v>25</v>
      </c>
      <c r="HW170" s="25" t="s">
        <v>232</v>
      </c>
      <c r="HX170" s="25"/>
      <c r="HY170" s="25"/>
      <c r="HZ170" s="25"/>
      <c r="IA170" s="25"/>
      <c r="IB170" s="25"/>
      <c r="IC170" s="22" t="e">
        <f t="shared" si="7"/>
        <v>#DIV/0!</v>
      </c>
    </row>
    <row r="171" spans="1:237" ht="15.75" x14ac:dyDescent="0.25">
      <c r="A171" s="39">
        <v>24</v>
      </c>
      <c r="B171" s="64" t="s">
        <v>233</v>
      </c>
      <c r="C171" s="67">
        <v>6</v>
      </c>
      <c r="D171" s="82">
        <v>7</v>
      </c>
      <c r="E171" s="106">
        <v>6</v>
      </c>
      <c r="F171" s="124">
        <v>6</v>
      </c>
      <c r="G171" s="136">
        <v>8</v>
      </c>
      <c r="H171" s="20">
        <f t="shared" si="6"/>
        <v>6.6</v>
      </c>
      <c r="HV171" s="12">
        <v>26</v>
      </c>
      <c r="HW171" s="25" t="s">
        <v>234</v>
      </c>
      <c r="HX171" s="25"/>
      <c r="HY171" s="25"/>
      <c r="HZ171" s="25"/>
      <c r="IA171" s="25"/>
      <c r="IB171" s="25"/>
      <c r="IC171" s="22" t="e">
        <f t="shared" si="7"/>
        <v>#DIV/0!</v>
      </c>
    </row>
    <row r="172" spans="1:237" ht="15.75" x14ac:dyDescent="0.25">
      <c r="A172" s="39">
        <v>25</v>
      </c>
      <c r="B172" s="64" t="s">
        <v>235</v>
      </c>
      <c r="C172" s="67">
        <v>7.6</v>
      </c>
      <c r="D172" s="82">
        <v>7.7</v>
      </c>
      <c r="E172" s="106">
        <v>6</v>
      </c>
      <c r="F172" s="124">
        <v>6</v>
      </c>
      <c r="G172" s="136">
        <v>8</v>
      </c>
      <c r="H172" s="20">
        <f t="shared" si="6"/>
        <v>7.06</v>
      </c>
      <c r="HV172" s="12">
        <v>28</v>
      </c>
      <c r="HW172" s="25" t="s">
        <v>236</v>
      </c>
      <c r="HX172" s="25"/>
      <c r="HY172" s="25"/>
      <c r="HZ172" s="25"/>
      <c r="IA172" s="25"/>
      <c r="IB172" s="25"/>
      <c r="IC172" s="22" t="e">
        <f t="shared" si="7"/>
        <v>#DIV/0!</v>
      </c>
    </row>
    <row r="173" spans="1:237" ht="15.75" x14ac:dyDescent="0.25">
      <c r="A173" s="39">
        <v>26</v>
      </c>
      <c r="B173" s="64" t="s">
        <v>237</v>
      </c>
      <c r="C173" s="67">
        <v>6.8</v>
      </c>
      <c r="D173" s="82">
        <v>9</v>
      </c>
      <c r="E173" s="106">
        <v>6.5</v>
      </c>
      <c r="F173" s="124">
        <v>6</v>
      </c>
      <c r="G173" s="136">
        <v>8</v>
      </c>
      <c r="H173" s="20">
        <f t="shared" si="6"/>
        <v>7.26</v>
      </c>
      <c r="HV173" s="12">
        <v>29</v>
      </c>
      <c r="HW173" s="25" t="s">
        <v>238</v>
      </c>
      <c r="HX173" s="25"/>
      <c r="HY173" s="25"/>
      <c r="HZ173" s="25"/>
      <c r="IA173" s="25"/>
      <c r="IB173" s="25"/>
      <c r="IC173" s="22" t="e">
        <f t="shared" si="7"/>
        <v>#DIV/0!</v>
      </c>
    </row>
    <row r="174" spans="1:237" ht="15.75" x14ac:dyDescent="0.25">
      <c r="A174" s="39">
        <v>27</v>
      </c>
      <c r="B174" s="64" t="s">
        <v>239</v>
      </c>
      <c r="C174" s="67">
        <v>8.4</v>
      </c>
      <c r="D174" s="82">
        <v>9.1999999999999993</v>
      </c>
      <c r="E174" s="106">
        <v>8</v>
      </c>
      <c r="F174" s="124">
        <v>9</v>
      </c>
      <c r="G174" s="136">
        <v>9</v>
      </c>
      <c r="H174" s="20">
        <f t="shared" si="6"/>
        <v>8.7200000000000006</v>
      </c>
      <c r="HV174" s="12">
        <v>30</v>
      </c>
      <c r="HW174" s="40" t="s">
        <v>240</v>
      </c>
      <c r="HX174" s="25"/>
      <c r="HY174" s="25"/>
      <c r="HZ174" s="25"/>
      <c r="IA174" s="25"/>
      <c r="IB174" s="25"/>
      <c r="IC174" s="22" t="e">
        <f t="shared" si="7"/>
        <v>#DIV/0!</v>
      </c>
    </row>
    <row r="175" spans="1:237" ht="15.75" x14ac:dyDescent="0.25">
      <c r="A175" s="39">
        <v>28</v>
      </c>
      <c r="B175" s="64" t="s">
        <v>241</v>
      </c>
      <c r="C175" s="67">
        <v>7.6</v>
      </c>
      <c r="D175" s="82">
        <v>6</v>
      </c>
      <c r="E175" s="106">
        <v>6.5</v>
      </c>
      <c r="F175" s="124">
        <v>6</v>
      </c>
      <c r="G175" s="136">
        <v>8</v>
      </c>
      <c r="H175" s="20">
        <f t="shared" si="6"/>
        <v>6.82</v>
      </c>
      <c r="HV175" s="12">
        <v>31</v>
      </c>
      <c r="HW175" s="25" t="s">
        <v>242</v>
      </c>
      <c r="HX175" s="25"/>
      <c r="HY175" s="25"/>
      <c r="HZ175" s="25"/>
      <c r="IA175" s="25"/>
      <c r="IB175" s="25"/>
      <c r="IC175" s="22" t="e">
        <f t="shared" si="7"/>
        <v>#DIV/0!</v>
      </c>
    </row>
    <row r="176" spans="1:237" ht="15.75" x14ac:dyDescent="0.25">
      <c r="A176" s="39">
        <v>29</v>
      </c>
      <c r="B176" s="64" t="s">
        <v>243</v>
      </c>
      <c r="C176" s="68">
        <v>8</v>
      </c>
      <c r="D176" s="83">
        <v>8.5</v>
      </c>
      <c r="E176" s="107">
        <v>6</v>
      </c>
      <c r="F176" s="125">
        <v>6</v>
      </c>
      <c r="G176" s="137">
        <v>8</v>
      </c>
      <c r="H176" s="20">
        <f t="shared" si="6"/>
        <v>7.3</v>
      </c>
      <c r="HV176" s="12">
        <v>32</v>
      </c>
      <c r="HW176" s="25" t="s">
        <v>244</v>
      </c>
      <c r="HX176" s="25"/>
      <c r="HY176" s="25"/>
      <c r="HZ176" s="25"/>
      <c r="IA176" s="25"/>
      <c r="IB176" s="25"/>
      <c r="IC176" s="22" t="e">
        <f t="shared" si="7"/>
        <v>#DIV/0!</v>
      </c>
    </row>
    <row r="177" spans="1:237" ht="15.75" x14ac:dyDescent="0.25">
      <c r="A177" s="39">
        <v>30</v>
      </c>
      <c r="B177" s="64" t="s">
        <v>245</v>
      </c>
      <c r="C177" s="68">
        <v>9.4</v>
      </c>
      <c r="D177" s="83">
        <v>9.5</v>
      </c>
      <c r="E177" s="107">
        <v>9.6999999999999993</v>
      </c>
      <c r="F177" s="125">
        <v>9.6</v>
      </c>
      <c r="G177" s="137">
        <v>10</v>
      </c>
      <c r="H177" s="20">
        <f t="shared" si="6"/>
        <v>9.6399999999999988</v>
      </c>
      <c r="HV177" s="12">
        <v>33</v>
      </c>
      <c r="HW177" s="25" t="s">
        <v>246</v>
      </c>
      <c r="HX177" s="25"/>
      <c r="HY177" s="25"/>
      <c r="HZ177" s="25"/>
      <c r="IA177" s="25"/>
      <c r="IB177" s="25"/>
      <c r="IC177" s="22" t="e">
        <f t="shared" si="7"/>
        <v>#DIV/0!</v>
      </c>
    </row>
    <row r="178" spans="1:237" ht="15.75" x14ac:dyDescent="0.25">
      <c r="A178" s="39">
        <v>31</v>
      </c>
      <c r="B178" s="64" t="s">
        <v>247</v>
      </c>
      <c r="C178" s="68">
        <v>7.6</v>
      </c>
      <c r="D178" s="83">
        <v>8.5</v>
      </c>
      <c r="E178" s="107">
        <v>8.5</v>
      </c>
      <c r="F178" s="125">
        <v>6</v>
      </c>
      <c r="G178" s="137">
        <v>9</v>
      </c>
      <c r="H178" s="20">
        <f t="shared" si="6"/>
        <v>7.92</v>
      </c>
      <c r="HV178" s="12">
        <v>34</v>
      </c>
      <c r="HW178" s="24" t="s">
        <v>248</v>
      </c>
      <c r="HX178" s="25"/>
      <c r="HY178" s="25"/>
      <c r="HZ178" s="25"/>
      <c r="IA178" s="25"/>
      <c r="IB178" s="25"/>
      <c r="IC178" s="22" t="e">
        <f t="shared" si="7"/>
        <v>#DIV/0!</v>
      </c>
    </row>
    <row r="179" spans="1:237" ht="15.75" x14ac:dyDescent="0.25">
      <c r="A179" s="39">
        <v>32</v>
      </c>
      <c r="B179" s="64" t="s">
        <v>249</v>
      </c>
      <c r="C179" s="68">
        <v>7.8</v>
      </c>
      <c r="D179" s="83">
        <v>6</v>
      </c>
      <c r="E179" s="107">
        <v>6</v>
      </c>
      <c r="F179" s="125">
        <v>6</v>
      </c>
      <c r="G179" s="137">
        <v>8</v>
      </c>
      <c r="H179" s="20">
        <f t="shared" si="6"/>
        <v>6.76</v>
      </c>
      <c r="HV179" s="12">
        <v>35</v>
      </c>
      <c r="HW179" s="25"/>
      <c r="HX179" s="25"/>
      <c r="HY179" s="25"/>
      <c r="HZ179" s="25"/>
      <c r="IA179" s="25"/>
      <c r="IB179" s="25"/>
      <c r="IC179" s="22" t="e">
        <f t="shared" si="7"/>
        <v>#DIV/0!</v>
      </c>
    </row>
    <row r="180" spans="1:237" ht="15.75" x14ac:dyDescent="0.25">
      <c r="A180" s="39">
        <v>33</v>
      </c>
      <c r="B180" s="64" t="s">
        <v>250</v>
      </c>
      <c r="C180" s="68">
        <v>6.8</v>
      </c>
      <c r="D180" s="83">
        <v>8.6999999999999993</v>
      </c>
      <c r="E180" s="107">
        <v>8.1999999999999993</v>
      </c>
      <c r="F180" s="125">
        <v>6</v>
      </c>
      <c r="G180" s="137">
        <v>8</v>
      </c>
      <c r="H180" s="20">
        <f t="shared" si="6"/>
        <v>7.5400000000000009</v>
      </c>
      <c r="HV180" s="12">
        <v>36</v>
      </c>
      <c r="HW180" s="25"/>
      <c r="HX180" s="25"/>
      <c r="HY180" s="25"/>
      <c r="HZ180" s="25"/>
      <c r="IA180" s="25"/>
      <c r="IB180" s="25"/>
      <c r="IC180" s="22" t="e">
        <f t="shared" si="7"/>
        <v>#DIV/0!</v>
      </c>
    </row>
    <row r="181" spans="1:237" ht="15.75" x14ac:dyDescent="0.25">
      <c r="A181" s="39">
        <v>34</v>
      </c>
      <c r="B181" s="64" t="s">
        <v>251</v>
      </c>
      <c r="C181" s="68">
        <v>7.6</v>
      </c>
      <c r="D181" s="83">
        <v>8.6999999999999993</v>
      </c>
      <c r="E181" s="107">
        <v>6</v>
      </c>
      <c r="F181" s="125">
        <v>6</v>
      </c>
      <c r="G181" s="137">
        <v>8</v>
      </c>
      <c r="H181" s="20">
        <f t="shared" si="6"/>
        <v>7.26</v>
      </c>
      <c r="HV181" s="12">
        <v>37</v>
      </c>
      <c r="HW181" s="25"/>
      <c r="HX181" s="25"/>
      <c r="HY181" s="25"/>
      <c r="HZ181" s="25"/>
      <c r="IA181" s="25"/>
      <c r="IB181" s="25"/>
      <c r="IC181" s="25"/>
    </row>
    <row r="182" spans="1:237" ht="15.75" x14ac:dyDescent="0.25">
      <c r="A182" s="39">
        <v>35</v>
      </c>
      <c r="B182" s="64" t="s">
        <v>252</v>
      </c>
      <c r="C182" s="68">
        <v>7.2</v>
      </c>
      <c r="D182" s="83">
        <v>9.6999999999999993</v>
      </c>
      <c r="E182" s="107">
        <v>6</v>
      </c>
      <c r="F182" s="125">
        <v>6</v>
      </c>
      <c r="G182" s="137">
        <v>8</v>
      </c>
      <c r="H182" s="20">
        <f t="shared" si="6"/>
        <v>7.38</v>
      </c>
      <c r="HV182" s="12"/>
      <c r="HW182" s="25"/>
      <c r="HX182" s="25"/>
      <c r="HY182" s="25"/>
      <c r="HZ182" s="25"/>
      <c r="IA182" s="25"/>
      <c r="IB182" s="25"/>
      <c r="IC182" s="25"/>
    </row>
    <row r="183" spans="1:237" ht="15.75" x14ac:dyDescent="0.25">
      <c r="A183" s="39">
        <v>36</v>
      </c>
      <c r="B183" s="64" t="s">
        <v>253</v>
      </c>
      <c r="C183" s="68">
        <v>6.8</v>
      </c>
      <c r="D183" s="83">
        <v>8.6999999999999993</v>
      </c>
      <c r="E183" s="107">
        <v>10</v>
      </c>
      <c r="F183" s="125">
        <v>6</v>
      </c>
      <c r="G183" s="137">
        <v>10</v>
      </c>
      <c r="H183" s="20">
        <f t="shared" si="6"/>
        <v>8.3000000000000007</v>
      </c>
      <c r="HV183" s="12"/>
      <c r="HW183" s="25"/>
      <c r="HX183" s="25"/>
      <c r="HY183" s="25"/>
      <c r="HZ183" s="25"/>
      <c r="IA183" s="25"/>
      <c r="IB183" s="25"/>
      <c r="IC183" s="25"/>
    </row>
    <row r="184" spans="1:237" ht="15.75" x14ac:dyDescent="0.25">
      <c r="A184" s="39">
        <v>37</v>
      </c>
      <c r="B184" s="64" t="s">
        <v>254</v>
      </c>
      <c r="C184" s="68">
        <v>7.6</v>
      </c>
      <c r="D184" s="83">
        <v>8</v>
      </c>
      <c r="E184" s="107">
        <v>8.5</v>
      </c>
      <c r="F184" s="125">
        <v>6</v>
      </c>
      <c r="G184" s="137">
        <v>8</v>
      </c>
      <c r="H184" s="20">
        <f t="shared" si="6"/>
        <v>7.62</v>
      </c>
      <c r="HV184" s="12"/>
      <c r="HW184" s="25"/>
      <c r="HX184" s="25"/>
      <c r="HY184" s="25"/>
      <c r="HZ184" s="25"/>
      <c r="IA184" s="25"/>
      <c r="IB184" s="25"/>
      <c r="IC184" s="25"/>
    </row>
    <row r="185" spans="1:237" ht="15.75" x14ac:dyDescent="0.25">
      <c r="A185" s="39">
        <v>38</v>
      </c>
      <c r="B185" s="64" t="s">
        <v>255</v>
      </c>
      <c r="C185" s="68">
        <v>7</v>
      </c>
      <c r="D185" s="83">
        <v>6</v>
      </c>
      <c r="E185" s="107">
        <v>6.5</v>
      </c>
      <c r="F185" s="125">
        <v>6</v>
      </c>
      <c r="G185" s="137">
        <v>8</v>
      </c>
      <c r="H185" s="20">
        <f t="shared" si="6"/>
        <v>6.7</v>
      </c>
      <c r="HV185" s="12"/>
      <c r="HW185" s="25"/>
      <c r="HX185" s="25"/>
      <c r="HY185" s="25"/>
      <c r="HZ185" s="25"/>
      <c r="IA185" s="25"/>
      <c r="IB185" s="25"/>
      <c r="IC185" s="25"/>
    </row>
    <row r="186" spans="1:237" ht="15.75" x14ac:dyDescent="0.25">
      <c r="A186" s="39">
        <v>39</v>
      </c>
      <c r="B186" s="64" t="s">
        <v>256</v>
      </c>
      <c r="C186" s="68">
        <v>9.8000000000000007</v>
      </c>
      <c r="D186" s="83">
        <v>9.5</v>
      </c>
      <c r="E186" s="107">
        <v>9.1999999999999993</v>
      </c>
      <c r="F186" s="125">
        <v>9.6</v>
      </c>
      <c r="G186" s="137">
        <v>9</v>
      </c>
      <c r="H186" s="20">
        <f t="shared" si="6"/>
        <v>9.42</v>
      </c>
      <c r="HV186" s="12"/>
      <c r="HW186" s="25"/>
      <c r="HX186" s="25"/>
      <c r="HY186" s="25"/>
      <c r="HZ186" s="25"/>
      <c r="IA186" s="25"/>
      <c r="IB186" s="25"/>
      <c r="IC186" s="25"/>
    </row>
    <row r="187" spans="1:237" ht="15.75" x14ac:dyDescent="0.25">
      <c r="A187" s="39">
        <v>40</v>
      </c>
      <c r="B187" s="65" t="s">
        <v>257</v>
      </c>
      <c r="C187" s="68">
        <v>7.8</v>
      </c>
      <c r="D187" s="83">
        <v>6</v>
      </c>
      <c r="E187" s="107">
        <v>7.5</v>
      </c>
      <c r="F187" s="125">
        <v>6</v>
      </c>
      <c r="G187" s="137">
        <v>9</v>
      </c>
      <c r="H187" s="20">
        <f t="shared" si="6"/>
        <v>7.26</v>
      </c>
      <c r="HV187" s="12">
        <v>38</v>
      </c>
      <c r="HW187" s="25"/>
      <c r="HX187" s="25"/>
      <c r="HY187" s="25"/>
      <c r="HZ187" s="25"/>
      <c r="IA187" s="25"/>
      <c r="IB187" s="25"/>
      <c r="IC187" s="25"/>
    </row>
    <row r="188" spans="1:237" ht="15.75" x14ac:dyDescent="0.25">
      <c r="A188" s="39">
        <v>41</v>
      </c>
      <c r="B188" s="65" t="s">
        <v>258</v>
      </c>
      <c r="C188" s="67">
        <v>8</v>
      </c>
      <c r="D188" s="82">
        <v>9.1999999999999993</v>
      </c>
      <c r="E188" s="106">
        <v>6.7</v>
      </c>
      <c r="F188" s="124">
        <v>6</v>
      </c>
      <c r="G188" s="136">
        <v>8.5</v>
      </c>
      <c r="H188" s="20">
        <f>(C188+D188+E188+F188+G188)/5</f>
        <v>7.68</v>
      </c>
      <c r="HV188" s="12"/>
      <c r="HW188" s="25"/>
      <c r="HX188" s="25"/>
      <c r="HY188" s="25"/>
      <c r="HZ188" s="25"/>
      <c r="IA188" s="25"/>
      <c r="IB188" s="25"/>
      <c r="IC188" s="25"/>
    </row>
    <row r="189" spans="1:237" ht="15.75" x14ac:dyDescent="0.25">
      <c r="A189" s="39">
        <v>42</v>
      </c>
      <c r="B189" s="65" t="s">
        <v>259</v>
      </c>
      <c r="C189" s="67">
        <v>10</v>
      </c>
      <c r="D189" s="82">
        <v>9.6999999999999993</v>
      </c>
      <c r="E189" s="106">
        <v>10</v>
      </c>
      <c r="F189" s="124">
        <v>9.6</v>
      </c>
      <c r="G189" s="136">
        <v>10</v>
      </c>
      <c r="H189" s="20">
        <f>(C189+D189+E189+F189+G189)/5</f>
        <v>9.86</v>
      </c>
      <c r="HV189" s="12">
        <v>39</v>
      </c>
      <c r="HW189" s="25"/>
      <c r="HX189" s="25"/>
      <c r="HY189" s="25"/>
      <c r="HZ189" s="25"/>
      <c r="IA189" s="25"/>
      <c r="IB189" s="25"/>
      <c r="IC189" s="25"/>
    </row>
    <row r="190" spans="1:237" ht="15.75" x14ac:dyDescent="0.25">
      <c r="A190" s="39">
        <v>43</v>
      </c>
      <c r="B190" s="64" t="s">
        <v>260</v>
      </c>
      <c r="C190" s="67">
        <v>10</v>
      </c>
      <c r="D190" s="82">
        <v>7.7</v>
      </c>
      <c r="E190" s="106">
        <v>9.5</v>
      </c>
      <c r="F190" s="124">
        <v>9.6</v>
      </c>
      <c r="G190" s="136">
        <v>10</v>
      </c>
      <c r="H190" s="20">
        <f>(C190+D190+E190+F190+G190)/5</f>
        <v>9.36</v>
      </c>
      <c r="HV190" s="12">
        <v>40</v>
      </c>
      <c r="HW190" s="25"/>
      <c r="HX190" s="25"/>
      <c r="HY190" s="25"/>
      <c r="HZ190" s="25"/>
      <c r="IA190" s="25"/>
      <c r="IB190" s="25"/>
      <c r="IC190" s="25"/>
    </row>
    <row r="191" spans="1:237" ht="15.75" x14ac:dyDescent="0.25">
      <c r="A191" s="39">
        <v>44</v>
      </c>
      <c r="B191" s="66" t="s">
        <v>261</v>
      </c>
      <c r="C191" s="67">
        <v>8.8000000000000007</v>
      </c>
      <c r="D191" s="82">
        <v>6</v>
      </c>
      <c r="E191" s="106">
        <v>6.7</v>
      </c>
      <c r="F191" s="124">
        <v>6</v>
      </c>
      <c r="G191" s="136">
        <v>8.5</v>
      </c>
      <c r="H191" s="20">
        <f>(C191+D191+E191+F191+G191)/5</f>
        <v>7.2</v>
      </c>
    </row>
    <row r="192" spans="1:237" x14ac:dyDescent="0.2">
      <c r="A192" s="42"/>
      <c r="B192" s="43"/>
      <c r="C192" s="43"/>
      <c r="D192" s="43"/>
      <c r="E192" s="43"/>
      <c r="F192" s="43"/>
      <c r="G192" s="43"/>
      <c r="H192" s="43"/>
    </row>
    <row r="193" spans="1:237" ht="15.75" customHeight="1" x14ac:dyDescent="0.2">
      <c r="A193" s="2" t="s">
        <v>94</v>
      </c>
      <c r="B193" s="2"/>
      <c r="D193" s="2" t="s">
        <v>181</v>
      </c>
      <c r="E193" s="2"/>
      <c r="F193" s="2"/>
      <c r="G193" s="2"/>
      <c r="H193" s="2"/>
      <c r="HV193" s="2" t="s">
        <v>94</v>
      </c>
      <c r="HW193" s="2"/>
      <c r="HY193" s="2" t="s">
        <v>96</v>
      </c>
      <c r="HZ193" s="2"/>
      <c r="IA193" s="2"/>
      <c r="IB193" s="2"/>
      <c r="IC193" s="2"/>
    </row>
    <row r="194" spans="1:237" ht="15.75" customHeight="1" x14ac:dyDescent="0.2">
      <c r="A194" s="2" t="s">
        <v>99</v>
      </c>
      <c r="B194" s="2"/>
      <c r="D194" s="2" t="s">
        <v>98</v>
      </c>
      <c r="E194" s="2"/>
      <c r="F194" s="2"/>
      <c r="G194" s="2"/>
      <c r="H194" s="2"/>
      <c r="HV194" s="2" t="s">
        <v>99</v>
      </c>
      <c r="HW194" s="2"/>
      <c r="HY194" s="2" t="s">
        <v>100</v>
      </c>
      <c r="HZ194" s="2"/>
      <c r="IA194" s="2"/>
      <c r="IB194" s="2"/>
      <c r="IC194" s="2"/>
    </row>
    <row r="195" spans="1:237" ht="15.75" customHeight="1" x14ac:dyDescent="0.2">
      <c r="A195" s="2" t="s">
        <v>103</v>
      </c>
      <c r="B195" s="2"/>
      <c r="D195" s="2" t="s">
        <v>102</v>
      </c>
      <c r="E195" s="2"/>
      <c r="F195" s="2"/>
      <c r="G195" s="2"/>
      <c r="H195" s="2"/>
      <c r="HV195" s="2" t="s">
        <v>103</v>
      </c>
      <c r="HW195" s="2"/>
      <c r="HY195" s="2" t="s">
        <v>104</v>
      </c>
      <c r="HZ195" s="2"/>
      <c r="IA195" s="2"/>
      <c r="IB195" s="2"/>
      <c r="IC195" s="2"/>
    </row>
    <row r="199" spans="1:237" x14ac:dyDescent="0.2">
      <c r="A199" s="2" t="s">
        <v>105</v>
      </c>
      <c r="B199" s="2"/>
      <c r="D199" s="2" t="s">
        <v>106</v>
      </c>
      <c r="E199" s="2"/>
      <c r="F199" s="2"/>
      <c r="G199" s="2"/>
      <c r="H199" s="2"/>
      <c r="HV199" s="2" t="s">
        <v>105</v>
      </c>
      <c r="HW199" s="2"/>
      <c r="HY199" s="2" t="s">
        <v>106</v>
      </c>
      <c r="HZ199" s="2"/>
      <c r="IA199" s="2"/>
      <c r="IB199" s="2"/>
      <c r="IC199" s="2"/>
    </row>
    <row r="200" spans="1:237" x14ac:dyDescent="0.2">
      <c r="A200" s="2" t="s">
        <v>107</v>
      </c>
      <c r="B200" s="2"/>
      <c r="D200" s="2" t="s">
        <v>108</v>
      </c>
      <c r="E200" s="2"/>
      <c r="F200" s="2"/>
      <c r="G200" s="2"/>
      <c r="H200" s="2"/>
      <c r="HV200" s="2" t="s">
        <v>107</v>
      </c>
      <c r="HW200" s="2"/>
      <c r="HY200" s="2" t="s">
        <v>108</v>
      </c>
      <c r="HZ200" s="2"/>
      <c r="IA200" s="2"/>
      <c r="IB200" s="2"/>
      <c r="IC200" s="2"/>
    </row>
    <row r="204" spans="1:237" x14ac:dyDescent="0.2">
      <c r="A204" s="5" t="s">
        <v>109</v>
      </c>
      <c r="B204" s="5"/>
      <c r="C204" s="5"/>
      <c r="D204" s="5"/>
      <c r="E204" s="5"/>
      <c r="F204" s="5"/>
      <c r="G204" s="5"/>
      <c r="H204" s="5"/>
      <c r="HV204" s="5" t="s">
        <v>109</v>
      </c>
      <c r="HW204" s="5"/>
      <c r="HX204" s="5"/>
      <c r="HY204" s="5"/>
      <c r="HZ204" s="5"/>
      <c r="IA204" s="5"/>
      <c r="IB204" s="5"/>
      <c r="IC204" s="5"/>
    </row>
    <row r="205" spans="1:237" x14ac:dyDescent="0.2">
      <c r="A205" s="5" t="s">
        <v>110</v>
      </c>
      <c r="B205" s="5"/>
      <c r="C205" s="5"/>
      <c r="D205" s="5"/>
      <c r="E205" s="5"/>
      <c r="F205" s="5"/>
      <c r="G205" s="5"/>
      <c r="H205" s="5"/>
      <c r="HV205" s="5" t="s">
        <v>110</v>
      </c>
      <c r="HW205" s="5"/>
      <c r="HX205" s="5"/>
      <c r="HY205" s="5"/>
      <c r="HZ205" s="5"/>
      <c r="IA205" s="5"/>
      <c r="IB205" s="5"/>
      <c r="IC205" s="5"/>
    </row>
    <row r="206" spans="1:237" x14ac:dyDescent="0.2">
      <c r="A206" s="8"/>
      <c r="B206" s="8"/>
      <c r="C206" s="8"/>
      <c r="D206" s="8"/>
      <c r="E206" s="8"/>
      <c r="F206" s="8"/>
      <c r="G206" s="8"/>
      <c r="H206" s="8"/>
      <c r="HV206" s="8"/>
      <c r="HW206" s="8"/>
      <c r="HX206" s="8"/>
      <c r="HY206" s="8"/>
      <c r="HZ206" s="8"/>
      <c r="IA206" s="8"/>
      <c r="IB206" s="8"/>
      <c r="IC206" s="8"/>
    </row>
    <row r="207" spans="1:237" x14ac:dyDescent="0.2">
      <c r="A207" s="8"/>
      <c r="B207" s="8"/>
      <c r="C207" s="8"/>
      <c r="D207" s="8"/>
      <c r="E207" s="8"/>
      <c r="F207" s="8"/>
      <c r="G207" s="8"/>
      <c r="H207" s="8"/>
      <c r="HV207" s="8"/>
      <c r="HW207" s="8"/>
      <c r="HX207" s="8"/>
      <c r="HY207" s="8"/>
      <c r="HZ207" s="8"/>
      <c r="IA207" s="8"/>
      <c r="IB207" s="8"/>
      <c r="IC207" s="8"/>
    </row>
    <row r="208" spans="1:237" x14ac:dyDescent="0.2">
      <c r="A208" s="8"/>
      <c r="B208" s="8"/>
      <c r="C208" s="8"/>
      <c r="D208" s="8"/>
      <c r="E208" s="8"/>
      <c r="F208" s="8"/>
      <c r="G208" s="8"/>
      <c r="H208" s="8"/>
      <c r="HV208" s="8"/>
      <c r="HW208" s="8"/>
      <c r="HX208" s="8"/>
      <c r="HY208" s="8"/>
      <c r="HZ208" s="8"/>
      <c r="IA208" s="8"/>
      <c r="IB208" s="8"/>
      <c r="IC208" s="8"/>
    </row>
    <row r="209" spans="1:237" x14ac:dyDescent="0.2">
      <c r="A209" s="8"/>
      <c r="B209" s="8"/>
      <c r="C209" s="8"/>
      <c r="D209" s="8"/>
      <c r="E209" s="8"/>
      <c r="F209" s="8"/>
      <c r="G209" s="8"/>
      <c r="H209" s="8"/>
      <c r="HV209" s="8"/>
      <c r="HW209" s="8"/>
      <c r="HX209" s="8"/>
      <c r="HY209" s="8"/>
      <c r="HZ209" s="8"/>
      <c r="IA209" s="8"/>
      <c r="IB209" s="8"/>
      <c r="IC209" s="8"/>
    </row>
    <row r="210" spans="1:237" x14ac:dyDescent="0.2">
      <c r="A210" s="7" t="s">
        <v>0</v>
      </c>
      <c r="B210" s="7"/>
      <c r="C210" s="7"/>
      <c r="D210" s="7"/>
      <c r="E210" s="7"/>
      <c r="F210" s="7"/>
      <c r="G210" s="7"/>
      <c r="H210" s="7"/>
      <c r="HV210" s="8"/>
      <c r="HX210" s="8" t="s">
        <v>0</v>
      </c>
    </row>
    <row r="211" spans="1:237" x14ac:dyDescent="0.2">
      <c r="A211" s="7" t="s">
        <v>1</v>
      </c>
      <c r="B211" s="7"/>
      <c r="C211" s="7"/>
      <c r="D211" s="7"/>
      <c r="E211" s="7"/>
      <c r="F211" s="7"/>
      <c r="G211" s="7"/>
      <c r="H211" s="7"/>
      <c r="HV211" s="8"/>
      <c r="HX211" s="8" t="s">
        <v>1</v>
      </c>
    </row>
    <row r="212" spans="1:237" ht="15.75" x14ac:dyDescent="0.25">
      <c r="A212" s="6" t="s">
        <v>262</v>
      </c>
      <c r="B212" s="6"/>
      <c r="C212" s="6"/>
      <c r="D212" s="6"/>
      <c r="E212" s="6"/>
      <c r="F212" s="6"/>
      <c r="G212" s="6"/>
      <c r="H212" s="6"/>
      <c r="HV212" s="8"/>
      <c r="HW212" t="s">
        <v>263</v>
      </c>
    </row>
    <row r="213" spans="1:237" ht="15.75" x14ac:dyDescent="0.25">
      <c r="A213" s="7" t="s">
        <v>264</v>
      </c>
      <c r="B213" s="7"/>
      <c r="C213" s="7"/>
      <c r="D213" s="7"/>
      <c r="E213" s="7"/>
      <c r="F213" s="7"/>
      <c r="G213" s="7"/>
      <c r="H213" s="7"/>
      <c r="HV213" s="8"/>
      <c r="HW213" t="s">
        <v>4</v>
      </c>
    </row>
    <row r="214" spans="1:237" x14ac:dyDescent="0.2">
      <c r="A214" s="8"/>
      <c r="HV214" s="8"/>
    </row>
    <row r="215" spans="1:237" x14ac:dyDescent="0.2">
      <c r="A215" s="5" t="s">
        <v>5</v>
      </c>
      <c r="B215" s="5"/>
      <c r="C215" s="5"/>
      <c r="D215" s="5"/>
      <c r="E215" s="5"/>
      <c r="F215" s="5"/>
      <c r="G215" s="5"/>
      <c r="H215" s="5"/>
      <c r="HV215" s="8"/>
      <c r="HZ215" s="8" t="s">
        <v>6</v>
      </c>
    </row>
    <row r="216" spans="1:237" x14ac:dyDescent="0.2">
      <c r="A216" s="9"/>
      <c r="B216" s="9"/>
      <c r="C216" s="9"/>
      <c r="D216" s="9"/>
      <c r="E216" s="9"/>
      <c r="F216" s="9"/>
      <c r="G216" s="9"/>
      <c r="H216" s="9"/>
      <c r="HV216" s="8"/>
      <c r="HZ216" s="8"/>
    </row>
    <row r="217" spans="1:237" x14ac:dyDescent="0.2">
      <c r="A217" s="1" t="s">
        <v>7</v>
      </c>
      <c r="B217" s="1" t="s">
        <v>8</v>
      </c>
      <c r="C217" s="10" t="s">
        <v>9</v>
      </c>
      <c r="D217" s="10" t="s">
        <v>10</v>
      </c>
      <c r="E217" s="10" t="s">
        <v>11</v>
      </c>
      <c r="F217" s="10" t="s">
        <v>12</v>
      </c>
      <c r="G217" s="10" t="s">
        <v>13</v>
      </c>
      <c r="H217" s="36" t="s">
        <v>14</v>
      </c>
      <c r="HV217" s="3" t="s">
        <v>7</v>
      </c>
      <c r="HW217" s="3" t="s">
        <v>8</v>
      </c>
      <c r="HX217" s="13" t="s">
        <v>9</v>
      </c>
      <c r="HY217" s="13" t="s">
        <v>10</v>
      </c>
      <c r="HZ217" s="13" t="s">
        <v>11</v>
      </c>
      <c r="IA217" s="13" t="s">
        <v>12</v>
      </c>
      <c r="IB217" s="13" t="s">
        <v>13</v>
      </c>
      <c r="IC217" s="14" t="s">
        <v>14</v>
      </c>
    </row>
    <row r="218" spans="1:237" x14ac:dyDescent="0.2">
      <c r="A218" s="1"/>
      <c r="B218" s="1"/>
      <c r="C218" s="15" t="s">
        <v>15</v>
      </c>
      <c r="D218" s="15" t="s">
        <v>15</v>
      </c>
      <c r="E218" s="15" t="s">
        <v>15</v>
      </c>
      <c r="F218" s="15" t="s">
        <v>15</v>
      </c>
      <c r="G218" s="15" t="s">
        <v>15</v>
      </c>
      <c r="H218" s="16" t="s">
        <v>16</v>
      </c>
      <c r="HV218" s="3"/>
      <c r="HW218" s="3"/>
      <c r="HX218" s="17" t="s">
        <v>17</v>
      </c>
      <c r="HY218" s="17" t="s">
        <v>17</v>
      </c>
      <c r="HZ218" s="17" t="s">
        <v>17</v>
      </c>
      <c r="IA218" s="17" t="s">
        <v>17</v>
      </c>
      <c r="IB218" s="17" t="s">
        <v>18</v>
      </c>
      <c r="IC218" s="16" t="s">
        <v>16</v>
      </c>
    </row>
    <row r="219" spans="1:237" ht="15.75" x14ac:dyDescent="0.25">
      <c r="A219" s="39">
        <v>1</v>
      </c>
      <c r="B219" s="70" t="s">
        <v>265</v>
      </c>
      <c r="C219" s="73">
        <v>6.6</v>
      </c>
      <c r="D219" s="87"/>
      <c r="E219" s="96"/>
      <c r="F219" s="128"/>
      <c r="G219" s="147"/>
      <c r="H219" s="20">
        <f t="shared" ref="H219:H265" si="8">(C219+D219+E219+F219+G219)/5</f>
        <v>1.3199999999999998</v>
      </c>
      <c r="HV219" s="12">
        <v>1</v>
      </c>
      <c r="HW219" s="24" t="s">
        <v>266</v>
      </c>
      <c r="HX219" s="22"/>
      <c r="HY219" s="22"/>
      <c r="HZ219" s="22"/>
      <c r="IA219" s="22"/>
      <c r="IB219" s="22"/>
      <c r="IC219" s="22" t="e">
        <f t="shared" ref="IC219:IC252" si="9">AVERAGE(HX219:IB219)</f>
        <v>#DIV/0!</v>
      </c>
    </row>
    <row r="220" spans="1:237" ht="15.75" x14ac:dyDescent="0.25">
      <c r="A220" s="18">
        <v>2</v>
      </c>
      <c r="B220" s="70" t="s">
        <v>267</v>
      </c>
      <c r="C220" s="74">
        <v>6</v>
      </c>
      <c r="D220" s="86">
        <v>7</v>
      </c>
      <c r="E220" s="95">
        <v>7</v>
      </c>
      <c r="F220" s="128"/>
      <c r="G220" s="147"/>
      <c r="H220" s="20">
        <f t="shared" si="8"/>
        <v>4</v>
      </c>
      <c r="HV220" s="12">
        <v>3</v>
      </c>
      <c r="HW220" s="25" t="s">
        <v>268</v>
      </c>
      <c r="HX220" s="25"/>
      <c r="HY220" s="25"/>
      <c r="HZ220" s="25"/>
      <c r="IA220" s="25"/>
      <c r="IB220" s="25"/>
      <c r="IC220" s="22" t="e">
        <f t="shared" si="9"/>
        <v>#DIV/0!</v>
      </c>
    </row>
    <row r="221" spans="1:237" ht="15.75" x14ac:dyDescent="0.25">
      <c r="A221" s="18">
        <v>3</v>
      </c>
      <c r="B221" s="70" t="s">
        <v>269</v>
      </c>
      <c r="C221" s="73">
        <v>8</v>
      </c>
      <c r="D221" s="85">
        <v>8.5</v>
      </c>
      <c r="E221" s="94">
        <v>7</v>
      </c>
      <c r="F221" s="126">
        <v>6</v>
      </c>
      <c r="G221" s="140">
        <v>9</v>
      </c>
      <c r="H221" s="20">
        <f t="shared" si="8"/>
        <v>7.7</v>
      </c>
      <c r="HV221" s="12">
        <v>4</v>
      </c>
      <c r="HW221" s="25" t="s">
        <v>270</v>
      </c>
      <c r="HX221" s="25"/>
      <c r="HY221" s="25"/>
      <c r="HZ221" s="25"/>
      <c r="IA221" s="25"/>
      <c r="IB221" s="25"/>
      <c r="IC221" s="22" t="e">
        <f t="shared" si="9"/>
        <v>#DIV/0!</v>
      </c>
    </row>
    <row r="222" spans="1:237" ht="15.75" x14ac:dyDescent="0.25">
      <c r="A222" s="18">
        <v>4</v>
      </c>
      <c r="B222" s="70" t="s">
        <v>271</v>
      </c>
      <c r="C222" s="73">
        <v>8.4</v>
      </c>
      <c r="D222" s="85">
        <v>6.7</v>
      </c>
      <c r="E222" s="94">
        <v>7</v>
      </c>
      <c r="F222" s="126">
        <v>6</v>
      </c>
      <c r="G222" s="140">
        <v>5</v>
      </c>
      <c r="H222" s="20">
        <f t="shared" si="8"/>
        <v>6.62</v>
      </c>
      <c r="HV222" s="12">
        <v>5</v>
      </c>
      <c r="HW222" s="25" t="s">
        <v>272</v>
      </c>
      <c r="HX222" s="25"/>
      <c r="HY222" s="25"/>
      <c r="HZ222" s="25"/>
      <c r="IA222" s="25"/>
      <c r="IB222" s="25"/>
      <c r="IC222" s="22" t="e">
        <f t="shared" si="9"/>
        <v>#DIV/0!</v>
      </c>
    </row>
    <row r="223" spans="1:237" ht="15.75" x14ac:dyDescent="0.25">
      <c r="A223" s="39">
        <v>5</v>
      </c>
      <c r="B223" s="70" t="s">
        <v>273</v>
      </c>
      <c r="C223" s="73">
        <v>7.6</v>
      </c>
      <c r="D223" s="85">
        <v>7</v>
      </c>
      <c r="E223" s="94">
        <v>6</v>
      </c>
      <c r="F223" s="126">
        <v>6</v>
      </c>
      <c r="G223" s="140">
        <v>9</v>
      </c>
      <c r="H223" s="20">
        <f t="shared" si="8"/>
        <v>7.12</v>
      </c>
      <c r="HV223" s="12">
        <v>6</v>
      </c>
      <c r="HW223" s="25" t="s">
        <v>274</v>
      </c>
      <c r="HX223" s="25"/>
      <c r="HY223" s="25"/>
      <c r="HZ223" s="25"/>
      <c r="IA223" s="25"/>
      <c r="IB223" s="25"/>
      <c r="IC223" s="22" t="e">
        <f t="shared" si="9"/>
        <v>#DIV/0!</v>
      </c>
    </row>
    <row r="224" spans="1:237" ht="15.75" x14ac:dyDescent="0.25">
      <c r="A224" s="18">
        <v>6</v>
      </c>
      <c r="B224" s="70" t="s">
        <v>275</v>
      </c>
      <c r="C224" s="73">
        <v>8.1999999999999993</v>
      </c>
      <c r="D224" s="85">
        <v>6.7</v>
      </c>
      <c r="E224" s="94">
        <v>6</v>
      </c>
      <c r="F224" s="126">
        <v>8</v>
      </c>
      <c r="G224" s="140">
        <v>9</v>
      </c>
      <c r="H224" s="20">
        <f t="shared" si="8"/>
        <v>7.58</v>
      </c>
      <c r="HV224" s="12">
        <v>7</v>
      </c>
      <c r="HW224" s="25" t="s">
        <v>276</v>
      </c>
      <c r="HX224" s="25"/>
      <c r="HY224" s="25"/>
      <c r="HZ224" s="25"/>
      <c r="IA224" s="25"/>
      <c r="IB224" s="25"/>
      <c r="IC224" s="22" t="e">
        <f t="shared" si="9"/>
        <v>#DIV/0!</v>
      </c>
    </row>
    <row r="225" spans="1:237" ht="15.75" x14ac:dyDescent="0.25">
      <c r="A225" s="18">
        <v>7</v>
      </c>
      <c r="B225" s="70" t="s">
        <v>277</v>
      </c>
      <c r="C225" s="73">
        <v>7.2</v>
      </c>
      <c r="D225" s="85">
        <v>6.5</v>
      </c>
      <c r="E225" s="94">
        <v>6</v>
      </c>
      <c r="F225" s="126">
        <v>6</v>
      </c>
      <c r="G225" s="140">
        <v>8</v>
      </c>
      <c r="H225" s="20">
        <f t="shared" si="8"/>
        <v>6.74</v>
      </c>
      <c r="HV225" s="12">
        <v>8</v>
      </c>
      <c r="HW225" s="25" t="s">
        <v>278</v>
      </c>
      <c r="HX225" s="25"/>
      <c r="HY225" s="25"/>
      <c r="HZ225" s="25"/>
      <c r="IA225" s="25"/>
      <c r="IB225" s="25"/>
      <c r="IC225" s="22" t="e">
        <f t="shared" si="9"/>
        <v>#DIV/0!</v>
      </c>
    </row>
    <row r="226" spans="1:237" ht="15.75" x14ac:dyDescent="0.25">
      <c r="A226" s="18">
        <v>8</v>
      </c>
      <c r="B226" s="70" t="s">
        <v>279</v>
      </c>
      <c r="C226" s="74">
        <v>7.4</v>
      </c>
      <c r="D226" s="86">
        <v>7.5</v>
      </c>
      <c r="E226" s="95">
        <v>6</v>
      </c>
      <c r="F226" s="127">
        <v>6</v>
      </c>
      <c r="G226" s="142">
        <v>8</v>
      </c>
      <c r="H226" s="20">
        <f t="shared" si="8"/>
        <v>6.9799999999999995</v>
      </c>
      <c r="HV226" s="12">
        <v>9</v>
      </c>
      <c r="HW226" s="25" t="s">
        <v>280</v>
      </c>
      <c r="HX226" s="25"/>
      <c r="HY226" s="25"/>
      <c r="HZ226" s="25"/>
      <c r="IA226" s="25"/>
      <c r="IB226" s="25"/>
      <c r="IC226" s="22" t="e">
        <f t="shared" si="9"/>
        <v>#DIV/0!</v>
      </c>
    </row>
    <row r="227" spans="1:237" ht="15.75" x14ac:dyDescent="0.25">
      <c r="A227" s="39">
        <v>9</v>
      </c>
      <c r="B227" s="70" t="s">
        <v>281</v>
      </c>
      <c r="C227" s="73">
        <v>9.4</v>
      </c>
      <c r="D227" s="85">
        <v>6</v>
      </c>
      <c r="E227" s="94">
        <v>7</v>
      </c>
      <c r="F227" s="126">
        <v>6</v>
      </c>
      <c r="G227" s="140">
        <v>8.6999999999999993</v>
      </c>
      <c r="H227" s="20">
        <f t="shared" si="8"/>
        <v>7.419999999999999</v>
      </c>
      <c r="HV227" s="12">
        <v>10</v>
      </c>
      <c r="HW227" s="25" t="s">
        <v>282</v>
      </c>
      <c r="HX227" s="25"/>
      <c r="HY227" s="25"/>
      <c r="HZ227" s="25"/>
      <c r="IA227" s="25"/>
      <c r="IB227" s="25"/>
      <c r="IC227" s="22" t="e">
        <f t="shared" si="9"/>
        <v>#DIV/0!</v>
      </c>
    </row>
    <row r="228" spans="1:237" ht="15.75" x14ac:dyDescent="0.25">
      <c r="A228" s="18">
        <v>10</v>
      </c>
      <c r="B228" s="69" t="s">
        <v>283</v>
      </c>
      <c r="C228" s="73">
        <v>7</v>
      </c>
      <c r="D228" s="85">
        <v>6</v>
      </c>
      <c r="E228" s="94">
        <v>6</v>
      </c>
      <c r="F228" s="126">
        <v>6</v>
      </c>
      <c r="G228" s="140">
        <v>8</v>
      </c>
      <c r="H228" s="20">
        <f t="shared" si="8"/>
        <v>6.6</v>
      </c>
      <c r="HV228" s="12">
        <v>11</v>
      </c>
      <c r="HW228" s="24" t="s">
        <v>284</v>
      </c>
      <c r="HX228" s="25"/>
      <c r="HY228" s="25"/>
      <c r="HZ228" s="25"/>
      <c r="IA228" s="25"/>
      <c r="IB228" s="25"/>
      <c r="IC228" s="22" t="e">
        <f t="shared" si="9"/>
        <v>#DIV/0!</v>
      </c>
    </row>
    <row r="229" spans="1:237" ht="15.75" x14ac:dyDescent="0.25">
      <c r="A229" s="18">
        <v>11</v>
      </c>
      <c r="B229" s="70" t="s">
        <v>285</v>
      </c>
      <c r="C229" s="73">
        <v>7.4</v>
      </c>
      <c r="D229" s="85">
        <v>7</v>
      </c>
      <c r="E229" s="94">
        <v>6</v>
      </c>
      <c r="F229" s="126">
        <v>6</v>
      </c>
      <c r="G229" s="140">
        <v>8.5</v>
      </c>
      <c r="H229" s="20">
        <f t="shared" si="8"/>
        <v>6.9799999999999995</v>
      </c>
      <c r="HV229" s="12">
        <v>12</v>
      </c>
      <c r="HW229" s="25" t="s">
        <v>286</v>
      </c>
      <c r="HX229" s="25"/>
      <c r="HY229" s="25"/>
      <c r="HZ229" s="25"/>
      <c r="IA229" s="25"/>
      <c r="IB229" s="25"/>
      <c r="IC229" s="22" t="e">
        <f t="shared" si="9"/>
        <v>#DIV/0!</v>
      </c>
    </row>
    <row r="230" spans="1:237" ht="15.75" x14ac:dyDescent="0.25">
      <c r="A230" s="18">
        <v>12</v>
      </c>
      <c r="B230" s="70" t="s">
        <v>287</v>
      </c>
      <c r="C230" s="73">
        <v>6</v>
      </c>
      <c r="D230" s="85">
        <v>7</v>
      </c>
      <c r="E230" s="94">
        <v>8</v>
      </c>
      <c r="F230" s="126">
        <v>9.3000000000000007</v>
      </c>
      <c r="G230" s="140">
        <v>8.6999999999999993</v>
      </c>
      <c r="H230" s="20">
        <f t="shared" si="8"/>
        <v>7.8</v>
      </c>
      <c r="HV230" s="12">
        <v>13</v>
      </c>
      <c r="HW230" s="25" t="s">
        <v>288</v>
      </c>
      <c r="HX230" s="25"/>
      <c r="HY230" s="25"/>
      <c r="HZ230" s="25"/>
      <c r="IA230" s="25"/>
      <c r="IB230" s="25"/>
      <c r="IC230" s="22" t="e">
        <f t="shared" si="9"/>
        <v>#DIV/0!</v>
      </c>
    </row>
    <row r="231" spans="1:237" ht="15.75" x14ac:dyDescent="0.25">
      <c r="A231" s="39">
        <v>13</v>
      </c>
      <c r="B231" s="70" t="s">
        <v>289</v>
      </c>
      <c r="C231" s="73">
        <v>9.6</v>
      </c>
      <c r="D231" s="85">
        <v>10</v>
      </c>
      <c r="E231" s="94">
        <v>9.5</v>
      </c>
      <c r="F231" s="126">
        <v>6</v>
      </c>
      <c r="G231" s="140">
        <v>9</v>
      </c>
      <c r="H231" s="20">
        <f t="shared" si="8"/>
        <v>8.82</v>
      </c>
      <c r="HV231" s="12">
        <v>14</v>
      </c>
      <c r="HW231" s="25" t="s">
        <v>290</v>
      </c>
      <c r="HX231" s="25"/>
      <c r="HY231" s="25"/>
      <c r="HZ231" s="25"/>
      <c r="IA231" s="25"/>
      <c r="IB231" s="25"/>
      <c r="IC231" s="22" t="e">
        <f t="shared" si="9"/>
        <v>#DIV/0!</v>
      </c>
    </row>
    <row r="232" spans="1:237" ht="15.75" x14ac:dyDescent="0.25">
      <c r="A232" s="18">
        <v>14</v>
      </c>
      <c r="B232" s="70" t="s">
        <v>291</v>
      </c>
      <c r="C232" s="73">
        <v>8.4</v>
      </c>
      <c r="D232" s="85">
        <v>6</v>
      </c>
      <c r="E232" s="94">
        <v>8</v>
      </c>
      <c r="F232" s="126">
        <v>6</v>
      </c>
      <c r="G232" s="140">
        <v>8</v>
      </c>
      <c r="H232" s="20">
        <f t="shared" si="8"/>
        <v>7.2799999999999994</v>
      </c>
      <c r="HV232" s="12">
        <v>15</v>
      </c>
      <c r="HW232" s="25" t="s">
        <v>292</v>
      </c>
      <c r="HX232" s="25"/>
      <c r="HY232" s="25"/>
      <c r="HZ232" s="25"/>
      <c r="IA232" s="25"/>
      <c r="IB232" s="25"/>
      <c r="IC232" s="22" t="e">
        <f t="shared" si="9"/>
        <v>#DIV/0!</v>
      </c>
    </row>
    <row r="233" spans="1:237" ht="15.75" x14ac:dyDescent="0.25">
      <c r="A233" s="18">
        <v>15</v>
      </c>
      <c r="B233" s="70" t="s">
        <v>293</v>
      </c>
      <c r="C233" s="73">
        <v>9.1999999999999993</v>
      </c>
      <c r="D233" s="85">
        <v>7</v>
      </c>
      <c r="E233" s="94">
        <v>8</v>
      </c>
      <c r="F233" s="126">
        <v>6</v>
      </c>
      <c r="G233" s="140">
        <v>8</v>
      </c>
      <c r="H233" s="20">
        <f t="shared" si="8"/>
        <v>7.6400000000000006</v>
      </c>
      <c r="HV233" s="12">
        <v>16</v>
      </c>
      <c r="HW233" s="25" t="s">
        <v>294</v>
      </c>
      <c r="HX233" s="25"/>
      <c r="HY233" s="25"/>
      <c r="HZ233" s="25"/>
      <c r="IA233" s="25"/>
      <c r="IB233" s="25"/>
      <c r="IC233" s="22" t="e">
        <f t="shared" si="9"/>
        <v>#DIV/0!</v>
      </c>
    </row>
    <row r="234" spans="1:237" ht="15.75" x14ac:dyDescent="0.25">
      <c r="A234" s="18">
        <v>16</v>
      </c>
      <c r="B234" s="70" t="s">
        <v>295</v>
      </c>
      <c r="C234" s="73">
        <v>8</v>
      </c>
      <c r="D234" s="85">
        <v>6.5</v>
      </c>
      <c r="E234" s="94">
        <v>8</v>
      </c>
      <c r="F234" s="126">
        <v>8</v>
      </c>
      <c r="G234" s="140">
        <v>8.1999999999999993</v>
      </c>
      <c r="H234" s="20">
        <f t="shared" si="8"/>
        <v>7.74</v>
      </c>
      <c r="HV234" s="12">
        <v>17</v>
      </c>
      <c r="HW234" s="25" t="s">
        <v>296</v>
      </c>
      <c r="HX234" s="25"/>
      <c r="HY234" s="25"/>
      <c r="HZ234" s="25"/>
      <c r="IA234" s="25"/>
      <c r="IB234" s="25"/>
      <c r="IC234" s="22" t="e">
        <f t="shared" si="9"/>
        <v>#DIV/0!</v>
      </c>
    </row>
    <row r="235" spans="1:237" ht="15.75" x14ac:dyDescent="0.25">
      <c r="A235" s="39">
        <v>17</v>
      </c>
      <c r="B235" s="70" t="s">
        <v>297</v>
      </c>
      <c r="C235" s="74">
        <v>6</v>
      </c>
      <c r="D235" s="86">
        <v>6</v>
      </c>
      <c r="E235" s="95">
        <v>6</v>
      </c>
      <c r="F235" s="127">
        <v>6</v>
      </c>
      <c r="G235" s="142">
        <v>8</v>
      </c>
      <c r="H235" s="20">
        <f t="shared" si="8"/>
        <v>6.4</v>
      </c>
      <c r="HV235" s="12">
        <v>18</v>
      </c>
      <c r="HW235" s="25" t="s">
        <v>298</v>
      </c>
      <c r="HX235" s="25"/>
      <c r="HY235" s="25"/>
      <c r="HZ235" s="25"/>
      <c r="IA235" s="25"/>
      <c r="IB235" s="25"/>
      <c r="IC235" s="22" t="e">
        <f t="shared" si="9"/>
        <v>#DIV/0!</v>
      </c>
    </row>
    <row r="236" spans="1:237" ht="15.75" x14ac:dyDescent="0.25">
      <c r="A236" s="18">
        <v>18</v>
      </c>
      <c r="B236" s="70" t="s">
        <v>299</v>
      </c>
      <c r="C236" s="73">
        <v>10</v>
      </c>
      <c r="D236" s="85">
        <v>9.6999999999999993</v>
      </c>
      <c r="E236" s="94">
        <v>8.5</v>
      </c>
      <c r="F236" s="126">
        <v>9.6</v>
      </c>
      <c r="G236" s="140">
        <v>9</v>
      </c>
      <c r="H236" s="20">
        <f t="shared" si="8"/>
        <v>9.36</v>
      </c>
      <c r="HV236" s="12">
        <v>19</v>
      </c>
      <c r="HW236" s="25" t="s">
        <v>300</v>
      </c>
      <c r="HX236" s="25"/>
      <c r="HY236" s="25"/>
      <c r="HZ236" s="25"/>
      <c r="IA236" s="25"/>
      <c r="IB236" s="25"/>
      <c r="IC236" s="22" t="e">
        <f t="shared" si="9"/>
        <v>#DIV/0!</v>
      </c>
    </row>
    <row r="237" spans="1:237" ht="15.75" x14ac:dyDescent="0.25">
      <c r="A237" s="18">
        <v>19</v>
      </c>
      <c r="B237" s="70" t="s">
        <v>301</v>
      </c>
      <c r="C237" s="73">
        <v>6</v>
      </c>
      <c r="D237" s="85">
        <v>6</v>
      </c>
      <c r="E237" s="96"/>
      <c r="F237" s="128"/>
      <c r="G237" s="147"/>
      <c r="H237" s="20">
        <f t="shared" si="8"/>
        <v>2.4</v>
      </c>
      <c r="HV237" s="12">
        <v>20</v>
      </c>
      <c r="HW237" s="25" t="s">
        <v>302</v>
      </c>
      <c r="HX237" s="25"/>
      <c r="HY237" s="25"/>
      <c r="HZ237" s="25"/>
      <c r="IA237" s="25"/>
      <c r="IB237" s="25"/>
      <c r="IC237" s="22" t="e">
        <f t="shared" si="9"/>
        <v>#DIV/0!</v>
      </c>
    </row>
    <row r="238" spans="1:237" ht="15.75" x14ac:dyDescent="0.25">
      <c r="A238" s="18">
        <v>20</v>
      </c>
      <c r="B238" s="70" t="s">
        <v>303</v>
      </c>
      <c r="C238" s="73">
        <v>6</v>
      </c>
      <c r="D238" s="85">
        <v>6</v>
      </c>
      <c r="E238" s="97">
        <v>6</v>
      </c>
      <c r="F238" s="126">
        <v>6</v>
      </c>
      <c r="G238" s="147"/>
      <c r="H238" s="20">
        <f t="shared" si="8"/>
        <v>4.8</v>
      </c>
      <c r="HV238" s="12">
        <v>21</v>
      </c>
      <c r="HW238" s="38" t="s">
        <v>304</v>
      </c>
      <c r="HX238" s="25"/>
      <c r="HY238" s="25"/>
      <c r="HZ238" s="25"/>
      <c r="IA238" s="25"/>
      <c r="IB238" s="25"/>
      <c r="IC238" s="22" t="e">
        <f t="shared" si="9"/>
        <v>#DIV/0!</v>
      </c>
    </row>
    <row r="239" spans="1:237" ht="15.75" x14ac:dyDescent="0.25">
      <c r="A239" s="39">
        <v>21</v>
      </c>
      <c r="B239" s="70" t="s">
        <v>617</v>
      </c>
      <c r="C239" s="73">
        <v>7.4</v>
      </c>
      <c r="D239" s="85">
        <v>7.5</v>
      </c>
      <c r="E239" s="97">
        <v>6</v>
      </c>
      <c r="F239" s="126">
        <v>6</v>
      </c>
      <c r="G239" s="140">
        <v>8</v>
      </c>
      <c r="H239" s="20">
        <f t="shared" si="8"/>
        <v>6.9799999999999995</v>
      </c>
      <c r="HV239" s="12">
        <v>22</v>
      </c>
      <c r="HW239" s="25" t="s">
        <v>305</v>
      </c>
      <c r="HX239" s="25"/>
      <c r="HY239" s="25"/>
      <c r="HZ239" s="25"/>
      <c r="IA239" s="25"/>
      <c r="IB239" s="25"/>
      <c r="IC239" s="22" t="e">
        <f t="shared" si="9"/>
        <v>#DIV/0!</v>
      </c>
    </row>
    <row r="240" spans="1:237" ht="15.75" x14ac:dyDescent="0.25">
      <c r="A240" s="18">
        <v>22</v>
      </c>
      <c r="B240" s="70" t="s">
        <v>306</v>
      </c>
      <c r="C240" s="73">
        <v>6</v>
      </c>
      <c r="D240" s="85">
        <v>6</v>
      </c>
      <c r="E240" s="97">
        <v>6</v>
      </c>
      <c r="F240" s="126">
        <v>6</v>
      </c>
      <c r="G240" s="140">
        <v>8</v>
      </c>
      <c r="H240" s="20">
        <f t="shared" si="8"/>
        <v>6.4</v>
      </c>
      <c r="HV240" s="12">
        <v>23</v>
      </c>
      <c r="HW240" s="25" t="s">
        <v>307</v>
      </c>
      <c r="HX240" s="25"/>
      <c r="HY240" s="25"/>
      <c r="HZ240" s="25"/>
      <c r="IA240" s="25"/>
      <c r="IB240" s="25"/>
      <c r="IC240" s="22" t="e">
        <f t="shared" si="9"/>
        <v>#DIV/0!</v>
      </c>
    </row>
    <row r="241" spans="1:237" ht="15.75" x14ac:dyDescent="0.25">
      <c r="A241" s="18">
        <v>23</v>
      </c>
      <c r="B241" s="70" t="s">
        <v>308</v>
      </c>
      <c r="C241" s="73">
        <v>6.6</v>
      </c>
      <c r="D241" s="85">
        <v>8</v>
      </c>
      <c r="E241" s="97">
        <v>6</v>
      </c>
      <c r="F241" s="126">
        <v>6</v>
      </c>
      <c r="G241" s="140">
        <v>8</v>
      </c>
      <c r="H241" s="20">
        <f t="shared" si="8"/>
        <v>6.92</v>
      </c>
      <c r="HV241" s="12">
        <v>24</v>
      </c>
      <c r="HW241" s="25" t="s">
        <v>309</v>
      </c>
      <c r="HX241" s="25"/>
      <c r="HY241" s="25"/>
      <c r="HZ241" s="25"/>
      <c r="IA241" s="25"/>
      <c r="IB241" s="25"/>
      <c r="IC241" s="22" t="e">
        <f t="shared" si="9"/>
        <v>#DIV/0!</v>
      </c>
    </row>
    <row r="242" spans="1:237" ht="15.75" x14ac:dyDescent="0.25">
      <c r="A242" s="18">
        <v>24</v>
      </c>
      <c r="B242" s="70" t="s">
        <v>310</v>
      </c>
      <c r="C242" s="73">
        <v>7.2</v>
      </c>
      <c r="D242" s="85">
        <v>9.6999999999999993</v>
      </c>
      <c r="E242" s="97">
        <v>9</v>
      </c>
      <c r="F242" s="126">
        <v>6</v>
      </c>
      <c r="G242" s="140">
        <v>9.1999999999999993</v>
      </c>
      <c r="H242" s="20">
        <f t="shared" si="8"/>
        <v>8.2199999999999989</v>
      </c>
      <c r="HV242" s="12">
        <v>25</v>
      </c>
      <c r="HW242" s="25" t="s">
        <v>311</v>
      </c>
      <c r="HX242" s="25"/>
      <c r="HY242" s="25"/>
      <c r="HZ242" s="25"/>
      <c r="IA242" s="25"/>
      <c r="IB242" s="25"/>
      <c r="IC242" s="22" t="e">
        <f t="shared" si="9"/>
        <v>#DIV/0!</v>
      </c>
    </row>
    <row r="243" spans="1:237" ht="15.75" x14ac:dyDescent="0.25">
      <c r="A243" s="39">
        <v>25</v>
      </c>
      <c r="B243" s="70" t="s">
        <v>312</v>
      </c>
      <c r="C243" s="74">
        <v>6</v>
      </c>
      <c r="D243" s="86">
        <v>6</v>
      </c>
      <c r="E243" s="98">
        <v>8</v>
      </c>
      <c r="F243" s="127">
        <v>6</v>
      </c>
      <c r="G243" s="142">
        <v>8.6999999999999993</v>
      </c>
      <c r="H243" s="20">
        <f t="shared" si="8"/>
        <v>6.94</v>
      </c>
      <c r="HV243" s="12">
        <v>26</v>
      </c>
      <c r="HW243" s="25" t="s">
        <v>313</v>
      </c>
      <c r="HX243" s="25"/>
      <c r="HY243" s="25"/>
      <c r="HZ243" s="25"/>
      <c r="IA243" s="25"/>
      <c r="IB243" s="25"/>
      <c r="IC243" s="22" t="e">
        <f t="shared" si="9"/>
        <v>#DIV/0!</v>
      </c>
    </row>
    <row r="244" spans="1:237" ht="15.75" x14ac:dyDescent="0.25">
      <c r="A244" s="18">
        <v>26</v>
      </c>
      <c r="B244" s="70" t="s">
        <v>314</v>
      </c>
      <c r="C244" s="73">
        <v>6</v>
      </c>
      <c r="D244" s="85">
        <v>6</v>
      </c>
      <c r="E244" s="97">
        <v>7</v>
      </c>
      <c r="F244" s="126">
        <v>6</v>
      </c>
      <c r="G244" s="140">
        <v>8</v>
      </c>
      <c r="H244" s="20">
        <f t="shared" si="8"/>
        <v>6.6</v>
      </c>
      <c r="HV244" s="12">
        <v>27</v>
      </c>
      <c r="HW244" s="25" t="s">
        <v>315</v>
      </c>
      <c r="HX244" s="25"/>
      <c r="HY244" s="25"/>
      <c r="HZ244" s="25"/>
      <c r="IA244" s="25"/>
      <c r="IB244" s="25"/>
      <c r="IC244" s="22" t="e">
        <f t="shared" si="9"/>
        <v>#DIV/0!</v>
      </c>
    </row>
    <row r="245" spans="1:237" ht="15.75" x14ac:dyDescent="0.25">
      <c r="A245" s="18">
        <v>27</v>
      </c>
      <c r="B245" s="70" t="s">
        <v>316</v>
      </c>
      <c r="C245" s="73">
        <v>8.6</v>
      </c>
      <c r="D245" s="85">
        <v>7.5</v>
      </c>
      <c r="E245" s="97">
        <v>6</v>
      </c>
      <c r="F245" s="126">
        <v>8</v>
      </c>
      <c r="G245" s="140">
        <v>8</v>
      </c>
      <c r="H245" s="20">
        <f t="shared" si="8"/>
        <v>7.62</v>
      </c>
      <c r="HV245" s="12">
        <v>29</v>
      </c>
      <c r="HW245" s="25" t="s">
        <v>317</v>
      </c>
      <c r="HX245" s="25"/>
      <c r="HY245" s="25"/>
      <c r="HZ245" s="25"/>
      <c r="IA245" s="25"/>
      <c r="IB245" s="25"/>
      <c r="IC245" s="22" t="e">
        <f t="shared" si="9"/>
        <v>#DIV/0!</v>
      </c>
    </row>
    <row r="246" spans="1:237" ht="15.75" x14ac:dyDescent="0.25">
      <c r="A246" s="18">
        <v>28</v>
      </c>
      <c r="B246" s="70" t="s">
        <v>318</v>
      </c>
      <c r="C246" s="73">
        <v>7.6</v>
      </c>
      <c r="D246" s="87"/>
      <c r="E246" s="99"/>
      <c r="F246" s="128"/>
      <c r="G246" s="147"/>
      <c r="H246" s="20">
        <f t="shared" si="8"/>
        <v>1.52</v>
      </c>
      <c r="HV246" s="12">
        <v>30</v>
      </c>
      <c r="HW246" s="25" t="s">
        <v>319</v>
      </c>
      <c r="HX246" s="25"/>
      <c r="HY246" s="25"/>
      <c r="HZ246" s="25"/>
      <c r="IA246" s="25"/>
      <c r="IB246" s="25"/>
      <c r="IC246" s="22" t="e">
        <f t="shared" si="9"/>
        <v>#DIV/0!</v>
      </c>
    </row>
    <row r="247" spans="1:237" ht="15.75" x14ac:dyDescent="0.25">
      <c r="A247" s="39">
        <v>29</v>
      </c>
      <c r="B247" s="70" t="s">
        <v>320</v>
      </c>
      <c r="C247" s="73">
        <v>7.6</v>
      </c>
      <c r="D247" s="88">
        <v>8.6999999999999993</v>
      </c>
      <c r="E247" s="100">
        <v>7</v>
      </c>
      <c r="F247" s="126">
        <v>6</v>
      </c>
      <c r="G247" s="140">
        <v>8</v>
      </c>
      <c r="H247" s="20">
        <f t="shared" si="8"/>
        <v>7.4599999999999991</v>
      </c>
      <c r="HV247" s="12">
        <v>31</v>
      </c>
      <c r="HW247" s="25" t="s">
        <v>321</v>
      </c>
      <c r="HX247" s="25"/>
      <c r="HY247" s="25"/>
      <c r="HZ247" s="25"/>
      <c r="IA247" s="25"/>
      <c r="IB247" s="25"/>
      <c r="IC247" s="22" t="e">
        <f t="shared" si="9"/>
        <v>#DIV/0!</v>
      </c>
    </row>
    <row r="248" spans="1:237" ht="15.75" x14ac:dyDescent="0.25">
      <c r="A248" s="18">
        <v>30</v>
      </c>
      <c r="B248" s="70" t="s">
        <v>322</v>
      </c>
      <c r="C248" s="74">
        <v>6</v>
      </c>
      <c r="D248" s="89">
        <v>6</v>
      </c>
      <c r="E248" s="101">
        <v>6</v>
      </c>
      <c r="F248" s="127">
        <v>6</v>
      </c>
      <c r="G248" s="142">
        <v>8</v>
      </c>
      <c r="H248" s="20">
        <f t="shared" si="8"/>
        <v>6.4</v>
      </c>
      <c r="HV248" s="12">
        <v>32</v>
      </c>
      <c r="HW248" s="25" t="s">
        <v>323</v>
      </c>
      <c r="HX248" s="25"/>
      <c r="HY248" s="25"/>
      <c r="HZ248" s="25"/>
      <c r="IA248" s="25"/>
      <c r="IB248" s="25"/>
      <c r="IC248" s="22" t="e">
        <f t="shared" si="9"/>
        <v>#DIV/0!</v>
      </c>
    </row>
    <row r="249" spans="1:237" ht="15.75" x14ac:dyDescent="0.25">
      <c r="A249" s="18">
        <v>31</v>
      </c>
      <c r="B249" s="70" t="s">
        <v>324</v>
      </c>
      <c r="C249" s="73">
        <v>6</v>
      </c>
      <c r="D249" s="88">
        <v>9</v>
      </c>
      <c r="E249" s="100">
        <v>8</v>
      </c>
      <c r="F249" s="126">
        <v>6</v>
      </c>
      <c r="G249" s="140">
        <v>8</v>
      </c>
      <c r="H249" s="20">
        <f t="shared" si="8"/>
        <v>7.4</v>
      </c>
      <c r="HV249" s="12">
        <v>33</v>
      </c>
      <c r="HW249" s="24" t="s">
        <v>325</v>
      </c>
      <c r="HX249" s="25"/>
      <c r="HY249" s="25"/>
      <c r="HZ249" s="25"/>
      <c r="IA249" s="25"/>
      <c r="IB249" s="25"/>
      <c r="IC249" s="22" t="e">
        <f t="shared" si="9"/>
        <v>#DIV/0!</v>
      </c>
    </row>
    <row r="250" spans="1:237" ht="15.75" x14ac:dyDescent="0.25">
      <c r="A250" s="18">
        <v>32</v>
      </c>
      <c r="B250" s="69" t="s">
        <v>326</v>
      </c>
      <c r="C250" s="73">
        <v>9</v>
      </c>
      <c r="D250" s="88">
        <v>8.1999999999999993</v>
      </c>
      <c r="E250" s="100">
        <v>9</v>
      </c>
      <c r="F250" s="126">
        <v>6</v>
      </c>
      <c r="G250" s="140">
        <v>8</v>
      </c>
      <c r="H250" s="20">
        <f t="shared" si="8"/>
        <v>8.0400000000000009</v>
      </c>
      <c r="HV250" s="12">
        <v>34</v>
      </c>
      <c r="HW250" s="25" t="s">
        <v>327</v>
      </c>
      <c r="HX250" s="25"/>
      <c r="HY250" s="25"/>
      <c r="HZ250" s="25"/>
      <c r="IA250" s="25"/>
      <c r="IB250" s="25"/>
      <c r="IC250" s="22" t="e">
        <f t="shared" si="9"/>
        <v>#DIV/0!</v>
      </c>
    </row>
    <row r="251" spans="1:237" ht="15.75" x14ac:dyDescent="0.25">
      <c r="A251" s="39">
        <v>33</v>
      </c>
      <c r="B251" s="70" t="s">
        <v>328</v>
      </c>
      <c r="C251" s="73">
        <v>6</v>
      </c>
      <c r="D251" s="88">
        <v>7</v>
      </c>
      <c r="E251" s="100">
        <v>7</v>
      </c>
      <c r="F251" s="126">
        <v>6</v>
      </c>
      <c r="G251" s="140">
        <v>8</v>
      </c>
      <c r="H251" s="20">
        <f t="shared" si="8"/>
        <v>6.8</v>
      </c>
      <c r="HV251" s="12">
        <v>35</v>
      </c>
      <c r="HW251" s="25" t="s">
        <v>329</v>
      </c>
      <c r="HX251" s="25"/>
      <c r="HY251" s="25"/>
      <c r="HZ251" s="25"/>
      <c r="IA251" s="25"/>
      <c r="IB251" s="25"/>
      <c r="IC251" s="22" t="e">
        <f t="shared" si="9"/>
        <v>#DIV/0!</v>
      </c>
    </row>
    <row r="252" spans="1:237" ht="15.75" x14ac:dyDescent="0.25">
      <c r="A252" s="18">
        <v>34</v>
      </c>
      <c r="B252" s="70" t="s">
        <v>330</v>
      </c>
      <c r="C252" s="73">
        <v>6</v>
      </c>
      <c r="D252" s="90"/>
      <c r="E252" s="102"/>
      <c r="F252" s="128"/>
      <c r="G252" s="147"/>
      <c r="H252" s="20">
        <f t="shared" si="8"/>
        <v>1.2</v>
      </c>
      <c r="HV252" s="12">
        <v>36</v>
      </c>
      <c r="HW252" s="25" t="s">
        <v>331</v>
      </c>
      <c r="HX252" s="25"/>
      <c r="HY252" s="25"/>
      <c r="HZ252" s="25"/>
      <c r="IA252" s="25"/>
      <c r="IB252" s="25"/>
      <c r="IC252" s="22" t="e">
        <f t="shared" si="9"/>
        <v>#DIV/0!</v>
      </c>
    </row>
    <row r="253" spans="1:237" ht="15.75" x14ac:dyDescent="0.25">
      <c r="A253" s="18">
        <v>35</v>
      </c>
      <c r="B253" s="92" t="s">
        <v>332</v>
      </c>
      <c r="D253" s="93">
        <v>6.7</v>
      </c>
      <c r="E253" s="103">
        <v>9.5</v>
      </c>
      <c r="F253" s="126">
        <v>8</v>
      </c>
      <c r="G253" s="140">
        <v>8.6999999999999993</v>
      </c>
      <c r="H253" s="20">
        <f t="shared" si="8"/>
        <v>6.58</v>
      </c>
      <c r="HV253" s="12">
        <v>37</v>
      </c>
      <c r="HW253" s="44" t="s">
        <v>333</v>
      </c>
      <c r="HX253" s="25"/>
      <c r="HY253" s="25"/>
      <c r="HZ253" s="25"/>
      <c r="IA253" s="25"/>
      <c r="IB253" s="25"/>
      <c r="IC253" s="25"/>
    </row>
    <row r="254" spans="1:237" ht="15.75" x14ac:dyDescent="0.25">
      <c r="A254" s="18">
        <v>36</v>
      </c>
      <c r="B254" s="70" t="s">
        <v>334</v>
      </c>
      <c r="C254" s="73">
        <v>6</v>
      </c>
      <c r="D254" s="91">
        <v>7</v>
      </c>
      <c r="E254" s="103">
        <v>7</v>
      </c>
      <c r="F254" s="126">
        <v>6</v>
      </c>
      <c r="G254" s="140">
        <v>8</v>
      </c>
      <c r="H254" s="20">
        <f t="shared" si="8"/>
        <v>6.8</v>
      </c>
      <c r="HV254" s="12">
        <v>38</v>
      </c>
      <c r="HW254" s="25"/>
      <c r="HX254" s="25"/>
      <c r="HY254" s="25"/>
      <c r="HZ254" s="25"/>
      <c r="IA254" s="25"/>
      <c r="IB254" s="25"/>
      <c r="IC254" s="25"/>
    </row>
    <row r="255" spans="1:237" ht="15.75" x14ac:dyDescent="0.25">
      <c r="A255" s="39">
        <v>37</v>
      </c>
      <c r="B255" s="70" t="s">
        <v>335</v>
      </c>
      <c r="C255" s="73">
        <v>7.4</v>
      </c>
      <c r="D255" s="91">
        <v>7.7</v>
      </c>
      <c r="E255" s="103">
        <v>8.5</v>
      </c>
      <c r="F255" s="126">
        <v>6</v>
      </c>
      <c r="G255" s="140">
        <v>8.5</v>
      </c>
      <c r="H255" s="20">
        <f t="shared" si="8"/>
        <v>7.62</v>
      </c>
      <c r="HV255" s="12">
        <v>39</v>
      </c>
      <c r="HW255" s="25"/>
      <c r="HX255" s="25"/>
      <c r="HY255" s="25"/>
      <c r="HZ255" s="25"/>
      <c r="IA255" s="25"/>
      <c r="IB255" s="25"/>
      <c r="IC255" s="25"/>
    </row>
    <row r="256" spans="1:237" ht="15.75" x14ac:dyDescent="0.25">
      <c r="A256" s="18">
        <v>38</v>
      </c>
      <c r="B256" s="70" t="s">
        <v>336</v>
      </c>
      <c r="C256" s="73">
        <v>8.4</v>
      </c>
      <c r="D256" s="91">
        <v>9.6999999999999993</v>
      </c>
      <c r="E256" s="103">
        <v>9</v>
      </c>
      <c r="F256" s="126">
        <v>7</v>
      </c>
      <c r="G256" s="140">
        <v>9</v>
      </c>
      <c r="H256" s="20">
        <f t="shared" si="8"/>
        <v>8.620000000000001</v>
      </c>
      <c r="HV256" s="12">
        <v>40</v>
      </c>
      <c r="HW256" s="25"/>
      <c r="HX256" s="25"/>
      <c r="HY256" s="25"/>
      <c r="HZ256" s="25"/>
      <c r="IA256" s="25"/>
      <c r="IB256" s="25"/>
      <c r="IC256" s="25"/>
    </row>
    <row r="257" spans="1:237" ht="15.75" x14ac:dyDescent="0.25">
      <c r="A257" s="18">
        <v>39</v>
      </c>
      <c r="B257" s="70" t="s">
        <v>337</v>
      </c>
      <c r="C257" s="73">
        <v>9.1999999999999993</v>
      </c>
      <c r="D257" s="91">
        <v>9</v>
      </c>
      <c r="E257" s="103">
        <v>8</v>
      </c>
      <c r="F257" s="126">
        <v>6</v>
      </c>
      <c r="G257" s="140">
        <v>9.5</v>
      </c>
      <c r="H257" s="20">
        <f t="shared" si="8"/>
        <v>8.34</v>
      </c>
      <c r="HV257" s="42"/>
      <c r="HW257" s="33"/>
      <c r="HX257" s="33"/>
      <c r="HY257" s="33"/>
      <c r="HZ257" s="33"/>
      <c r="IA257" s="33"/>
      <c r="IB257" s="33"/>
      <c r="IC257" s="33"/>
    </row>
    <row r="258" spans="1:237" ht="15.75" x14ac:dyDescent="0.25">
      <c r="A258" s="18">
        <v>40</v>
      </c>
      <c r="B258" s="70" t="s">
        <v>338</v>
      </c>
      <c r="C258" s="73">
        <v>6</v>
      </c>
      <c r="D258" s="91">
        <v>6</v>
      </c>
      <c r="E258" s="103">
        <v>6</v>
      </c>
      <c r="F258" s="126">
        <v>6</v>
      </c>
      <c r="G258" s="140">
        <v>8</v>
      </c>
      <c r="H258" s="20">
        <f t="shared" si="8"/>
        <v>6.4</v>
      </c>
      <c r="HV258" s="42"/>
      <c r="HW258" s="33"/>
      <c r="HX258" s="33"/>
      <c r="HY258" s="33"/>
      <c r="HZ258" s="33"/>
      <c r="IA258" s="33"/>
      <c r="IB258" s="33"/>
      <c r="IC258" s="33"/>
    </row>
    <row r="259" spans="1:237" ht="15.75" x14ac:dyDescent="0.25">
      <c r="A259" s="39">
        <v>41</v>
      </c>
      <c r="B259" s="71" t="s">
        <v>618</v>
      </c>
      <c r="C259" s="73">
        <v>6</v>
      </c>
      <c r="D259" s="91">
        <v>6</v>
      </c>
      <c r="E259" s="103">
        <v>6</v>
      </c>
      <c r="F259" s="126">
        <v>6</v>
      </c>
      <c r="G259" s="140">
        <v>8</v>
      </c>
      <c r="H259" s="20">
        <f t="shared" si="8"/>
        <v>6.4</v>
      </c>
    </row>
    <row r="260" spans="1:237" ht="15.75" x14ac:dyDescent="0.25">
      <c r="A260" s="18">
        <v>42</v>
      </c>
      <c r="B260" s="71" t="s">
        <v>340</v>
      </c>
      <c r="C260" s="73">
        <v>6.6</v>
      </c>
      <c r="D260" s="91">
        <v>6</v>
      </c>
      <c r="E260" s="103">
        <v>5</v>
      </c>
      <c r="F260" s="128"/>
      <c r="G260" s="147"/>
      <c r="H260" s="20">
        <f t="shared" si="8"/>
        <v>3.5200000000000005</v>
      </c>
    </row>
    <row r="261" spans="1:237" ht="15.75" x14ac:dyDescent="0.25">
      <c r="A261" s="18">
        <v>43</v>
      </c>
      <c r="B261" s="70" t="s">
        <v>341</v>
      </c>
      <c r="C261" s="73">
        <v>7.2</v>
      </c>
      <c r="D261" s="91">
        <v>7</v>
      </c>
      <c r="E261" s="103">
        <v>8</v>
      </c>
      <c r="F261" s="126">
        <v>9.3000000000000007</v>
      </c>
      <c r="G261" s="140">
        <v>8</v>
      </c>
      <c r="H261" s="20">
        <f t="shared" si="8"/>
        <v>7.9</v>
      </c>
    </row>
    <row r="262" spans="1:237" ht="15.75" x14ac:dyDescent="0.25">
      <c r="A262" s="18">
        <v>44</v>
      </c>
      <c r="B262" s="70" t="s">
        <v>342</v>
      </c>
      <c r="C262" s="73">
        <v>6</v>
      </c>
      <c r="D262" s="91">
        <v>7</v>
      </c>
      <c r="E262" s="103">
        <v>7</v>
      </c>
      <c r="F262" s="126">
        <v>6</v>
      </c>
      <c r="G262" s="140">
        <v>8</v>
      </c>
      <c r="H262" s="20">
        <f t="shared" si="8"/>
        <v>6.8</v>
      </c>
      <c r="HV262" s="18">
        <v>40</v>
      </c>
      <c r="HW262" s="25"/>
      <c r="HX262" s="25"/>
      <c r="HY262" s="25"/>
      <c r="HZ262" s="25"/>
      <c r="IA262" s="25"/>
      <c r="IB262" s="25"/>
      <c r="IC262" s="25"/>
    </row>
    <row r="263" spans="1:237" ht="15.75" x14ac:dyDescent="0.25">
      <c r="A263" s="39">
        <v>45</v>
      </c>
      <c r="B263" s="72" t="s">
        <v>343</v>
      </c>
      <c r="C263" s="73">
        <v>6</v>
      </c>
      <c r="D263" s="91">
        <v>6</v>
      </c>
      <c r="E263" s="103">
        <v>6</v>
      </c>
      <c r="F263" s="126">
        <v>6</v>
      </c>
      <c r="G263" s="140">
        <v>8</v>
      </c>
      <c r="H263" s="20">
        <f t="shared" si="8"/>
        <v>6.4</v>
      </c>
      <c r="HV263" s="42"/>
      <c r="HW263" s="33"/>
      <c r="HX263" s="33"/>
      <c r="HY263" s="33"/>
      <c r="HZ263" s="33"/>
      <c r="IA263" s="33"/>
      <c r="IB263" s="33"/>
      <c r="IC263" s="33"/>
    </row>
    <row r="264" spans="1:237" ht="15.75" x14ac:dyDescent="0.25">
      <c r="A264" s="39"/>
      <c r="B264" s="104" t="s">
        <v>344</v>
      </c>
      <c r="C264" s="103">
        <v>6.8</v>
      </c>
      <c r="D264" s="103">
        <v>8.5</v>
      </c>
      <c r="E264" s="103">
        <v>7</v>
      </c>
      <c r="F264" s="126">
        <v>6</v>
      </c>
      <c r="G264" s="140">
        <v>8</v>
      </c>
      <c r="H264" s="20">
        <f t="shared" si="8"/>
        <v>7.26</v>
      </c>
      <c r="HV264" s="42"/>
      <c r="HW264" s="33"/>
      <c r="HX264" s="33"/>
      <c r="HY264" s="33"/>
      <c r="HZ264" s="33"/>
      <c r="IA264" s="33"/>
      <c r="IB264" s="33"/>
      <c r="IC264" s="33"/>
    </row>
    <row r="265" spans="1:237" ht="15.75" x14ac:dyDescent="0.25">
      <c r="A265" s="39">
        <v>46</v>
      </c>
      <c r="B265" s="105" t="s">
        <v>620</v>
      </c>
      <c r="C265" s="84"/>
      <c r="D265" s="91"/>
      <c r="E265" s="103">
        <v>7</v>
      </c>
      <c r="F265" s="126">
        <v>6</v>
      </c>
      <c r="G265" s="140">
        <v>8</v>
      </c>
      <c r="H265" s="20">
        <f t="shared" si="8"/>
        <v>4.2</v>
      </c>
    </row>
    <row r="266" spans="1:237" ht="15.75" customHeight="1" x14ac:dyDescent="0.2">
      <c r="A266" s="2" t="s">
        <v>180</v>
      </c>
      <c r="B266" s="2" t="s">
        <v>339</v>
      </c>
      <c r="D266" s="53"/>
      <c r="E266" s="53"/>
      <c r="F266" s="53"/>
      <c r="G266" s="53"/>
      <c r="H266" s="53"/>
      <c r="HV266" s="2" t="s">
        <v>94</v>
      </c>
      <c r="HW266" s="2"/>
      <c r="HY266" s="2" t="s">
        <v>96</v>
      </c>
      <c r="HZ266" s="2"/>
      <c r="IA266" s="2"/>
      <c r="IB266" s="2"/>
      <c r="IC266" s="2"/>
    </row>
    <row r="267" spans="1:237" ht="15.75" customHeight="1" x14ac:dyDescent="0.2">
      <c r="A267" s="2" t="s">
        <v>182</v>
      </c>
      <c r="B267" s="2" t="s">
        <v>340</v>
      </c>
      <c r="D267" s="2">
        <v>6</v>
      </c>
      <c r="E267" s="2"/>
      <c r="F267" s="2"/>
      <c r="G267" s="2"/>
      <c r="H267" s="2"/>
      <c r="HV267" s="2" t="s">
        <v>99</v>
      </c>
      <c r="HW267" s="2"/>
      <c r="HY267" s="2" t="s">
        <v>100</v>
      </c>
      <c r="HZ267" s="2"/>
      <c r="IA267" s="2"/>
      <c r="IB267" s="2"/>
      <c r="IC267" s="2"/>
    </row>
    <row r="268" spans="1:237" ht="15.75" customHeight="1" x14ac:dyDescent="0.2">
      <c r="A268" s="2" t="s">
        <v>184</v>
      </c>
      <c r="B268" s="2" t="s">
        <v>341</v>
      </c>
      <c r="D268" s="2">
        <v>7</v>
      </c>
      <c r="E268" s="2"/>
      <c r="F268" s="2"/>
      <c r="G268" s="2"/>
      <c r="H268" s="2"/>
      <c r="HV268" s="2" t="s">
        <v>103</v>
      </c>
      <c r="HW268" s="2"/>
      <c r="HY268" s="2" t="s">
        <v>104</v>
      </c>
      <c r="HZ268" s="2"/>
      <c r="IA268" s="2"/>
      <c r="IB268" s="2"/>
      <c r="IC268" s="2"/>
    </row>
    <row r="269" spans="1:237" ht="14.25" x14ac:dyDescent="0.2">
      <c r="B269" s="29" t="s">
        <v>342</v>
      </c>
      <c r="D269">
        <v>7</v>
      </c>
    </row>
    <row r="270" spans="1:237" ht="14.25" x14ac:dyDescent="0.2">
      <c r="B270" s="41" t="s">
        <v>343</v>
      </c>
      <c r="D270">
        <v>6</v>
      </c>
    </row>
    <row r="271" spans="1:237" ht="14.25" x14ac:dyDescent="0.2">
      <c r="B271" s="41" t="s">
        <v>344</v>
      </c>
      <c r="D271">
        <v>8.5</v>
      </c>
    </row>
    <row r="272" spans="1:237" x14ac:dyDescent="0.2">
      <c r="A272" s="2" t="s">
        <v>105</v>
      </c>
      <c r="B272" s="2"/>
      <c r="D272" s="2" t="s">
        <v>106</v>
      </c>
      <c r="E272" s="2"/>
      <c r="F272" s="2"/>
      <c r="G272" s="2"/>
      <c r="H272" s="2"/>
      <c r="HV272" s="2" t="s">
        <v>105</v>
      </c>
      <c r="HW272" s="2"/>
      <c r="HY272" s="2" t="s">
        <v>106</v>
      </c>
      <c r="HZ272" s="2"/>
      <c r="IA272" s="2"/>
      <c r="IB272" s="2"/>
      <c r="IC272" s="2"/>
    </row>
    <row r="273" spans="1:237" x14ac:dyDescent="0.2">
      <c r="A273" s="2" t="s">
        <v>107</v>
      </c>
      <c r="B273" s="2"/>
      <c r="D273" s="2" t="s">
        <v>108</v>
      </c>
      <c r="E273" s="2"/>
      <c r="F273" s="2"/>
      <c r="G273" s="2"/>
      <c r="H273" s="2"/>
      <c r="HV273" s="2" t="s">
        <v>107</v>
      </c>
      <c r="HW273" s="2"/>
      <c r="HY273" s="2" t="s">
        <v>108</v>
      </c>
      <c r="HZ273" s="2"/>
      <c r="IA273" s="2"/>
      <c r="IB273" s="2"/>
      <c r="IC273" s="2"/>
    </row>
    <row r="277" spans="1:237" x14ac:dyDescent="0.2">
      <c r="A277" s="5" t="s">
        <v>109</v>
      </c>
      <c r="B277" s="5"/>
      <c r="C277" s="5"/>
      <c r="D277" s="5"/>
      <c r="E277" s="5"/>
      <c r="F277" s="5"/>
      <c r="G277" s="5"/>
      <c r="H277" s="5"/>
      <c r="HV277" s="5" t="s">
        <v>109</v>
      </c>
      <c r="HW277" s="5"/>
      <c r="HX277" s="5"/>
      <c r="HY277" s="5"/>
      <c r="HZ277" s="5"/>
      <c r="IA277" s="5"/>
      <c r="IB277" s="5"/>
      <c r="IC277" s="5"/>
    </row>
    <row r="278" spans="1:237" x14ac:dyDescent="0.2">
      <c r="A278" s="5" t="s">
        <v>110</v>
      </c>
      <c r="B278" s="5"/>
      <c r="C278" s="5"/>
      <c r="D278" s="5"/>
      <c r="E278" s="5"/>
      <c r="F278" s="5"/>
      <c r="G278" s="5"/>
      <c r="H278" s="5"/>
      <c r="HV278" s="5" t="s">
        <v>110</v>
      </c>
      <c r="HW278" s="5"/>
      <c r="HX278" s="5"/>
      <c r="HY278" s="5"/>
      <c r="HZ278" s="5"/>
      <c r="IA278" s="5"/>
      <c r="IB278" s="5"/>
      <c r="IC278" s="5"/>
    </row>
    <row r="311" ht="24.75" customHeight="1" x14ac:dyDescent="0.2"/>
    <row r="312" ht="24.75" customHeight="1" x14ac:dyDescent="0.2"/>
    <row r="313" ht="24.75" customHeight="1" x14ac:dyDescent="0.2"/>
    <row r="377" ht="22.5" customHeight="1" x14ac:dyDescent="0.2"/>
    <row r="378" ht="22.5" customHeight="1" x14ac:dyDescent="0.2"/>
    <row r="379" ht="22.5" customHeight="1" x14ac:dyDescent="0.2"/>
    <row r="441" ht="25.7" customHeight="1" x14ac:dyDescent="0.2"/>
    <row r="442" ht="25.7" customHeight="1" x14ac:dyDescent="0.2"/>
    <row r="443" ht="25.7" customHeight="1" x14ac:dyDescent="0.2"/>
    <row r="506" ht="24.75" customHeight="1" x14ac:dyDescent="0.2"/>
    <row r="507" ht="24.75" customHeight="1" x14ac:dyDescent="0.2"/>
    <row r="508" ht="24.75" customHeight="1" x14ac:dyDescent="0.2"/>
  </sheetData>
  <mergeCells count="143">
    <mergeCell ref="A278:H278"/>
    <mergeCell ref="HV278:IC278"/>
    <mergeCell ref="A272:B272"/>
    <mergeCell ref="D272:H272"/>
    <mergeCell ref="HV272:HW272"/>
    <mergeCell ref="HY272:IC272"/>
    <mergeCell ref="A273:B273"/>
    <mergeCell ref="D273:H273"/>
    <mergeCell ref="HV273:HW273"/>
    <mergeCell ref="HY273:IC273"/>
    <mergeCell ref="A277:H277"/>
    <mergeCell ref="HV277:IC277"/>
    <mergeCell ref="A266:B266"/>
    <mergeCell ref="HV266:HW266"/>
    <mergeCell ref="HY266:IC266"/>
    <mergeCell ref="A267:B267"/>
    <mergeCell ref="D267:H267"/>
    <mergeCell ref="HV267:HW267"/>
    <mergeCell ref="HY267:IC267"/>
    <mergeCell ref="A268:B268"/>
    <mergeCell ref="D268:H268"/>
    <mergeCell ref="HV268:HW268"/>
    <mergeCell ref="HY268:IC268"/>
    <mergeCell ref="A205:H205"/>
    <mergeCell ref="HV205:IC205"/>
    <mergeCell ref="A210:H210"/>
    <mergeCell ref="A211:H211"/>
    <mergeCell ref="A212:H212"/>
    <mergeCell ref="A213:H213"/>
    <mergeCell ref="A215:H215"/>
    <mergeCell ref="A217:A218"/>
    <mergeCell ref="B217:B218"/>
    <mergeCell ref="HV217:HV218"/>
    <mergeCell ref="HW217:HW218"/>
    <mergeCell ref="A199:B199"/>
    <mergeCell ref="D199:H199"/>
    <mergeCell ref="HV199:HW199"/>
    <mergeCell ref="HY199:IC199"/>
    <mergeCell ref="A200:B200"/>
    <mergeCell ref="D200:H200"/>
    <mergeCell ref="HV200:HW200"/>
    <mergeCell ref="HY200:IC200"/>
    <mergeCell ref="A204:H204"/>
    <mergeCell ref="HV204:IC204"/>
    <mergeCell ref="A193:B193"/>
    <mergeCell ref="D193:H193"/>
    <mergeCell ref="HV193:HW193"/>
    <mergeCell ref="HY193:IC193"/>
    <mergeCell ref="A194:B194"/>
    <mergeCell ref="D194:H194"/>
    <mergeCell ref="HV194:HW194"/>
    <mergeCell ref="HY194:IC194"/>
    <mergeCell ref="A195:B195"/>
    <mergeCell ref="D195:H195"/>
    <mergeCell ref="HV195:HW195"/>
    <mergeCell ref="HY195:IC195"/>
    <mergeCell ref="A135:H135"/>
    <mergeCell ref="HV135:IC135"/>
    <mergeCell ref="A139:H139"/>
    <mergeCell ref="A140:H140"/>
    <mergeCell ref="A141:H141"/>
    <mergeCell ref="A142:H142"/>
    <mergeCell ref="A144:H144"/>
    <mergeCell ref="A146:A147"/>
    <mergeCell ref="B146:B147"/>
    <mergeCell ref="HV146:HV147"/>
    <mergeCell ref="HW146:HW147"/>
    <mergeCell ref="A129:B129"/>
    <mergeCell ref="D129:H129"/>
    <mergeCell ref="HV129:HW129"/>
    <mergeCell ref="HY129:IC129"/>
    <mergeCell ref="A130:B130"/>
    <mergeCell ref="D130:H130"/>
    <mergeCell ref="HV130:HW130"/>
    <mergeCell ref="HY130:IC130"/>
    <mergeCell ref="A134:H134"/>
    <mergeCell ref="HV134:IC134"/>
    <mergeCell ref="A123:B123"/>
    <mergeCell ref="D123:H123"/>
    <mergeCell ref="HV123:HW123"/>
    <mergeCell ref="HY123:IC123"/>
    <mergeCell ref="A124:B124"/>
    <mergeCell ref="D124:H124"/>
    <mergeCell ref="HV124:HW124"/>
    <mergeCell ref="HY124:IC124"/>
    <mergeCell ref="A125:B125"/>
    <mergeCell ref="D125:H125"/>
    <mergeCell ref="HV125:HW125"/>
    <mergeCell ref="HY125:IC125"/>
    <mergeCell ref="A66:H66"/>
    <mergeCell ref="HV66:IC66"/>
    <mergeCell ref="A70:H70"/>
    <mergeCell ref="A71:H71"/>
    <mergeCell ref="A72:H72"/>
    <mergeCell ref="A73:H73"/>
    <mergeCell ref="A75:H75"/>
    <mergeCell ref="A77:A78"/>
    <mergeCell ref="B77:B78"/>
    <mergeCell ref="HV77:HV78"/>
    <mergeCell ref="HW77:HW78"/>
    <mergeCell ref="A61:B61"/>
    <mergeCell ref="D61:H61"/>
    <mergeCell ref="I61:J61"/>
    <mergeCell ref="U61:AE61"/>
    <mergeCell ref="HV61:HW61"/>
    <mergeCell ref="HY61:IC61"/>
    <mergeCell ref="I64:AE64"/>
    <mergeCell ref="A65:H65"/>
    <mergeCell ref="I65:AE65"/>
    <mergeCell ref="HV65:IC65"/>
    <mergeCell ref="A56:B56"/>
    <mergeCell ref="D56:H56"/>
    <mergeCell ref="HV56:HW56"/>
    <mergeCell ref="HY56:IC56"/>
    <mergeCell ref="A60:B60"/>
    <mergeCell ref="D60:H60"/>
    <mergeCell ref="I60:J60"/>
    <mergeCell ref="U60:AE60"/>
    <mergeCell ref="HV60:HW60"/>
    <mergeCell ref="HY60:IC60"/>
    <mergeCell ref="I53:J53"/>
    <mergeCell ref="P53:AE53"/>
    <mergeCell ref="A54:B54"/>
    <mergeCell ref="D54:H54"/>
    <mergeCell ref="I54:J54"/>
    <mergeCell ref="P54:AE54"/>
    <mergeCell ref="HV54:HW54"/>
    <mergeCell ref="HY54:IC54"/>
    <mergeCell ref="A55:B55"/>
    <mergeCell ref="D55:H55"/>
    <mergeCell ref="I55:J55"/>
    <mergeCell ref="P55:AE55"/>
    <mergeCell ref="HV55:HW55"/>
    <mergeCell ref="HY55:IC55"/>
    <mergeCell ref="A2:H2"/>
    <mergeCell ref="A3:H3"/>
    <mergeCell ref="A4:H4"/>
    <mergeCell ref="A5:H5"/>
    <mergeCell ref="A7:H7"/>
    <mergeCell ref="A9:A10"/>
    <mergeCell ref="B9:B10"/>
    <mergeCell ref="HV9:HV10"/>
    <mergeCell ref="HW9:HW10"/>
  </mergeCells>
  <pageMargins left="0.59027777777777801" right="0.59027777777777801" top="0.98402777777777795" bottom="1.1812499999999999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508"/>
  <sheetViews>
    <sheetView tabSelected="1" topLeftCell="A244" zoomScale="110" zoomScaleNormal="110" workbookViewId="0">
      <selection activeCell="H265" sqref="H265"/>
    </sheetView>
  </sheetViews>
  <sheetFormatPr baseColWidth="10" defaultColWidth="9.140625" defaultRowHeight="12.75" x14ac:dyDescent="0.2"/>
  <cols>
    <col min="2" max="2" width="54.42578125" bestFit="1" customWidth="1"/>
  </cols>
  <sheetData>
    <row r="2" spans="1:237" x14ac:dyDescent="0.2">
      <c r="A2" s="7" t="s">
        <v>0</v>
      </c>
      <c r="B2" s="7"/>
      <c r="C2" s="7"/>
      <c r="D2" s="7"/>
      <c r="E2" s="7"/>
      <c r="F2" s="7"/>
      <c r="G2" s="7"/>
      <c r="H2" s="7"/>
      <c r="HV2" s="8"/>
      <c r="HX2" s="8" t="s">
        <v>0</v>
      </c>
    </row>
    <row r="3" spans="1:237" x14ac:dyDescent="0.2">
      <c r="A3" s="7" t="s">
        <v>1</v>
      </c>
      <c r="B3" s="7"/>
      <c r="C3" s="7"/>
      <c r="D3" s="7"/>
      <c r="E3" s="7"/>
      <c r="F3" s="7"/>
      <c r="G3" s="7"/>
      <c r="H3" s="7"/>
      <c r="HV3" s="8"/>
      <c r="HX3" s="8" t="s">
        <v>1</v>
      </c>
    </row>
    <row r="4" spans="1:237" ht="15.75" x14ac:dyDescent="0.25">
      <c r="A4" s="6" t="s">
        <v>621</v>
      </c>
      <c r="B4" s="6"/>
      <c r="C4" s="6"/>
      <c r="D4" s="6"/>
      <c r="E4" s="6"/>
      <c r="F4" s="6"/>
      <c r="G4" s="6"/>
      <c r="H4" s="6"/>
      <c r="HV4" s="8"/>
      <c r="HW4" t="s">
        <v>2</v>
      </c>
    </row>
    <row r="5" spans="1:237" ht="15.75" x14ac:dyDescent="0.25">
      <c r="A5" s="7" t="s">
        <v>3</v>
      </c>
      <c r="B5" s="7"/>
      <c r="C5" s="7"/>
      <c r="D5" s="7"/>
      <c r="E5" s="7"/>
      <c r="F5" s="7"/>
      <c r="G5" s="7"/>
      <c r="H5" s="7"/>
      <c r="HV5" s="8"/>
      <c r="HW5" t="s">
        <v>4</v>
      </c>
    </row>
    <row r="6" spans="1:237" x14ac:dyDescent="0.2">
      <c r="A6" s="8"/>
      <c r="HV6" s="8"/>
    </row>
    <row r="7" spans="1:237" x14ac:dyDescent="0.2">
      <c r="A7" s="5" t="s">
        <v>5</v>
      </c>
      <c r="B7" s="5"/>
      <c r="C7" s="5"/>
      <c r="D7" s="5"/>
      <c r="E7" s="5"/>
      <c r="F7" s="5"/>
      <c r="G7" s="5"/>
      <c r="H7" s="5"/>
      <c r="HV7" s="8"/>
      <c r="HZ7" s="8" t="s">
        <v>6</v>
      </c>
    </row>
    <row r="8" spans="1:237" x14ac:dyDescent="0.2">
      <c r="A8" s="9"/>
      <c r="B8" s="9"/>
      <c r="C8" s="9"/>
      <c r="D8" s="9"/>
      <c r="E8" s="9"/>
      <c r="F8" s="9"/>
      <c r="G8" s="9"/>
      <c r="H8" s="9"/>
      <c r="HV8" s="8"/>
      <c r="HZ8" s="8"/>
    </row>
    <row r="9" spans="1:237" x14ac:dyDescent="0.2">
      <c r="A9" s="4" t="s">
        <v>7</v>
      </c>
      <c r="B9" s="4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11" t="s">
        <v>14</v>
      </c>
      <c r="HV9" s="3" t="s">
        <v>7</v>
      </c>
      <c r="HW9" s="3" t="s">
        <v>8</v>
      </c>
      <c r="HX9" s="13" t="s">
        <v>9</v>
      </c>
      <c r="HY9" s="13" t="s">
        <v>10</v>
      </c>
      <c r="HZ9" s="13" t="s">
        <v>11</v>
      </c>
      <c r="IA9" s="13" t="s">
        <v>12</v>
      </c>
      <c r="IB9" s="13" t="s">
        <v>13</v>
      </c>
      <c r="IC9" s="14" t="s">
        <v>14</v>
      </c>
    </row>
    <row r="10" spans="1:237" x14ac:dyDescent="0.2">
      <c r="A10" s="4"/>
      <c r="B10" s="4"/>
      <c r="C10" s="15" t="s">
        <v>15</v>
      </c>
      <c r="D10" s="15" t="s">
        <v>15</v>
      </c>
      <c r="E10" s="15" t="s">
        <v>15</v>
      </c>
      <c r="F10" s="15" t="s">
        <v>15</v>
      </c>
      <c r="G10" s="15" t="s">
        <v>15</v>
      </c>
      <c r="H10" s="16" t="s">
        <v>16</v>
      </c>
      <c r="HV10" s="3"/>
      <c r="HW10" s="3"/>
      <c r="HX10" s="17" t="s">
        <v>17</v>
      </c>
      <c r="HY10" s="17" t="s">
        <v>17</v>
      </c>
      <c r="HZ10" s="17" t="s">
        <v>17</v>
      </c>
      <c r="IA10" s="17" t="s">
        <v>17</v>
      </c>
      <c r="IB10" s="17" t="s">
        <v>17</v>
      </c>
      <c r="IC10" s="16" t="s">
        <v>16</v>
      </c>
    </row>
    <row r="11" spans="1:237" ht="15.75" x14ac:dyDescent="0.25">
      <c r="A11" s="18">
        <v>1</v>
      </c>
      <c r="B11" s="208" t="s">
        <v>345</v>
      </c>
      <c r="C11" s="268">
        <v>6</v>
      </c>
      <c r="D11" s="281">
        <v>6</v>
      </c>
      <c r="E11" s="235">
        <v>6</v>
      </c>
      <c r="F11" s="251">
        <v>6</v>
      </c>
      <c r="G11" s="211">
        <v>6</v>
      </c>
      <c r="H11" s="20">
        <f t="shared" ref="H11:H53" si="0">(C11+D11+E11+F11+G11)/5</f>
        <v>6</v>
      </c>
      <c r="HV11" s="18">
        <v>1</v>
      </c>
      <c r="HW11" s="21" t="s">
        <v>20</v>
      </c>
      <c r="HX11" s="22"/>
      <c r="HY11" s="22"/>
      <c r="HZ11" s="22"/>
      <c r="IA11" s="22"/>
      <c r="IB11" s="22"/>
      <c r="IC11" s="22" t="e">
        <f t="shared" ref="IC11:IC45" si="1">AVERAGE(HX11:IB11)</f>
        <v>#DIV/0!</v>
      </c>
    </row>
    <row r="12" spans="1:237" ht="15.75" x14ac:dyDescent="0.25">
      <c r="A12" s="18">
        <v>2</v>
      </c>
      <c r="B12" s="208" t="s">
        <v>346</v>
      </c>
      <c r="C12" s="268">
        <v>9</v>
      </c>
      <c r="D12" s="281">
        <v>6.5</v>
      </c>
      <c r="E12" s="235">
        <v>9</v>
      </c>
      <c r="F12" s="251">
        <v>8.6</v>
      </c>
      <c r="G12" s="211">
        <v>8.6999999999999993</v>
      </c>
      <c r="H12" s="20">
        <f t="shared" si="0"/>
        <v>8.36</v>
      </c>
      <c r="HV12" s="18">
        <v>2</v>
      </c>
      <c r="HW12" s="25" t="s">
        <v>22</v>
      </c>
      <c r="HX12" s="25">
        <v>9.1999999999999993</v>
      </c>
      <c r="HY12" s="25">
        <v>8.1</v>
      </c>
      <c r="HZ12" s="25"/>
      <c r="IA12" s="25"/>
      <c r="IB12" s="25"/>
      <c r="IC12" s="22">
        <f t="shared" si="1"/>
        <v>8.6499999999999986</v>
      </c>
    </row>
    <row r="13" spans="1:237" ht="15.75" x14ac:dyDescent="0.25">
      <c r="A13" s="18">
        <v>3</v>
      </c>
      <c r="B13" s="208" t="s">
        <v>347</v>
      </c>
      <c r="C13" s="266">
        <v>6</v>
      </c>
      <c r="D13" s="281">
        <v>6</v>
      </c>
      <c r="E13" s="235">
        <v>6</v>
      </c>
      <c r="F13" s="251">
        <v>6</v>
      </c>
      <c r="G13" s="211">
        <v>8</v>
      </c>
      <c r="H13" s="20">
        <f t="shared" si="0"/>
        <v>6.4</v>
      </c>
      <c r="HV13" s="18">
        <v>3</v>
      </c>
      <c r="HW13" s="25" t="s">
        <v>24</v>
      </c>
      <c r="HX13" s="25">
        <v>9.4</v>
      </c>
      <c r="HY13" s="25">
        <v>9.6999999999999993</v>
      </c>
      <c r="HZ13" s="25"/>
      <c r="IA13" s="25"/>
      <c r="IB13" s="25"/>
      <c r="IC13" s="22">
        <f t="shared" si="1"/>
        <v>9.5500000000000007</v>
      </c>
    </row>
    <row r="14" spans="1:237" ht="15.75" x14ac:dyDescent="0.25">
      <c r="A14" s="18">
        <v>4</v>
      </c>
      <c r="B14" s="208" t="s">
        <v>348</v>
      </c>
      <c r="C14" s="266">
        <v>7.5</v>
      </c>
      <c r="D14" s="281">
        <v>8.6</v>
      </c>
      <c r="E14" s="235">
        <v>6</v>
      </c>
      <c r="F14" s="251">
        <v>7.3</v>
      </c>
      <c r="G14" s="211">
        <v>8</v>
      </c>
      <c r="H14" s="20">
        <f t="shared" si="0"/>
        <v>7.4800000000000013</v>
      </c>
      <c r="HV14" s="18">
        <v>4</v>
      </c>
      <c r="HW14" s="25" t="s">
        <v>26</v>
      </c>
      <c r="HX14" s="25">
        <v>9.1999999999999993</v>
      </c>
      <c r="HY14" s="25">
        <v>9.5</v>
      </c>
      <c r="HZ14" s="25"/>
      <c r="IA14" s="25"/>
      <c r="IB14" s="25"/>
      <c r="IC14" s="22">
        <f t="shared" si="1"/>
        <v>9.35</v>
      </c>
    </row>
    <row r="15" spans="1:237" ht="15.75" x14ac:dyDescent="0.25">
      <c r="A15" s="18">
        <v>5</v>
      </c>
      <c r="B15" s="208" t="s">
        <v>349</v>
      </c>
      <c r="C15" s="266">
        <v>9.1999999999999993</v>
      </c>
      <c r="D15" s="282">
        <v>10</v>
      </c>
      <c r="E15" s="235">
        <v>9.5</v>
      </c>
      <c r="F15" s="251">
        <v>10</v>
      </c>
      <c r="G15" s="211">
        <v>9.6999999999999993</v>
      </c>
      <c r="H15" s="20">
        <f t="shared" si="0"/>
        <v>9.6800000000000015</v>
      </c>
      <c r="HV15" s="18">
        <v>5</v>
      </c>
      <c r="HW15" s="25" t="s">
        <v>28</v>
      </c>
      <c r="HX15" s="25">
        <v>9</v>
      </c>
      <c r="HY15" s="25">
        <v>8</v>
      </c>
      <c r="HZ15" s="25"/>
      <c r="IA15" s="25"/>
      <c r="IB15" s="25"/>
      <c r="IC15" s="22">
        <f t="shared" si="1"/>
        <v>8.5</v>
      </c>
    </row>
    <row r="16" spans="1:237" ht="15.75" x14ac:dyDescent="0.25">
      <c r="A16" s="18">
        <v>6</v>
      </c>
      <c r="B16" s="208" t="s">
        <v>350</v>
      </c>
      <c r="C16" s="266">
        <v>6</v>
      </c>
      <c r="D16" s="282">
        <v>6</v>
      </c>
      <c r="E16" s="235">
        <v>6</v>
      </c>
      <c r="F16" s="251">
        <v>6</v>
      </c>
      <c r="G16" s="211">
        <v>8</v>
      </c>
      <c r="H16" s="20">
        <f t="shared" si="0"/>
        <v>6.4</v>
      </c>
      <c r="HV16" s="18">
        <v>6</v>
      </c>
      <c r="HW16" s="25" t="s">
        <v>30</v>
      </c>
      <c r="HX16" s="25">
        <v>9.6</v>
      </c>
      <c r="HY16" s="25">
        <v>9.8000000000000007</v>
      </c>
      <c r="HZ16" s="25"/>
      <c r="IA16" s="25"/>
      <c r="IB16" s="25"/>
      <c r="IC16" s="22">
        <f t="shared" si="1"/>
        <v>9.6999999999999993</v>
      </c>
    </row>
    <row r="17" spans="1:237" ht="15.75" x14ac:dyDescent="0.25">
      <c r="A17" s="18">
        <v>7</v>
      </c>
      <c r="B17" s="208" t="s">
        <v>351</v>
      </c>
      <c r="C17" s="266">
        <v>8.6999999999999993</v>
      </c>
      <c r="D17" s="282">
        <v>8.8000000000000007</v>
      </c>
      <c r="E17" s="235">
        <v>6.7</v>
      </c>
      <c r="F17" s="251">
        <v>6</v>
      </c>
      <c r="G17" s="211">
        <v>8.6999999999999993</v>
      </c>
      <c r="H17" s="20">
        <f t="shared" si="0"/>
        <v>7.7799999999999994</v>
      </c>
      <c r="HV17" s="18">
        <v>7</v>
      </c>
      <c r="HW17" s="25" t="s">
        <v>32</v>
      </c>
      <c r="HX17" s="25">
        <v>7.1</v>
      </c>
      <c r="HY17" s="25">
        <v>7.5</v>
      </c>
      <c r="HZ17" s="25"/>
      <c r="IA17" s="25"/>
      <c r="IB17" s="25"/>
      <c r="IC17" s="22">
        <f t="shared" si="1"/>
        <v>7.3</v>
      </c>
    </row>
    <row r="18" spans="1:237" ht="15.75" x14ac:dyDescent="0.25">
      <c r="A18" s="18">
        <v>8</v>
      </c>
      <c r="B18" s="209" t="s">
        <v>352</v>
      </c>
      <c r="C18" s="266">
        <v>8</v>
      </c>
      <c r="D18" s="282">
        <v>6.8</v>
      </c>
      <c r="E18" s="235">
        <v>6</v>
      </c>
      <c r="F18" s="254" t="s">
        <v>619</v>
      </c>
      <c r="G18" s="213"/>
      <c r="H18" s="20" t="e">
        <f t="shared" si="0"/>
        <v>#VALUE!</v>
      </c>
      <c r="HV18" s="18">
        <v>8</v>
      </c>
      <c r="HW18" s="25" t="s">
        <v>34</v>
      </c>
      <c r="HX18" s="25">
        <v>8.8000000000000007</v>
      </c>
      <c r="HY18" s="25">
        <v>8.3000000000000007</v>
      </c>
      <c r="HZ18" s="25"/>
      <c r="IA18" s="25"/>
      <c r="IB18" s="25"/>
      <c r="IC18" s="22">
        <f t="shared" si="1"/>
        <v>8.5500000000000007</v>
      </c>
    </row>
    <row r="19" spans="1:237" ht="15.75" x14ac:dyDescent="0.25">
      <c r="A19" s="18">
        <v>9</v>
      </c>
      <c r="B19" s="209" t="s">
        <v>353</v>
      </c>
      <c r="C19" s="266">
        <v>6</v>
      </c>
      <c r="D19" s="282">
        <v>6</v>
      </c>
      <c r="E19" s="236" t="s">
        <v>619</v>
      </c>
      <c r="F19" s="252" t="s">
        <v>619</v>
      </c>
      <c r="G19" s="213"/>
      <c r="H19" s="20" t="e">
        <f t="shared" si="0"/>
        <v>#VALUE!</v>
      </c>
      <c r="HV19" s="18">
        <v>9</v>
      </c>
      <c r="HW19" s="25" t="s">
        <v>35</v>
      </c>
      <c r="HX19" s="25">
        <v>7.9</v>
      </c>
      <c r="HY19" s="25">
        <v>7.3</v>
      </c>
      <c r="HZ19" s="25"/>
      <c r="IA19" s="25"/>
      <c r="IB19" s="25"/>
      <c r="IC19" s="22">
        <f t="shared" si="1"/>
        <v>7.6</v>
      </c>
    </row>
    <row r="20" spans="1:237" ht="15.75" x14ac:dyDescent="0.25">
      <c r="A20" s="18">
        <v>10</v>
      </c>
      <c r="B20" s="208" t="s">
        <v>354</v>
      </c>
      <c r="C20" s="266">
        <v>6</v>
      </c>
      <c r="D20" s="282">
        <v>6</v>
      </c>
      <c r="E20" s="235">
        <v>7</v>
      </c>
      <c r="F20" s="251">
        <v>6</v>
      </c>
      <c r="G20" s="211">
        <v>8</v>
      </c>
      <c r="H20" s="20">
        <f t="shared" si="0"/>
        <v>6.6</v>
      </c>
      <c r="HV20" s="18">
        <v>10</v>
      </c>
      <c r="HW20" s="25" t="s">
        <v>37</v>
      </c>
      <c r="HX20" s="25">
        <v>9.4</v>
      </c>
      <c r="HY20" s="25">
        <v>9.1</v>
      </c>
      <c r="HZ20" s="25"/>
      <c r="IA20" s="25"/>
      <c r="IB20" s="25"/>
      <c r="IC20" s="22">
        <f t="shared" si="1"/>
        <v>9.25</v>
      </c>
    </row>
    <row r="21" spans="1:237" ht="15.75" x14ac:dyDescent="0.25">
      <c r="A21" s="18">
        <v>11</v>
      </c>
      <c r="B21" s="208" t="s">
        <v>355</v>
      </c>
      <c r="C21" s="266">
        <v>5</v>
      </c>
      <c r="D21" s="282">
        <v>6.1</v>
      </c>
      <c r="E21" s="235">
        <v>6</v>
      </c>
      <c r="F21" s="251">
        <v>6</v>
      </c>
      <c r="G21" s="211">
        <v>6</v>
      </c>
      <c r="H21" s="20">
        <f t="shared" si="0"/>
        <v>5.82</v>
      </c>
      <c r="HV21" s="18">
        <v>11</v>
      </c>
      <c r="HW21" s="25" t="s">
        <v>39</v>
      </c>
      <c r="HX21" s="25">
        <v>9.5</v>
      </c>
      <c r="HY21" s="25">
        <v>9.8000000000000007</v>
      </c>
      <c r="HZ21" s="25"/>
      <c r="IA21" s="25"/>
      <c r="IB21" s="25"/>
      <c r="IC21" s="22">
        <f t="shared" si="1"/>
        <v>9.65</v>
      </c>
    </row>
    <row r="22" spans="1:237" ht="15.75" x14ac:dyDescent="0.25">
      <c r="A22" s="18">
        <v>12</v>
      </c>
      <c r="B22" s="208" t="s">
        <v>356</v>
      </c>
      <c r="C22" s="266">
        <v>6</v>
      </c>
      <c r="D22" s="282">
        <v>6</v>
      </c>
      <c r="E22" s="235">
        <v>6</v>
      </c>
      <c r="F22" s="251">
        <v>6</v>
      </c>
      <c r="G22" s="211">
        <v>6</v>
      </c>
      <c r="H22" s="20">
        <f t="shared" si="0"/>
        <v>6</v>
      </c>
      <c r="HV22" s="18">
        <v>13</v>
      </c>
      <c r="HW22" s="25" t="s">
        <v>41</v>
      </c>
      <c r="HX22" s="25">
        <v>8.5</v>
      </c>
      <c r="HY22" s="25">
        <v>8.6</v>
      </c>
      <c r="HZ22" s="25"/>
      <c r="IA22" s="25"/>
      <c r="IB22" s="25"/>
      <c r="IC22" s="22">
        <f t="shared" si="1"/>
        <v>8.5500000000000007</v>
      </c>
    </row>
    <row r="23" spans="1:237" ht="15.75" x14ac:dyDescent="0.25">
      <c r="A23" s="18">
        <v>13</v>
      </c>
      <c r="B23" s="208" t="s">
        <v>357</v>
      </c>
      <c r="C23" s="266">
        <v>6</v>
      </c>
      <c r="D23" s="282">
        <v>6</v>
      </c>
      <c r="E23" s="235">
        <v>6</v>
      </c>
      <c r="F23" s="251">
        <v>6.6</v>
      </c>
      <c r="G23" s="211">
        <v>6</v>
      </c>
      <c r="H23" s="20">
        <f t="shared" si="0"/>
        <v>6.12</v>
      </c>
      <c r="HV23" s="18">
        <v>14</v>
      </c>
      <c r="HW23" s="25" t="s">
        <v>43</v>
      </c>
      <c r="HX23" s="25">
        <v>7.8</v>
      </c>
      <c r="HY23" s="25">
        <v>8</v>
      </c>
      <c r="HZ23" s="25"/>
      <c r="IA23" s="25"/>
      <c r="IB23" s="25"/>
      <c r="IC23" s="22">
        <f t="shared" si="1"/>
        <v>7.9</v>
      </c>
    </row>
    <row r="24" spans="1:237" ht="15.75" x14ac:dyDescent="0.25">
      <c r="A24" s="18">
        <v>14</v>
      </c>
      <c r="B24" s="208" t="s">
        <v>358</v>
      </c>
      <c r="C24" s="266">
        <v>6</v>
      </c>
      <c r="D24" s="282">
        <v>8.6</v>
      </c>
      <c r="E24" s="235">
        <v>7</v>
      </c>
      <c r="F24" s="251">
        <v>6</v>
      </c>
      <c r="G24" s="211">
        <v>8</v>
      </c>
      <c r="H24" s="20">
        <f t="shared" si="0"/>
        <v>7.12</v>
      </c>
      <c r="HV24" s="18">
        <v>15</v>
      </c>
      <c r="HW24" s="25" t="s">
        <v>45</v>
      </c>
      <c r="HX24" s="25">
        <v>8.1999999999999993</v>
      </c>
      <c r="HY24" s="25">
        <v>7.6</v>
      </c>
      <c r="HZ24" s="25"/>
      <c r="IA24" s="25"/>
      <c r="IB24" s="25"/>
      <c r="IC24" s="22">
        <f t="shared" si="1"/>
        <v>7.8999999999999995</v>
      </c>
    </row>
    <row r="25" spans="1:237" ht="15.75" x14ac:dyDescent="0.25">
      <c r="A25" s="18">
        <v>15</v>
      </c>
      <c r="B25" s="208" t="s">
        <v>359</v>
      </c>
      <c r="C25" s="266">
        <v>7.7</v>
      </c>
      <c r="D25" s="282">
        <v>7.8</v>
      </c>
      <c r="E25" s="235">
        <v>6</v>
      </c>
      <c r="F25" s="251">
        <v>6</v>
      </c>
      <c r="G25" s="211">
        <v>8.5</v>
      </c>
      <c r="H25" s="20">
        <f t="shared" si="0"/>
        <v>7.2</v>
      </c>
      <c r="HV25" s="18">
        <v>16</v>
      </c>
      <c r="HW25" s="25" t="s">
        <v>47</v>
      </c>
      <c r="HX25" s="25"/>
      <c r="HY25" s="25"/>
      <c r="HZ25" s="25"/>
      <c r="IA25" s="25"/>
      <c r="IB25" s="25"/>
      <c r="IC25" s="22" t="e">
        <f t="shared" si="1"/>
        <v>#DIV/0!</v>
      </c>
    </row>
    <row r="26" spans="1:237" ht="15.75" x14ac:dyDescent="0.25">
      <c r="A26" s="18">
        <v>16</v>
      </c>
      <c r="B26" s="208" t="s">
        <v>360</v>
      </c>
      <c r="C26" s="266">
        <v>7.7</v>
      </c>
      <c r="D26" s="282">
        <v>7.8</v>
      </c>
      <c r="E26" s="235">
        <v>6</v>
      </c>
      <c r="F26" s="251">
        <v>6</v>
      </c>
      <c r="G26" s="211">
        <v>8</v>
      </c>
      <c r="H26" s="20">
        <f t="shared" si="0"/>
        <v>7.1</v>
      </c>
      <c r="HV26" s="18">
        <v>17</v>
      </c>
      <c r="HW26" s="25" t="s">
        <v>49</v>
      </c>
      <c r="HX26" s="25">
        <v>8.1</v>
      </c>
      <c r="HY26" s="25">
        <v>7.5</v>
      </c>
      <c r="HZ26" s="25"/>
      <c r="IA26" s="25"/>
      <c r="IB26" s="25"/>
      <c r="IC26" s="22">
        <f t="shared" si="1"/>
        <v>7.8</v>
      </c>
    </row>
    <row r="27" spans="1:237" ht="15.75" x14ac:dyDescent="0.25">
      <c r="A27" s="18">
        <v>17</v>
      </c>
      <c r="B27" s="208" t="s">
        <v>361</v>
      </c>
      <c r="C27" s="266">
        <v>7.5</v>
      </c>
      <c r="D27" s="282">
        <v>6.5</v>
      </c>
      <c r="E27" s="235">
        <v>6.7</v>
      </c>
      <c r="F27" s="251">
        <v>8.6</v>
      </c>
      <c r="G27" s="211">
        <v>8</v>
      </c>
      <c r="H27" s="20">
        <f t="shared" si="0"/>
        <v>7.4599999999999991</v>
      </c>
      <c r="HV27" s="18">
        <v>19</v>
      </c>
      <c r="HW27" s="25" t="s">
        <v>51</v>
      </c>
      <c r="HX27" s="25">
        <v>8</v>
      </c>
      <c r="HY27" s="25">
        <v>7.5</v>
      </c>
      <c r="HZ27" s="25"/>
      <c r="IA27" s="25"/>
      <c r="IB27" s="25"/>
      <c r="IC27" s="22">
        <f t="shared" si="1"/>
        <v>7.75</v>
      </c>
    </row>
    <row r="28" spans="1:237" ht="15.75" x14ac:dyDescent="0.25">
      <c r="A28" s="18">
        <v>18</v>
      </c>
      <c r="B28" s="208" t="s">
        <v>362</v>
      </c>
      <c r="C28" s="266">
        <v>6</v>
      </c>
      <c r="D28" s="282">
        <v>6</v>
      </c>
      <c r="E28" s="235">
        <v>6</v>
      </c>
      <c r="F28" s="251">
        <v>6</v>
      </c>
      <c r="G28" s="211">
        <v>8</v>
      </c>
      <c r="H28" s="20">
        <f t="shared" si="0"/>
        <v>6.4</v>
      </c>
      <c r="HV28" s="18">
        <v>20</v>
      </c>
      <c r="HW28" s="25" t="s">
        <v>53</v>
      </c>
      <c r="HX28" s="25">
        <v>6.9</v>
      </c>
      <c r="HY28" s="25">
        <v>7.3</v>
      </c>
      <c r="HZ28" s="25"/>
      <c r="IA28" s="25"/>
      <c r="IB28" s="25"/>
      <c r="IC28" s="22">
        <f t="shared" si="1"/>
        <v>7.1</v>
      </c>
    </row>
    <row r="29" spans="1:237" ht="15.75" x14ac:dyDescent="0.25">
      <c r="A29" s="18">
        <v>19</v>
      </c>
      <c r="B29" s="209" t="s">
        <v>363</v>
      </c>
      <c r="C29" s="266">
        <v>7</v>
      </c>
      <c r="D29" s="282">
        <v>8.8000000000000007</v>
      </c>
      <c r="E29" s="235">
        <v>7</v>
      </c>
      <c r="F29" s="254" t="s">
        <v>619</v>
      </c>
      <c r="G29" s="213" t="s">
        <v>619</v>
      </c>
      <c r="H29" s="20" t="e">
        <f t="shared" si="0"/>
        <v>#VALUE!</v>
      </c>
      <c r="HV29" s="18">
        <v>21</v>
      </c>
      <c r="HW29" s="25" t="s">
        <v>55</v>
      </c>
      <c r="HX29" s="25">
        <v>8.1999999999999993</v>
      </c>
      <c r="HY29" s="25">
        <v>8.1</v>
      </c>
      <c r="HZ29" s="25"/>
      <c r="IA29" s="25"/>
      <c r="IB29" s="25"/>
      <c r="IC29" s="22">
        <f t="shared" si="1"/>
        <v>8.1499999999999986</v>
      </c>
    </row>
    <row r="30" spans="1:237" ht="15.75" x14ac:dyDescent="0.25">
      <c r="A30" s="18">
        <v>20</v>
      </c>
      <c r="B30" s="208" t="s">
        <v>364</v>
      </c>
      <c r="C30" s="266">
        <v>6</v>
      </c>
      <c r="D30" s="282">
        <v>7.1</v>
      </c>
      <c r="E30" s="237">
        <v>9</v>
      </c>
      <c r="F30" s="253">
        <v>8.3000000000000007</v>
      </c>
      <c r="G30" s="212">
        <v>9</v>
      </c>
      <c r="H30" s="20">
        <f t="shared" si="0"/>
        <v>7.8800000000000008</v>
      </c>
      <c r="HV30" s="18">
        <v>22</v>
      </c>
      <c r="HW30" s="25" t="s">
        <v>57</v>
      </c>
      <c r="HX30" s="25">
        <v>9.4</v>
      </c>
      <c r="HY30" s="25">
        <v>9.6</v>
      </c>
      <c r="HZ30" s="25"/>
      <c r="IA30" s="25"/>
      <c r="IB30" s="25"/>
      <c r="IC30" s="22">
        <f t="shared" si="1"/>
        <v>9.5</v>
      </c>
    </row>
    <row r="31" spans="1:237" ht="15.75" x14ac:dyDescent="0.25">
      <c r="A31" s="18">
        <v>21</v>
      </c>
      <c r="B31" s="208" t="s">
        <v>365</v>
      </c>
      <c r="C31" s="266">
        <v>8</v>
      </c>
      <c r="D31" s="282">
        <v>8.1</v>
      </c>
      <c r="E31" s="235">
        <v>6</v>
      </c>
      <c r="F31" s="251">
        <v>8</v>
      </c>
      <c r="G31" s="211">
        <v>8</v>
      </c>
      <c r="H31" s="20">
        <f t="shared" si="0"/>
        <v>7.62</v>
      </c>
      <c r="HV31" s="18">
        <v>23</v>
      </c>
      <c r="HW31" s="25" t="s">
        <v>59</v>
      </c>
      <c r="HX31" s="25">
        <v>7.9</v>
      </c>
      <c r="HY31" s="25">
        <v>8.3000000000000007</v>
      </c>
      <c r="HZ31" s="25"/>
      <c r="IA31" s="25"/>
      <c r="IB31" s="25"/>
      <c r="IC31" s="22">
        <f t="shared" si="1"/>
        <v>8.1000000000000014</v>
      </c>
    </row>
    <row r="32" spans="1:237" ht="15.75" x14ac:dyDescent="0.25">
      <c r="A32" s="18">
        <v>22</v>
      </c>
      <c r="B32" s="208" t="s">
        <v>366</v>
      </c>
      <c r="C32" s="266">
        <v>6</v>
      </c>
      <c r="D32" s="282">
        <v>6.6</v>
      </c>
      <c r="E32" s="235">
        <v>6</v>
      </c>
      <c r="F32" s="251">
        <v>6</v>
      </c>
      <c r="G32" s="211">
        <v>8</v>
      </c>
      <c r="H32" s="20">
        <f t="shared" si="0"/>
        <v>6.5200000000000005</v>
      </c>
      <c r="HV32" s="18">
        <v>24</v>
      </c>
      <c r="HW32" s="25" t="s">
        <v>61</v>
      </c>
      <c r="HX32" s="25">
        <v>8.1</v>
      </c>
      <c r="HY32" s="25">
        <v>7.1</v>
      </c>
      <c r="HZ32" s="25"/>
      <c r="IA32" s="25"/>
      <c r="IB32" s="25"/>
      <c r="IC32" s="22">
        <f t="shared" si="1"/>
        <v>7.6</v>
      </c>
    </row>
    <row r="33" spans="1:237" ht="15.75" x14ac:dyDescent="0.25">
      <c r="A33" s="18">
        <v>23</v>
      </c>
      <c r="B33" s="208" t="s">
        <v>367</v>
      </c>
      <c r="C33" s="266">
        <v>8</v>
      </c>
      <c r="D33" s="282">
        <v>7</v>
      </c>
      <c r="E33" s="235">
        <v>7</v>
      </c>
      <c r="F33" s="251">
        <v>8.6</v>
      </c>
      <c r="G33" s="211">
        <v>6</v>
      </c>
      <c r="H33" s="20">
        <f t="shared" si="0"/>
        <v>7.32</v>
      </c>
      <c r="HV33" s="18">
        <v>25</v>
      </c>
      <c r="HW33" s="25" t="s">
        <v>63</v>
      </c>
      <c r="HX33" s="25">
        <v>7.4</v>
      </c>
      <c r="HY33" s="25">
        <v>7.1</v>
      </c>
      <c r="HZ33" s="25"/>
      <c r="IA33" s="25"/>
      <c r="IB33" s="25"/>
      <c r="IC33" s="22">
        <f t="shared" si="1"/>
        <v>7.25</v>
      </c>
    </row>
    <row r="34" spans="1:237" ht="15.75" x14ac:dyDescent="0.25">
      <c r="A34" s="18">
        <v>24</v>
      </c>
      <c r="B34" s="208" t="s">
        <v>368</v>
      </c>
      <c r="C34" s="266">
        <v>6</v>
      </c>
      <c r="D34" s="282">
        <v>6</v>
      </c>
      <c r="E34" s="235">
        <v>6</v>
      </c>
      <c r="F34" s="251">
        <v>6</v>
      </c>
      <c r="G34" s="211">
        <v>8</v>
      </c>
      <c r="H34" s="20">
        <f t="shared" si="0"/>
        <v>6.4</v>
      </c>
      <c r="HV34" s="18">
        <v>26</v>
      </c>
      <c r="HW34" s="25" t="s">
        <v>65</v>
      </c>
      <c r="HX34" s="25">
        <v>8.8000000000000007</v>
      </c>
      <c r="HY34" s="25">
        <v>8.8000000000000007</v>
      </c>
      <c r="HZ34" s="25"/>
      <c r="IA34" s="25"/>
      <c r="IB34" s="25"/>
      <c r="IC34" s="22">
        <f t="shared" si="1"/>
        <v>8.8000000000000007</v>
      </c>
    </row>
    <row r="35" spans="1:237" ht="15.75" x14ac:dyDescent="0.25">
      <c r="A35" s="18">
        <v>25</v>
      </c>
      <c r="B35" s="208" t="s">
        <v>369</v>
      </c>
      <c r="C35" s="267">
        <v>6</v>
      </c>
      <c r="D35" s="281">
        <v>6.5</v>
      </c>
      <c r="E35" s="235">
        <v>6</v>
      </c>
      <c r="F35" s="251">
        <v>6</v>
      </c>
      <c r="G35" s="211">
        <v>8</v>
      </c>
      <c r="H35" s="20">
        <f t="shared" si="0"/>
        <v>6.5</v>
      </c>
      <c r="HV35" s="18">
        <v>27</v>
      </c>
      <c r="HW35" s="25" t="s">
        <v>67</v>
      </c>
      <c r="HX35" s="25">
        <v>9</v>
      </c>
      <c r="HY35" s="25">
        <v>9.1</v>
      </c>
      <c r="HZ35" s="25"/>
      <c r="IA35" s="25"/>
      <c r="IB35" s="25"/>
      <c r="IC35" s="22">
        <f t="shared" si="1"/>
        <v>9.0500000000000007</v>
      </c>
    </row>
    <row r="36" spans="1:237" ht="15.75" x14ac:dyDescent="0.25">
      <c r="A36" s="18">
        <v>26</v>
      </c>
      <c r="B36" s="208" t="s">
        <v>370</v>
      </c>
      <c r="C36" s="266">
        <v>6</v>
      </c>
      <c r="D36" s="282">
        <v>9.3000000000000007</v>
      </c>
      <c r="E36" s="237">
        <v>6</v>
      </c>
      <c r="F36" s="253">
        <v>6</v>
      </c>
      <c r="G36" s="212">
        <v>6</v>
      </c>
      <c r="H36" s="20">
        <f t="shared" si="0"/>
        <v>6.6599999999999993</v>
      </c>
      <c r="HV36" s="18">
        <v>28</v>
      </c>
      <c r="HW36" s="25" t="s">
        <v>69</v>
      </c>
      <c r="HX36" s="25">
        <v>7</v>
      </c>
      <c r="HY36" s="25">
        <v>6.6</v>
      </c>
      <c r="HZ36" s="25"/>
      <c r="IA36" s="25"/>
      <c r="IB36" s="25"/>
      <c r="IC36" s="22">
        <f t="shared" si="1"/>
        <v>6.8</v>
      </c>
    </row>
    <row r="37" spans="1:237" ht="15.75" x14ac:dyDescent="0.25">
      <c r="A37" s="18">
        <v>27</v>
      </c>
      <c r="B37" s="208" t="s">
        <v>371</v>
      </c>
      <c r="C37" s="266">
        <v>7.2</v>
      </c>
      <c r="D37" s="282">
        <v>8</v>
      </c>
      <c r="E37" s="235">
        <v>7</v>
      </c>
      <c r="F37" s="251">
        <v>7.3</v>
      </c>
      <c r="G37" s="211">
        <v>8</v>
      </c>
      <c r="H37" s="20">
        <f t="shared" si="0"/>
        <v>7.5</v>
      </c>
      <c r="HV37" s="18">
        <v>29</v>
      </c>
      <c r="HW37" s="21" t="s">
        <v>71</v>
      </c>
      <c r="HX37" s="25"/>
      <c r="HY37" s="25"/>
      <c r="HZ37" s="25"/>
      <c r="IA37" s="25"/>
      <c r="IB37" s="25"/>
      <c r="IC37" s="22" t="e">
        <f t="shared" si="1"/>
        <v>#DIV/0!</v>
      </c>
    </row>
    <row r="38" spans="1:237" ht="15.75" x14ac:dyDescent="0.25">
      <c r="A38" s="18">
        <v>28</v>
      </c>
      <c r="B38" s="208" t="s">
        <v>372</v>
      </c>
      <c r="C38" s="266">
        <v>6</v>
      </c>
      <c r="D38" s="282">
        <v>8.8000000000000007</v>
      </c>
      <c r="E38" s="235">
        <v>6</v>
      </c>
      <c r="F38" s="251">
        <v>6</v>
      </c>
      <c r="G38" s="211">
        <v>8</v>
      </c>
      <c r="H38" s="20">
        <f t="shared" si="0"/>
        <v>6.9599999999999991</v>
      </c>
      <c r="HV38" s="18">
        <v>30</v>
      </c>
      <c r="HW38" s="25" t="s">
        <v>73</v>
      </c>
      <c r="HX38" s="25">
        <v>6.5</v>
      </c>
      <c r="HY38" s="25">
        <v>6.7</v>
      </c>
      <c r="HZ38" s="25"/>
      <c r="IA38" s="25"/>
      <c r="IB38" s="25"/>
      <c r="IC38" s="22">
        <f t="shared" si="1"/>
        <v>6.6</v>
      </c>
    </row>
    <row r="39" spans="1:237" ht="15.75" x14ac:dyDescent="0.25">
      <c r="A39" s="18">
        <v>29</v>
      </c>
      <c r="B39" s="208" t="s">
        <v>373</v>
      </c>
      <c r="C39" s="266">
        <v>8.1999999999999993</v>
      </c>
      <c r="D39" s="282">
        <v>7.5</v>
      </c>
      <c r="E39" s="235">
        <v>8</v>
      </c>
      <c r="F39" s="251">
        <v>10</v>
      </c>
      <c r="G39" s="211">
        <v>10</v>
      </c>
      <c r="H39" s="20">
        <f t="shared" si="0"/>
        <v>8.74</v>
      </c>
      <c r="HV39" s="18">
        <v>31</v>
      </c>
      <c r="HW39" s="25" t="s">
        <v>75</v>
      </c>
      <c r="HX39" s="25">
        <v>6.9</v>
      </c>
      <c r="HY39" s="25">
        <v>6.9</v>
      </c>
      <c r="HZ39" s="25"/>
      <c r="IA39" s="25"/>
      <c r="IB39" s="25"/>
      <c r="IC39" s="22">
        <f t="shared" si="1"/>
        <v>6.9</v>
      </c>
    </row>
    <row r="40" spans="1:237" ht="15.75" x14ac:dyDescent="0.25">
      <c r="A40" s="18">
        <v>30</v>
      </c>
      <c r="B40" s="208" t="s">
        <v>374</v>
      </c>
      <c r="C40" s="266">
        <v>9.5</v>
      </c>
      <c r="D40" s="282">
        <v>9.1</v>
      </c>
      <c r="E40" s="235">
        <v>9.5</v>
      </c>
      <c r="F40" s="251">
        <v>10</v>
      </c>
      <c r="G40" s="211">
        <v>10</v>
      </c>
      <c r="H40" s="20">
        <f t="shared" si="0"/>
        <v>9.620000000000001</v>
      </c>
      <c r="HV40" s="18">
        <v>32</v>
      </c>
      <c r="HW40" s="25" t="s">
        <v>77</v>
      </c>
      <c r="HX40" s="25">
        <v>8.1</v>
      </c>
      <c r="HY40" s="25">
        <v>7.2</v>
      </c>
      <c r="HZ40" s="25"/>
      <c r="IA40" s="25"/>
      <c r="IB40" s="25"/>
      <c r="IC40" s="22">
        <f t="shared" si="1"/>
        <v>7.65</v>
      </c>
    </row>
    <row r="41" spans="1:237" ht="15.75" x14ac:dyDescent="0.25">
      <c r="A41" s="18">
        <v>31</v>
      </c>
      <c r="B41" s="208" t="s">
        <v>375</v>
      </c>
      <c r="C41" s="266">
        <v>9.6999999999999993</v>
      </c>
      <c r="D41" s="282">
        <v>9.3000000000000007</v>
      </c>
      <c r="E41" s="235">
        <v>10</v>
      </c>
      <c r="F41" s="251">
        <v>10</v>
      </c>
      <c r="G41" s="211">
        <v>10</v>
      </c>
      <c r="H41" s="20">
        <f t="shared" si="0"/>
        <v>9.8000000000000007</v>
      </c>
      <c r="HV41" s="18">
        <v>33</v>
      </c>
      <c r="HW41" s="30" t="s">
        <v>79</v>
      </c>
      <c r="HX41" s="25">
        <v>8</v>
      </c>
      <c r="HY41" s="25">
        <v>7.8</v>
      </c>
      <c r="HZ41" s="25"/>
      <c r="IA41" s="25"/>
      <c r="IB41" s="25"/>
      <c r="IC41" s="22">
        <f t="shared" si="1"/>
        <v>7.9</v>
      </c>
    </row>
    <row r="42" spans="1:237" ht="15.75" x14ac:dyDescent="0.25">
      <c r="A42" s="18">
        <v>32</v>
      </c>
      <c r="B42" s="210" t="s">
        <v>376</v>
      </c>
      <c r="C42" s="266">
        <v>6</v>
      </c>
      <c r="D42" s="282">
        <v>6</v>
      </c>
      <c r="E42" s="235">
        <v>6</v>
      </c>
      <c r="F42" s="254" t="s">
        <v>619</v>
      </c>
      <c r="G42" s="213" t="s">
        <v>619</v>
      </c>
      <c r="H42" s="20" t="e">
        <f t="shared" si="0"/>
        <v>#VALUE!</v>
      </c>
      <c r="HV42" s="18">
        <v>34</v>
      </c>
      <c r="HW42" s="30" t="s">
        <v>81</v>
      </c>
      <c r="HX42" s="25">
        <v>7.4</v>
      </c>
      <c r="HY42" s="25">
        <v>7.2</v>
      </c>
      <c r="HZ42" s="25"/>
      <c r="IA42" s="25"/>
      <c r="IB42" s="25"/>
      <c r="IC42" s="22">
        <f t="shared" si="1"/>
        <v>7.3000000000000007</v>
      </c>
    </row>
    <row r="43" spans="1:237" ht="15.75" x14ac:dyDescent="0.25">
      <c r="A43" s="18">
        <v>33</v>
      </c>
      <c r="B43" s="208" t="s">
        <v>377</v>
      </c>
      <c r="C43" s="266">
        <v>9.1999999999999993</v>
      </c>
      <c r="D43" s="282">
        <v>9.1</v>
      </c>
      <c r="E43" s="235">
        <v>8.1999999999999993</v>
      </c>
      <c r="F43" s="251">
        <v>9.6</v>
      </c>
      <c r="G43" s="211">
        <v>9.6999999999999993</v>
      </c>
      <c r="H43" s="20">
        <f t="shared" si="0"/>
        <v>9.16</v>
      </c>
      <c r="HV43" s="18">
        <v>35</v>
      </c>
      <c r="HW43" s="30" t="s">
        <v>83</v>
      </c>
      <c r="HX43" s="25">
        <v>8.3000000000000007</v>
      </c>
      <c r="HY43" s="25">
        <v>8</v>
      </c>
      <c r="HZ43" s="25"/>
      <c r="IA43" s="25"/>
      <c r="IB43" s="25"/>
      <c r="IC43" s="22">
        <f t="shared" si="1"/>
        <v>8.15</v>
      </c>
    </row>
    <row r="44" spans="1:237" ht="15.75" x14ac:dyDescent="0.25">
      <c r="A44" s="18">
        <v>34</v>
      </c>
      <c r="B44" s="209" t="s">
        <v>378</v>
      </c>
      <c r="C44" s="266">
        <v>6</v>
      </c>
      <c r="D44" s="282">
        <v>6</v>
      </c>
      <c r="E44" s="236" t="s">
        <v>619</v>
      </c>
      <c r="F44" s="252" t="s">
        <v>619</v>
      </c>
      <c r="G44" s="213" t="s">
        <v>619</v>
      </c>
      <c r="H44" s="20" t="e">
        <f t="shared" si="0"/>
        <v>#VALUE!</v>
      </c>
      <c r="HV44" s="18">
        <v>36</v>
      </c>
      <c r="HW44" s="30" t="s">
        <v>85</v>
      </c>
      <c r="HX44" s="25">
        <v>9.3000000000000007</v>
      </c>
      <c r="HY44" s="25">
        <v>9.6</v>
      </c>
      <c r="HZ44" s="25"/>
      <c r="IA44" s="25"/>
      <c r="IB44" s="25"/>
      <c r="IC44" s="22">
        <f t="shared" si="1"/>
        <v>9.4499999999999993</v>
      </c>
    </row>
    <row r="45" spans="1:237" ht="15.75" x14ac:dyDescent="0.25">
      <c r="A45" s="18">
        <v>35</v>
      </c>
      <c r="B45" s="208" t="s">
        <v>379</v>
      </c>
      <c r="C45" s="266">
        <v>6</v>
      </c>
      <c r="D45" s="282">
        <v>6</v>
      </c>
      <c r="E45" s="235">
        <v>6</v>
      </c>
      <c r="F45" s="251">
        <v>6</v>
      </c>
      <c r="G45" s="211">
        <v>8</v>
      </c>
      <c r="H45" s="20">
        <f t="shared" si="0"/>
        <v>6.4</v>
      </c>
      <c r="HV45" s="18">
        <v>37</v>
      </c>
      <c r="HW45" s="25" t="s">
        <v>87</v>
      </c>
      <c r="HX45" s="25">
        <v>7.2</v>
      </c>
      <c r="HY45" s="25">
        <v>6.8</v>
      </c>
      <c r="HZ45" s="25"/>
      <c r="IA45" s="25"/>
      <c r="IB45" s="25"/>
      <c r="IC45" s="25">
        <f t="shared" si="1"/>
        <v>7</v>
      </c>
    </row>
    <row r="46" spans="1:237" ht="15.75" x14ac:dyDescent="0.25">
      <c r="A46" s="18">
        <v>36</v>
      </c>
      <c r="B46" s="208" t="s">
        <v>380</v>
      </c>
      <c r="C46" s="266">
        <v>6</v>
      </c>
      <c r="D46" s="282">
        <v>6.6</v>
      </c>
      <c r="E46" s="235">
        <v>6.5</v>
      </c>
      <c r="F46" s="251">
        <v>9.3000000000000007</v>
      </c>
      <c r="G46" s="211">
        <v>8.5</v>
      </c>
      <c r="H46" s="20">
        <f t="shared" si="0"/>
        <v>7.3800000000000008</v>
      </c>
      <c r="HV46" s="18"/>
      <c r="HW46" s="25"/>
      <c r="HX46" s="25"/>
      <c r="HY46" s="25"/>
      <c r="HZ46" s="25"/>
      <c r="IA46" s="25"/>
      <c r="IB46" s="25"/>
      <c r="IC46" s="25"/>
    </row>
    <row r="47" spans="1:237" ht="15.75" x14ac:dyDescent="0.25">
      <c r="A47" s="18">
        <v>37</v>
      </c>
      <c r="B47" s="208" t="s">
        <v>381</v>
      </c>
      <c r="C47" s="266">
        <v>7.2</v>
      </c>
      <c r="D47" s="282">
        <v>7.5</v>
      </c>
      <c r="E47" s="235">
        <v>6</v>
      </c>
      <c r="F47" s="251">
        <v>9.3000000000000007</v>
      </c>
      <c r="G47" s="211" t="s">
        <v>619</v>
      </c>
      <c r="H47" s="20" t="e">
        <f t="shared" si="0"/>
        <v>#VALUE!</v>
      </c>
      <c r="HV47" s="18"/>
      <c r="HW47" s="25"/>
      <c r="HX47" s="25"/>
      <c r="HY47" s="25"/>
      <c r="HZ47" s="25"/>
      <c r="IA47" s="25"/>
      <c r="IB47" s="25"/>
      <c r="IC47" s="25"/>
    </row>
    <row r="48" spans="1:237" ht="15.75" x14ac:dyDescent="0.25">
      <c r="A48" s="18">
        <v>38</v>
      </c>
      <c r="B48" s="209" t="s">
        <v>382</v>
      </c>
      <c r="C48" s="266">
        <v>6</v>
      </c>
      <c r="D48" s="282">
        <v>7</v>
      </c>
      <c r="E48" s="235">
        <v>6</v>
      </c>
      <c r="F48" s="251">
        <v>6</v>
      </c>
      <c r="G48" s="213"/>
      <c r="H48" s="20">
        <f t="shared" si="0"/>
        <v>5</v>
      </c>
      <c r="HV48" s="18"/>
      <c r="HW48" s="25"/>
      <c r="HX48" s="25"/>
      <c r="HY48" s="25"/>
      <c r="HZ48" s="25"/>
      <c r="IA48" s="25"/>
      <c r="IB48" s="25"/>
      <c r="IC48" s="25"/>
    </row>
    <row r="49" spans="1:237" ht="15.75" x14ac:dyDescent="0.25">
      <c r="A49" s="18">
        <v>39</v>
      </c>
      <c r="B49" s="209" t="s">
        <v>383</v>
      </c>
      <c r="C49" s="266">
        <v>6</v>
      </c>
      <c r="D49" s="140"/>
      <c r="E49" s="236" t="s">
        <v>619</v>
      </c>
      <c r="F49" s="252" t="s">
        <v>619</v>
      </c>
      <c r="G49" s="213" t="s">
        <v>619</v>
      </c>
      <c r="H49" s="20"/>
      <c r="HV49" s="18"/>
      <c r="HW49" s="25"/>
      <c r="HX49" s="25"/>
      <c r="HY49" s="25"/>
      <c r="HZ49" s="25"/>
      <c r="IA49" s="25"/>
      <c r="IB49" s="25"/>
      <c r="IC49" s="25"/>
    </row>
    <row r="50" spans="1:237" ht="15.75" x14ac:dyDescent="0.25">
      <c r="A50" s="18">
        <v>40</v>
      </c>
      <c r="B50" s="139"/>
      <c r="C50" s="25"/>
      <c r="D50" s="140"/>
      <c r="E50" s="140"/>
      <c r="F50" s="140"/>
      <c r="G50" s="140"/>
      <c r="H50" s="20"/>
      <c r="HV50" s="18"/>
      <c r="HW50" s="25"/>
      <c r="HX50" s="25"/>
      <c r="HY50" s="25"/>
      <c r="HZ50" s="25"/>
      <c r="IA50" s="25"/>
      <c r="IB50" s="25"/>
      <c r="IC50" s="25"/>
    </row>
    <row r="51" spans="1:237" ht="15.75" x14ac:dyDescent="0.25">
      <c r="A51" s="18">
        <v>41</v>
      </c>
      <c r="B51" s="139"/>
      <c r="C51" s="25"/>
      <c r="D51" s="140"/>
      <c r="E51" s="140"/>
      <c r="F51" s="140"/>
      <c r="G51" s="140"/>
      <c r="H51" s="20">
        <f t="shared" si="0"/>
        <v>0</v>
      </c>
      <c r="HV51" s="18">
        <v>38</v>
      </c>
      <c r="HW51" s="25"/>
      <c r="HX51" s="25"/>
      <c r="HY51" s="25"/>
      <c r="HZ51" s="25"/>
      <c r="IA51" s="25"/>
      <c r="IB51" s="25"/>
      <c r="IC51" s="25"/>
    </row>
    <row r="52" spans="1:237" ht="15.75" x14ac:dyDescent="0.25">
      <c r="A52" s="18">
        <v>42</v>
      </c>
      <c r="B52" s="139"/>
      <c r="C52" s="25"/>
      <c r="D52" s="140"/>
      <c r="E52" s="140"/>
      <c r="F52" s="147"/>
      <c r="G52" s="147"/>
      <c r="H52" s="20">
        <f t="shared" si="0"/>
        <v>0</v>
      </c>
      <c r="HV52" s="18">
        <v>39</v>
      </c>
      <c r="HW52" s="25"/>
      <c r="HX52" s="25"/>
      <c r="HY52" s="25"/>
      <c r="HZ52" s="25"/>
      <c r="IA52" s="25"/>
      <c r="IB52" s="25"/>
      <c r="IC52" s="25"/>
    </row>
    <row r="53" spans="1:237" ht="15.75" x14ac:dyDescent="0.25">
      <c r="A53" s="32">
        <v>43</v>
      </c>
      <c r="B53" s="145"/>
      <c r="C53" s="25"/>
      <c r="D53" s="140"/>
      <c r="E53" s="140"/>
      <c r="F53" s="140"/>
      <c r="G53" s="140"/>
      <c r="H53" s="20">
        <f t="shared" si="0"/>
        <v>0</v>
      </c>
      <c r="I53" s="2"/>
      <c r="J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HV53" s="32"/>
      <c r="HW53" s="33"/>
      <c r="HX53" s="33"/>
      <c r="HY53" s="33"/>
      <c r="HZ53" s="33"/>
      <c r="IA53" s="33"/>
      <c r="IB53" s="33"/>
      <c r="IC53" s="33"/>
    </row>
    <row r="54" spans="1:237" ht="15.75" customHeight="1" x14ac:dyDescent="0.2">
      <c r="A54" s="2" t="s">
        <v>94</v>
      </c>
      <c r="B54" s="2" t="s">
        <v>95</v>
      </c>
      <c r="D54" s="2">
        <v>6</v>
      </c>
      <c r="E54" s="2"/>
      <c r="F54" s="2"/>
      <c r="G54" s="2"/>
      <c r="H54" s="2"/>
      <c r="I54" s="2"/>
      <c r="J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HV54" s="2" t="s">
        <v>94</v>
      </c>
      <c r="HW54" s="2"/>
      <c r="HY54" s="2" t="s">
        <v>96</v>
      </c>
      <c r="HZ54" s="2"/>
      <c r="IA54" s="2"/>
      <c r="IB54" s="2"/>
      <c r="IC54" s="2"/>
    </row>
    <row r="55" spans="1:237" ht="15.75" customHeight="1" x14ac:dyDescent="0.2">
      <c r="A55" s="2" t="s">
        <v>97</v>
      </c>
      <c r="B55" s="2"/>
      <c r="D55" s="2" t="s">
        <v>98</v>
      </c>
      <c r="E55" s="2"/>
      <c r="F55" s="2"/>
      <c r="G55" s="2"/>
      <c r="H55" s="2"/>
      <c r="I55" s="2"/>
      <c r="J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HV55" s="2" t="s">
        <v>99</v>
      </c>
      <c r="HW55" s="2"/>
      <c r="HY55" s="2" t="s">
        <v>100</v>
      </c>
      <c r="HZ55" s="2"/>
      <c r="IA55" s="2"/>
      <c r="IB55" s="2"/>
      <c r="IC55" s="2"/>
    </row>
    <row r="56" spans="1:237" ht="15.75" customHeight="1" x14ac:dyDescent="0.2">
      <c r="A56" s="2" t="s">
        <v>101</v>
      </c>
      <c r="B56" s="2"/>
      <c r="D56" s="2" t="s">
        <v>102</v>
      </c>
      <c r="E56" s="2"/>
      <c r="F56" s="2"/>
      <c r="G56" s="2"/>
      <c r="H56" s="2"/>
      <c r="P56" s="34"/>
      <c r="HV56" s="2" t="s">
        <v>103</v>
      </c>
      <c r="HW56" s="2"/>
      <c r="HY56" s="2" t="s">
        <v>104</v>
      </c>
      <c r="HZ56" s="2"/>
      <c r="IA56" s="2"/>
      <c r="IB56" s="2"/>
      <c r="IC56" s="2"/>
    </row>
    <row r="57" spans="1:237" x14ac:dyDescent="0.2">
      <c r="P57" s="34"/>
    </row>
    <row r="58" spans="1:237" x14ac:dyDescent="0.2">
      <c r="P58" s="34"/>
    </row>
    <row r="59" spans="1:237" x14ac:dyDescent="0.2">
      <c r="P59" s="34"/>
    </row>
    <row r="60" spans="1:237" x14ac:dyDescent="0.2">
      <c r="A60" s="2" t="s">
        <v>105</v>
      </c>
      <c r="B60" s="2"/>
      <c r="D60" s="2" t="s">
        <v>106</v>
      </c>
      <c r="E60" s="2"/>
      <c r="F60" s="2"/>
      <c r="G60" s="2"/>
      <c r="H60" s="2"/>
      <c r="I60" s="2"/>
      <c r="J60" s="2"/>
      <c r="P60" s="3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HV60" s="2" t="s">
        <v>105</v>
      </c>
      <c r="HW60" s="2"/>
      <c r="HY60" s="2" t="s">
        <v>106</v>
      </c>
      <c r="HZ60" s="2"/>
      <c r="IA60" s="2"/>
      <c r="IB60" s="2"/>
      <c r="IC60" s="2"/>
    </row>
    <row r="61" spans="1:237" x14ac:dyDescent="0.2">
      <c r="A61" s="2" t="s">
        <v>107</v>
      </c>
      <c r="B61" s="2"/>
      <c r="D61" s="2" t="s">
        <v>108</v>
      </c>
      <c r="E61" s="2"/>
      <c r="F61" s="2"/>
      <c r="G61" s="2"/>
      <c r="H61" s="2"/>
      <c r="I61" s="2"/>
      <c r="J61" s="2"/>
      <c r="P61" s="3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HV61" s="2" t="s">
        <v>107</v>
      </c>
      <c r="HW61" s="2"/>
      <c r="HY61" s="2" t="s">
        <v>108</v>
      </c>
      <c r="HZ61" s="2"/>
      <c r="IA61" s="2"/>
      <c r="IB61" s="2"/>
      <c r="IC61" s="2"/>
    </row>
    <row r="62" spans="1:237" x14ac:dyDescent="0.2">
      <c r="P62" s="34"/>
    </row>
    <row r="63" spans="1:237" x14ac:dyDescent="0.2">
      <c r="P63" s="34"/>
    </row>
    <row r="64" spans="1:237" x14ac:dyDescent="0.2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237" x14ac:dyDescent="0.2">
      <c r="A65" s="5" t="s">
        <v>109</v>
      </c>
      <c r="B65" s="5"/>
      <c r="C65" s="5"/>
      <c r="D65" s="5"/>
      <c r="E65" s="5"/>
      <c r="F65" s="5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HV65" s="5" t="s">
        <v>109</v>
      </c>
      <c r="HW65" s="5"/>
      <c r="HX65" s="5"/>
      <c r="HY65" s="5"/>
      <c r="HZ65" s="5"/>
      <c r="IA65" s="5"/>
      <c r="IB65" s="5"/>
      <c r="IC65" s="5"/>
    </row>
    <row r="66" spans="1:237" x14ac:dyDescent="0.2">
      <c r="A66" s="5" t="s">
        <v>110</v>
      </c>
      <c r="B66" s="5"/>
      <c r="C66" s="5"/>
      <c r="D66" s="5"/>
      <c r="E66" s="5"/>
      <c r="F66" s="5"/>
      <c r="G66" s="5"/>
      <c r="H66" s="5"/>
      <c r="HV66" s="5" t="s">
        <v>110</v>
      </c>
      <c r="HW66" s="5"/>
      <c r="HX66" s="5"/>
      <c r="HY66" s="5"/>
      <c r="HZ66" s="5"/>
      <c r="IA66" s="5"/>
      <c r="IB66" s="5"/>
      <c r="IC66" s="5"/>
    </row>
    <row r="67" spans="1:237" x14ac:dyDescent="0.2">
      <c r="A67" s="8"/>
      <c r="B67" s="8"/>
      <c r="C67" s="8"/>
      <c r="D67" s="8"/>
      <c r="E67" s="8"/>
      <c r="F67" s="8"/>
      <c r="G67" s="8"/>
      <c r="H67" s="8"/>
      <c r="HV67" s="8"/>
      <c r="HW67" s="8"/>
      <c r="HX67" s="8"/>
      <c r="HY67" s="8"/>
      <c r="HZ67" s="8"/>
      <c r="IA67" s="8"/>
      <c r="IB67" s="8"/>
      <c r="IC67" s="8"/>
    </row>
    <row r="68" spans="1:237" x14ac:dyDescent="0.2">
      <c r="A68" s="8"/>
      <c r="B68" s="8"/>
      <c r="C68" s="8"/>
      <c r="D68" s="8"/>
      <c r="E68" s="8"/>
      <c r="F68" s="8"/>
      <c r="G68" s="8"/>
      <c r="H68" s="8"/>
      <c r="HV68" s="8"/>
      <c r="HW68" s="8"/>
      <c r="HX68" s="8"/>
      <c r="HY68" s="8"/>
      <c r="HZ68" s="8"/>
      <c r="IA68" s="8"/>
      <c r="IB68" s="8"/>
      <c r="IC68" s="8"/>
    </row>
    <row r="69" spans="1:237" x14ac:dyDescent="0.2">
      <c r="A69" s="8"/>
      <c r="B69" s="8"/>
      <c r="C69" s="8"/>
      <c r="D69" s="8"/>
      <c r="E69" s="8"/>
      <c r="F69" s="8"/>
      <c r="G69" s="8"/>
      <c r="H69" s="8"/>
      <c r="HV69" s="8"/>
      <c r="HW69" s="8"/>
      <c r="HX69" s="8"/>
      <c r="HY69" s="8"/>
      <c r="HZ69" s="8"/>
      <c r="IA69" s="8"/>
      <c r="IB69" s="8"/>
      <c r="IC69" s="8"/>
    </row>
    <row r="70" spans="1:237" x14ac:dyDescent="0.2">
      <c r="A70" s="7" t="s">
        <v>0</v>
      </c>
      <c r="B70" s="7"/>
      <c r="C70" s="7"/>
      <c r="D70" s="7"/>
      <c r="E70" s="7"/>
      <c r="F70" s="7"/>
      <c r="G70" s="7"/>
      <c r="H70" s="7"/>
      <c r="HV70" s="8"/>
      <c r="HX70" s="8" t="s">
        <v>0</v>
      </c>
    </row>
    <row r="71" spans="1:237" x14ac:dyDescent="0.2">
      <c r="A71" s="7" t="s">
        <v>1</v>
      </c>
      <c r="B71" s="7"/>
      <c r="C71" s="7"/>
      <c r="D71" s="7"/>
      <c r="E71" s="7"/>
      <c r="F71" s="7"/>
      <c r="G71" s="7"/>
      <c r="H71" s="7"/>
      <c r="HV71" s="8"/>
      <c r="HX71" s="8" t="s">
        <v>1</v>
      </c>
    </row>
    <row r="72" spans="1:237" ht="15.75" x14ac:dyDescent="0.25">
      <c r="A72" s="6" t="s">
        <v>622</v>
      </c>
      <c r="B72" s="6"/>
      <c r="C72" s="6"/>
      <c r="D72" s="6"/>
      <c r="E72" s="6"/>
      <c r="F72" s="6"/>
      <c r="G72" s="6"/>
      <c r="H72" s="6"/>
      <c r="HV72" s="8"/>
      <c r="HW72" t="s">
        <v>111</v>
      </c>
    </row>
    <row r="73" spans="1:237" ht="15.75" x14ac:dyDescent="0.25">
      <c r="A73" s="7" t="s">
        <v>3</v>
      </c>
      <c r="B73" s="7"/>
      <c r="C73" s="7"/>
      <c r="D73" s="7"/>
      <c r="E73" s="7"/>
      <c r="F73" s="7"/>
      <c r="G73" s="7"/>
      <c r="H73" s="7"/>
      <c r="HV73" s="8"/>
      <c r="HW73" t="s">
        <v>4</v>
      </c>
    </row>
    <row r="74" spans="1:237" x14ac:dyDescent="0.2">
      <c r="A74" s="8"/>
      <c r="B74" s="35"/>
      <c r="C74" s="35"/>
      <c r="D74" s="35"/>
      <c r="E74" s="35"/>
      <c r="F74" s="35"/>
      <c r="G74" s="35"/>
      <c r="H74" s="35"/>
      <c r="HV74" s="8"/>
    </row>
    <row r="75" spans="1:237" x14ac:dyDescent="0.2">
      <c r="A75" s="5" t="s">
        <v>5</v>
      </c>
      <c r="B75" s="5"/>
      <c r="C75" s="5"/>
      <c r="D75" s="5"/>
      <c r="E75" s="5"/>
      <c r="F75" s="5"/>
      <c r="G75" s="5"/>
      <c r="H75" s="5"/>
      <c r="HV75" s="8"/>
      <c r="HZ75" s="8" t="s">
        <v>6</v>
      </c>
    </row>
    <row r="76" spans="1:237" x14ac:dyDescent="0.2">
      <c r="A76" s="9"/>
      <c r="B76" s="9"/>
      <c r="C76" s="9"/>
      <c r="D76" s="9"/>
      <c r="E76" s="9"/>
      <c r="F76" s="9"/>
      <c r="G76" s="9"/>
      <c r="H76" s="9"/>
      <c r="HV76" s="8"/>
      <c r="HZ76" s="8"/>
    </row>
    <row r="77" spans="1:237" x14ac:dyDescent="0.2">
      <c r="A77" s="4" t="s">
        <v>7</v>
      </c>
      <c r="B77" s="4" t="s">
        <v>8</v>
      </c>
      <c r="C77" s="10" t="s">
        <v>9</v>
      </c>
      <c r="D77" s="10" t="s">
        <v>10</v>
      </c>
      <c r="E77" s="10" t="s">
        <v>11</v>
      </c>
      <c r="F77" s="10" t="s">
        <v>12</v>
      </c>
      <c r="G77" s="10" t="s">
        <v>13</v>
      </c>
      <c r="H77" s="36" t="s">
        <v>14</v>
      </c>
      <c r="HV77" s="3" t="s">
        <v>7</v>
      </c>
      <c r="HW77" s="3" t="s">
        <v>8</v>
      </c>
      <c r="HX77" s="13" t="s">
        <v>9</v>
      </c>
      <c r="HY77" s="13" t="s">
        <v>10</v>
      </c>
      <c r="HZ77" s="13" t="s">
        <v>11</v>
      </c>
      <c r="IA77" s="13" t="s">
        <v>12</v>
      </c>
      <c r="IB77" s="13" t="s">
        <v>13</v>
      </c>
      <c r="IC77" s="14" t="s">
        <v>14</v>
      </c>
    </row>
    <row r="78" spans="1:237" x14ac:dyDescent="0.2">
      <c r="A78" s="4"/>
      <c r="B78" s="4"/>
      <c r="C78" s="15" t="s">
        <v>15</v>
      </c>
      <c r="D78" s="15" t="s">
        <v>15</v>
      </c>
      <c r="E78" s="15" t="s">
        <v>15</v>
      </c>
      <c r="F78" s="15" t="s">
        <v>15</v>
      </c>
      <c r="G78" s="15" t="s">
        <v>15</v>
      </c>
      <c r="H78" s="16" t="s">
        <v>16</v>
      </c>
      <c r="HV78" s="3"/>
      <c r="HW78" s="3"/>
      <c r="HX78" s="17" t="s">
        <v>17</v>
      </c>
      <c r="HY78" s="17" t="s">
        <v>17</v>
      </c>
      <c r="HZ78" s="17" t="s">
        <v>17</v>
      </c>
      <c r="IA78" s="17" t="s">
        <v>17</v>
      </c>
      <c r="IB78" s="17" t="s">
        <v>17</v>
      </c>
      <c r="IC78" s="16" t="s">
        <v>16</v>
      </c>
    </row>
    <row r="79" spans="1:237" ht="15.75" x14ac:dyDescent="0.25">
      <c r="A79" s="18">
        <v>1</v>
      </c>
      <c r="B79" s="214" t="s">
        <v>384</v>
      </c>
      <c r="C79" s="269">
        <v>6</v>
      </c>
      <c r="D79" s="284">
        <v>6</v>
      </c>
      <c r="E79" s="238">
        <v>6</v>
      </c>
      <c r="F79" s="255">
        <v>7</v>
      </c>
      <c r="G79" s="217">
        <v>7.7</v>
      </c>
      <c r="H79" s="20">
        <f t="shared" ref="H79:H121" si="2">(C79+D79+E79+F79+G79)/5</f>
        <v>6.5400000000000009</v>
      </c>
      <c r="HV79" s="18">
        <v>1</v>
      </c>
      <c r="HW79" s="25" t="s">
        <v>113</v>
      </c>
      <c r="HX79" s="22"/>
      <c r="HY79" s="22"/>
      <c r="HZ79" s="22"/>
      <c r="IA79" s="22"/>
      <c r="IB79" s="22"/>
      <c r="IC79" s="22" t="e">
        <f t="shared" ref="IC79:IC99" si="3">AVERAGE(HX79:IB79)</f>
        <v>#DIV/0!</v>
      </c>
    </row>
    <row r="80" spans="1:237" ht="15.75" x14ac:dyDescent="0.25">
      <c r="A80" s="18">
        <v>2</v>
      </c>
      <c r="B80" s="214" t="s">
        <v>385</v>
      </c>
      <c r="C80" s="270">
        <v>6</v>
      </c>
      <c r="D80" s="283">
        <v>6</v>
      </c>
      <c r="E80" s="238">
        <v>6</v>
      </c>
      <c r="F80" s="255">
        <v>6</v>
      </c>
      <c r="G80" s="217">
        <v>7.5</v>
      </c>
      <c r="H80" s="20">
        <f t="shared" si="2"/>
        <v>6.3</v>
      </c>
      <c r="HV80" s="18">
        <v>2</v>
      </c>
      <c r="HW80" s="25" t="s">
        <v>115</v>
      </c>
      <c r="HX80" s="25"/>
      <c r="HY80" s="25"/>
      <c r="HZ80" s="25"/>
      <c r="IA80" s="25"/>
      <c r="IB80" s="25"/>
      <c r="IC80" s="22" t="e">
        <f t="shared" si="3"/>
        <v>#DIV/0!</v>
      </c>
    </row>
    <row r="81" spans="1:237" ht="15.75" x14ac:dyDescent="0.25">
      <c r="A81" s="18">
        <v>3</v>
      </c>
      <c r="B81" s="216" t="s">
        <v>386</v>
      </c>
      <c r="C81" s="270">
        <v>6</v>
      </c>
      <c r="D81" s="284">
        <v>6</v>
      </c>
      <c r="E81" s="239" t="s">
        <v>619</v>
      </c>
      <c r="F81" s="256" t="s">
        <v>619</v>
      </c>
      <c r="G81" s="219" t="s">
        <v>619</v>
      </c>
      <c r="H81" s="20" t="e">
        <f t="shared" si="2"/>
        <v>#VALUE!</v>
      </c>
      <c r="HV81" s="18">
        <v>3</v>
      </c>
      <c r="HW81" s="25" t="s">
        <v>117</v>
      </c>
      <c r="HX81" s="25"/>
      <c r="HY81" s="25"/>
      <c r="HZ81" s="25"/>
      <c r="IA81" s="25"/>
      <c r="IB81" s="25"/>
      <c r="IC81" s="22" t="e">
        <f t="shared" si="3"/>
        <v>#DIV/0!</v>
      </c>
    </row>
    <row r="82" spans="1:237" ht="15.75" x14ac:dyDescent="0.25">
      <c r="A82" s="18">
        <v>4</v>
      </c>
      <c r="B82" s="216" t="s">
        <v>387</v>
      </c>
      <c r="C82" s="269">
        <v>6</v>
      </c>
      <c r="D82" s="285" t="s">
        <v>619</v>
      </c>
      <c r="E82" s="238">
        <v>5</v>
      </c>
      <c r="F82" s="255" t="s">
        <v>619</v>
      </c>
      <c r="G82" s="219" t="s">
        <v>619</v>
      </c>
      <c r="H82" s="20" t="e">
        <f t="shared" si="2"/>
        <v>#VALUE!</v>
      </c>
      <c r="HV82" s="18">
        <v>4</v>
      </c>
      <c r="HW82" s="25" t="s">
        <v>119</v>
      </c>
      <c r="HX82" s="25"/>
      <c r="HY82" s="25"/>
      <c r="HZ82" s="25"/>
      <c r="IA82" s="25"/>
      <c r="IB82" s="25"/>
      <c r="IC82" s="22" t="e">
        <f t="shared" si="3"/>
        <v>#DIV/0!</v>
      </c>
    </row>
    <row r="83" spans="1:237" ht="15.75" x14ac:dyDescent="0.25">
      <c r="A83" s="18">
        <v>5</v>
      </c>
      <c r="B83" s="215" t="s">
        <v>388</v>
      </c>
      <c r="C83" s="269">
        <v>6</v>
      </c>
      <c r="D83" s="284">
        <v>9</v>
      </c>
      <c r="E83" s="238">
        <v>7.5</v>
      </c>
      <c r="F83" s="255">
        <v>9.5</v>
      </c>
      <c r="G83" s="217">
        <v>10</v>
      </c>
      <c r="H83" s="20">
        <f t="shared" si="2"/>
        <v>8.4</v>
      </c>
      <c r="HV83" s="18">
        <v>5</v>
      </c>
      <c r="HW83" s="25" t="s">
        <v>121</v>
      </c>
      <c r="HX83" s="25"/>
      <c r="HY83" s="25"/>
      <c r="HZ83" s="25"/>
      <c r="IA83" s="25"/>
      <c r="IB83" s="25"/>
      <c r="IC83" s="22" t="e">
        <f t="shared" si="3"/>
        <v>#DIV/0!</v>
      </c>
    </row>
    <row r="84" spans="1:237" ht="15.75" x14ac:dyDescent="0.25">
      <c r="A84" s="18">
        <v>6</v>
      </c>
      <c r="B84" s="216" t="s">
        <v>389</v>
      </c>
      <c r="C84" s="269">
        <v>6</v>
      </c>
      <c r="D84" s="284">
        <v>5</v>
      </c>
      <c r="E84" s="239" t="s">
        <v>619</v>
      </c>
      <c r="F84" s="256" t="s">
        <v>619</v>
      </c>
      <c r="G84" s="219" t="s">
        <v>619</v>
      </c>
      <c r="H84" s="20" t="e">
        <f t="shared" si="2"/>
        <v>#VALUE!</v>
      </c>
      <c r="HV84" s="18">
        <v>6</v>
      </c>
      <c r="HW84" s="25" t="s">
        <v>123</v>
      </c>
      <c r="HX84" s="25"/>
      <c r="HY84" s="25"/>
      <c r="HZ84" s="25"/>
      <c r="IA84" s="25"/>
      <c r="IB84" s="25"/>
      <c r="IC84" s="22" t="e">
        <f t="shared" si="3"/>
        <v>#DIV/0!</v>
      </c>
    </row>
    <row r="85" spans="1:237" ht="15.75" x14ac:dyDescent="0.25">
      <c r="A85" s="18">
        <v>7</v>
      </c>
      <c r="B85" s="214" t="s">
        <v>390</v>
      </c>
      <c r="C85" s="269">
        <v>9</v>
      </c>
      <c r="D85" s="284">
        <v>8.8000000000000007</v>
      </c>
      <c r="E85" s="238">
        <v>8.5</v>
      </c>
      <c r="F85" s="255">
        <v>8.5</v>
      </c>
      <c r="G85" s="217">
        <v>8.6999999999999993</v>
      </c>
      <c r="H85" s="20">
        <f t="shared" si="2"/>
        <v>8.6999999999999993</v>
      </c>
      <c r="HV85" s="18">
        <v>8</v>
      </c>
      <c r="HW85" s="25" t="s">
        <v>125</v>
      </c>
      <c r="HX85" s="25"/>
      <c r="HY85" s="25"/>
      <c r="HZ85" s="25"/>
      <c r="IA85" s="25"/>
      <c r="IB85" s="25"/>
      <c r="IC85" s="22" t="e">
        <f t="shared" si="3"/>
        <v>#DIV/0!</v>
      </c>
    </row>
    <row r="86" spans="1:237" ht="15.75" x14ac:dyDescent="0.25">
      <c r="A86" s="18">
        <v>8</v>
      </c>
      <c r="B86" s="214" t="s">
        <v>391</v>
      </c>
      <c r="C86" s="269">
        <v>6</v>
      </c>
      <c r="D86" s="284">
        <v>6</v>
      </c>
      <c r="E86" s="238">
        <v>6</v>
      </c>
      <c r="F86" s="255">
        <v>7</v>
      </c>
      <c r="G86" s="217">
        <v>6</v>
      </c>
      <c r="H86" s="20">
        <f t="shared" si="2"/>
        <v>6.2</v>
      </c>
      <c r="HV86" s="18">
        <v>9</v>
      </c>
      <c r="HW86" s="25" t="s">
        <v>127</v>
      </c>
      <c r="HX86" s="25"/>
      <c r="HY86" s="25"/>
      <c r="HZ86" s="25"/>
      <c r="IA86" s="25"/>
      <c r="IB86" s="25"/>
      <c r="IC86" s="22" t="e">
        <f t="shared" si="3"/>
        <v>#DIV/0!</v>
      </c>
    </row>
    <row r="87" spans="1:237" ht="15.75" x14ac:dyDescent="0.25">
      <c r="A87" s="18">
        <v>9</v>
      </c>
      <c r="B87" s="214" t="s">
        <v>642</v>
      </c>
      <c r="C87" s="269">
        <v>9</v>
      </c>
      <c r="D87" s="284">
        <v>9.3000000000000007</v>
      </c>
      <c r="E87" s="238">
        <v>8.5</v>
      </c>
      <c r="F87" s="255">
        <v>9</v>
      </c>
      <c r="G87" s="217">
        <v>7</v>
      </c>
      <c r="H87" s="20">
        <f t="shared" si="2"/>
        <v>8.5599999999999987</v>
      </c>
      <c r="HV87" s="18">
        <v>10</v>
      </c>
      <c r="HW87" s="25" t="s">
        <v>129</v>
      </c>
      <c r="HX87" s="25"/>
      <c r="HY87" s="25"/>
      <c r="HZ87" s="25"/>
      <c r="IA87" s="25"/>
      <c r="IB87" s="25"/>
      <c r="IC87" s="22" t="e">
        <f t="shared" si="3"/>
        <v>#DIV/0!</v>
      </c>
    </row>
    <row r="88" spans="1:237" ht="15.75" x14ac:dyDescent="0.25">
      <c r="A88" s="18">
        <v>10</v>
      </c>
      <c r="B88" s="214" t="s">
        <v>392</v>
      </c>
      <c r="C88" s="269">
        <v>9.6999999999999993</v>
      </c>
      <c r="D88" s="284">
        <v>9.8000000000000007</v>
      </c>
      <c r="E88" s="238">
        <v>6</v>
      </c>
      <c r="F88" s="255">
        <v>9.5</v>
      </c>
      <c r="G88" s="217">
        <v>7.7</v>
      </c>
      <c r="H88" s="20">
        <f t="shared" si="2"/>
        <v>8.5400000000000009</v>
      </c>
      <c r="HV88" s="18">
        <v>12</v>
      </c>
      <c r="HW88" s="25" t="s">
        <v>131</v>
      </c>
      <c r="HX88" s="25"/>
      <c r="HY88" s="25"/>
      <c r="HZ88" s="25"/>
      <c r="IA88" s="25"/>
      <c r="IB88" s="25"/>
      <c r="IC88" s="22" t="e">
        <f t="shared" si="3"/>
        <v>#DIV/0!</v>
      </c>
    </row>
    <row r="89" spans="1:237" ht="15.75" x14ac:dyDescent="0.25">
      <c r="A89" s="18">
        <v>11</v>
      </c>
      <c r="B89" s="214" t="s">
        <v>393</v>
      </c>
      <c r="C89" s="269">
        <v>9.5</v>
      </c>
      <c r="D89" s="284">
        <v>8</v>
      </c>
      <c r="E89" s="238">
        <v>9.1999999999999993</v>
      </c>
      <c r="F89" s="255">
        <v>9.5</v>
      </c>
      <c r="G89" s="217">
        <v>8.5</v>
      </c>
      <c r="H89" s="20">
        <f t="shared" si="2"/>
        <v>8.9400000000000013</v>
      </c>
      <c r="HV89" s="18">
        <v>13</v>
      </c>
      <c r="HW89" s="25" t="s">
        <v>133</v>
      </c>
      <c r="HX89" s="25"/>
      <c r="HY89" s="25"/>
      <c r="HZ89" s="25"/>
      <c r="IA89" s="25"/>
      <c r="IB89" s="25"/>
      <c r="IC89" s="22" t="e">
        <f t="shared" si="3"/>
        <v>#DIV/0!</v>
      </c>
    </row>
    <row r="90" spans="1:237" ht="15.75" x14ac:dyDescent="0.25">
      <c r="A90" s="18">
        <v>12</v>
      </c>
      <c r="B90" s="214" t="s">
        <v>394</v>
      </c>
      <c r="C90" s="269">
        <v>6</v>
      </c>
      <c r="D90" s="284">
        <v>6</v>
      </c>
      <c r="E90" s="238">
        <v>6</v>
      </c>
      <c r="F90" s="255">
        <v>7</v>
      </c>
      <c r="G90" s="217">
        <v>6</v>
      </c>
      <c r="H90" s="20">
        <f t="shared" si="2"/>
        <v>6.2</v>
      </c>
      <c r="HV90" s="18">
        <v>16</v>
      </c>
      <c r="HW90" s="25" t="s">
        <v>135</v>
      </c>
      <c r="HX90" s="25"/>
      <c r="HY90" s="25"/>
      <c r="HZ90" s="25"/>
      <c r="IA90" s="25"/>
      <c r="IB90" s="25"/>
      <c r="IC90" s="22" t="e">
        <f t="shared" si="3"/>
        <v>#DIV/0!</v>
      </c>
    </row>
    <row r="91" spans="1:237" ht="15.75" x14ac:dyDescent="0.25">
      <c r="A91" s="18">
        <v>13</v>
      </c>
      <c r="B91" s="214" t="s">
        <v>395</v>
      </c>
      <c r="C91" s="269">
        <v>6</v>
      </c>
      <c r="D91" s="284">
        <v>8.6</v>
      </c>
      <c r="E91" s="238">
        <v>6</v>
      </c>
      <c r="F91" s="255">
        <v>8.5</v>
      </c>
      <c r="G91" s="217">
        <v>6</v>
      </c>
      <c r="H91" s="20">
        <f t="shared" si="2"/>
        <v>7.0200000000000005</v>
      </c>
      <c r="HV91" s="18">
        <v>17</v>
      </c>
      <c r="HW91" s="25" t="s">
        <v>137</v>
      </c>
      <c r="HX91" s="25"/>
      <c r="HY91" s="25"/>
      <c r="HZ91" s="25"/>
      <c r="IA91" s="25"/>
      <c r="IB91" s="25"/>
      <c r="IC91" s="22" t="e">
        <f t="shared" si="3"/>
        <v>#DIV/0!</v>
      </c>
    </row>
    <row r="92" spans="1:237" ht="15.75" x14ac:dyDescent="0.25">
      <c r="A92" s="18">
        <v>14</v>
      </c>
      <c r="B92" s="214" t="s">
        <v>396</v>
      </c>
      <c r="C92" s="269">
        <v>7.5</v>
      </c>
      <c r="D92" s="284">
        <v>9</v>
      </c>
      <c r="E92" s="238">
        <v>6</v>
      </c>
      <c r="F92" s="255">
        <v>8.5</v>
      </c>
      <c r="G92" s="217">
        <v>6.5</v>
      </c>
      <c r="H92" s="20">
        <f t="shared" si="2"/>
        <v>7.5</v>
      </c>
      <c r="HV92" s="18">
        <v>18</v>
      </c>
      <c r="HW92" s="25" t="s">
        <v>139</v>
      </c>
      <c r="HX92" s="25"/>
      <c r="HY92" s="25"/>
      <c r="HZ92" s="25"/>
      <c r="IA92" s="25"/>
      <c r="IB92" s="25"/>
      <c r="IC92" s="22" t="e">
        <f t="shared" si="3"/>
        <v>#DIV/0!</v>
      </c>
    </row>
    <row r="93" spans="1:237" ht="15.75" x14ac:dyDescent="0.25">
      <c r="A93" s="18">
        <v>15</v>
      </c>
      <c r="B93" s="214" t="s">
        <v>397</v>
      </c>
      <c r="C93" s="269">
        <v>6</v>
      </c>
      <c r="D93" s="284">
        <v>6</v>
      </c>
      <c r="E93" s="238">
        <v>6</v>
      </c>
      <c r="F93" s="255">
        <v>6</v>
      </c>
      <c r="G93" s="217">
        <v>6</v>
      </c>
      <c r="H93" s="20">
        <f t="shared" si="2"/>
        <v>6</v>
      </c>
      <c r="HV93" s="18">
        <v>19</v>
      </c>
      <c r="HW93" s="25" t="s">
        <v>141</v>
      </c>
      <c r="HX93" s="25"/>
      <c r="HY93" s="25"/>
      <c r="HZ93" s="25"/>
      <c r="IA93" s="25"/>
      <c r="IB93" s="25"/>
      <c r="IC93" s="22" t="e">
        <f t="shared" si="3"/>
        <v>#DIV/0!</v>
      </c>
    </row>
    <row r="94" spans="1:237" ht="15.75" x14ac:dyDescent="0.25">
      <c r="A94" s="18">
        <v>16</v>
      </c>
      <c r="B94" s="214" t="s">
        <v>398</v>
      </c>
      <c r="C94" s="269">
        <v>6</v>
      </c>
      <c r="D94" s="284">
        <v>6</v>
      </c>
      <c r="E94" s="238">
        <v>6</v>
      </c>
      <c r="F94" s="255">
        <v>6</v>
      </c>
      <c r="G94" s="217">
        <v>6</v>
      </c>
      <c r="H94" s="20">
        <f t="shared" si="2"/>
        <v>6</v>
      </c>
      <c r="HV94" s="18">
        <v>20</v>
      </c>
      <c r="HW94" s="25" t="s">
        <v>143</v>
      </c>
      <c r="HX94" s="25"/>
      <c r="HY94" s="25"/>
      <c r="HZ94" s="25"/>
      <c r="IA94" s="25"/>
      <c r="IB94" s="25"/>
      <c r="IC94" s="22" t="e">
        <f t="shared" si="3"/>
        <v>#DIV/0!</v>
      </c>
    </row>
    <row r="95" spans="1:237" ht="15.75" x14ac:dyDescent="0.25">
      <c r="A95" s="18">
        <v>17</v>
      </c>
      <c r="B95" s="214" t="s">
        <v>399</v>
      </c>
      <c r="C95" s="269">
        <v>6</v>
      </c>
      <c r="D95" s="284">
        <v>6</v>
      </c>
      <c r="E95" s="238">
        <v>6</v>
      </c>
      <c r="F95" s="255">
        <v>8.5</v>
      </c>
      <c r="G95" s="217">
        <v>6</v>
      </c>
      <c r="H95" s="20">
        <f t="shared" si="2"/>
        <v>6.5</v>
      </c>
      <c r="HV95" s="18">
        <v>21</v>
      </c>
      <c r="HW95" s="25" t="s">
        <v>145</v>
      </c>
      <c r="HX95" s="25"/>
      <c r="HY95" s="25"/>
      <c r="HZ95" s="25"/>
      <c r="IA95" s="25"/>
      <c r="IB95" s="25"/>
      <c r="IC95" s="22" t="e">
        <f t="shared" si="3"/>
        <v>#DIV/0!</v>
      </c>
    </row>
    <row r="96" spans="1:237" ht="15.75" x14ac:dyDescent="0.25">
      <c r="A96" s="27">
        <v>18</v>
      </c>
      <c r="B96" s="214" t="s">
        <v>400</v>
      </c>
      <c r="C96" s="269">
        <v>7</v>
      </c>
      <c r="D96" s="284">
        <v>9.3000000000000007</v>
      </c>
      <c r="E96" s="240">
        <v>6</v>
      </c>
      <c r="F96" s="257">
        <v>8</v>
      </c>
      <c r="G96" s="218">
        <v>7</v>
      </c>
      <c r="H96" s="20">
        <f t="shared" si="2"/>
        <v>7.4599999999999991</v>
      </c>
      <c r="HV96" s="18">
        <v>22</v>
      </c>
      <c r="HW96" s="25" t="s">
        <v>147</v>
      </c>
      <c r="HX96" s="25"/>
      <c r="HY96" s="25"/>
      <c r="HZ96" s="25"/>
      <c r="IA96" s="25"/>
      <c r="IB96" s="25"/>
      <c r="IC96" s="22" t="e">
        <f t="shared" si="3"/>
        <v>#DIV/0!</v>
      </c>
    </row>
    <row r="97" spans="1:237" ht="15.75" x14ac:dyDescent="0.25">
      <c r="A97" s="18">
        <v>19</v>
      </c>
      <c r="B97" s="214" t="s">
        <v>401</v>
      </c>
      <c r="C97" s="269">
        <v>8.6999999999999993</v>
      </c>
      <c r="D97" s="284">
        <v>8</v>
      </c>
      <c r="E97" s="240">
        <v>6</v>
      </c>
      <c r="F97" s="257">
        <v>6</v>
      </c>
      <c r="G97" s="218">
        <v>6</v>
      </c>
      <c r="H97" s="20">
        <f t="shared" si="2"/>
        <v>6.94</v>
      </c>
      <c r="HV97" s="18">
        <v>23</v>
      </c>
      <c r="HW97" s="25" t="s">
        <v>149</v>
      </c>
      <c r="HX97" s="25"/>
      <c r="HY97" s="25"/>
      <c r="HZ97" s="25"/>
      <c r="IA97" s="25"/>
      <c r="IB97" s="25"/>
      <c r="IC97" s="22" t="e">
        <f t="shared" si="3"/>
        <v>#DIV/0!</v>
      </c>
    </row>
    <row r="98" spans="1:237" ht="15.75" x14ac:dyDescent="0.25">
      <c r="A98" s="18">
        <v>20</v>
      </c>
      <c r="B98" s="214" t="s">
        <v>402</v>
      </c>
      <c r="C98" s="269">
        <v>7</v>
      </c>
      <c r="D98" s="284">
        <v>6</v>
      </c>
      <c r="E98" s="240">
        <v>6</v>
      </c>
      <c r="F98" s="257">
        <v>7</v>
      </c>
      <c r="G98" s="218">
        <v>6</v>
      </c>
      <c r="H98" s="20">
        <f t="shared" si="2"/>
        <v>6.4</v>
      </c>
      <c r="HV98" s="18">
        <v>24</v>
      </c>
      <c r="HW98" s="25" t="s">
        <v>151</v>
      </c>
      <c r="HX98" s="25"/>
      <c r="HY98" s="25"/>
      <c r="HZ98" s="25"/>
      <c r="IA98" s="25"/>
      <c r="IB98" s="25"/>
      <c r="IC98" s="22" t="e">
        <f t="shared" si="3"/>
        <v>#DIV/0!</v>
      </c>
    </row>
    <row r="99" spans="1:237" ht="15.75" x14ac:dyDescent="0.25">
      <c r="A99" s="18">
        <v>21</v>
      </c>
      <c r="B99" s="214" t="s">
        <v>403</v>
      </c>
      <c r="C99" s="269">
        <v>6</v>
      </c>
      <c r="D99" s="284">
        <v>6</v>
      </c>
      <c r="E99" s="240">
        <v>6</v>
      </c>
      <c r="F99" s="257">
        <v>6</v>
      </c>
      <c r="G99" s="218">
        <v>6</v>
      </c>
      <c r="H99" s="20">
        <f t="shared" si="2"/>
        <v>6</v>
      </c>
      <c r="HV99" s="18">
        <v>25</v>
      </c>
      <c r="HW99" s="25" t="s">
        <v>153</v>
      </c>
      <c r="HX99" s="25"/>
      <c r="HY99" s="25"/>
      <c r="HZ99" s="25"/>
      <c r="IA99" s="25"/>
      <c r="IB99" s="25"/>
      <c r="IC99" s="22" t="e">
        <f t="shared" si="3"/>
        <v>#DIV/0!</v>
      </c>
    </row>
    <row r="100" spans="1:237" ht="15.75" x14ac:dyDescent="0.25">
      <c r="A100" s="18">
        <v>22</v>
      </c>
      <c r="B100" s="214" t="s">
        <v>404</v>
      </c>
      <c r="C100" s="269">
        <v>8</v>
      </c>
      <c r="D100" s="284">
        <v>6</v>
      </c>
      <c r="E100" s="240">
        <v>6</v>
      </c>
      <c r="F100" s="257">
        <v>6</v>
      </c>
      <c r="G100" s="218">
        <v>6</v>
      </c>
      <c r="H100" s="20">
        <f t="shared" si="2"/>
        <v>6.4</v>
      </c>
      <c r="HV100" s="18"/>
      <c r="HW100" s="25"/>
      <c r="HX100" s="25"/>
      <c r="HY100" s="25"/>
      <c r="HZ100" s="25"/>
      <c r="IA100" s="25"/>
      <c r="IB100" s="25"/>
      <c r="IC100" s="22"/>
    </row>
    <row r="101" spans="1:237" ht="15.75" x14ac:dyDescent="0.25">
      <c r="A101" s="27">
        <v>23</v>
      </c>
      <c r="B101" s="214" t="s">
        <v>405</v>
      </c>
      <c r="C101" s="269">
        <v>7</v>
      </c>
      <c r="D101" s="284">
        <v>8.8000000000000007</v>
      </c>
      <c r="E101" s="240">
        <v>8.6999999999999993</v>
      </c>
      <c r="F101" s="257">
        <v>7.5</v>
      </c>
      <c r="G101" s="218">
        <v>6</v>
      </c>
      <c r="H101" s="20">
        <f t="shared" si="2"/>
        <v>7.6</v>
      </c>
      <c r="HV101" s="18"/>
      <c r="HW101" s="25"/>
      <c r="HX101" s="25"/>
      <c r="HY101" s="25"/>
      <c r="HZ101" s="25"/>
      <c r="IA101" s="25"/>
      <c r="IB101" s="25"/>
      <c r="IC101" s="22"/>
    </row>
    <row r="102" spans="1:237" ht="15.75" x14ac:dyDescent="0.25">
      <c r="A102" s="27">
        <v>24</v>
      </c>
      <c r="B102" s="214" t="s">
        <v>406</v>
      </c>
      <c r="C102" s="269">
        <v>7</v>
      </c>
      <c r="D102" s="284">
        <v>5</v>
      </c>
      <c r="E102" s="238">
        <v>6</v>
      </c>
      <c r="F102" s="255">
        <v>6</v>
      </c>
      <c r="G102" s="217">
        <v>6</v>
      </c>
      <c r="H102" s="20">
        <f t="shared" si="2"/>
        <v>6</v>
      </c>
      <c r="HV102" s="18"/>
      <c r="HW102" s="25"/>
      <c r="HX102" s="25"/>
      <c r="HY102" s="25"/>
      <c r="HZ102" s="25"/>
      <c r="IA102" s="25"/>
      <c r="IB102" s="25"/>
      <c r="IC102" s="22"/>
    </row>
    <row r="103" spans="1:237" ht="15.75" x14ac:dyDescent="0.25">
      <c r="A103" s="18">
        <v>25</v>
      </c>
      <c r="B103" s="216" t="s">
        <v>407</v>
      </c>
      <c r="C103" s="269">
        <v>6.7</v>
      </c>
      <c r="D103" s="284">
        <v>5</v>
      </c>
      <c r="E103" s="241" t="s">
        <v>619</v>
      </c>
      <c r="F103" s="258" t="s">
        <v>619</v>
      </c>
      <c r="G103" s="219" t="s">
        <v>619</v>
      </c>
      <c r="H103" s="20" t="e">
        <f t="shared" si="2"/>
        <v>#VALUE!</v>
      </c>
      <c r="HV103" s="18"/>
      <c r="HW103" s="25"/>
      <c r="HX103" s="25"/>
      <c r="HY103" s="25"/>
      <c r="HZ103" s="25"/>
      <c r="IA103" s="25"/>
      <c r="IB103" s="25"/>
      <c r="IC103" s="22"/>
    </row>
    <row r="104" spans="1:237" ht="15.75" x14ac:dyDescent="0.25">
      <c r="A104" s="18">
        <v>26</v>
      </c>
      <c r="B104" s="216" t="s">
        <v>408</v>
      </c>
      <c r="C104" s="269">
        <v>6</v>
      </c>
      <c r="D104" s="284">
        <v>5</v>
      </c>
      <c r="E104" s="241" t="s">
        <v>619</v>
      </c>
      <c r="F104" s="258" t="s">
        <v>619</v>
      </c>
      <c r="G104" s="219" t="s">
        <v>619</v>
      </c>
      <c r="H104" s="20" t="e">
        <f t="shared" si="2"/>
        <v>#VALUE!</v>
      </c>
      <c r="HV104" s="18">
        <v>26</v>
      </c>
      <c r="HW104" s="25" t="s">
        <v>159</v>
      </c>
      <c r="HX104" s="25"/>
      <c r="HY104" s="25"/>
      <c r="HZ104" s="25"/>
      <c r="IA104" s="25"/>
      <c r="IB104" s="25"/>
      <c r="IC104" s="22" t="e">
        <f t="shared" ref="IC104:IC113" si="4">AVERAGE(HX104:IB104)</f>
        <v>#DIV/0!</v>
      </c>
    </row>
    <row r="105" spans="1:237" ht="15.75" x14ac:dyDescent="0.25">
      <c r="A105" s="18">
        <v>27</v>
      </c>
      <c r="B105" s="214" t="s">
        <v>409</v>
      </c>
      <c r="C105" s="269">
        <v>8.5</v>
      </c>
      <c r="D105" s="284">
        <v>8.3000000000000007</v>
      </c>
      <c r="E105" s="238">
        <v>7</v>
      </c>
      <c r="F105" s="255">
        <v>8</v>
      </c>
      <c r="G105" s="217">
        <v>7</v>
      </c>
      <c r="H105" s="20">
        <f t="shared" si="2"/>
        <v>7.76</v>
      </c>
      <c r="HV105" s="18">
        <v>27</v>
      </c>
      <c r="HW105" s="38" t="s">
        <v>161</v>
      </c>
      <c r="HX105" s="25"/>
      <c r="HY105" s="25"/>
      <c r="HZ105" s="25"/>
      <c r="IA105" s="25"/>
      <c r="IB105" s="25"/>
      <c r="IC105" s="22" t="e">
        <f t="shared" si="4"/>
        <v>#DIV/0!</v>
      </c>
    </row>
    <row r="106" spans="1:237" ht="15.75" x14ac:dyDescent="0.25">
      <c r="A106" s="18">
        <v>28</v>
      </c>
      <c r="B106" s="214" t="s">
        <v>410</v>
      </c>
      <c r="C106" s="269">
        <v>6</v>
      </c>
      <c r="D106" s="284">
        <v>6</v>
      </c>
      <c r="E106" s="238">
        <v>6</v>
      </c>
      <c r="F106" s="255">
        <v>6</v>
      </c>
      <c r="G106" s="217">
        <v>6</v>
      </c>
      <c r="H106" s="20">
        <f t="shared" si="2"/>
        <v>6</v>
      </c>
      <c r="HV106" s="18">
        <v>29</v>
      </c>
      <c r="HW106" s="25" t="s">
        <v>163</v>
      </c>
      <c r="HX106" s="25"/>
      <c r="HY106" s="25"/>
      <c r="HZ106" s="25"/>
      <c r="IA106" s="25"/>
      <c r="IB106" s="25"/>
      <c r="IC106" s="22" t="e">
        <f t="shared" si="4"/>
        <v>#DIV/0!</v>
      </c>
    </row>
    <row r="107" spans="1:237" ht="15.75" x14ac:dyDescent="0.25">
      <c r="A107" s="18">
        <v>29</v>
      </c>
      <c r="B107" s="214" t="s">
        <v>411</v>
      </c>
      <c r="C107" s="269">
        <v>6</v>
      </c>
      <c r="D107" s="284">
        <v>6</v>
      </c>
      <c r="E107" s="238">
        <v>6</v>
      </c>
      <c r="F107" s="255">
        <v>6</v>
      </c>
      <c r="G107" s="217">
        <v>6</v>
      </c>
      <c r="H107" s="20">
        <f t="shared" si="2"/>
        <v>6</v>
      </c>
      <c r="HV107" s="18">
        <v>30</v>
      </c>
      <c r="HW107" s="25" t="s">
        <v>165</v>
      </c>
      <c r="HX107" s="25"/>
      <c r="HY107" s="25"/>
      <c r="HZ107" s="25"/>
      <c r="IA107" s="25"/>
      <c r="IB107" s="25"/>
      <c r="IC107" s="22" t="e">
        <f t="shared" si="4"/>
        <v>#DIV/0!</v>
      </c>
    </row>
    <row r="108" spans="1:237" ht="15.75" x14ac:dyDescent="0.25">
      <c r="A108" s="18">
        <v>30</v>
      </c>
      <c r="B108" s="214" t="s">
        <v>412</v>
      </c>
      <c r="C108" s="269">
        <v>8</v>
      </c>
      <c r="D108" s="284">
        <v>8</v>
      </c>
      <c r="E108" s="238">
        <v>6</v>
      </c>
      <c r="F108" s="255">
        <v>6</v>
      </c>
      <c r="G108" s="217">
        <v>6</v>
      </c>
      <c r="H108" s="20">
        <f t="shared" si="2"/>
        <v>6.8</v>
      </c>
      <c r="HV108" s="18">
        <v>31</v>
      </c>
      <c r="HW108" s="25" t="s">
        <v>167</v>
      </c>
      <c r="HX108" s="25"/>
      <c r="HY108" s="25"/>
      <c r="HZ108" s="25"/>
      <c r="IA108" s="25"/>
      <c r="IB108" s="25"/>
      <c r="IC108" s="22" t="e">
        <f t="shared" si="4"/>
        <v>#DIV/0!</v>
      </c>
    </row>
    <row r="109" spans="1:237" ht="15.75" x14ac:dyDescent="0.25">
      <c r="A109" s="18">
        <v>31</v>
      </c>
      <c r="B109" s="214" t="s">
        <v>413</v>
      </c>
      <c r="C109" s="269">
        <v>6</v>
      </c>
      <c r="D109" s="284">
        <v>6</v>
      </c>
      <c r="E109" s="238">
        <v>6</v>
      </c>
      <c r="F109" s="255">
        <v>6</v>
      </c>
      <c r="G109" s="217">
        <v>6</v>
      </c>
      <c r="H109" s="20">
        <f t="shared" si="2"/>
        <v>6</v>
      </c>
      <c r="HV109" s="18">
        <v>32</v>
      </c>
      <c r="HW109" s="25"/>
      <c r="HX109" s="25"/>
      <c r="HY109" s="25"/>
      <c r="HZ109" s="25"/>
      <c r="IA109" s="25"/>
      <c r="IB109" s="25"/>
      <c r="IC109" s="22" t="e">
        <f t="shared" si="4"/>
        <v>#DIV/0!</v>
      </c>
    </row>
    <row r="110" spans="1:237" ht="15.75" x14ac:dyDescent="0.25">
      <c r="A110" s="18">
        <v>32</v>
      </c>
      <c r="B110" s="214" t="s">
        <v>414</v>
      </c>
      <c r="C110" s="270">
        <v>9.1999999999999993</v>
      </c>
      <c r="D110" s="283">
        <v>10</v>
      </c>
      <c r="E110" s="238">
        <v>9</v>
      </c>
      <c r="F110" s="255">
        <v>10</v>
      </c>
      <c r="G110" s="217">
        <v>10</v>
      </c>
      <c r="H110" s="20">
        <f t="shared" si="2"/>
        <v>9.64</v>
      </c>
      <c r="HV110" s="18">
        <v>33</v>
      </c>
      <c r="HW110" s="25"/>
      <c r="HX110" s="25"/>
      <c r="HY110" s="25"/>
      <c r="HZ110" s="25"/>
      <c r="IA110" s="25"/>
      <c r="IB110" s="25"/>
      <c r="IC110" s="22" t="e">
        <f t="shared" si="4"/>
        <v>#DIV/0!</v>
      </c>
    </row>
    <row r="111" spans="1:237" ht="15.75" x14ac:dyDescent="0.25">
      <c r="A111" s="18">
        <v>33</v>
      </c>
      <c r="B111" s="214" t="s">
        <v>415</v>
      </c>
      <c r="C111" s="270">
        <v>7.5</v>
      </c>
      <c r="D111" s="283">
        <v>5</v>
      </c>
      <c r="E111" s="238">
        <v>6.5</v>
      </c>
      <c r="F111" s="255">
        <v>7</v>
      </c>
      <c r="G111" s="217">
        <v>8</v>
      </c>
      <c r="H111" s="20">
        <f t="shared" si="2"/>
        <v>6.8</v>
      </c>
      <c r="HV111" s="18">
        <v>34</v>
      </c>
      <c r="HW111" s="25"/>
      <c r="HX111" s="25"/>
      <c r="HY111" s="25"/>
      <c r="HZ111" s="25"/>
      <c r="IA111" s="25"/>
      <c r="IB111" s="25"/>
      <c r="IC111" s="22" t="e">
        <f t="shared" si="4"/>
        <v>#DIV/0!</v>
      </c>
    </row>
    <row r="112" spans="1:237" ht="15.75" x14ac:dyDescent="0.25">
      <c r="A112" s="18">
        <v>34</v>
      </c>
      <c r="B112" s="214" t="s">
        <v>416</v>
      </c>
      <c r="C112" s="270">
        <v>10</v>
      </c>
      <c r="D112" s="284">
        <v>9.6</v>
      </c>
      <c r="E112" s="238">
        <v>9</v>
      </c>
      <c r="F112" s="255">
        <v>9.5</v>
      </c>
      <c r="G112" s="217">
        <v>8.5</v>
      </c>
      <c r="H112" s="20">
        <f t="shared" si="2"/>
        <v>9.32</v>
      </c>
      <c r="HV112" s="18">
        <v>35</v>
      </c>
      <c r="HW112" s="25"/>
      <c r="HX112" s="25"/>
      <c r="HY112" s="25"/>
      <c r="HZ112" s="25"/>
      <c r="IA112" s="25"/>
      <c r="IB112" s="25"/>
      <c r="IC112" s="22" t="e">
        <f t="shared" si="4"/>
        <v>#DIV/0!</v>
      </c>
    </row>
    <row r="113" spans="1:237" ht="15.75" x14ac:dyDescent="0.25">
      <c r="A113" s="18">
        <v>35</v>
      </c>
      <c r="B113" s="214" t="s">
        <v>465</v>
      </c>
      <c r="C113" s="25"/>
      <c r="D113" s="140"/>
      <c r="E113" s="238">
        <v>7.5</v>
      </c>
      <c r="F113" s="140"/>
      <c r="G113" s="217">
        <v>6</v>
      </c>
      <c r="H113" s="20">
        <f t="shared" si="2"/>
        <v>2.7</v>
      </c>
      <c r="HV113" s="18">
        <v>36</v>
      </c>
      <c r="HW113" s="25"/>
      <c r="HX113" s="25"/>
      <c r="HY113" s="25"/>
      <c r="HZ113" s="25"/>
      <c r="IA113" s="25"/>
      <c r="IB113" s="25"/>
      <c r="IC113" s="22" t="e">
        <f t="shared" si="4"/>
        <v>#DIV/0!</v>
      </c>
    </row>
    <row r="114" spans="1:237" ht="15.75" x14ac:dyDescent="0.25">
      <c r="A114" s="18">
        <v>36</v>
      </c>
      <c r="B114" s="139"/>
      <c r="C114" s="25"/>
      <c r="D114" s="140"/>
      <c r="E114" s="140"/>
      <c r="F114" s="140"/>
      <c r="G114" s="140"/>
      <c r="H114" s="20">
        <f t="shared" si="2"/>
        <v>0</v>
      </c>
      <c r="HV114" s="18">
        <v>37</v>
      </c>
      <c r="HW114" s="25"/>
      <c r="HX114" s="25"/>
      <c r="HY114" s="25"/>
      <c r="HZ114" s="25"/>
      <c r="IA114" s="25"/>
      <c r="IB114" s="25"/>
      <c r="IC114" s="25"/>
    </row>
    <row r="115" spans="1:237" ht="15.75" x14ac:dyDescent="0.25">
      <c r="A115" s="18">
        <v>37</v>
      </c>
      <c r="B115" s="139"/>
      <c r="C115" s="25"/>
      <c r="D115" s="142"/>
      <c r="E115" s="142"/>
      <c r="F115" s="142"/>
      <c r="G115" s="142"/>
      <c r="H115" s="20">
        <f t="shared" si="2"/>
        <v>0</v>
      </c>
      <c r="HV115" s="18"/>
      <c r="HW115" s="25"/>
      <c r="HX115" s="25"/>
      <c r="HY115" s="25"/>
      <c r="HZ115" s="25"/>
      <c r="IA115" s="25"/>
      <c r="IB115" s="25"/>
      <c r="IC115" s="25"/>
    </row>
    <row r="116" spans="1:237" ht="15.75" x14ac:dyDescent="0.25">
      <c r="A116" s="18">
        <v>38</v>
      </c>
      <c r="B116" s="139"/>
      <c r="C116" s="25"/>
      <c r="D116" s="140"/>
      <c r="E116" s="140"/>
      <c r="F116" s="140"/>
      <c r="G116" s="140"/>
      <c r="H116" s="20">
        <f t="shared" si="2"/>
        <v>0</v>
      </c>
      <c r="HV116" s="18"/>
      <c r="HW116" s="25"/>
      <c r="HX116" s="25"/>
      <c r="HY116" s="25"/>
      <c r="HZ116" s="25"/>
      <c r="IA116" s="25"/>
      <c r="IB116" s="25"/>
      <c r="IC116" s="25"/>
    </row>
    <row r="117" spans="1:237" ht="15.75" x14ac:dyDescent="0.25">
      <c r="A117" s="18">
        <v>39</v>
      </c>
      <c r="B117" s="143"/>
      <c r="C117" s="25"/>
      <c r="D117" s="140"/>
      <c r="E117" s="140"/>
      <c r="F117" s="140"/>
      <c r="G117" s="140"/>
      <c r="H117" s="20">
        <f t="shared" si="2"/>
        <v>0</v>
      </c>
      <c r="HV117" s="18"/>
      <c r="HW117" s="25"/>
      <c r="HX117" s="25"/>
      <c r="HY117" s="25"/>
      <c r="HZ117" s="25"/>
      <c r="IA117" s="25"/>
      <c r="IB117" s="25"/>
      <c r="IC117" s="25"/>
    </row>
    <row r="118" spans="1:237" ht="15.75" x14ac:dyDescent="0.25">
      <c r="A118" s="18">
        <v>40</v>
      </c>
      <c r="B118" s="139"/>
      <c r="C118" s="25"/>
      <c r="D118" s="140"/>
      <c r="E118" s="140"/>
      <c r="F118" s="140"/>
      <c r="G118" s="140"/>
      <c r="H118" s="20">
        <f t="shared" si="2"/>
        <v>0</v>
      </c>
      <c r="HV118" s="18"/>
      <c r="HW118" s="25"/>
      <c r="HX118" s="25"/>
      <c r="HY118" s="25"/>
      <c r="HZ118" s="25"/>
      <c r="IA118" s="25"/>
      <c r="IB118" s="25"/>
      <c r="IC118" s="25"/>
    </row>
    <row r="119" spans="1:237" ht="15.75" x14ac:dyDescent="0.25">
      <c r="A119" s="18">
        <v>41</v>
      </c>
      <c r="B119" s="141"/>
      <c r="C119" s="25"/>
      <c r="D119" s="140"/>
      <c r="E119" s="140"/>
      <c r="F119" s="140"/>
      <c r="G119" s="140"/>
      <c r="H119" s="20">
        <f t="shared" si="2"/>
        <v>0</v>
      </c>
      <c r="HV119" s="18"/>
      <c r="HW119" s="25"/>
      <c r="HX119" s="25"/>
      <c r="HY119" s="25"/>
      <c r="HZ119" s="25"/>
      <c r="IA119" s="25"/>
      <c r="IB119" s="25"/>
      <c r="IC119" s="25"/>
    </row>
    <row r="120" spans="1:237" ht="15.75" x14ac:dyDescent="0.25">
      <c r="A120" s="18">
        <v>42</v>
      </c>
      <c r="B120" s="143"/>
      <c r="C120" s="25"/>
      <c r="D120" s="140"/>
      <c r="E120" s="140"/>
      <c r="F120" s="140"/>
      <c r="G120" s="140"/>
      <c r="H120" s="20">
        <f t="shared" si="2"/>
        <v>0</v>
      </c>
      <c r="HV120" s="18"/>
      <c r="HW120" s="25"/>
      <c r="HX120" s="25"/>
      <c r="HY120" s="25"/>
      <c r="HZ120" s="25"/>
      <c r="IA120" s="25"/>
      <c r="IB120" s="25"/>
      <c r="IC120" s="25"/>
    </row>
    <row r="121" spans="1:237" ht="15.75" x14ac:dyDescent="0.25">
      <c r="A121" s="18">
        <v>43</v>
      </c>
      <c r="B121" s="143"/>
      <c r="C121" s="25"/>
      <c r="D121" s="140"/>
      <c r="E121" s="140"/>
      <c r="F121" s="140"/>
      <c r="G121" s="140"/>
      <c r="H121" s="20">
        <f t="shared" si="2"/>
        <v>0</v>
      </c>
      <c r="HV121" s="18">
        <v>38</v>
      </c>
      <c r="HW121" s="25"/>
      <c r="HX121" s="25"/>
      <c r="HY121" s="25"/>
      <c r="HZ121" s="25"/>
      <c r="IA121" s="25"/>
      <c r="IB121" s="25"/>
      <c r="IC121" s="25"/>
    </row>
    <row r="123" spans="1:237" ht="15.75" customHeight="1" x14ac:dyDescent="0.2">
      <c r="A123" s="2" t="s">
        <v>180</v>
      </c>
      <c r="B123" s="2"/>
      <c r="D123" s="2" t="s">
        <v>181</v>
      </c>
      <c r="E123" s="2"/>
      <c r="F123" s="2"/>
      <c r="G123" s="2"/>
      <c r="H123" s="2"/>
      <c r="HV123" s="2" t="s">
        <v>94</v>
      </c>
      <c r="HW123" s="2"/>
      <c r="HY123" s="2" t="s">
        <v>96</v>
      </c>
      <c r="HZ123" s="2"/>
      <c r="IA123" s="2"/>
      <c r="IB123" s="2"/>
      <c r="IC123" s="2"/>
    </row>
    <row r="124" spans="1:237" ht="15.75" customHeight="1" x14ac:dyDescent="0.2">
      <c r="A124" s="2" t="s">
        <v>182</v>
      </c>
      <c r="B124" s="2"/>
      <c r="D124" s="2" t="s">
        <v>183</v>
      </c>
      <c r="E124" s="2"/>
      <c r="F124" s="2"/>
      <c r="G124" s="2"/>
      <c r="H124" s="2"/>
      <c r="HV124" s="2" t="s">
        <v>99</v>
      </c>
      <c r="HW124" s="2"/>
      <c r="HY124" s="2" t="s">
        <v>100</v>
      </c>
      <c r="HZ124" s="2"/>
      <c r="IA124" s="2"/>
      <c r="IB124" s="2"/>
      <c r="IC124" s="2"/>
    </row>
    <row r="125" spans="1:237" ht="15.75" customHeight="1" x14ac:dyDescent="0.2">
      <c r="A125" s="2" t="s">
        <v>184</v>
      </c>
      <c r="B125" s="2"/>
      <c r="D125" s="5" t="s">
        <v>185</v>
      </c>
      <c r="E125" s="5"/>
      <c r="F125" s="5"/>
      <c r="G125" s="5"/>
      <c r="H125" s="5"/>
      <c r="HV125" s="2" t="s">
        <v>103</v>
      </c>
      <c r="HW125" s="2"/>
      <c r="HY125" s="2" t="s">
        <v>104</v>
      </c>
      <c r="HZ125" s="2"/>
      <c r="IA125" s="2"/>
      <c r="IB125" s="2"/>
      <c r="IC125" s="2"/>
    </row>
    <row r="129" spans="1:237" x14ac:dyDescent="0.2">
      <c r="A129" s="2" t="s">
        <v>105</v>
      </c>
      <c r="B129" s="2"/>
      <c r="D129" s="2" t="s">
        <v>106</v>
      </c>
      <c r="E129" s="2"/>
      <c r="F129" s="2"/>
      <c r="G129" s="2"/>
      <c r="H129" s="2"/>
      <c r="HV129" s="2" t="s">
        <v>105</v>
      </c>
      <c r="HW129" s="2"/>
      <c r="HY129" s="2" t="s">
        <v>106</v>
      </c>
      <c r="HZ129" s="2"/>
      <c r="IA129" s="2"/>
      <c r="IB129" s="2"/>
      <c r="IC129" s="2"/>
    </row>
    <row r="130" spans="1:237" x14ac:dyDescent="0.2">
      <c r="A130" s="2" t="s">
        <v>107</v>
      </c>
      <c r="B130" s="2"/>
      <c r="D130" s="2" t="s">
        <v>108</v>
      </c>
      <c r="E130" s="2"/>
      <c r="F130" s="2"/>
      <c r="G130" s="2"/>
      <c r="H130" s="2"/>
      <c r="HV130" s="2" t="s">
        <v>107</v>
      </c>
      <c r="HW130" s="2"/>
      <c r="HY130" s="2" t="s">
        <v>108</v>
      </c>
      <c r="HZ130" s="2"/>
      <c r="IA130" s="2"/>
      <c r="IB130" s="2"/>
      <c r="IC130" s="2"/>
    </row>
    <row r="134" spans="1:237" x14ac:dyDescent="0.2">
      <c r="A134" s="5" t="s">
        <v>109</v>
      </c>
      <c r="B134" s="5"/>
      <c r="C134" s="5"/>
      <c r="D134" s="5"/>
      <c r="E134" s="5"/>
      <c r="F134" s="5"/>
      <c r="G134" s="5"/>
      <c r="H134" s="5"/>
      <c r="HV134" s="5" t="s">
        <v>109</v>
      </c>
      <c r="HW134" s="5"/>
      <c r="HX134" s="5"/>
      <c r="HY134" s="5"/>
      <c r="HZ134" s="5"/>
      <c r="IA134" s="5"/>
      <c r="IB134" s="5"/>
      <c r="IC134" s="5"/>
    </row>
    <row r="135" spans="1:237" x14ac:dyDescent="0.2">
      <c r="A135" s="5" t="s">
        <v>624</v>
      </c>
      <c r="B135" s="5"/>
      <c r="C135" s="5"/>
      <c r="D135" s="5"/>
      <c r="E135" s="5"/>
      <c r="F135" s="5"/>
      <c r="G135" s="5"/>
      <c r="H135" s="5"/>
      <c r="HV135" s="5" t="s">
        <v>110</v>
      </c>
      <c r="HW135" s="5"/>
      <c r="HX135" s="5"/>
      <c r="HY135" s="5"/>
      <c r="HZ135" s="5"/>
      <c r="IA135" s="5"/>
      <c r="IB135" s="5"/>
      <c r="IC135" s="5"/>
    </row>
    <row r="136" spans="1:237" x14ac:dyDescent="0.2">
      <c r="A136" s="8"/>
      <c r="B136" s="8"/>
      <c r="C136" s="8"/>
      <c r="D136" s="8"/>
      <c r="E136" s="8"/>
      <c r="F136" s="8"/>
      <c r="G136" s="8"/>
      <c r="H136" s="8"/>
      <c r="HV136" s="8"/>
      <c r="HW136" s="8"/>
      <c r="HX136" s="8"/>
      <c r="HY136" s="8"/>
      <c r="HZ136" s="8"/>
      <c r="IA136" s="8"/>
      <c r="IB136" s="8"/>
      <c r="IC136" s="8"/>
    </row>
    <row r="137" spans="1:237" x14ac:dyDescent="0.2">
      <c r="A137" s="8"/>
      <c r="B137" s="8"/>
      <c r="C137" s="8"/>
      <c r="D137" s="8"/>
      <c r="E137" s="8"/>
      <c r="F137" s="8"/>
      <c r="G137" s="8"/>
      <c r="H137" s="8"/>
      <c r="HV137" s="8"/>
      <c r="HW137" s="8"/>
      <c r="HX137" s="8"/>
      <c r="HY137" s="8"/>
      <c r="HZ137" s="8"/>
      <c r="IA137" s="8"/>
      <c r="IB137" s="8"/>
      <c r="IC137" s="8"/>
    </row>
    <row r="138" spans="1:237" x14ac:dyDescent="0.2">
      <c r="A138" s="8"/>
      <c r="B138" s="8"/>
      <c r="C138" s="8"/>
      <c r="D138" s="8"/>
      <c r="E138" s="8"/>
      <c r="F138" s="8"/>
      <c r="G138" s="8"/>
      <c r="H138" s="8"/>
      <c r="HV138" s="8"/>
      <c r="HW138" s="8"/>
      <c r="HX138" s="8"/>
      <c r="HY138" s="8"/>
      <c r="HZ138" s="8"/>
      <c r="IA138" s="8"/>
      <c r="IB138" s="8"/>
      <c r="IC138" s="8"/>
    </row>
    <row r="139" spans="1:237" x14ac:dyDescent="0.2">
      <c r="A139" s="7" t="s">
        <v>0</v>
      </c>
      <c r="B139" s="7"/>
      <c r="C139" s="7"/>
      <c r="D139" s="7"/>
      <c r="E139" s="7"/>
      <c r="F139" s="7"/>
      <c r="G139" s="7"/>
      <c r="H139" s="7"/>
      <c r="HV139" s="8"/>
      <c r="HX139" s="8" t="s">
        <v>0</v>
      </c>
    </row>
    <row r="140" spans="1:237" x14ac:dyDescent="0.2">
      <c r="A140" s="7" t="s">
        <v>1</v>
      </c>
      <c r="B140" s="7"/>
      <c r="C140" s="7"/>
      <c r="D140" s="7"/>
      <c r="E140" s="7"/>
      <c r="F140" s="7"/>
      <c r="G140" s="7"/>
      <c r="H140" s="7"/>
      <c r="HV140" s="8"/>
      <c r="HX140" s="8" t="s">
        <v>1</v>
      </c>
    </row>
    <row r="141" spans="1:237" ht="15.75" x14ac:dyDescent="0.25">
      <c r="A141" s="6" t="s">
        <v>623</v>
      </c>
      <c r="B141" s="6"/>
      <c r="C141" s="6"/>
      <c r="D141" s="6"/>
      <c r="E141" s="6"/>
      <c r="F141" s="6"/>
      <c r="G141" s="6"/>
      <c r="H141" s="6"/>
      <c r="HV141" s="8"/>
      <c r="HW141" t="s">
        <v>186</v>
      </c>
    </row>
    <row r="142" spans="1:237" ht="15.75" x14ac:dyDescent="0.25">
      <c r="A142" s="7" t="s">
        <v>3</v>
      </c>
      <c r="B142" s="7"/>
      <c r="C142" s="7"/>
      <c r="D142" s="7"/>
      <c r="E142" s="7"/>
      <c r="F142" s="7"/>
      <c r="G142" s="7"/>
      <c r="H142" s="7"/>
      <c r="HV142" s="8"/>
      <c r="HW142" t="s">
        <v>4</v>
      </c>
    </row>
    <row r="143" spans="1:237" x14ac:dyDescent="0.2">
      <c r="A143" s="8"/>
      <c r="HV143" s="8"/>
    </row>
    <row r="144" spans="1:237" x14ac:dyDescent="0.2">
      <c r="A144" s="5" t="s">
        <v>5</v>
      </c>
      <c r="B144" s="5"/>
      <c r="C144" s="5"/>
      <c r="D144" s="5"/>
      <c r="E144" s="5"/>
      <c r="F144" s="5"/>
      <c r="G144" s="5"/>
      <c r="H144" s="5"/>
      <c r="HV144" s="8"/>
      <c r="HZ144" s="8" t="s">
        <v>6</v>
      </c>
    </row>
    <row r="145" spans="1:237" x14ac:dyDescent="0.2">
      <c r="A145" s="9"/>
      <c r="B145" s="9"/>
      <c r="C145" s="9"/>
      <c r="D145" s="9"/>
      <c r="E145" s="9"/>
      <c r="F145" s="9"/>
      <c r="G145" s="9"/>
      <c r="H145" s="9"/>
      <c r="HV145" s="8"/>
      <c r="HZ145" s="8"/>
    </row>
    <row r="146" spans="1:237" x14ac:dyDescent="0.2">
      <c r="A146" s="1" t="s">
        <v>7</v>
      </c>
      <c r="B146" s="1" t="s">
        <v>8</v>
      </c>
      <c r="C146" s="10" t="s">
        <v>9</v>
      </c>
      <c r="D146" s="10" t="s">
        <v>10</v>
      </c>
      <c r="E146" s="10" t="s">
        <v>11</v>
      </c>
      <c r="F146" s="10" t="s">
        <v>12</v>
      </c>
      <c r="G146" s="10" t="s">
        <v>13</v>
      </c>
      <c r="H146" s="36" t="s">
        <v>14</v>
      </c>
      <c r="HV146" s="3" t="s">
        <v>7</v>
      </c>
      <c r="HW146" s="3" t="s">
        <v>8</v>
      </c>
      <c r="HX146" s="13" t="s">
        <v>9</v>
      </c>
      <c r="HY146" s="13" t="s">
        <v>10</v>
      </c>
      <c r="HZ146" s="13" t="s">
        <v>11</v>
      </c>
      <c r="IA146" s="13" t="s">
        <v>12</v>
      </c>
      <c r="IB146" s="13" t="s">
        <v>13</v>
      </c>
      <c r="IC146" s="14" t="s">
        <v>14</v>
      </c>
    </row>
    <row r="147" spans="1:237" x14ac:dyDescent="0.2">
      <c r="A147" s="1"/>
      <c r="B147" s="1"/>
      <c r="C147" s="15" t="s">
        <v>15</v>
      </c>
      <c r="D147" s="15" t="s">
        <v>15</v>
      </c>
      <c r="E147" s="15" t="s">
        <v>15</v>
      </c>
      <c r="F147" s="15" t="s">
        <v>15</v>
      </c>
      <c r="G147" s="15" t="s">
        <v>15</v>
      </c>
      <c r="H147" s="16" t="s">
        <v>16</v>
      </c>
      <c r="HV147" s="3"/>
      <c r="HW147" s="3"/>
      <c r="HX147" s="17" t="s">
        <v>17</v>
      </c>
      <c r="HY147" s="17" t="s">
        <v>17</v>
      </c>
      <c r="HZ147" s="17" t="s">
        <v>17</v>
      </c>
      <c r="IA147" s="17" t="s">
        <v>17</v>
      </c>
      <c r="IB147" s="17" t="s">
        <v>17</v>
      </c>
      <c r="IC147" s="16" t="s">
        <v>16</v>
      </c>
    </row>
    <row r="148" spans="1:237" ht="15.75" x14ac:dyDescent="0.25">
      <c r="A148" s="39">
        <v>1</v>
      </c>
      <c r="B148" s="223" t="s">
        <v>417</v>
      </c>
      <c r="C148" s="271">
        <v>7.8</v>
      </c>
      <c r="D148" s="287">
        <v>8.1999999999999993</v>
      </c>
      <c r="E148" s="242">
        <v>8</v>
      </c>
      <c r="F148" s="259">
        <v>6</v>
      </c>
      <c r="G148" s="220">
        <v>7</v>
      </c>
      <c r="H148" s="20">
        <f t="shared" ref="H148:H187" si="5">(C148+D148+E148+F148+G148)/5</f>
        <v>7.4</v>
      </c>
      <c r="HV148" s="18">
        <v>1</v>
      </c>
      <c r="HW148" s="25" t="s">
        <v>188</v>
      </c>
      <c r="HX148" s="22"/>
      <c r="HY148" s="22"/>
      <c r="HZ148" s="22"/>
      <c r="IA148" s="22"/>
      <c r="IB148" s="22"/>
      <c r="IC148" s="22" t="e">
        <f t="shared" ref="IC148:IC180" si="6">AVERAGE(HX148:IB148)</f>
        <v>#DIV/0!</v>
      </c>
    </row>
    <row r="149" spans="1:237" ht="15.75" x14ac:dyDescent="0.25">
      <c r="A149" s="39">
        <v>2</v>
      </c>
      <c r="B149" s="223" t="s">
        <v>418</v>
      </c>
      <c r="C149" s="271">
        <v>8.1999999999999993</v>
      </c>
      <c r="D149" s="287">
        <v>6.6</v>
      </c>
      <c r="E149" s="242">
        <v>6</v>
      </c>
      <c r="F149" s="259">
        <v>8</v>
      </c>
      <c r="G149" s="220">
        <v>7</v>
      </c>
      <c r="H149" s="20">
        <f t="shared" si="5"/>
        <v>7.1599999999999993</v>
      </c>
      <c r="HV149" s="18">
        <v>2</v>
      </c>
      <c r="HW149" s="25" t="s">
        <v>190</v>
      </c>
      <c r="HX149" s="25"/>
      <c r="HY149" s="25"/>
      <c r="HZ149" s="25"/>
      <c r="IA149" s="25"/>
      <c r="IB149" s="25"/>
      <c r="IC149" s="22" t="e">
        <f t="shared" si="6"/>
        <v>#DIV/0!</v>
      </c>
    </row>
    <row r="150" spans="1:237" ht="15.75" x14ac:dyDescent="0.25">
      <c r="A150" s="39">
        <v>3</v>
      </c>
      <c r="B150" s="223" t="s">
        <v>419</v>
      </c>
      <c r="C150" s="271">
        <v>6</v>
      </c>
      <c r="D150" s="287">
        <v>9</v>
      </c>
      <c r="E150" s="242">
        <v>6</v>
      </c>
      <c r="F150" s="259">
        <v>6</v>
      </c>
      <c r="G150" s="220">
        <v>6</v>
      </c>
      <c r="H150" s="20">
        <f t="shared" si="5"/>
        <v>6.6</v>
      </c>
      <c r="HV150" s="18">
        <v>3</v>
      </c>
      <c r="HW150" s="25" t="s">
        <v>192</v>
      </c>
      <c r="HX150" s="25"/>
      <c r="HY150" s="25"/>
      <c r="HZ150" s="25"/>
      <c r="IA150" s="25"/>
      <c r="IB150" s="25"/>
      <c r="IC150" s="22" t="e">
        <f t="shared" si="6"/>
        <v>#DIV/0!</v>
      </c>
    </row>
    <row r="151" spans="1:237" ht="15.75" x14ac:dyDescent="0.25">
      <c r="A151" s="39">
        <v>4</v>
      </c>
      <c r="B151" s="223" t="s">
        <v>420</v>
      </c>
      <c r="C151" s="271">
        <v>6.8</v>
      </c>
      <c r="D151" s="287">
        <v>6</v>
      </c>
      <c r="E151" s="242">
        <v>7</v>
      </c>
      <c r="F151" s="259">
        <v>7.3</v>
      </c>
      <c r="G151" s="220">
        <v>7</v>
      </c>
      <c r="H151" s="20">
        <f t="shared" si="5"/>
        <v>6.82</v>
      </c>
      <c r="HV151" s="18">
        <v>4</v>
      </c>
      <c r="HW151" s="25" t="s">
        <v>194</v>
      </c>
      <c r="HX151" s="25"/>
      <c r="HY151" s="25"/>
      <c r="HZ151" s="25"/>
      <c r="IA151" s="25"/>
      <c r="IB151" s="25"/>
      <c r="IC151" s="22" t="e">
        <f t="shared" si="6"/>
        <v>#DIV/0!</v>
      </c>
    </row>
    <row r="152" spans="1:237" ht="15.75" x14ac:dyDescent="0.25">
      <c r="A152" s="39">
        <v>5</v>
      </c>
      <c r="B152" s="223" t="s">
        <v>421</v>
      </c>
      <c r="C152" s="271">
        <v>6</v>
      </c>
      <c r="D152" s="287">
        <v>5</v>
      </c>
      <c r="E152" s="242">
        <v>8</v>
      </c>
      <c r="F152" s="259">
        <v>6</v>
      </c>
      <c r="G152" s="220">
        <v>6</v>
      </c>
      <c r="H152" s="20">
        <f t="shared" si="5"/>
        <v>6.2</v>
      </c>
      <c r="HV152" s="18">
        <v>5</v>
      </c>
      <c r="HW152" s="25" t="s">
        <v>196</v>
      </c>
      <c r="HX152" s="25"/>
      <c r="HY152" s="25"/>
      <c r="HZ152" s="25"/>
      <c r="IA152" s="25"/>
      <c r="IB152" s="25"/>
      <c r="IC152" s="22" t="e">
        <f t="shared" si="6"/>
        <v>#DIV/0!</v>
      </c>
    </row>
    <row r="153" spans="1:237" ht="15.75" x14ac:dyDescent="0.25">
      <c r="A153" s="39">
        <v>6</v>
      </c>
      <c r="B153" s="225" t="s">
        <v>422</v>
      </c>
      <c r="C153" s="271">
        <v>7.2</v>
      </c>
      <c r="D153" s="287">
        <v>6</v>
      </c>
      <c r="E153" s="242">
        <v>9.6999999999999993</v>
      </c>
      <c r="F153" s="259">
        <v>9.3000000000000007</v>
      </c>
      <c r="G153" s="220">
        <v>7</v>
      </c>
      <c r="H153" s="20">
        <f t="shared" si="5"/>
        <v>7.8400000000000007</v>
      </c>
      <c r="HV153" s="18">
        <v>6</v>
      </c>
      <c r="HW153" s="25" t="s">
        <v>198</v>
      </c>
      <c r="HX153" s="25"/>
      <c r="HY153" s="25"/>
      <c r="HZ153" s="25"/>
      <c r="IA153" s="25"/>
      <c r="IB153" s="25"/>
      <c r="IC153" s="22" t="e">
        <f t="shared" si="6"/>
        <v>#DIV/0!</v>
      </c>
    </row>
    <row r="154" spans="1:237" ht="15.75" x14ac:dyDescent="0.25">
      <c r="A154" s="39">
        <v>7</v>
      </c>
      <c r="B154" s="225" t="s">
        <v>423</v>
      </c>
      <c r="D154" s="286">
        <v>6</v>
      </c>
      <c r="E154" s="242">
        <v>6</v>
      </c>
      <c r="F154" s="259">
        <v>6</v>
      </c>
      <c r="G154" s="220">
        <v>6</v>
      </c>
      <c r="H154" s="20">
        <f>(C155+D154+E154+F154+G154)/5</f>
        <v>6</v>
      </c>
      <c r="HV154" s="18">
        <v>7</v>
      </c>
      <c r="HW154" s="25" t="s">
        <v>200</v>
      </c>
      <c r="HX154" s="25"/>
      <c r="HY154" s="25"/>
      <c r="HZ154" s="25"/>
      <c r="IA154" s="25"/>
      <c r="IB154" s="25"/>
      <c r="IC154" s="22" t="e">
        <f t="shared" si="6"/>
        <v>#DIV/0!</v>
      </c>
    </row>
    <row r="155" spans="1:237" ht="15.75" x14ac:dyDescent="0.25">
      <c r="A155" s="39">
        <v>8</v>
      </c>
      <c r="B155" s="223" t="s">
        <v>424</v>
      </c>
      <c r="C155" s="272">
        <v>6</v>
      </c>
      <c r="D155" s="286">
        <v>6.6</v>
      </c>
      <c r="E155" s="242">
        <v>7.7</v>
      </c>
      <c r="F155" s="259">
        <v>8</v>
      </c>
      <c r="G155" s="220">
        <v>6.5</v>
      </c>
      <c r="H155" s="20">
        <f>(C156+D155+E155+F155+G155)/5</f>
        <v>6.9599999999999991</v>
      </c>
      <c r="HV155" s="18">
        <v>8</v>
      </c>
      <c r="HW155" s="25" t="s">
        <v>202</v>
      </c>
      <c r="HX155" s="25"/>
      <c r="HY155" s="25"/>
      <c r="HZ155" s="25"/>
      <c r="IA155" s="25"/>
      <c r="IB155" s="25"/>
      <c r="IC155" s="22" t="e">
        <f t="shared" si="6"/>
        <v>#DIV/0!</v>
      </c>
    </row>
    <row r="156" spans="1:237" ht="15.75" x14ac:dyDescent="0.25">
      <c r="A156" s="39">
        <v>9</v>
      </c>
      <c r="B156" s="224" t="s">
        <v>425</v>
      </c>
      <c r="C156" s="272">
        <v>6</v>
      </c>
      <c r="D156" s="286">
        <v>8.8000000000000007</v>
      </c>
      <c r="E156" s="242">
        <v>6</v>
      </c>
      <c r="F156" s="259">
        <v>7.3</v>
      </c>
      <c r="G156" s="220">
        <v>6</v>
      </c>
      <c r="H156" s="20">
        <f>(C157+D156+E156+F156+G156)/5</f>
        <v>6.62</v>
      </c>
      <c r="HV156" s="18">
        <v>9</v>
      </c>
      <c r="HW156" s="25" t="s">
        <v>204</v>
      </c>
      <c r="HX156" s="25"/>
      <c r="HY156" s="25"/>
      <c r="HZ156" s="25"/>
      <c r="IA156" s="25"/>
      <c r="IB156" s="25"/>
      <c r="IC156" s="22" t="e">
        <f t="shared" si="6"/>
        <v>#DIV/0!</v>
      </c>
    </row>
    <row r="157" spans="1:237" ht="15.75" x14ac:dyDescent="0.25">
      <c r="A157" s="39">
        <v>10</v>
      </c>
      <c r="B157" s="226" t="s">
        <v>426</v>
      </c>
      <c r="C157" s="272">
        <v>5</v>
      </c>
      <c r="D157" s="288" t="s">
        <v>619</v>
      </c>
      <c r="E157" s="243" t="s">
        <v>619</v>
      </c>
      <c r="F157" s="260" t="s">
        <v>619</v>
      </c>
      <c r="G157" s="222" t="s">
        <v>619</v>
      </c>
      <c r="H157" s="20" t="e">
        <f>(C158+D157+E157+F157+G157)/5</f>
        <v>#VALUE!</v>
      </c>
      <c r="HV157" s="18">
        <v>10</v>
      </c>
      <c r="HW157" s="25" t="s">
        <v>206</v>
      </c>
      <c r="HX157" s="25"/>
      <c r="HY157" s="25"/>
      <c r="HZ157" s="25"/>
      <c r="IA157" s="25"/>
      <c r="IB157" s="25"/>
      <c r="IC157" s="22" t="e">
        <f t="shared" si="6"/>
        <v>#DIV/0!</v>
      </c>
    </row>
    <row r="158" spans="1:237" ht="15.75" x14ac:dyDescent="0.25">
      <c r="A158" s="39">
        <v>11</v>
      </c>
      <c r="B158" s="223" t="s">
        <v>427</v>
      </c>
      <c r="C158" s="272">
        <v>6</v>
      </c>
      <c r="D158" s="286">
        <v>6.6</v>
      </c>
      <c r="E158" s="242">
        <v>10</v>
      </c>
      <c r="F158" s="259">
        <v>9.6</v>
      </c>
      <c r="G158" s="220">
        <v>7</v>
      </c>
      <c r="H158" s="20">
        <f>(C159+D158+E158+F158+G158)/5</f>
        <v>8.08</v>
      </c>
      <c r="HV158" s="18">
        <v>11</v>
      </c>
      <c r="HW158" s="25" t="s">
        <v>208</v>
      </c>
      <c r="HX158" s="25"/>
      <c r="HY158" s="25"/>
      <c r="HZ158" s="25"/>
      <c r="IA158" s="25"/>
      <c r="IB158" s="25"/>
      <c r="IC158" s="22" t="e">
        <f t="shared" si="6"/>
        <v>#DIV/0!</v>
      </c>
    </row>
    <row r="159" spans="1:237" ht="15.75" x14ac:dyDescent="0.25">
      <c r="A159" s="39">
        <v>12</v>
      </c>
      <c r="B159" s="226" t="s">
        <v>428</v>
      </c>
      <c r="C159" s="272">
        <v>7.2</v>
      </c>
      <c r="D159" s="286">
        <v>5</v>
      </c>
      <c r="E159" s="242">
        <v>8</v>
      </c>
      <c r="F159" s="259">
        <v>6</v>
      </c>
      <c r="G159" s="222" t="s">
        <v>619</v>
      </c>
      <c r="H159" s="20" t="e">
        <f>(C160+D159+E159+F159+G159)/5</f>
        <v>#VALUE!</v>
      </c>
      <c r="HV159" s="18">
        <v>12</v>
      </c>
      <c r="HW159" s="25" t="s">
        <v>210</v>
      </c>
      <c r="HX159" s="25"/>
      <c r="HY159" s="25"/>
      <c r="HZ159" s="25"/>
      <c r="IA159" s="25"/>
      <c r="IB159" s="25"/>
      <c r="IC159" s="22" t="e">
        <f t="shared" si="6"/>
        <v>#DIV/0!</v>
      </c>
    </row>
    <row r="160" spans="1:237" ht="15.75" x14ac:dyDescent="0.25">
      <c r="A160" s="39">
        <v>13</v>
      </c>
      <c r="B160" s="223" t="s">
        <v>429</v>
      </c>
      <c r="C160" s="272">
        <v>6</v>
      </c>
      <c r="D160" s="287">
        <v>6</v>
      </c>
      <c r="E160" s="242">
        <v>6</v>
      </c>
      <c r="F160" s="259">
        <v>6</v>
      </c>
      <c r="G160" s="220">
        <v>7</v>
      </c>
      <c r="H160" s="20">
        <f>(C161+D160+E160+F160+G160)/5</f>
        <v>6.76</v>
      </c>
      <c r="HV160" s="18">
        <v>13</v>
      </c>
      <c r="HW160" s="25" t="s">
        <v>212</v>
      </c>
      <c r="HX160" s="25"/>
      <c r="HY160" s="25"/>
      <c r="HZ160" s="25"/>
      <c r="IA160" s="25"/>
      <c r="IB160" s="25"/>
      <c r="IC160" s="22" t="e">
        <f t="shared" si="6"/>
        <v>#DIV/0!</v>
      </c>
    </row>
    <row r="161" spans="1:237" ht="15.75" x14ac:dyDescent="0.25">
      <c r="A161" s="39">
        <v>14</v>
      </c>
      <c r="B161" s="223" t="s">
        <v>430</v>
      </c>
      <c r="C161" s="272">
        <v>8.8000000000000007</v>
      </c>
      <c r="D161" s="287">
        <v>6.6</v>
      </c>
      <c r="E161" s="242">
        <v>6</v>
      </c>
      <c r="F161" s="259">
        <v>6</v>
      </c>
      <c r="G161" s="220">
        <v>7</v>
      </c>
      <c r="H161" s="20">
        <f>(C162+D161+E161+F161+G161)/5</f>
        <v>6.32</v>
      </c>
      <c r="HV161" s="18">
        <v>14</v>
      </c>
      <c r="HW161" s="25" t="s">
        <v>214</v>
      </c>
      <c r="HX161" s="25"/>
      <c r="HY161" s="25"/>
      <c r="HZ161" s="25"/>
      <c r="IA161" s="25"/>
      <c r="IB161" s="25"/>
      <c r="IC161" s="22" t="e">
        <f t="shared" si="6"/>
        <v>#DIV/0!</v>
      </c>
    </row>
    <row r="162" spans="1:237" ht="15.75" x14ac:dyDescent="0.25">
      <c r="A162" s="39">
        <v>15</v>
      </c>
      <c r="B162" s="223" t="s">
        <v>431</v>
      </c>
      <c r="C162" s="271">
        <v>6</v>
      </c>
      <c r="D162" s="287">
        <v>6</v>
      </c>
      <c r="E162" s="242">
        <v>6</v>
      </c>
      <c r="F162" s="259">
        <v>7</v>
      </c>
      <c r="G162" s="220">
        <v>6</v>
      </c>
      <c r="H162" s="20">
        <f>(C163+D162+E162+F162+G162)/5</f>
        <v>6.8400000000000007</v>
      </c>
      <c r="HV162" s="18">
        <v>15</v>
      </c>
      <c r="HW162" s="25" t="s">
        <v>216</v>
      </c>
      <c r="HX162" s="25"/>
      <c r="HY162" s="25"/>
      <c r="HZ162" s="25"/>
      <c r="IA162" s="25"/>
      <c r="IB162" s="25"/>
      <c r="IC162" s="22" t="e">
        <f t="shared" si="6"/>
        <v>#DIV/0!</v>
      </c>
    </row>
    <row r="163" spans="1:237" ht="15.75" x14ac:dyDescent="0.25">
      <c r="A163" s="39">
        <v>16</v>
      </c>
      <c r="B163" s="223" t="s">
        <v>432</v>
      </c>
      <c r="C163" s="271">
        <v>9.1999999999999993</v>
      </c>
      <c r="D163" s="287">
        <v>9.6</v>
      </c>
      <c r="E163" s="242">
        <v>10</v>
      </c>
      <c r="F163" s="259">
        <v>10</v>
      </c>
      <c r="G163" s="220">
        <v>7.5</v>
      </c>
      <c r="H163" s="20" t="e">
        <f>(#REF!+D163+E163+F163+G163)/5</f>
        <v>#REF!</v>
      </c>
      <c r="HV163" s="18">
        <v>18</v>
      </c>
      <c r="HW163" s="25" t="s">
        <v>218</v>
      </c>
      <c r="HX163" s="25"/>
      <c r="HY163" s="25"/>
      <c r="HZ163" s="25"/>
      <c r="IA163" s="25"/>
      <c r="IB163" s="25"/>
      <c r="IC163" s="22" t="e">
        <f t="shared" si="6"/>
        <v>#DIV/0!</v>
      </c>
    </row>
    <row r="164" spans="1:237" ht="15.75" x14ac:dyDescent="0.25">
      <c r="A164" s="39">
        <v>17</v>
      </c>
      <c r="B164" s="223" t="s">
        <v>433</v>
      </c>
      <c r="C164" s="273">
        <v>7.8</v>
      </c>
      <c r="D164" s="287">
        <v>7</v>
      </c>
      <c r="E164" s="242">
        <v>8</v>
      </c>
      <c r="F164" s="259">
        <v>9.3000000000000007</v>
      </c>
      <c r="G164" s="220">
        <v>7</v>
      </c>
      <c r="H164" s="20">
        <f t="shared" si="5"/>
        <v>7.82</v>
      </c>
      <c r="HV164" s="18">
        <v>19</v>
      </c>
      <c r="HW164" s="25" t="s">
        <v>220</v>
      </c>
      <c r="HX164" s="25"/>
      <c r="HY164" s="25"/>
      <c r="HZ164" s="25"/>
      <c r="IA164" s="25"/>
      <c r="IB164" s="25"/>
      <c r="IC164" s="22" t="e">
        <f t="shared" si="6"/>
        <v>#DIV/0!</v>
      </c>
    </row>
    <row r="165" spans="1:237" ht="15.75" x14ac:dyDescent="0.25">
      <c r="A165" s="39">
        <v>18</v>
      </c>
      <c r="B165" s="226" t="s">
        <v>434</v>
      </c>
      <c r="C165" s="273">
        <v>5</v>
      </c>
      <c r="D165" s="288" t="s">
        <v>619</v>
      </c>
      <c r="E165" s="243" t="s">
        <v>619</v>
      </c>
      <c r="F165" s="260" t="s">
        <v>619</v>
      </c>
      <c r="G165" s="222" t="s">
        <v>619</v>
      </c>
      <c r="H165" s="20" t="e">
        <f t="shared" si="5"/>
        <v>#VALUE!</v>
      </c>
      <c r="HV165" s="18">
        <v>20</v>
      </c>
      <c r="HW165" s="25" t="s">
        <v>222</v>
      </c>
      <c r="HX165" s="25"/>
      <c r="HY165" s="25"/>
      <c r="HZ165" s="25"/>
      <c r="IA165" s="25"/>
      <c r="IB165" s="25"/>
      <c r="IC165" s="22" t="e">
        <f t="shared" si="6"/>
        <v>#DIV/0!</v>
      </c>
    </row>
    <row r="166" spans="1:237" ht="15.75" x14ac:dyDescent="0.25">
      <c r="A166" s="39">
        <v>19</v>
      </c>
      <c r="B166" s="223" t="s">
        <v>435</v>
      </c>
      <c r="C166" s="273">
        <v>6</v>
      </c>
      <c r="D166" s="287">
        <v>6</v>
      </c>
      <c r="E166" s="242">
        <v>6</v>
      </c>
      <c r="F166" s="259">
        <v>6</v>
      </c>
      <c r="G166" s="220">
        <v>7</v>
      </c>
      <c r="H166" s="20">
        <f t="shared" si="5"/>
        <v>6.2</v>
      </c>
      <c r="HV166" s="18">
        <v>21</v>
      </c>
      <c r="HW166" s="25" t="s">
        <v>224</v>
      </c>
      <c r="HX166" s="25"/>
      <c r="HY166" s="25"/>
      <c r="HZ166" s="25"/>
      <c r="IA166" s="25"/>
      <c r="IB166" s="25"/>
      <c r="IC166" s="22" t="e">
        <f t="shared" si="6"/>
        <v>#DIV/0!</v>
      </c>
    </row>
    <row r="167" spans="1:237" ht="15.75" x14ac:dyDescent="0.25">
      <c r="A167" s="39">
        <v>20</v>
      </c>
      <c r="B167" s="226" t="s">
        <v>437</v>
      </c>
      <c r="C167" s="273">
        <v>6</v>
      </c>
      <c r="D167" s="287">
        <v>6</v>
      </c>
      <c r="E167" s="242">
        <v>6</v>
      </c>
      <c r="F167" s="259">
        <v>6</v>
      </c>
      <c r="G167" s="222" t="s">
        <v>619</v>
      </c>
      <c r="H167" s="20" t="e">
        <f t="shared" si="5"/>
        <v>#VALUE!</v>
      </c>
      <c r="HV167" s="18">
        <v>22</v>
      </c>
      <c r="HW167" s="25" t="s">
        <v>226</v>
      </c>
      <c r="HX167" s="25"/>
      <c r="HY167" s="25"/>
      <c r="HZ167" s="25"/>
      <c r="IA167" s="25"/>
      <c r="IB167" s="25"/>
      <c r="IC167" s="22" t="e">
        <f t="shared" si="6"/>
        <v>#DIV/0!</v>
      </c>
    </row>
    <row r="168" spans="1:237" ht="15.75" x14ac:dyDescent="0.25">
      <c r="A168" s="39">
        <v>21</v>
      </c>
      <c r="B168" s="223" t="s">
        <v>438</v>
      </c>
      <c r="C168" s="273">
        <v>6</v>
      </c>
      <c r="D168" s="287">
        <v>7</v>
      </c>
      <c r="E168" s="242">
        <v>8</v>
      </c>
      <c r="F168" s="259">
        <v>6</v>
      </c>
      <c r="G168" s="220">
        <v>7</v>
      </c>
      <c r="H168" s="20">
        <f t="shared" si="5"/>
        <v>6.8</v>
      </c>
      <c r="HV168" s="18">
        <v>23</v>
      </c>
      <c r="HW168" s="25" t="s">
        <v>228</v>
      </c>
      <c r="HX168" s="25"/>
      <c r="HY168" s="25"/>
      <c r="HZ168" s="25"/>
      <c r="IA168" s="25"/>
      <c r="IB168" s="25"/>
      <c r="IC168" s="22" t="e">
        <f t="shared" si="6"/>
        <v>#DIV/0!</v>
      </c>
    </row>
    <row r="169" spans="1:237" ht="15.75" x14ac:dyDescent="0.25">
      <c r="A169" s="39">
        <v>22</v>
      </c>
      <c r="B169" s="223" t="s">
        <v>439</v>
      </c>
      <c r="C169" s="273">
        <v>6</v>
      </c>
      <c r="D169" s="287">
        <v>6</v>
      </c>
      <c r="E169" s="242">
        <v>8</v>
      </c>
      <c r="F169" s="259">
        <v>8.6</v>
      </c>
      <c r="G169" s="220">
        <v>7</v>
      </c>
      <c r="H169" s="20">
        <f t="shared" si="5"/>
        <v>7.12</v>
      </c>
      <c r="HV169" s="18">
        <v>24</v>
      </c>
      <c r="HW169" s="25" t="s">
        <v>230</v>
      </c>
      <c r="HX169" s="25"/>
      <c r="HY169" s="25"/>
      <c r="HZ169" s="25"/>
      <c r="IA169" s="25"/>
      <c r="IB169" s="25"/>
      <c r="IC169" s="22" t="e">
        <f t="shared" si="6"/>
        <v>#DIV/0!</v>
      </c>
    </row>
    <row r="170" spans="1:237" ht="15.75" x14ac:dyDescent="0.25">
      <c r="A170" s="39">
        <v>23</v>
      </c>
      <c r="B170" s="223" t="s">
        <v>440</v>
      </c>
      <c r="C170" s="274">
        <v>6</v>
      </c>
      <c r="D170" s="287">
        <v>6.6</v>
      </c>
      <c r="E170" s="242">
        <v>9</v>
      </c>
      <c r="F170" s="259">
        <v>8.6</v>
      </c>
      <c r="G170" s="220">
        <v>7</v>
      </c>
      <c r="H170" s="20">
        <f t="shared" si="5"/>
        <v>7.44</v>
      </c>
      <c r="HV170" s="18">
        <v>25</v>
      </c>
      <c r="HW170" s="25" t="s">
        <v>232</v>
      </c>
      <c r="HX170" s="25"/>
      <c r="HY170" s="25"/>
      <c r="HZ170" s="25"/>
      <c r="IA170" s="25"/>
      <c r="IB170" s="25"/>
      <c r="IC170" s="22" t="e">
        <f t="shared" si="6"/>
        <v>#DIV/0!</v>
      </c>
    </row>
    <row r="171" spans="1:237" ht="15.75" x14ac:dyDescent="0.25">
      <c r="A171" s="39">
        <v>24</v>
      </c>
      <c r="B171" s="223" t="s">
        <v>441</v>
      </c>
      <c r="C171" s="274">
        <v>7.8</v>
      </c>
      <c r="D171" s="287">
        <v>8.6</v>
      </c>
      <c r="E171" s="242">
        <v>10</v>
      </c>
      <c r="F171" s="259">
        <v>10</v>
      </c>
      <c r="G171" s="220">
        <v>10</v>
      </c>
      <c r="H171" s="20">
        <f t="shared" si="5"/>
        <v>9.2799999999999994</v>
      </c>
      <c r="HV171" s="18">
        <v>26</v>
      </c>
      <c r="HW171" s="25" t="s">
        <v>234</v>
      </c>
      <c r="HX171" s="25"/>
      <c r="HY171" s="25"/>
      <c r="HZ171" s="25"/>
      <c r="IA171" s="25"/>
      <c r="IB171" s="25"/>
      <c r="IC171" s="22" t="e">
        <f t="shared" si="6"/>
        <v>#DIV/0!</v>
      </c>
    </row>
    <row r="172" spans="1:237" ht="15.75" x14ac:dyDescent="0.25">
      <c r="A172" s="39">
        <v>25</v>
      </c>
      <c r="B172" s="226" t="s">
        <v>442</v>
      </c>
      <c r="C172" s="274">
        <v>6</v>
      </c>
      <c r="D172" s="287">
        <v>10</v>
      </c>
      <c r="E172" s="242">
        <v>5</v>
      </c>
      <c r="F172" s="259">
        <v>6</v>
      </c>
      <c r="G172" s="222" t="s">
        <v>619</v>
      </c>
      <c r="H172" s="20" t="e">
        <f t="shared" si="5"/>
        <v>#VALUE!</v>
      </c>
      <c r="HV172" s="18">
        <v>28</v>
      </c>
      <c r="HW172" s="25" t="s">
        <v>236</v>
      </c>
      <c r="HX172" s="25"/>
      <c r="HY172" s="25"/>
      <c r="HZ172" s="25"/>
      <c r="IA172" s="25"/>
      <c r="IB172" s="25"/>
      <c r="IC172" s="22" t="e">
        <f t="shared" si="6"/>
        <v>#DIV/0!</v>
      </c>
    </row>
    <row r="173" spans="1:237" ht="15.75" x14ac:dyDescent="0.25">
      <c r="A173" s="39">
        <v>26</v>
      </c>
      <c r="B173" s="223" t="s">
        <v>443</v>
      </c>
      <c r="C173" s="274">
        <v>6</v>
      </c>
      <c r="D173" s="287">
        <v>5</v>
      </c>
      <c r="E173" s="242">
        <v>6</v>
      </c>
      <c r="F173" s="259">
        <v>7.3</v>
      </c>
      <c r="G173" s="220">
        <v>7</v>
      </c>
      <c r="H173" s="20">
        <f t="shared" si="5"/>
        <v>6.26</v>
      </c>
      <c r="HV173" s="18">
        <v>29</v>
      </c>
      <c r="HW173" s="25" t="s">
        <v>238</v>
      </c>
      <c r="HX173" s="25"/>
      <c r="HY173" s="25"/>
      <c r="HZ173" s="25"/>
      <c r="IA173" s="25"/>
      <c r="IB173" s="25"/>
      <c r="IC173" s="22" t="e">
        <f t="shared" si="6"/>
        <v>#DIV/0!</v>
      </c>
    </row>
    <row r="174" spans="1:237" ht="15.75" x14ac:dyDescent="0.25">
      <c r="A174" s="39">
        <v>27</v>
      </c>
      <c r="B174" s="223" t="s">
        <v>444</v>
      </c>
      <c r="C174" s="274">
        <v>7.4</v>
      </c>
      <c r="D174" s="287">
        <v>6</v>
      </c>
      <c r="E174" s="242">
        <v>8</v>
      </c>
      <c r="F174" s="259">
        <v>9.6</v>
      </c>
      <c r="G174" s="220">
        <v>7</v>
      </c>
      <c r="H174" s="20">
        <f t="shared" si="5"/>
        <v>7.6</v>
      </c>
      <c r="HV174" s="18">
        <v>30</v>
      </c>
      <c r="HW174" s="40" t="s">
        <v>240</v>
      </c>
      <c r="HX174" s="25"/>
      <c r="HY174" s="25"/>
      <c r="HZ174" s="25"/>
      <c r="IA174" s="25"/>
      <c r="IB174" s="25"/>
      <c r="IC174" s="22" t="e">
        <f t="shared" si="6"/>
        <v>#DIV/0!</v>
      </c>
    </row>
    <row r="175" spans="1:237" ht="15.75" x14ac:dyDescent="0.25">
      <c r="A175" s="39">
        <v>28</v>
      </c>
      <c r="B175" s="223" t="s">
        <v>445</v>
      </c>
      <c r="C175" s="274">
        <v>7</v>
      </c>
      <c r="D175" s="287">
        <v>6.8</v>
      </c>
      <c r="E175" s="242">
        <v>6</v>
      </c>
      <c r="F175" s="259">
        <v>6</v>
      </c>
      <c r="G175" s="220">
        <v>6</v>
      </c>
      <c r="H175" s="20">
        <f t="shared" si="5"/>
        <v>6.36</v>
      </c>
      <c r="HV175" s="18">
        <v>31</v>
      </c>
      <c r="HW175" s="25" t="s">
        <v>242</v>
      </c>
      <c r="HX175" s="25"/>
      <c r="HY175" s="25"/>
      <c r="HZ175" s="25"/>
      <c r="IA175" s="25"/>
      <c r="IB175" s="25"/>
      <c r="IC175" s="22" t="e">
        <f t="shared" si="6"/>
        <v>#DIV/0!</v>
      </c>
    </row>
    <row r="176" spans="1:237" ht="15.75" x14ac:dyDescent="0.25">
      <c r="A176" s="39">
        <v>29</v>
      </c>
      <c r="B176" s="223" t="s">
        <v>446</v>
      </c>
      <c r="C176" s="274">
        <v>7.6</v>
      </c>
      <c r="D176" s="287">
        <v>6.6</v>
      </c>
      <c r="E176" s="242">
        <v>10</v>
      </c>
      <c r="F176" s="259">
        <v>8.3000000000000007</v>
      </c>
      <c r="G176" s="220">
        <v>9.5</v>
      </c>
      <c r="H176" s="20">
        <f t="shared" si="5"/>
        <v>8.4</v>
      </c>
      <c r="HV176" s="18">
        <v>32</v>
      </c>
      <c r="HW176" s="25" t="s">
        <v>244</v>
      </c>
      <c r="HX176" s="25"/>
      <c r="HY176" s="25"/>
      <c r="HZ176" s="25"/>
      <c r="IA176" s="25"/>
      <c r="IB176" s="25"/>
      <c r="IC176" s="22" t="e">
        <f t="shared" si="6"/>
        <v>#DIV/0!</v>
      </c>
    </row>
    <row r="177" spans="1:237" ht="15.75" x14ac:dyDescent="0.25">
      <c r="A177" s="39">
        <v>30</v>
      </c>
      <c r="B177" s="223" t="s">
        <v>447</v>
      </c>
      <c r="C177" s="274">
        <v>7.6</v>
      </c>
      <c r="D177" s="287">
        <v>7.8</v>
      </c>
      <c r="E177" s="242">
        <v>7.7</v>
      </c>
      <c r="F177" s="259">
        <v>6</v>
      </c>
      <c r="G177" s="220">
        <v>7</v>
      </c>
      <c r="H177" s="20">
        <f t="shared" si="5"/>
        <v>7.2199999999999989</v>
      </c>
      <c r="HV177" s="18">
        <v>33</v>
      </c>
      <c r="HW177" s="25" t="s">
        <v>246</v>
      </c>
      <c r="HX177" s="25"/>
      <c r="HY177" s="25"/>
      <c r="HZ177" s="25"/>
      <c r="IA177" s="25"/>
      <c r="IB177" s="25"/>
      <c r="IC177" s="22" t="e">
        <f t="shared" si="6"/>
        <v>#DIV/0!</v>
      </c>
    </row>
    <row r="178" spans="1:237" ht="15.75" x14ac:dyDescent="0.25">
      <c r="A178" s="39">
        <v>31</v>
      </c>
      <c r="B178" s="223" t="s">
        <v>448</v>
      </c>
      <c r="C178" s="274">
        <v>7.6</v>
      </c>
      <c r="D178" s="287">
        <v>6.8</v>
      </c>
      <c r="E178" s="242">
        <v>6</v>
      </c>
      <c r="F178" s="259">
        <v>7.3</v>
      </c>
      <c r="G178" s="220">
        <v>7</v>
      </c>
      <c r="H178" s="20">
        <f t="shared" si="5"/>
        <v>6.94</v>
      </c>
      <c r="HV178" s="18">
        <v>34</v>
      </c>
      <c r="HW178" s="25" t="s">
        <v>248</v>
      </c>
      <c r="HX178" s="25"/>
      <c r="HY178" s="25"/>
      <c r="HZ178" s="25"/>
      <c r="IA178" s="25"/>
      <c r="IB178" s="25"/>
      <c r="IC178" s="22" t="e">
        <f t="shared" si="6"/>
        <v>#DIV/0!</v>
      </c>
    </row>
    <row r="179" spans="1:237" ht="15.75" x14ac:dyDescent="0.25">
      <c r="A179" s="39">
        <v>32</v>
      </c>
      <c r="B179" s="225" t="s">
        <v>449</v>
      </c>
      <c r="C179" s="275">
        <v>7</v>
      </c>
      <c r="D179" s="286">
        <v>6</v>
      </c>
      <c r="E179" s="244">
        <v>7</v>
      </c>
      <c r="F179" s="261">
        <v>6.6</v>
      </c>
      <c r="G179" s="221">
        <v>7</v>
      </c>
      <c r="H179" s="20">
        <f t="shared" si="5"/>
        <v>6.7200000000000006</v>
      </c>
      <c r="HV179" s="18">
        <v>35</v>
      </c>
      <c r="HW179" s="25"/>
      <c r="HX179" s="25"/>
      <c r="HY179" s="25"/>
      <c r="HZ179" s="25"/>
      <c r="IA179" s="25"/>
      <c r="IB179" s="25"/>
      <c r="IC179" s="22" t="e">
        <f t="shared" si="6"/>
        <v>#DIV/0!</v>
      </c>
    </row>
    <row r="180" spans="1:237" ht="15.75" x14ac:dyDescent="0.25">
      <c r="A180" s="39">
        <v>33</v>
      </c>
      <c r="B180" s="223" t="s">
        <v>450</v>
      </c>
      <c r="C180" s="276">
        <v>8.6</v>
      </c>
      <c r="D180" s="286">
        <v>6</v>
      </c>
      <c r="E180" s="244">
        <v>7</v>
      </c>
      <c r="F180" s="261">
        <v>6</v>
      </c>
      <c r="G180" s="221">
        <v>7</v>
      </c>
      <c r="H180" s="20">
        <f t="shared" si="5"/>
        <v>6.92</v>
      </c>
      <c r="HV180" s="18">
        <v>36</v>
      </c>
      <c r="HW180" s="25"/>
      <c r="HX180" s="25"/>
      <c r="HY180" s="25"/>
      <c r="HZ180" s="25"/>
      <c r="IA180" s="25"/>
      <c r="IB180" s="25"/>
      <c r="IC180" s="22" t="e">
        <f t="shared" si="6"/>
        <v>#DIV/0!</v>
      </c>
    </row>
    <row r="181" spans="1:237" ht="15.75" x14ac:dyDescent="0.25">
      <c r="A181" s="39">
        <v>34</v>
      </c>
      <c r="B181" s="223" t="s">
        <v>643</v>
      </c>
      <c r="C181" s="142"/>
      <c r="D181" s="286">
        <v>7.6</v>
      </c>
      <c r="E181" s="242">
        <v>7</v>
      </c>
      <c r="F181" s="259">
        <v>8</v>
      </c>
      <c r="G181" s="220">
        <v>7</v>
      </c>
      <c r="H181" s="20">
        <f t="shared" si="5"/>
        <v>5.92</v>
      </c>
      <c r="HV181" s="18">
        <v>37</v>
      </c>
      <c r="HW181" s="25"/>
      <c r="HX181" s="25"/>
      <c r="HY181" s="25"/>
      <c r="HZ181" s="25"/>
      <c r="IA181" s="25"/>
      <c r="IB181" s="25"/>
      <c r="IC181" s="25"/>
    </row>
    <row r="182" spans="1:237" ht="15.75" x14ac:dyDescent="0.25">
      <c r="A182" s="39">
        <v>35</v>
      </c>
      <c r="B182" s="226" t="s">
        <v>436</v>
      </c>
      <c r="C182" s="142"/>
      <c r="D182" s="142"/>
      <c r="E182" s="242">
        <v>7</v>
      </c>
      <c r="F182" s="259">
        <v>5</v>
      </c>
      <c r="G182" s="222" t="s">
        <v>619</v>
      </c>
      <c r="H182" s="20" t="e">
        <f t="shared" si="5"/>
        <v>#VALUE!</v>
      </c>
      <c r="HV182" s="18"/>
      <c r="HW182" s="25"/>
      <c r="HX182" s="25"/>
      <c r="HY182" s="25"/>
      <c r="HZ182" s="25"/>
      <c r="IA182" s="25"/>
      <c r="IB182" s="25"/>
      <c r="IC182" s="25"/>
    </row>
    <row r="183" spans="1:237" ht="15.75" x14ac:dyDescent="0.25">
      <c r="A183" s="39">
        <v>36</v>
      </c>
      <c r="B183" s="143"/>
      <c r="C183" s="142"/>
      <c r="D183" s="142"/>
      <c r="E183" s="142"/>
      <c r="F183" s="142"/>
      <c r="G183" s="142"/>
      <c r="H183" s="20">
        <f t="shared" si="5"/>
        <v>0</v>
      </c>
      <c r="HV183" s="18"/>
      <c r="HW183" s="25"/>
      <c r="HX183" s="25"/>
      <c r="HY183" s="25"/>
      <c r="HZ183" s="25"/>
      <c r="IA183" s="25"/>
      <c r="IB183" s="25"/>
      <c r="IC183" s="25"/>
    </row>
    <row r="184" spans="1:237" ht="15.75" x14ac:dyDescent="0.25">
      <c r="A184" s="39">
        <v>37</v>
      </c>
      <c r="B184" s="143"/>
      <c r="C184" s="142"/>
      <c r="D184" s="142"/>
      <c r="E184" s="142"/>
      <c r="F184" s="142"/>
      <c r="G184" s="142"/>
      <c r="H184" s="20">
        <f t="shared" si="5"/>
        <v>0</v>
      </c>
      <c r="HV184" s="18"/>
      <c r="HW184" s="25"/>
      <c r="HX184" s="25"/>
      <c r="HY184" s="25"/>
      <c r="HZ184" s="25"/>
      <c r="IA184" s="25"/>
      <c r="IB184" s="25"/>
      <c r="IC184" s="25"/>
    </row>
    <row r="185" spans="1:237" ht="15.75" x14ac:dyDescent="0.25">
      <c r="A185" s="39">
        <v>38</v>
      </c>
      <c r="B185" s="143"/>
      <c r="C185" s="142"/>
      <c r="D185" s="142"/>
      <c r="E185" s="142"/>
      <c r="F185" s="142"/>
      <c r="G185" s="142"/>
      <c r="H185" s="20">
        <f t="shared" si="5"/>
        <v>0</v>
      </c>
      <c r="HV185" s="18"/>
      <c r="HW185" s="25"/>
      <c r="HX185" s="25"/>
      <c r="HY185" s="25"/>
      <c r="HZ185" s="25"/>
      <c r="IA185" s="25"/>
      <c r="IB185" s="25"/>
      <c r="IC185" s="25"/>
    </row>
    <row r="186" spans="1:237" ht="15.75" x14ac:dyDescent="0.25">
      <c r="A186" s="39">
        <v>39</v>
      </c>
      <c r="B186" s="143"/>
      <c r="C186" s="142"/>
      <c r="D186" s="142"/>
      <c r="E186" s="142"/>
      <c r="F186" s="142"/>
      <c r="G186" s="142"/>
      <c r="H186" s="20">
        <f t="shared" si="5"/>
        <v>0</v>
      </c>
      <c r="HV186" s="18"/>
      <c r="HW186" s="25"/>
      <c r="HX186" s="25"/>
      <c r="HY186" s="25"/>
      <c r="HZ186" s="25"/>
      <c r="IA186" s="25"/>
      <c r="IB186" s="25"/>
      <c r="IC186" s="25"/>
    </row>
    <row r="187" spans="1:237" ht="15.75" x14ac:dyDescent="0.25">
      <c r="A187" s="39">
        <v>40</v>
      </c>
      <c r="B187" s="144"/>
      <c r="C187" s="142"/>
      <c r="D187" s="142"/>
      <c r="E187" s="142"/>
      <c r="F187" s="142"/>
      <c r="G187" s="142"/>
      <c r="H187" s="20">
        <f t="shared" si="5"/>
        <v>0</v>
      </c>
      <c r="HV187" s="18">
        <v>38</v>
      </c>
      <c r="HW187" s="25"/>
      <c r="HX187" s="25"/>
      <c r="HY187" s="25"/>
      <c r="HZ187" s="25"/>
      <c r="IA187" s="25"/>
      <c r="IB187" s="25"/>
      <c r="IC187" s="25"/>
    </row>
    <row r="188" spans="1:237" ht="15.75" x14ac:dyDescent="0.25">
      <c r="A188" s="39">
        <v>41</v>
      </c>
      <c r="B188" s="144"/>
      <c r="C188" s="140"/>
      <c r="D188" s="140"/>
      <c r="E188" s="140"/>
      <c r="F188" s="140"/>
      <c r="G188" s="140"/>
      <c r="H188" s="20">
        <f>(C188+D188+E188+F188+G188)/5</f>
        <v>0</v>
      </c>
      <c r="HV188" s="18"/>
      <c r="HW188" s="25"/>
      <c r="HX188" s="25"/>
      <c r="HY188" s="25"/>
      <c r="HZ188" s="25"/>
      <c r="IA188" s="25"/>
      <c r="IB188" s="25"/>
      <c r="IC188" s="25"/>
    </row>
    <row r="189" spans="1:237" ht="15.75" x14ac:dyDescent="0.25">
      <c r="A189" s="39">
        <v>42</v>
      </c>
      <c r="B189" s="144"/>
      <c r="C189" s="140"/>
      <c r="D189" s="140"/>
      <c r="E189" s="140"/>
      <c r="F189" s="140"/>
      <c r="G189" s="140"/>
      <c r="H189" s="20">
        <f>(C189+D189+E189+F189+G189)/5</f>
        <v>0</v>
      </c>
      <c r="HV189" s="18">
        <v>39</v>
      </c>
      <c r="HW189" s="25"/>
      <c r="HX189" s="25"/>
      <c r="HY189" s="25"/>
      <c r="HZ189" s="25"/>
      <c r="IA189" s="25"/>
      <c r="IB189" s="25"/>
      <c r="IC189" s="25"/>
    </row>
    <row r="190" spans="1:237" ht="15.75" x14ac:dyDescent="0.25">
      <c r="A190" s="39">
        <v>43</v>
      </c>
      <c r="B190" s="143"/>
      <c r="C190" s="140"/>
      <c r="D190" s="140"/>
      <c r="E190" s="140"/>
      <c r="F190" s="140"/>
      <c r="G190" s="140"/>
      <c r="H190" s="20">
        <f>(C190+D190+E190+F190+G190)/5</f>
        <v>0</v>
      </c>
      <c r="HV190" s="18">
        <v>40</v>
      </c>
      <c r="HW190" s="25"/>
      <c r="HX190" s="25"/>
      <c r="HY190" s="25"/>
      <c r="HZ190" s="25"/>
      <c r="IA190" s="25"/>
      <c r="IB190" s="25"/>
      <c r="IC190" s="25"/>
    </row>
    <row r="191" spans="1:237" ht="15.75" x14ac:dyDescent="0.25">
      <c r="A191" s="39">
        <v>44</v>
      </c>
      <c r="B191" s="145"/>
      <c r="C191" s="140"/>
      <c r="D191" s="140"/>
      <c r="E191" s="140"/>
      <c r="F191" s="140"/>
      <c r="G191" s="140"/>
      <c r="H191" s="20">
        <f>(C191+D191+E191+F191+G191)/5</f>
        <v>0</v>
      </c>
    </row>
    <row r="192" spans="1:237" x14ac:dyDescent="0.2">
      <c r="A192" s="42"/>
      <c r="B192" s="43"/>
      <c r="C192" s="43"/>
      <c r="D192" s="43"/>
      <c r="E192" s="43"/>
      <c r="F192" s="43"/>
      <c r="G192" s="43"/>
      <c r="H192" s="43"/>
    </row>
    <row r="193" spans="1:237" ht="15.75" customHeight="1" x14ac:dyDescent="0.2">
      <c r="A193" s="2" t="s">
        <v>94</v>
      </c>
      <c r="B193" s="2"/>
      <c r="D193" s="2" t="s">
        <v>181</v>
      </c>
      <c r="E193" s="2"/>
      <c r="F193" s="2"/>
      <c r="G193" s="2"/>
      <c r="H193" s="2"/>
      <c r="HV193" s="2" t="s">
        <v>94</v>
      </c>
      <c r="HW193" s="2"/>
      <c r="HY193" s="2" t="s">
        <v>96</v>
      </c>
      <c r="HZ193" s="2"/>
      <c r="IA193" s="2"/>
      <c r="IB193" s="2"/>
      <c r="IC193" s="2"/>
    </row>
    <row r="194" spans="1:237" ht="15.75" customHeight="1" x14ac:dyDescent="0.2">
      <c r="A194" s="2" t="s">
        <v>99</v>
      </c>
      <c r="B194" s="2"/>
      <c r="D194" s="2" t="s">
        <v>98</v>
      </c>
      <c r="E194" s="2"/>
      <c r="F194" s="2"/>
      <c r="G194" s="2"/>
      <c r="H194" s="2"/>
      <c r="HV194" s="2" t="s">
        <v>99</v>
      </c>
      <c r="HW194" s="2"/>
      <c r="HY194" s="2" t="s">
        <v>100</v>
      </c>
      <c r="HZ194" s="2"/>
      <c r="IA194" s="2"/>
      <c r="IB194" s="2"/>
      <c r="IC194" s="2"/>
    </row>
    <row r="195" spans="1:237" ht="15.75" customHeight="1" x14ac:dyDescent="0.2">
      <c r="A195" s="2" t="s">
        <v>103</v>
      </c>
      <c r="B195" s="2"/>
      <c r="D195" s="2" t="s">
        <v>102</v>
      </c>
      <c r="E195" s="2"/>
      <c r="F195" s="2"/>
      <c r="G195" s="2"/>
      <c r="H195" s="2"/>
      <c r="HV195" s="2" t="s">
        <v>103</v>
      </c>
      <c r="HW195" s="2"/>
      <c r="HY195" s="2" t="s">
        <v>104</v>
      </c>
      <c r="HZ195" s="2"/>
      <c r="IA195" s="2"/>
      <c r="IB195" s="2"/>
      <c r="IC195" s="2"/>
    </row>
    <row r="199" spans="1:237" x14ac:dyDescent="0.2">
      <c r="A199" s="2" t="s">
        <v>105</v>
      </c>
      <c r="B199" s="2"/>
      <c r="D199" s="2" t="s">
        <v>106</v>
      </c>
      <c r="E199" s="2"/>
      <c r="F199" s="2"/>
      <c r="G199" s="2"/>
      <c r="H199" s="2"/>
      <c r="HV199" s="2" t="s">
        <v>105</v>
      </c>
      <c r="HW199" s="2"/>
      <c r="HY199" s="2" t="s">
        <v>106</v>
      </c>
      <c r="HZ199" s="2"/>
      <c r="IA199" s="2"/>
      <c r="IB199" s="2"/>
      <c r="IC199" s="2"/>
    </row>
    <row r="200" spans="1:237" x14ac:dyDescent="0.2">
      <c r="A200" s="2" t="s">
        <v>107</v>
      </c>
      <c r="B200" s="2"/>
      <c r="D200" s="2" t="s">
        <v>108</v>
      </c>
      <c r="E200" s="2"/>
      <c r="F200" s="2"/>
      <c r="G200" s="2"/>
      <c r="H200" s="2"/>
      <c r="HV200" s="2" t="s">
        <v>107</v>
      </c>
      <c r="HW200" s="2"/>
      <c r="HY200" s="2" t="s">
        <v>108</v>
      </c>
      <c r="HZ200" s="2"/>
      <c r="IA200" s="2"/>
      <c r="IB200" s="2"/>
      <c r="IC200" s="2"/>
    </row>
    <row r="204" spans="1:237" x14ac:dyDescent="0.2">
      <c r="A204" s="5" t="s">
        <v>109</v>
      </c>
      <c r="B204" s="5"/>
      <c r="C204" s="5"/>
      <c r="D204" s="5"/>
      <c r="E204" s="5"/>
      <c r="F204" s="5"/>
      <c r="G204" s="5"/>
      <c r="H204" s="5"/>
      <c r="HV204" s="5" t="s">
        <v>109</v>
      </c>
      <c r="HW204" s="5"/>
      <c r="HX204" s="5"/>
      <c r="HY204" s="5"/>
      <c r="HZ204" s="5"/>
      <c r="IA204" s="5"/>
      <c r="IB204" s="5"/>
      <c r="IC204" s="5"/>
    </row>
    <row r="205" spans="1:237" x14ac:dyDescent="0.2">
      <c r="A205" s="5" t="s">
        <v>110</v>
      </c>
      <c r="B205" s="5"/>
      <c r="C205" s="5"/>
      <c r="D205" s="5"/>
      <c r="E205" s="5"/>
      <c r="F205" s="5"/>
      <c r="G205" s="5"/>
      <c r="H205" s="5"/>
      <c r="HV205" s="5" t="s">
        <v>110</v>
      </c>
      <c r="HW205" s="5"/>
      <c r="HX205" s="5"/>
      <c r="HY205" s="5"/>
      <c r="HZ205" s="5"/>
      <c r="IA205" s="5"/>
      <c r="IB205" s="5"/>
      <c r="IC205" s="5"/>
    </row>
    <row r="206" spans="1:237" x14ac:dyDescent="0.2">
      <c r="A206" s="8"/>
      <c r="B206" s="8"/>
      <c r="C206" s="8"/>
      <c r="D206" s="8"/>
      <c r="E206" s="8"/>
      <c r="F206" s="8"/>
      <c r="G206" s="8"/>
      <c r="H206" s="8"/>
      <c r="HV206" s="8"/>
      <c r="HW206" s="8"/>
      <c r="HX206" s="8"/>
      <c r="HY206" s="8"/>
      <c r="HZ206" s="8"/>
      <c r="IA206" s="8"/>
      <c r="IB206" s="8"/>
      <c r="IC206" s="8"/>
    </row>
    <row r="207" spans="1:237" x14ac:dyDescent="0.2">
      <c r="A207" s="8"/>
      <c r="B207" s="8"/>
      <c r="C207" s="8"/>
      <c r="D207" s="8"/>
      <c r="E207" s="8"/>
      <c r="F207" s="8"/>
      <c r="G207" s="8"/>
      <c r="H207" s="8"/>
      <c r="HV207" s="8"/>
      <c r="HW207" s="8"/>
      <c r="HX207" s="8"/>
      <c r="HY207" s="8"/>
      <c r="HZ207" s="8"/>
      <c r="IA207" s="8"/>
      <c r="IB207" s="8"/>
      <c r="IC207" s="8"/>
    </row>
    <row r="208" spans="1:237" x14ac:dyDescent="0.2">
      <c r="A208" s="8"/>
      <c r="B208" s="8"/>
      <c r="C208" s="8"/>
      <c r="D208" s="8"/>
      <c r="E208" s="8"/>
      <c r="F208" s="8"/>
      <c r="G208" s="8"/>
      <c r="H208" s="8"/>
      <c r="HV208" s="8"/>
      <c r="HW208" s="8"/>
      <c r="HX208" s="8"/>
      <c r="HY208" s="8"/>
      <c r="HZ208" s="8"/>
      <c r="IA208" s="8"/>
      <c r="IB208" s="8"/>
      <c r="IC208" s="8"/>
    </row>
    <row r="209" spans="1:237" x14ac:dyDescent="0.2">
      <c r="A209" s="8"/>
      <c r="B209" s="8"/>
      <c r="C209" s="8"/>
      <c r="D209" s="8"/>
      <c r="E209" s="8"/>
      <c r="F209" s="8"/>
      <c r="G209" s="8"/>
      <c r="H209" s="8"/>
      <c r="HV209" s="8"/>
      <c r="HW209" s="8"/>
      <c r="HX209" s="8"/>
      <c r="HY209" s="8"/>
      <c r="HZ209" s="8"/>
      <c r="IA209" s="8"/>
      <c r="IB209" s="8"/>
      <c r="IC209" s="8"/>
    </row>
    <row r="210" spans="1:237" x14ac:dyDescent="0.2">
      <c r="A210" s="7" t="s">
        <v>0</v>
      </c>
      <c r="B210" s="7"/>
      <c r="C210" s="7"/>
      <c r="D210" s="7"/>
      <c r="E210" s="7"/>
      <c r="F210" s="7"/>
      <c r="G210" s="7"/>
      <c r="H210" s="7"/>
      <c r="HV210" s="8"/>
      <c r="HX210" s="8" t="s">
        <v>0</v>
      </c>
    </row>
    <row r="211" spans="1:237" x14ac:dyDescent="0.2">
      <c r="A211" s="7" t="s">
        <v>1</v>
      </c>
      <c r="B211" s="7"/>
      <c r="C211" s="7"/>
      <c r="D211" s="7"/>
      <c r="E211" s="7"/>
      <c r="F211" s="7"/>
      <c r="G211" s="7"/>
      <c r="H211" s="7"/>
      <c r="HV211" s="8"/>
      <c r="HX211" s="8" t="s">
        <v>1</v>
      </c>
    </row>
    <row r="212" spans="1:237" ht="15.75" x14ac:dyDescent="0.25">
      <c r="A212" s="6" t="s">
        <v>262</v>
      </c>
      <c r="B212" s="6"/>
      <c r="C212" s="6"/>
      <c r="D212" s="6"/>
      <c r="E212" s="6"/>
      <c r="F212" s="6"/>
      <c r="G212" s="6"/>
      <c r="H212" s="6"/>
      <c r="HV212" s="8"/>
      <c r="HW212" t="s">
        <v>263</v>
      </c>
    </row>
    <row r="213" spans="1:237" ht="15.75" x14ac:dyDescent="0.25">
      <c r="A213" s="7" t="s">
        <v>264</v>
      </c>
      <c r="B213" s="7"/>
      <c r="C213" s="7"/>
      <c r="D213" s="7"/>
      <c r="E213" s="7"/>
      <c r="F213" s="7"/>
      <c r="G213" s="7"/>
      <c r="H213" s="7"/>
      <c r="HV213" s="8"/>
      <c r="HW213" t="s">
        <v>4</v>
      </c>
    </row>
    <row r="214" spans="1:237" x14ac:dyDescent="0.2">
      <c r="A214" s="8"/>
      <c r="HV214" s="8"/>
    </row>
    <row r="215" spans="1:237" x14ac:dyDescent="0.2">
      <c r="A215" s="5" t="s">
        <v>5</v>
      </c>
      <c r="B215" s="5"/>
      <c r="C215" s="5"/>
      <c r="D215" s="5"/>
      <c r="E215" s="5"/>
      <c r="F215" s="5"/>
      <c r="G215" s="5"/>
      <c r="H215" s="5"/>
      <c r="HV215" s="8"/>
      <c r="HZ215" s="8" t="s">
        <v>6</v>
      </c>
    </row>
    <row r="216" spans="1:237" x14ac:dyDescent="0.2">
      <c r="A216" s="9"/>
      <c r="B216" s="9"/>
      <c r="C216" s="9"/>
      <c r="D216" s="9"/>
      <c r="E216" s="9"/>
      <c r="F216" s="9"/>
      <c r="G216" s="9"/>
      <c r="H216" s="9"/>
      <c r="HV216" s="8"/>
      <c r="HZ216" s="8"/>
    </row>
    <row r="217" spans="1:237" x14ac:dyDescent="0.2">
      <c r="A217" s="1" t="s">
        <v>7</v>
      </c>
      <c r="B217" s="1" t="s">
        <v>8</v>
      </c>
      <c r="C217" s="10" t="s">
        <v>9</v>
      </c>
      <c r="D217" s="10" t="s">
        <v>10</v>
      </c>
      <c r="E217" s="10" t="s">
        <v>11</v>
      </c>
      <c r="F217" s="10" t="s">
        <v>12</v>
      </c>
      <c r="G217" s="10" t="s">
        <v>13</v>
      </c>
      <c r="H217" s="36" t="s">
        <v>14</v>
      </c>
      <c r="HV217" s="3" t="s">
        <v>7</v>
      </c>
      <c r="HW217" s="3" t="s">
        <v>8</v>
      </c>
      <c r="HX217" s="13" t="s">
        <v>9</v>
      </c>
      <c r="HY217" s="13" t="s">
        <v>10</v>
      </c>
      <c r="HZ217" s="13" t="s">
        <v>11</v>
      </c>
      <c r="IA217" s="13" t="s">
        <v>12</v>
      </c>
      <c r="IB217" s="13" t="s">
        <v>13</v>
      </c>
      <c r="IC217" s="14" t="s">
        <v>14</v>
      </c>
    </row>
    <row r="218" spans="1:237" x14ac:dyDescent="0.2">
      <c r="A218" s="1"/>
      <c r="B218" s="1"/>
      <c r="C218" s="15" t="s">
        <v>15</v>
      </c>
      <c r="D218" s="15" t="s">
        <v>15</v>
      </c>
      <c r="E218" s="15" t="s">
        <v>15</v>
      </c>
      <c r="F218" s="15" t="s">
        <v>15</v>
      </c>
      <c r="G218" s="15" t="s">
        <v>15</v>
      </c>
      <c r="H218" s="16" t="s">
        <v>16</v>
      </c>
      <c r="HV218" s="3"/>
      <c r="HW218" s="3"/>
      <c r="HX218" s="17" t="s">
        <v>17</v>
      </c>
      <c r="HY218" s="17" t="s">
        <v>17</v>
      </c>
      <c r="HZ218" s="17" t="s">
        <v>17</v>
      </c>
      <c r="IA218" s="17" t="s">
        <v>17</v>
      </c>
      <c r="IB218" s="17" t="s">
        <v>17</v>
      </c>
      <c r="IC218" s="16" t="s">
        <v>16</v>
      </c>
    </row>
    <row r="219" spans="1:237" ht="15.75" x14ac:dyDescent="0.25">
      <c r="A219" s="39">
        <v>1</v>
      </c>
      <c r="B219" s="227" t="s">
        <v>451</v>
      </c>
      <c r="C219" s="277">
        <v>6</v>
      </c>
      <c r="D219" s="289">
        <v>6</v>
      </c>
      <c r="E219" s="245">
        <v>6</v>
      </c>
      <c r="F219" s="262">
        <v>6</v>
      </c>
      <c r="G219" s="232">
        <v>6</v>
      </c>
      <c r="H219" s="20">
        <f t="shared" ref="H219:H265" si="7">(C219+D219+E219+F219+G219)/5</f>
        <v>6</v>
      </c>
      <c r="HV219" s="18">
        <v>1</v>
      </c>
      <c r="HW219" s="25" t="s">
        <v>266</v>
      </c>
      <c r="HX219" s="22"/>
      <c r="HY219" s="22"/>
      <c r="HZ219" s="22"/>
      <c r="IA219" s="22"/>
      <c r="IB219" s="22"/>
      <c r="IC219" s="22" t="e">
        <f t="shared" ref="IC219:IC252" si="8">AVERAGE(HX219:IB219)</f>
        <v>#DIV/0!</v>
      </c>
    </row>
    <row r="220" spans="1:237" ht="15.75" x14ac:dyDescent="0.25">
      <c r="A220" s="18">
        <v>2</v>
      </c>
      <c r="B220" s="231" t="s">
        <v>452</v>
      </c>
      <c r="C220" s="277">
        <v>6</v>
      </c>
      <c r="D220" s="290" t="s">
        <v>619</v>
      </c>
      <c r="E220" s="246" t="s">
        <v>619</v>
      </c>
      <c r="F220" s="263" t="s">
        <v>619</v>
      </c>
      <c r="G220" s="234" t="s">
        <v>619</v>
      </c>
      <c r="H220" s="20" t="e">
        <f t="shared" si="7"/>
        <v>#VALUE!</v>
      </c>
      <c r="HV220" s="18">
        <v>3</v>
      </c>
      <c r="HW220" s="25" t="s">
        <v>268</v>
      </c>
      <c r="HX220" s="25"/>
      <c r="HY220" s="25"/>
      <c r="HZ220" s="25"/>
      <c r="IA220" s="25"/>
      <c r="IB220" s="25"/>
      <c r="IC220" s="22" t="e">
        <f t="shared" si="8"/>
        <v>#DIV/0!</v>
      </c>
    </row>
    <row r="221" spans="1:237" ht="15.75" x14ac:dyDescent="0.25">
      <c r="A221" s="18">
        <v>3</v>
      </c>
      <c r="B221" s="227" t="s">
        <v>453</v>
      </c>
      <c r="C221" s="277">
        <v>9.1999999999999993</v>
      </c>
      <c r="D221" s="289">
        <v>8.8000000000000007</v>
      </c>
      <c r="E221" s="245">
        <v>8</v>
      </c>
      <c r="F221" s="262">
        <v>10</v>
      </c>
      <c r="G221" s="232">
        <v>9.1999999999999993</v>
      </c>
      <c r="H221" s="20">
        <f t="shared" si="7"/>
        <v>9.0400000000000009</v>
      </c>
      <c r="HV221" s="18">
        <v>4</v>
      </c>
      <c r="HW221" s="25" t="s">
        <v>270</v>
      </c>
      <c r="HX221" s="25"/>
      <c r="HY221" s="25"/>
      <c r="HZ221" s="25"/>
      <c r="IA221" s="25"/>
      <c r="IB221" s="25"/>
      <c r="IC221" s="22" t="e">
        <f t="shared" si="8"/>
        <v>#DIV/0!</v>
      </c>
    </row>
    <row r="222" spans="1:237" ht="15.75" x14ac:dyDescent="0.25">
      <c r="A222" s="18">
        <v>4</v>
      </c>
      <c r="B222" s="227" t="s">
        <v>454</v>
      </c>
      <c r="C222" s="277">
        <v>7</v>
      </c>
      <c r="D222" s="289">
        <v>5</v>
      </c>
      <c r="E222" s="245">
        <v>7.5</v>
      </c>
      <c r="F222" s="262">
        <v>6.6</v>
      </c>
      <c r="G222" s="232">
        <v>6</v>
      </c>
      <c r="H222" s="20">
        <f t="shared" si="7"/>
        <v>6.42</v>
      </c>
      <c r="HV222" s="18">
        <v>5</v>
      </c>
      <c r="HW222" s="25" t="s">
        <v>272</v>
      </c>
      <c r="HX222" s="25"/>
      <c r="HY222" s="25"/>
      <c r="HZ222" s="25"/>
      <c r="IA222" s="25"/>
      <c r="IB222" s="25"/>
      <c r="IC222" s="22" t="e">
        <f t="shared" si="8"/>
        <v>#DIV/0!</v>
      </c>
    </row>
    <row r="223" spans="1:237" ht="15.75" x14ac:dyDescent="0.25">
      <c r="A223" s="39">
        <v>5</v>
      </c>
      <c r="B223" s="227" t="s">
        <v>455</v>
      </c>
      <c r="C223" s="277">
        <v>6</v>
      </c>
      <c r="D223" s="289">
        <v>5</v>
      </c>
      <c r="E223" s="245">
        <v>6</v>
      </c>
      <c r="F223" s="262">
        <v>6</v>
      </c>
      <c r="G223" s="232">
        <v>6</v>
      </c>
      <c r="H223" s="20">
        <f t="shared" si="7"/>
        <v>5.8</v>
      </c>
      <c r="HV223" s="18">
        <v>6</v>
      </c>
      <c r="HW223" s="25" t="s">
        <v>274</v>
      </c>
      <c r="HX223" s="25"/>
      <c r="HY223" s="25"/>
      <c r="HZ223" s="25"/>
      <c r="IA223" s="25"/>
      <c r="IB223" s="25"/>
      <c r="IC223" s="22" t="e">
        <f t="shared" si="8"/>
        <v>#DIV/0!</v>
      </c>
    </row>
    <row r="224" spans="1:237" ht="15.75" x14ac:dyDescent="0.25">
      <c r="A224" s="18">
        <v>6</v>
      </c>
      <c r="B224" s="227" t="s">
        <v>456</v>
      </c>
      <c r="C224" s="277">
        <v>6</v>
      </c>
      <c r="D224" s="289">
        <v>6</v>
      </c>
      <c r="E224" s="245">
        <v>6</v>
      </c>
      <c r="F224" s="262">
        <v>6</v>
      </c>
      <c r="G224" s="232">
        <v>6</v>
      </c>
      <c r="H224" s="20">
        <f t="shared" si="7"/>
        <v>6</v>
      </c>
      <c r="HV224" s="18">
        <v>7</v>
      </c>
      <c r="HW224" s="25" t="s">
        <v>276</v>
      </c>
      <c r="HX224" s="25"/>
      <c r="HY224" s="25"/>
      <c r="HZ224" s="25"/>
      <c r="IA224" s="25"/>
      <c r="IB224" s="25"/>
      <c r="IC224" s="22" t="e">
        <f t="shared" si="8"/>
        <v>#DIV/0!</v>
      </c>
    </row>
    <row r="225" spans="1:237" ht="15.75" x14ac:dyDescent="0.25">
      <c r="A225" s="18">
        <v>7</v>
      </c>
      <c r="B225" s="227" t="s">
        <v>457</v>
      </c>
      <c r="C225" s="277">
        <v>9</v>
      </c>
      <c r="D225" s="289">
        <v>8</v>
      </c>
      <c r="E225" s="245">
        <v>9</v>
      </c>
      <c r="F225" s="262">
        <v>8.3000000000000007</v>
      </c>
      <c r="G225" s="232">
        <v>9</v>
      </c>
      <c r="H225" s="20">
        <f t="shared" si="7"/>
        <v>8.66</v>
      </c>
      <c r="HV225" s="18">
        <v>8</v>
      </c>
      <c r="HW225" s="25" t="s">
        <v>278</v>
      </c>
      <c r="HX225" s="25"/>
      <c r="HY225" s="25"/>
      <c r="HZ225" s="25"/>
      <c r="IA225" s="25"/>
      <c r="IB225" s="25"/>
      <c r="IC225" s="22" t="e">
        <f t="shared" si="8"/>
        <v>#DIV/0!</v>
      </c>
    </row>
    <row r="226" spans="1:237" ht="15.75" x14ac:dyDescent="0.25">
      <c r="A226" s="18">
        <v>8</v>
      </c>
      <c r="B226" s="228" t="s">
        <v>458</v>
      </c>
      <c r="C226" s="277">
        <v>6</v>
      </c>
      <c r="D226" s="289">
        <v>6</v>
      </c>
      <c r="E226" s="245">
        <v>7</v>
      </c>
      <c r="F226" s="262">
        <v>6</v>
      </c>
      <c r="G226" s="232">
        <v>6</v>
      </c>
      <c r="H226" s="20">
        <f t="shared" si="7"/>
        <v>6.2</v>
      </c>
      <c r="HV226" s="18">
        <v>9</v>
      </c>
      <c r="HW226" s="25" t="s">
        <v>280</v>
      </c>
      <c r="HX226" s="25"/>
      <c r="HY226" s="25"/>
      <c r="HZ226" s="25"/>
      <c r="IA226" s="25"/>
      <c r="IB226" s="25"/>
      <c r="IC226" s="22" t="e">
        <f t="shared" si="8"/>
        <v>#DIV/0!</v>
      </c>
    </row>
    <row r="227" spans="1:237" ht="15.75" x14ac:dyDescent="0.25">
      <c r="A227" s="39">
        <v>9</v>
      </c>
      <c r="B227" s="227" t="s">
        <v>459</v>
      </c>
      <c r="C227" s="277">
        <v>7</v>
      </c>
      <c r="D227" s="289">
        <v>6</v>
      </c>
      <c r="E227" s="245">
        <v>6</v>
      </c>
      <c r="F227" s="262">
        <v>6</v>
      </c>
      <c r="G227" s="232">
        <v>6</v>
      </c>
      <c r="H227" s="20">
        <f t="shared" si="7"/>
        <v>6.2</v>
      </c>
      <c r="HV227" s="18">
        <v>10</v>
      </c>
      <c r="HW227" s="25" t="s">
        <v>282</v>
      </c>
      <c r="HX227" s="25"/>
      <c r="HY227" s="25"/>
      <c r="HZ227" s="25"/>
      <c r="IA227" s="25"/>
      <c r="IB227" s="25"/>
      <c r="IC227" s="22" t="e">
        <f t="shared" si="8"/>
        <v>#DIV/0!</v>
      </c>
    </row>
    <row r="228" spans="1:237" ht="15.75" x14ac:dyDescent="0.25">
      <c r="A228" s="18">
        <v>10</v>
      </c>
      <c r="B228" s="227" t="s">
        <v>460</v>
      </c>
      <c r="C228" s="277">
        <v>7</v>
      </c>
      <c r="D228" s="289">
        <v>6</v>
      </c>
      <c r="E228" s="245">
        <v>6</v>
      </c>
      <c r="F228" s="262">
        <v>6</v>
      </c>
      <c r="G228" s="232">
        <v>6</v>
      </c>
      <c r="H228" s="20">
        <f t="shared" si="7"/>
        <v>6.2</v>
      </c>
      <c r="HV228" s="18">
        <v>11</v>
      </c>
      <c r="HW228" s="25" t="s">
        <v>284</v>
      </c>
      <c r="HX228" s="25"/>
      <c r="HY228" s="25"/>
      <c r="HZ228" s="25"/>
      <c r="IA228" s="25"/>
      <c r="IB228" s="25"/>
      <c r="IC228" s="22" t="e">
        <f t="shared" si="8"/>
        <v>#DIV/0!</v>
      </c>
    </row>
    <row r="229" spans="1:237" ht="15.75" x14ac:dyDescent="0.25">
      <c r="A229" s="18">
        <v>11</v>
      </c>
      <c r="B229" s="227" t="s">
        <v>461</v>
      </c>
      <c r="C229" s="277">
        <v>7.5</v>
      </c>
      <c r="D229" s="289">
        <v>6</v>
      </c>
      <c r="E229" s="245">
        <v>9</v>
      </c>
      <c r="F229" s="262">
        <v>7.3</v>
      </c>
      <c r="G229" s="232">
        <v>6</v>
      </c>
      <c r="H229" s="20">
        <f t="shared" si="7"/>
        <v>7.1599999999999993</v>
      </c>
      <c r="HV229" s="18">
        <v>12</v>
      </c>
      <c r="HW229" s="25" t="s">
        <v>286</v>
      </c>
      <c r="HX229" s="25"/>
      <c r="HY229" s="25"/>
      <c r="HZ229" s="25"/>
      <c r="IA229" s="25"/>
      <c r="IB229" s="25"/>
      <c r="IC229" s="22" t="e">
        <f t="shared" si="8"/>
        <v>#DIV/0!</v>
      </c>
    </row>
    <row r="230" spans="1:237" ht="15.75" x14ac:dyDescent="0.25">
      <c r="A230" s="18">
        <v>12</v>
      </c>
      <c r="B230" s="231" t="s">
        <v>462</v>
      </c>
      <c r="C230" s="277">
        <v>6</v>
      </c>
      <c r="D230" s="289">
        <v>6</v>
      </c>
      <c r="E230" s="245">
        <v>6</v>
      </c>
      <c r="F230" s="265" t="s">
        <v>619</v>
      </c>
      <c r="G230" s="234" t="s">
        <v>619</v>
      </c>
      <c r="H230" s="20" t="e">
        <f t="shared" si="7"/>
        <v>#VALUE!</v>
      </c>
      <c r="HV230" s="18">
        <v>13</v>
      </c>
      <c r="HW230" s="25" t="s">
        <v>288</v>
      </c>
      <c r="HX230" s="25"/>
      <c r="HY230" s="25"/>
      <c r="HZ230" s="25"/>
      <c r="IA230" s="25"/>
      <c r="IB230" s="25"/>
      <c r="IC230" s="22" t="e">
        <f t="shared" si="8"/>
        <v>#DIV/0!</v>
      </c>
    </row>
    <row r="231" spans="1:237" ht="15.75" x14ac:dyDescent="0.25">
      <c r="A231" s="39">
        <v>13</v>
      </c>
      <c r="B231" s="231" t="s">
        <v>644</v>
      </c>
      <c r="C231" s="277">
        <v>6</v>
      </c>
      <c r="D231" s="293" t="s">
        <v>619</v>
      </c>
      <c r="E231" s="246" t="s">
        <v>619</v>
      </c>
      <c r="F231" s="263" t="s">
        <v>619</v>
      </c>
      <c r="G231" s="234" t="s">
        <v>619</v>
      </c>
      <c r="H231" s="20" t="e">
        <f t="shared" si="7"/>
        <v>#VALUE!</v>
      </c>
      <c r="HV231" s="18">
        <v>14</v>
      </c>
      <c r="HW231" s="25" t="s">
        <v>290</v>
      </c>
      <c r="HX231" s="25"/>
      <c r="HY231" s="25"/>
      <c r="HZ231" s="25"/>
      <c r="IA231" s="25"/>
      <c r="IB231" s="25"/>
      <c r="IC231" s="22" t="e">
        <f t="shared" si="8"/>
        <v>#DIV/0!</v>
      </c>
    </row>
    <row r="232" spans="1:237" ht="15.75" x14ac:dyDescent="0.25">
      <c r="A232" s="18">
        <v>14</v>
      </c>
      <c r="B232" s="227" t="s">
        <v>463</v>
      </c>
      <c r="C232" s="277">
        <v>6</v>
      </c>
      <c r="D232" s="292">
        <v>6</v>
      </c>
      <c r="E232" s="245">
        <v>7</v>
      </c>
      <c r="F232" s="262">
        <v>6</v>
      </c>
      <c r="G232" s="232">
        <v>6</v>
      </c>
      <c r="H232" s="20">
        <f t="shared" si="7"/>
        <v>6.2</v>
      </c>
      <c r="HV232" s="18">
        <v>15</v>
      </c>
      <c r="HW232" s="25" t="s">
        <v>292</v>
      </c>
      <c r="HX232" s="25"/>
      <c r="HY232" s="25"/>
      <c r="HZ232" s="25"/>
      <c r="IA232" s="25"/>
      <c r="IB232" s="25"/>
      <c r="IC232" s="22" t="e">
        <f t="shared" si="8"/>
        <v>#DIV/0!</v>
      </c>
    </row>
    <row r="233" spans="1:237" ht="15.75" x14ac:dyDescent="0.25">
      <c r="A233" s="18">
        <v>15</v>
      </c>
      <c r="B233" s="229" t="s">
        <v>464</v>
      </c>
      <c r="C233" s="278">
        <v>7</v>
      </c>
      <c r="D233" s="291">
        <v>6.8</v>
      </c>
      <c r="E233" s="247">
        <v>7</v>
      </c>
      <c r="F233" s="264">
        <v>6</v>
      </c>
      <c r="G233" s="233">
        <v>6</v>
      </c>
      <c r="H233" s="20">
        <f t="shared" si="7"/>
        <v>6.56</v>
      </c>
      <c r="HV233" s="18">
        <v>16</v>
      </c>
      <c r="HW233" s="25" t="s">
        <v>294</v>
      </c>
      <c r="HX233" s="25"/>
      <c r="HY233" s="25"/>
      <c r="HZ233" s="25"/>
      <c r="IA233" s="25"/>
      <c r="IB233" s="25"/>
      <c r="IC233" s="22" t="e">
        <f t="shared" si="8"/>
        <v>#DIV/0!</v>
      </c>
    </row>
    <row r="234" spans="1:237" ht="15.75" x14ac:dyDescent="0.25">
      <c r="A234" s="18">
        <v>16</v>
      </c>
      <c r="B234" s="227" t="s">
        <v>465</v>
      </c>
      <c r="C234" s="279">
        <v>7</v>
      </c>
      <c r="D234" s="291">
        <v>8</v>
      </c>
      <c r="E234" s="245">
        <v>7.5</v>
      </c>
      <c r="F234" s="262">
        <v>6</v>
      </c>
      <c r="G234" s="232">
        <v>6</v>
      </c>
      <c r="H234" s="20">
        <f t="shared" si="7"/>
        <v>6.9</v>
      </c>
      <c r="HV234" s="18">
        <v>17</v>
      </c>
      <c r="HW234" s="25" t="s">
        <v>296</v>
      </c>
      <c r="HX234" s="25"/>
      <c r="HY234" s="25"/>
      <c r="HZ234" s="25"/>
      <c r="IA234" s="25"/>
      <c r="IB234" s="25"/>
      <c r="IC234" s="22" t="e">
        <f t="shared" si="8"/>
        <v>#DIV/0!</v>
      </c>
    </row>
    <row r="235" spans="1:237" ht="15.75" x14ac:dyDescent="0.25">
      <c r="A235" s="39">
        <v>17</v>
      </c>
      <c r="B235" s="227" t="s">
        <v>466</v>
      </c>
      <c r="C235" s="279">
        <v>7</v>
      </c>
      <c r="D235" s="291">
        <v>8</v>
      </c>
      <c r="E235" s="245">
        <v>7.5</v>
      </c>
      <c r="F235" s="262">
        <v>6.6</v>
      </c>
      <c r="G235" s="232">
        <v>6</v>
      </c>
      <c r="H235" s="20">
        <f t="shared" si="7"/>
        <v>7.0200000000000005</v>
      </c>
      <c r="HV235" s="18">
        <v>18</v>
      </c>
      <c r="HW235" s="25" t="s">
        <v>298</v>
      </c>
      <c r="HX235" s="25"/>
      <c r="HY235" s="25"/>
      <c r="HZ235" s="25"/>
      <c r="IA235" s="25"/>
      <c r="IB235" s="25"/>
      <c r="IC235" s="22" t="e">
        <f t="shared" si="8"/>
        <v>#DIV/0!</v>
      </c>
    </row>
    <row r="236" spans="1:237" ht="15.75" x14ac:dyDescent="0.25">
      <c r="A236" s="18">
        <v>18</v>
      </c>
      <c r="B236" s="294" t="s">
        <v>467</v>
      </c>
      <c r="D236" s="291">
        <v>6</v>
      </c>
      <c r="H236" s="20">
        <f t="shared" si="7"/>
        <v>1.2</v>
      </c>
      <c r="HV236" s="18">
        <v>19</v>
      </c>
      <c r="HW236" s="25" t="s">
        <v>300</v>
      </c>
      <c r="HX236" s="25"/>
      <c r="HY236" s="25"/>
      <c r="HZ236" s="25"/>
      <c r="IA236" s="25"/>
      <c r="IB236" s="25"/>
      <c r="IC236" s="22" t="e">
        <f t="shared" si="8"/>
        <v>#DIV/0!</v>
      </c>
    </row>
    <row r="237" spans="1:237" ht="15.75" x14ac:dyDescent="0.25">
      <c r="A237" s="18">
        <v>19</v>
      </c>
      <c r="B237" s="227" t="s">
        <v>468</v>
      </c>
      <c r="C237" s="279">
        <v>9.1999999999999993</v>
      </c>
      <c r="D237" s="291">
        <v>9</v>
      </c>
      <c r="E237" s="245">
        <v>8</v>
      </c>
      <c r="F237" s="262">
        <v>8.3000000000000007</v>
      </c>
      <c r="G237" s="232">
        <v>6</v>
      </c>
      <c r="H237" s="20">
        <f t="shared" si="7"/>
        <v>8.1</v>
      </c>
      <c r="HV237" s="18">
        <v>20</v>
      </c>
      <c r="HW237" s="25" t="s">
        <v>302</v>
      </c>
      <c r="HX237" s="25"/>
      <c r="HY237" s="25"/>
      <c r="HZ237" s="25"/>
      <c r="IA237" s="25"/>
      <c r="IB237" s="25"/>
      <c r="IC237" s="22" t="e">
        <f t="shared" si="8"/>
        <v>#DIV/0!</v>
      </c>
    </row>
    <row r="238" spans="1:237" ht="15.75" x14ac:dyDescent="0.25">
      <c r="A238" s="18">
        <v>20</v>
      </c>
      <c r="B238" s="227" t="s">
        <v>469</v>
      </c>
      <c r="D238" s="292">
        <v>6</v>
      </c>
      <c r="E238" s="245">
        <v>6</v>
      </c>
      <c r="F238" s="262">
        <v>6</v>
      </c>
      <c r="G238" s="232">
        <v>6</v>
      </c>
      <c r="H238" s="20">
        <f t="shared" si="7"/>
        <v>4.8</v>
      </c>
      <c r="HV238" s="18">
        <v>21</v>
      </c>
      <c r="HW238" s="38" t="s">
        <v>304</v>
      </c>
      <c r="HX238" s="25"/>
      <c r="HY238" s="25"/>
      <c r="HZ238" s="25"/>
      <c r="IA238" s="25"/>
      <c r="IB238" s="25"/>
      <c r="IC238" s="22" t="e">
        <f t="shared" si="8"/>
        <v>#DIV/0!</v>
      </c>
    </row>
    <row r="239" spans="1:237" ht="15.75" x14ac:dyDescent="0.25">
      <c r="A239" s="39">
        <v>21</v>
      </c>
      <c r="B239" s="227" t="s">
        <v>470</v>
      </c>
      <c r="C239" s="279">
        <v>6</v>
      </c>
      <c r="D239" s="292">
        <v>6</v>
      </c>
      <c r="E239" s="245">
        <v>6</v>
      </c>
      <c r="F239" s="262">
        <v>6</v>
      </c>
      <c r="G239" s="232">
        <v>6</v>
      </c>
      <c r="H239" s="20">
        <f t="shared" si="7"/>
        <v>6</v>
      </c>
      <c r="HV239" s="18">
        <v>22</v>
      </c>
      <c r="HW239" s="25" t="s">
        <v>305</v>
      </c>
      <c r="HX239" s="25"/>
      <c r="HY239" s="25"/>
      <c r="HZ239" s="25"/>
      <c r="IA239" s="25"/>
      <c r="IB239" s="25"/>
      <c r="IC239" s="22" t="e">
        <f t="shared" si="8"/>
        <v>#DIV/0!</v>
      </c>
    </row>
    <row r="240" spans="1:237" ht="15.75" x14ac:dyDescent="0.25">
      <c r="A240" s="18">
        <v>22</v>
      </c>
      <c r="B240" s="227" t="s">
        <v>471</v>
      </c>
      <c r="C240" s="279">
        <v>7.7</v>
      </c>
      <c r="D240" s="292">
        <v>6</v>
      </c>
      <c r="E240" s="247">
        <v>7</v>
      </c>
      <c r="F240" s="264">
        <v>6</v>
      </c>
      <c r="G240" s="233">
        <v>7</v>
      </c>
      <c r="H240" s="20">
        <f t="shared" si="7"/>
        <v>6.74</v>
      </c>
      <c r="HV240" s="18">
        <v>23</v>
      </c>
      <c r="HW240" s="25" t="s">
        <v>307</v>
      </c>
      <c r="HX240" s="25"/>
      <c r="HY240" s="25"/>
      <c r="HZ240" s="25"/>
      <c r="IA240" s="25"/>
      <c r="IB240" s="25"/>
      <c r="IC240" s="22" t="e">
        <f t="shared" si="8"/>
        <v>#DIV/0!</v>
      </c>
    </row>
    <row r="241" spans="1:237" ht="15.75" x14ac:dyDescent="0.25">
      <c r="A241" s="18">
        <v>23</v>
      </c>
      <c r="B241" s="227" t="s">
        <v>472</v>
      </c>
      <c r="C241" s="279">
        <v>7</v>
      </c>
      <c r="D241" s="292">
        <v>6</v>
      </c>
      <c r="E241" s="245">
        <v>7</v>
      </c>
      <c r="F241" s="262">
        <v>6</v>
      </c>
      <c r="G241" s="232">
        <v>6</v>
      </c>
      <c r="H241" s="20">
        <f t="shared" si="7"/>
        <v>6.4</v>
      </c>
      <c r="HV241" s="18">
        <v>24</v>
      </c>
      <c r="HW241" s="25" t="s">
        <v>309</v>
      </c>
      <c r="HX241" s="25"/>
      <c r="HY241" s="25"/>
      <c r="HZ241" s="25"/>
      <c r="IA241" s="25"/>
      <c r="IB241" s="25"/>
      <c r="IC241" s="22" t="e">
        <f t="shared" si="8"/>
        <v>#DIV/0!</v>
      </c>
    </row>
    <row r="242" spans="1:237" ht="15.75" x14ac:dyDescent="0.25">
      <c r="A242" s="18">
        <v>24</v>
      </c>
      <c r="B242" s="227" t="s">
        <v>473</v>
      </c>
      <c r="C242" s="279">
        <v>6</v>
      </c>
      <c r="D242" s="292">
        <v>5</v>
      </c>
      <c r="E242" s="245">
        <v>6</v>
      </c>
      <c r="F242" s="262">
        <v>6</v>
      </c>
      <c r="G242" s="232">
        <v>6</v>
      </c>
      <c r="H242" s="20">
        <f t="shared" si="7"/>
        <v>5.8</v>
      </c>
      <c r="HV242" s="18">
        <v>25</v>
      </c>
      <c r="HW242" s="25" t="s">
        <v>311</v>
      </c>
      <c r="HX242" s="25"/>
      <c r="HY242" s="25"/>
      <c r="HZ242" s="25"/>
      <c r="IA242" s="25"/>
      <c r="IB242" s="25"/>
      <c r="IC242" s="22" t="e">
        <f t="shared" si="8"/>
        <v>#DIV/0!</v>
      </c>
    </row>
    <row r="243" spans="1:237" ht="15.75" x14ac:dyDescent="0.25">
      <c r="A243" s="39">
        <v>25</v>
      </c>
      <c r="B243" s="227" t="s">
        <v>474</v>
      </c>
      <c r="C243" s="279">
        <v>7</v>
      </c>
      <c r="D243" s="291">
        <v>6</v>
      </c>
      <c r="E243" s="245">
        <v>6</v>
      </c>
      <c r="F243" s="262">
        <v>6</v>
      </c>
      <c r="G243" s="232">
        <v>6</v>
      </c>
      <c r="H243" s="20">
        <f t="shared" si="7"/>
        <v>6.2</v>
      </c>
      <c r="HV243" s="18">
        <v>26</v>
      </c>
      <c r="HW243" s="25" t="s">
        <v>313</v>
      </c>
      <c r="HX243" s="25"/>
      <c r="HY243" s="25"/>
      <c r="HZ243" s="25"/>
      <c r="IA243" s="25"/>
      <c r="IB243" s="25"/>
      <c r="IC243" s="22" t="e">
        <f t="shared" si="8"/>
        <v>#DIV/0!</v>
      </c>
    </row>
    <row r="244" spans="1:237" ht="15.75" x14ac:dyDescent="0.25">
      <c r="A244" s="18">
        <v>26</v>
      </c>
      <c r="B244" s="230" t="s">
        <v>475</v>
      </c>
      <c r="C244" s="279">
        <v>8.5</v>
      </c>
      <c r="D244" s="292">
        <v>9.6</v>
      </c>
      <c r="E244" s="247">
        <v>9.6999999999999993</v>
      </c>
      <c r="F244" s="264">
        <v>10</v>
      </c>
      <c r="G244" s="233">
        <v>9.1999999999999993</v>
      </c>
      <c r="H244" s="20">
        <f t="shared" si="7"/>
        <v>9.4</v>
      </c>
      <c r="HV244" s="18">
        <v>27</v>
      </c>
      <c r="HW244" s="25" t="s">
        <v>315</v>
      </c>
      <c r="HX244" s="25"/>
      <c r="HY244" s="25"/>
      <c r="HZ244" s="25"/>
      <c r="IA244" s="25"/>
      <c r="IB244" s="25"/>
      <c r="IC244" s="22" t="e">
        <f t="shared" si="8"/>
        <v>#DIV/0!</v>
      </c>
    </row>
    <row r="245" spans="1:237" ht="15.75" x14ac:dyDescent="0.25">
      <c r="A245" s="18">
        <v>27</v>
      </c>
      <c r="B245" s="227" t="s">
        <v>476</v>
      </c>
      <c r="C245" s="279">
        <v>7.5</v>
      </c>
      <c r="D245" s="292">
        <v>9.1999999999999993</v>
      </c>
      <c r="E245" s="245">
        <v>8</v>
      </c>
      <c r="F245" s="262">
        <v>9.6</v>
      </c>
      <c r="G245" s="232">
        <v>8.1999999999999993</v>
      </c>
      <c r="H245" s="20">
        <f t="shared" si="7"/>
        <v>8.5</v>
      </c>
      <c r="HV245" s="18">
        <v>29</v>
      </c>
      <c r="HW245" s="25" t="s">
        <v>317</v>
      </c>
      <c r="HX245" s="25"/>
      <c r="HY245" s="25"/>
      <c r="HZ245" s="25"/>
      <c r="IA245" s="25"/>
      <c r="IB245" s="25"/>
      <c r="IC245" s="22" t="e">
        <f t="shared" si="8"/>
        <v>#DIV/0!</v>
      </c>
    </row>
    <row r="246" spans="1:237" ht="15.75" x14ac:dyDescent="0.25">
      <c r="A246" s="18">
        <v>28</v>
      </c>
      <c r="B246" s="227" t="s">
        <v>477</v>
      </c>
      <c r="C246" s="279">
        <v>8.6999999999999993</v>
      </c>
      <c r="D246" s="295">
        <v>8.6</v>
      </c>
      <c r="E246" s="245">
        <v>7.5</v>
      </c>
      <c r="F246" s="262">
        <v>10</v>
      </c>
      <c r="G246" s="232">
        <v>6</v>
      </c>
      <c r="H246" s="20">
        <f t="shared" si="7"/>
        <v>8.16</v>
      </c>
      <c r="HV246" s="18">
        <v>30</v>
      </c>
      <c r="HW246" s="25" t="s">
        <v>319</v>
      </c>
      <c r="HX246" s="25"/>
      <c r="HY246" s="25"/>
      <c r="HZ246" s="25"/>
      <c r="IA246" s="25"/>
      <c r="IB246" s="25"/>
      <c r="IC246" s="22" t="e">
        <f t="shared" si="8"/>
        <v>#DIV/0!</v>
      </c>
    </row>
    <row r="247" spans="1:237" ht="15.75" x14ac:dyDescent="0.25">
      <c r="A247" s="39">
        <v>29</v>
      </c>
      <c r="B247" s="227" t="s">
        <v>478</v>
      </c>
      <c r="C247" s="279">
        <v>8.1999999999999993</v>
      </c>
      <c r="D247" s="295">
        <v>6.4</v>
      </c>
      <c r="E247" s="245">
        <v>7</v>
      </c>
      <c r="F247" s="262">
        <v>7.3</v>
      </c>
      <c r="G247" s="232">
        <v>9.6999999999999993</v>
      </c>
      <c r="H247" s="20">
        <f t="shared" si="7"/>
        <v>7.7200000000000006</v>
      </c>
      <c r="HV247" s="18">
        <v>31</v>
      </c>
      <c r="HW247" s="25" t="s">
        <v>321</v>
      </c>
      <c r="HX247" s="25"/>
      <c r="HY247" s="25"/>
      <c r="HZ247" s="25"/>
      <c r="IA247" s="25"/>
      <c r="IB247" s="25"/>
      <c r="IC247" s="22" t="e">
        <f t="shared" si="8"/>
        <v>#DIV/0!</v>
      </c>
    </row>
    <row r="248" spans="1:237" ht="15.75" x14ac:dyDescent="0.25">
      <c r="A248" s="18">
        <v>30</v>
      </c>
      <c r="B248" s="227" t="s">
        <v>479</v>
      </c>
      <c r="C248" s="280">
        <v>7</v>
      </c>
      <c r="D248" s="295">
        <v>6</v>
      </c>
      <c r="E248" s="245">
        <v>6</v>
      </c>
      <c r="F248" s="262">
        <v>6</v>
      </c>
      <c r="G248" s="232">
        <v>6</v>
      </c>
      <c r="H248" s="20">
        <f t="shared" si="7"/>
        <v>6.2</v>
      </c>
      <c r="HV248" s="18">
        <v>32</v>
      </c>
      <c r="HW248" s="25" t="s">
        <v>323</v>
      </c>
      <c r="HX248" s="25"/>
      <c r="HY248" s="25"/>
      <c r="HZ248" s="25"/>
      <c r="IA248" s="25"/>
      <c r="IB248" s="25"/>
      <c r="IC248" s="22" t="e">
        <f t="shared" si="8"/>
        <v>#DIV/0!</v>
      </c>
    </row>
    <row r="249" spans="1:237" ht="15.75" x14ac:dyDescent="0.25">
      <c r="A249" s="18">
        <v>31</v>
      </c>
      <c r="B249" s="227" t="s">
        <v>480</v>
      </c>
      <c r="C249" s="280">
        <v>7</v>
      </c>
      <c r="D249" s="295">
        <v>6</v>
      </c>
      <c r="E249" s="245">
        <v>6.7</v>
      </c>
      <c r="F249" s="262">
        <v>6</v>
      </c>
      <c r="G249" s="232">
        <v>6</v>
      </c>
      <c r="H249" s="20">
        <f t="shared" si="7"/>
        <v>6.34</v>
      </c>
      <c r="HV249" s="18">
        <v>33</v>
      </c>
      <c r="HW249" s="25" t="s">
        <v>325</v>
      </c>
      <c r="HX249" s="25"/>
      <c r="HY249" s="25"/>
      <c r="HZ249" s="25"/>
      <c r="IA249" s="25"/>
      <c r="IB249" s="25"/>
      <c r="IC249" s="22" t="e">
        <f t="shared" si="8"/>
        <v>#DIV/0!</v>
      </c>
    </row>
    <row r="250" spans="1:237" ht="15.75" x14ac:dyDescent="0.25">
      <c r="A250" s="18">
        <v>32</v>
      </c>
      <c r="B250" s="227" t="s">
        <v>481</v>
      </c>
      <c r="C250" s="280">
        <v>6</v>
      </c>
      <c r="D250" s="295">
        <v>6</v>
      </c>
      <c r="E250" s="245">
        <v>6.7</v>
      </c>
      <c r="F250" s="262">
        <v>6</v>
      </c>
      <c r="G250" s="232">
        <v>6</v>
      </c>
      <c r="H250" s="20">
        <f t="shared" si="7"/>
        <v>6.14</v>
      </c>
      <c r="HV250" s="18">
        <v>34</v>
      </c>
      <c r="HW250" s="25" t="s">
        <v>327</v>
      </c>
      <c r="HX250" s="25"/>
      <c r="HY250" s="25"/>
      <c r="HZ250" s="25"/>
      <c r="IA250" s="25"/>
      <c r="IB250" s="25"/>
      <c r="IC250" s="22" t="e">
        <f t="shared" si="8"/>
        <v>#DIV/0!</v>
      </c>
    </row>
    <row r="251" spans="1:237" ht="15.75" x14ac:dyDescent="0.25">
      <c r="A251" s="39">
        <v>33</v>
      </c>
      <c r="B251" s="231" t="s">
        <v>482</v>
      </c>
      <c r="C251" s="280">
        <v>7</v>
      </c>
      <c r="D251" s="296"/>
      <c r="E251" s="248"/>
      <c r="F251" s="265"/>
      <c r="G251" s="234"/>
      <c r="H251" s="20">
        <f t="shared" si="7"/>
        <v>1.4</v>
      </c>
      <c r="HV251" s="18">
        <v>35</v>
      </c>
      <c r="HW251" s="25" t="s">
        <v>329</v>
      </c>
      <c r="HX251" s="25"/>
      <c r="HY251" s="25"/>
      <c r="HZ251" s="25"/>
      <c r="IA251" s="25"/>
      <c r="IB251" s="25"/>
      <c r="IC251" s="22" t="e">
        <f t="shared" si="8"/>
        <v>#DIV/0!</v>
      </c>
    </row>
    <row r="252" spans="1:237" ht="15.75" x14ac:dyDescent="0.25">
      <c r="A252" s="18">
        <v>34</v>
      </c>
      <c r="B252" s="227" t="s">
        <v>483</v>
      </c>
      <c r="C252" s="280">
        <v>6</v>
      </c>
      <c r="D252" s="295">
        <v>6</v>
      </c>
      <c r="E252" s="245">
        <v>6</v>
      </c>
      <c r="F252" s="262">
        <v>6.6</v>
      </c>
      <c r="G252" s="232">
        <v>6</v>
      </c>
      <c r="H252" s="20">
        <f t="shared" si="7"/>
        <v>6.12</v>
      </c>
      <c r="HV252" s="18">
        <v>36</v>
      </c>
      <c r="HW252" s="25" t="s">
        <v>331</v>
      </c>
      <c r="HX252" s="25"/>
      <c r="HY252" s="25"/>
      <c r="HZ252" s="25"/>
      <c r="IA252" s="25"/>
      <c r="IB252" s="25"/>
      <c r="IC252" s="22" t="e">
        <f t="shared" si="8"/>
        <v>#DIV/0!</v>
      </c>
    </row>
    <row r="253" spans="1:237" ht="15.75" x14ac:dyDescent="0.25">
      <c r="A253" s="18">
        <v>35</v>
      </c>
      <c r="B253" s="227" t="s">
        <v>645</v>
      </c>
      <c r="C253" s="140"/>
      <c r="D253" s="288"/>
      <c r="E253" s="245">
        <v>7</v>
      </c>
      <c r="F253" s="262">
        <v>6</v>
      </c>
      <c r="G253" s="232">
        <v>6</v>
      </c>
      <c r="H253" s="20">
        <f t="shared" si="7"/>
        <v>3.8</v>
      </c>
      <c r="HV253" s="18">
        <v>37</v>
      </c>
      <c r="HW253" s="44" t="s">
        <v>333</v>
      </c>
      <c r="HX253" s="25"/>
      <c r="HY253" s="25"/>
      <c r="HZ253" s="25"/>
      <c r="IA253" s="25"/>
      <c r="IB253" s="25"/>
      <c r="IC253" s="25"/>
    </row>
    <row r="254" spans="1:237" ht="15.75" x14ac:dyDescent="0.25">
      <c r="A254" s="18">
        <v>36</v>
      </c>
      <c r="B254" s="231" t="s">
        <v>467</v>
      </c>
      <c r="D254" s="140"/>
      <c r="E254" s="246"/>
      <c r="F254" s="263"/>
      <c r="G254" s="234"/>
      <c r="H254" s="20">
        <f t="shared" si="7"/>
        <v>0</v>
      </c>
      <c r="HV254" s="18">
        <v>38</v>
      </c>
      <c r="HW254" s="25"/>
      <c r="HX254" s="25"/>
      <c r="HY254" s="25"/>
      <c r="HZ254" s="25"/>
      <c r="IA254" s="25"/>
      <c r="IB254" s="25"/>
      <c r="IC254" s="25"/>
    </row>
    <row r="255" spans="1:237" ht="15.75" x14ac:dyDescent="0.25">
      <c r="A255" s="39">
        <v>37</v>
      </c>
      <c r="B255" s="227" t="s">
        <v>646</v>
      </c>
      <c r="C255" s="140"/>
      <c r="D255" s="140"/>
      <c r="E255" s="245">
        <v>6</v>
      </c>
      <c r="F255" s="262">
        <v>6</v>
      </c>
      <c r="G255" s="232">
        <v>6</v>
      </c>
      <c r="H255" s="20">
        <f t="shared" si="7"/>
        <v>3.6</v>
      </c>
      <c r="HV255" s="18">
        <v>39</v>
      </c>
      <c r="HW255" s="25"/>
      <c r="HX255" s="25"/>
      <c r="HY255" s="25"/>
      <c r="HZ255" s="25"/>
      <c r="IA255" s="25"/>
      <c r="IB255" s="25"/>
      <c r="IC255" s="25"/>
    </row>
    <row r="256" spans="1:237" ht="15.75" x14ac:dyDescent="0.25">
      <c r="A256" s="18">
        <v>38</v>
      </c>
      <c r="B256" s="143"/>
      <c r="C256" s="140"/>
      <c r="D256" s="140"/>
      <c r="E256" s="140"/>
      <c r="F256" s="249"/>
      <c r="G256" s="140"/>
      <c r="H256" s="20"/>
      <c r="HV256" s="18">
        <v>40</v>
      </c>
      <c r="HW256" s="25"/>
      <c r="HX256" s="25"/>
      <c r="HY256" s="25"/>
      <c r="HZ256" s="25"/>
      <c r="IA256" s="25"/>
      <c r="IB256" s="25"/>
      <c r="IC256" s="25"/>
    </row>
    <row r="257" spans="1:237" ht="15.75" x14ac:dyDescent="0.25">
      <c r="A257" s="18">
        <v>39</v>
      </c>
      <c r="B257" s="143"/>
      <c r="C257" s="140"/>
      <c r="D257" s="140"/>
      <c r="E257" s="140"/>
      <c r="F257" s="250"/>
      <c r="G257" s="140"/>
      <c r="H257" s="20"/>
      <c r="HV257" s="42"/>
      <c r="HW257" s="33"/>
      <c r="HX257" s="33"/>
      <c r="HY257" s="33"/>
      <c r="HZ257" s="33"/>
      <c r="IA257" s="33"/>
      <c r="IB257" s="33"/>
      <c r="IC257" s="33"/>
    </row>
    <row r="258" spans="1:237" ht="15.75" x14ac:dyDescent="0.25">
      <c r="A258" s="18">
        <v>40</v>
      </c>
      <c r="B258" s="143"/>
      <c r="C258" s="140"/>
      <c r="D258" s="140"/>
      <c r="E258" s="140"/>
      <c r="F258" s="140"/>
      <c r="G258" s="140"/>
      <c r="H258" s="20"/>
      <c r="HV258" s="42"/>
      <c r="HW258" s="33"/>
      <c r="HX258" s="33"/>
      <c r="HY258" s="33"/>
      <c r="HZ258" s="33"/>
      <c r="IA258" s="33"/>
      <c r="IB258" s="33"/>
      <c r="IC258" s="33"/>
    </row>
    <row r="259" spans="1:237" ht="15.75" x14ac:dyDescent="0.25">
      <c r="A259" s="39">
        <v>41</v>
      </c>
      <c r="B259" s="144"/>
      <c r="C259" s="140"/>
      <c r="D259" s="140"/>
      <c r="E259" s="140"/>
      <c r="F259" s="140"/>
      <c r="G259" s="140"/>
      <c r="H259" s="20"/>
    </row>
    <row r="260" spans="1:237" ht="15.75" x14ac:dyDescent="0.25">
      <c r="A260" s="18">
        <v>42</v>
      </c>
      <c r="B260" s="144"/>
      <c r="C260" s="140"/>
      <c r="D260" s="140"/>
      <c r="E260" s="140"/>
      <c r="F260" s="147"/>
      <c r="G260" s="147"/>
      <c r="H260" s="20"/>
    </row>
    <row r="261" spans="1:237" ht="15.75" x14ac:dyDescent="0.25">
      <c r="A261" s="18">
        <v>43</v>
      </c>
      <c r="B261" s="143"/>
      <c r="C261" s="140"/>
      <c r="D261" s="140"/>
      <c r="E261" s="140"/>
      <c r="F261" s="140"/>
      <c r="G261" s="140"/>
      <c r="H261" s="20"/>
    </row>
    <row r="262" spans="1:237" ht="15.75" x14ac:dyDescent="0.25">
      <c r="A262" s="18">
        <v>44</v>
      </c>
      <c r="B262" s="143"/>
      <c r="C262" s="140"/>
      <c r="D262" s="140"/>
      <c r="E262" s="140"/>
      <c r="F262" s="140"/>
      <c r="G262" s="140"/>
      <c r="H262" s="20"/>
      <c r="HV262" s="18">
        <v>40</v>
      </c>
      <c r="HW262" s="25"/>
      <c r="HX262" s="25"/>
      <c r="HY262" s="25"/>
      <c r="HZ262" s="25"/>
      <c r="IA262" s="25"/>
      <c r="IB262" s="25"/>
      <c r="IC262" s="25"/>
    </row>
    <row r="263" spans="1:237" ht="15.75" x14ac:dyDescent="0.25">
      <c r="A263" s="39">
        <v>45</v>
      </c>
      <c r="B263" s="145"/>
      <c r="C263" s="140"/>
      <c r="D263" s="140"/>
      <c r="E263" s="140"/>
      <c r="F263" s="140"/>
      <c r="G263" s="140"/>
      <c r="H263" s="20"/>
      <c r="HV263" s="42"/>
      <c r="HW263" s="33"/>
      <c r="HX263" s="33"/>
      <c r="HY263" s="33"/>
      <c r="HZ263" s="33"/>
      <c r="IA263" s="33"/>
      <c r="IB263" s="33"/>
      <c r="IC263" s="33"/>
    </row>
    <row r="264" spans="1:237" ht="15.75" x14ac:dyDescent="0.25">
      <c r="A264" s="39"/>
      <c r="B264" s="145"/>
      <c r="C264" s="140"/>
      <c r="D264" s="140"/>
      <c r="E264" s="140"/>
      <c r="F264" s="140"/>
      <c r="G264" s="140"/>
      <c r="H264" s="20"/>
      <c r="HV264" s="42"/>
      <c r="HW264" s="33"/>
      <c r="HX264" s="33"/>
      <c r="HY264" s="33"/>
      <c r="HZ264" s="33"/>
      <c r="IA264" s="33"/>
      <c r="IB264" s="33"/>
      <c r="IC264" s="33"/>
    </row>
    <row r="265" spans="1:237" ht="15.75" x14ac:dyDescent="0.25">
      <c r="A265" s="39">
        <v>46</v>
      </c>
      <c r="B265" s="146"/>
      <c r="C265" s="140"/>
      <c r="D265" s="140"/>
      <c r="E265" s="140"/>
      <c r="F265" s="140"/>
      <c r="G265" s="140"/>
      <c r="H265" s="20"/>
    </row>
    <row r="266" spans="1:237" ht="15.75" customHeight="1" x14ac:dyDescent="0.2">
      <c r="A266" s="2" t="s">
        <v>180</v>
      </c>
      <c r="B266" s="2" t="s">
        <v>339</v>
      </c>
      <c r="D266" s="53"/>
      <c r="E266" s="53"/>
      <c r="F266" s="53"/>
      <c r="G266" s="53"/>
      <c r="H266" s="53"/>
      <c r="HV266" s="2" t="s">
        <v>94</v>
      </c>
      <c r="HW266" s="2"/>
      <c r="HY266" s="2" t="s">
        <v>96</v>
      </c>
      <c r="HZ266" s="2"/>
      <c r="IA266" s="2"/>
      <c r="IB266" s="2"/>
      <c r="IC266" s="2"/>
    </row>
    <row r="267" spans="1:237" ht="15.75" customHeight="1" x14ac:dyDescent="0.2">
      <c r="A267" s="2" t="s">
        <v>182</v>
      </c>
      <c r="B267" s="2" t="s">
        <v>340</v>
      </c>
      <c r="D267" s="2">
        <v>6</v>
      </c>
      <c r="E267" s="2"/>
      <c r="F267" s="2"/>
      <c r="G267" s="2"/>
      <c r="H267" s="2"/>
      <c r="HV267" s="2" t="s">
        <v>99</v>
      </c>
      <c r="HW267" s="2"/>
      <c r="HY267" s="2" t="s">
        <v>100</v>
      </c>
      <c r="HZ267" s="2"/>
      <c r="IA267" s="2"/>
      <c r="IB267" s="2"/>
      <c r="IC267" s="2"/>
    </row>
    <row r="268" spans="1:237" ht="15.75" customHeight="1" x14ac:dyDescent="0.2">
      <c r="A268" s="2" t="s">
        <v>184</v>
      </c>
      <c r="B268" s="2" t="s">
        <v>341</v>
      </c>
      <c r="D268" s="2">
        <v>7</v>
      </c>
      <c r="E268" s="2"/>
      <c r="F268" s="2"/>
      <c r="G268" s="2"/>
      <c r="H268" s="2"/>
      <c r="HV268" s="2" t="s">
        <v>103</v>
      </c>
      <c r="HW268" s="2"/>
      <c r="HY268" s="2" t="s">
        <v>104</v>
      </c>
      <c r="HZ268" s="2"/>
      <c r="IA268" s="2"/>
      <c r="IB268" s="2"/>
      <c r="IC268" s="2"/>
    </row>
    <row r="269" spans="1:237" ht="14.25" x14ac:dyDescent="0.2">
      <c r="B269" s="29" t="s">
        <v>342</v>
      </c>
      <c r="D269">
        <v>7</v>
      </c>
    </row>
    <row r="270" spans="1:237" ht="14.25" x14ac:dyDescent="0.2">
      <c r="B270" s="41" t="s">
        <v>343</v>
      </c>
      <c r="D270">
        <v>6</v>
      </c>
    </row>
    <row r="271" spans="1:237" ht="14.25" x14ac:dyDescent="0.2">
      <c r="B271" s="41" t="s">
        <v>344</v>
      </c>
      <c r="D271">
        <v>8.5</v>
      </c>
    </row>
    <row r="272" spans="1:237" x14ac:dyDescent="0.2">
      <c r="A272" s="2" t="s">
        <v>105</v>
      </c>
      <c r="B272" s="2"/>
      <c r="D272" s="2" t="s">
        <v>106</v>
      </c>
      <c r="E272" s="2"/>
      <c r="F272" s="2"/>
      <c r="G272" s="2"/>
      <c r="H272" s="2"/>
      <c r="HV272" s="2" t="s">
        <v>105</v>
      </c>
      <c r="HW272" s="2"/>
      <c r="HY272" s="2" t="s">
        <v>106</v>
      </c>
      <c r="HZ272" s="2"/>
      <c r="IA272" s="2"/>
      <c r="IB272" s="2"/>
      <c r="IC272" s="2"/>
    </row>
    <row r="273" spans="1:237" x14ac:dyDescent="0.2">
      <c r="A273" s="2" t="s">
        <v>107</v>
      </c>
      <c r="B273" s="2"/>
      <c r="D273" s="2" t="s">
        <v>108</v>
      </c>
      <c r="E273" s="2"/>
      <c r="F273" s="2"/>
      <c r="G273" s="2"/>
      <c r="H273" s="2"/>
      <c r="HV273" s="2" t="s">
        <v>107</v>
      </c>
      <c r="HW273" s="2"/>
      <c r="HY273" s="2" t="s">
        <v>108</v>
      </c>
      <c r="HZ273" s="2"/>
      <c r="IA273" s="2"/>
      <c r="IB273" s="2"/>
      <c r="IC273" s="2"/>
    </row>
    <row r="277" spans="1:237" x14ac:dyDescent="0.2">
      <c r="A277" s="5" t="s">
        <v>109</v>
      </c>
      <c r="B277" s="5"/>
      <c r="C277" s="5"/>
      <c r="D277" s="5"/>
      <c r="E277" s="5"/>
      <c r="F277" s="5"/>
      <c r="G277" s="5"/>
      <c r="H277" s="5"/>
      <c r="HV277" s="5" t="s">
        <v>109</v>
      </c>
      <c r="HW277" s="5"/>
      <c r="HX277" s="5"/>
      <c r="HY277" s="5"/>
      <c r="HZ277" s="5"/>
      <c r="IA277" s="5"/>
      <c r="IB277" s="5"/>
      <c r="IC277" s="5"/>
    </row>
    <row r="278" spans="1:237" x14ac:dyDescent="0.2">
      <c r="A278" s="5" t="s">
        <v>110</v>
      </c>
      <c r="B278" s="5"/>
      <c r="C278" s="5"/>
      <c r="D278" s="5"/>
      <c r="E278" s="5"/>
      <c r="F278" s="5"/>
      <c r="G278" s="5"/>
      <c r="H278" s="5"/>
      <c r="HV278" s="5" t="s">
        <v>110</v>
      </c>
      <c r="HW278" s="5"/>
      <c r="HX278" s="5"/>
      <c r="HY278" s="5"/>
      <c r="HZ278" s="5"/>
      <c r="IA278" s="5"/>
      <c r="IB278" s="5"/>
      <c r="IC278" s="5"/>
    </row>
    <row r="311" ht="24.75" customHeight="1" x14ac:dyDescent="0.2"/>
    <row r="312" ht="24.75" customHeight="1" x14ac:dyDescent="0.2"/>
    <row r="313" ht="24.75" customHeight="1" x14ac:dyDescent="0.2"/>
    <row r="377" ht="22.5" customHeight="1" x14ac:dyDescent="0.2"/>
    <row r="378" ht="22.5" customHeight="1" x14ac:dyDescent="0.2"/>
    <row r="379" ht="22.5" customHeight="1" x14ac:dyDescent="0.2"/>
    <row r="441" ht="25.7" customHeight="1" x14ac:dyDescent="0.2"/>
    <row r="442" ht="25.7" customHeight="1" x14ac:dyDescent="0.2"/>
    <row r="443" ht="25.7" customHeight="1" x14ac:dyDescent="0.2"/>
    <row r="506" ht="24.75" customHeight="1" x14ac:dyDescent="0.2"/>
    <row r="507" ht="24.75" customHeight="1" x14ac:dyDescent="0.2"/>
    <row r="508" ht="24.75" customHeight="1" x14ac:dyDescent="0.2"/>
  </sheetData>
  <mergeCells count="143">
    <mergeCell ref="A277:H277"/>
    <mergeCell ref="HV277:IC277"/>
    <mergeCell ref="A278:H278"/>
    <mergeCell ref="HV278:IC278"/>
    <mergeCell ref="A272:B272"/>
    <mergeCell ref="D272:H272"/>
    <mergeCell ref="HV272:HW272"/>
    <mergeCell ref="HY272:IC272"/>
    <mergeCell ref="A273:B273"/>
    <mergeCell ref="D273:H273"/>
    <mergeCell ref="HV273:HW273"/>
    <mergeCell ref="HY273:IC273"/>
    <mergeCell ref="HY266:IC266"/>
    <mergeCell ref="A267:B267"/>
    <mergeCell ref="D267:H267"/>
    <mergeCell ref="HV267:HW267"/>
    <mergeCell ref="HY267:IC267"/>
    <mergeCell ref="A268:B268"/>
    <mergeCell ref="D268:H268"/>
    <mergeCell ref="HV268:HW268"/>
    <mergeCell ref="HY268:IC268"/>
    <mergeCell ref="A215:H215"/>
    <mergeCell ref="A217:A218"/>
    <mergeCell ref="B217:B218"/>
    <mergeCell ref="HV217:HV218"/>
    <mergeCell ref="HW217:HW218"/>
    <mergeCell ref="A266:B266"/>
    <mergeCell ref="HV266:HW266"/>
    <mergeCell ref="A205:H205"/>
    <mergeCell ref="HV205:IC205"/>
    <mergeCell ref="A210:H210"/>
    <mergeCell ref="A211:H211"/>
    <mergeCell ref="A212:H212"/>
    <mergeCell ref="A213:H213"/>
    <mergeCell ref="A200:B200"/>
    <mergeCell ref="D200:H200"/>
    <mergeCell ref="HV200:HW200"/>
    <mergeCell ref="HY200:IC200"/>
    <mergeCell ref="A204:H204"/>
    <mergeCell ref="HV204:IC204"/>
    <mergeCell ref="A195:B195"/>
    <mergeCell ref="D195:H195"/>
    <mergeCell ref="HV195:HW195"/>
    <mergeCell ref="HY195:IC195"/>
    <mergeCell ref="A199:B199"/>
    <mergeCell ref="D199:H199"/>
    <mergeCell ref="HV199:HW199"/>
    <mergeCell ref="HY199:IC199"/>
    <mergeCell ref="HW146:HW147"/>
    <mergeCell ref="A193:B193"/>
    <mergeCell ref="D193:H193"/>
    <mergeCell ref="HV193:HW193"/>
    <mergeCell ref="HY193:IC193"/>
    <mergeCell ref="A194:B194"/>
    <mergeCell ref="D194:H194"/>
    <mergeCell ref="HV194:HW194"/>
    <mergeCell ref="HY194:IC194"/>
    <mergeCell ref="A141:H141"/>
    <mergeCell ref="A142:H142"/>
    <mergeCell ref="A144:H144"/>
    <mergeCell ref="A146:A147"/>
    <mergeCell ref="B146:B147"/>
    <mergeCell ref="HV146:HV147"/>
    <mergeCell ref="A134:H134"/>
    <mergeCell ref="HV134:IC134"/>
    <mergeCell ref="A135:H135"/>
    <mergeCell ref="HV135:IC135"/>
    <mergeCell ref="A139:H139"/>
    <mergeCell ref="A140:H140"/>
    <mergeCell ref="A129:B129"/>
    <mergeCell ref="D129:H129"/>
    <mergeCell ref="HV129:HW129"/>
    <mergeCell ref="HY129:IC129"/>
    <mergeCell ref="A130:B130"/>
    <mergeCell ref="D130:H130"/>
    <mergeCell ref="HV130:HW130"/>
    <mergeCell ref="HY130:IC130"/>
    <mergeCell ref="A124:B124"/>
    <mergeCell ref="D124:H124"/>
    <mergeCell ref="HV124:HW124"/>
    <mergeCell ref="HY124:IC124"/>
    <mergeCell ref="A125:B125"/>
    <mergeCell ref="D125:H125"/>
    <mergeCell ref="HV125:HW125"/>
    <mergeCell ref="HY125:IC125"/>
    <mergeCell ref="HV77:HV78"/>
    <mergeCell ref="HW77:HW78"/>
    <mergeCell ref="A123:B123"/>
    <mergeCell ref="D123:H123"/>
    <mergeCell ref="HV123:HW123"/>
    <mergeCell ref="HY123:IC123"/>
    <mergeCell ref="A70:H70"/>
    <mergeCell ref="A71:H71"/>
    <mergeCell ref="A72:H72"/>
    <mergeCell ref="A73:H73"/>
    <mergeCell ref="A75:H75"/>
    <mergeCell ref="A77:A78"/>
    <mergeCell ref="B77:B78"/>
    <mergeCell ref="I64:AE64"/>
    <mergeCell ref="A65:H65"/>
    <mergeCell ref="I65:AE65"/>
    <mergeCell ref="HV65:IC65"/>
    <mergeCell ref="A66:H66"/>
    <mergeCell ref="HV66:IC66"/>
    <mergeCell ref="A61:B61"/>
    <mergeCell ref="D61:H61"/>
    <mergeCell ref="I61:J61"/>
    <mergeCell ref="U61:AE61"/>
    <mergeCell ref="HV61:HW61"/>
    <mergeCell ref="HY61:IC61"/>
    <mergeCell ref="A56:B56"/>
    <mergeCell ref="D56:H56"/>
    <mergeCell ref="HV56:HW56"/>
    <mergeCell ref="HY56:IC56"/>
    <mergeCell ref="A60:B60"/>
    <mergeCell ref="D60:H60"/>
    <mergeCell ref="I60:J60"/>
    <mergeCell ref="U60:AE60"/>
    <mergeCell ref="HV60:HW60"/>
    <mergeCell ref="HY60:IC60"/>
    <mergeCell ref="HY54:IC54"/>
    <mergeCell ref="A55:B55"/>
    <mergeCell ref="D55:H55"/>
    <mergeCell ref="I55:J55"/>
    <mergeCell ref="P55:AE55"/>
    <mergeCell ref="HV55:HW55"/>
    <mergeCell ref="HY55:IC55"/>
    <mergeCell ref="HV9:HV10"/>
    <mergeCell ref="HW9:HW10"/>
    <mergeCell ref="I53:J53"/>
    <mergeCell ref="P53:AE53"/>
    <mergeCell ref="A54:B54"/>
    <mergeCell ref="D54:H54"/>
    <mergeCell ref="I54:J54"/>
    <mergeCell ref="P54:AE54"/>
    <mergeCell ref="HV54:HW54"/>
    <mergeCell ref="A2:H2"/>
    <mergeCell ref="A3:H3"/>
    <mergeCell ref="A4:H4"/>
    <mergeCell ref="A5:H5"/>
    <mergeCell ref="A7:H7"/>
    <mergeCell ref="A9:A10"/>
    <mergeCell ref="B9:B10"/>
  </mergeCells>
  <pageMargins left="0.59027777777777801" right="0.59027777777777801" top="0.98402777777777795" bottom="1.1812499999999999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508"/>
  <sheetViews>
    <sheetView topLeftCell="A241" zoomScale="110" zoomScaleNormal="110" workbookViewId="0">
      <selection activeCell="D254" sqref="D254"/>
    </sheetView>
  </sheetViews>
  <sheetFormatPr baseColWidth="10" defaultColWidth="9.140625" defaultRowHeight="12.75" x14ac:dyDescent="0.2"/>
  <cols>
    <col min="2" max="2" width="54.42578125" bestFit="1" customWidth="1"/>
  </cols>
  <sheetData>
    <row r="2" spans="1:237" x14ac:dyDescent="0.2">
      <c r="A2" s="7" t="s">
        <v>0</v>
      </c>
      <c r="B2" s="7"/>
      <c r="C2" s="7"/>
      <c r="D2" s="7"/>
      <c r="E2" s="7"/>
      <c r="F2" s="7"/>
      <c r="G2" s="7"/>
      <c r="H2" s="7"/>
      <c r="HV2" s="8"/>
      <c r="HX2" s="8" t="s">
        <v>0</v>
      </c>
    </row>
    <row r="3" spans="1:237" x14ac:dyDescent="0.2">
      <c r="A3" s="7" t="s">
        <v>1</v>
      </c>
      <c r="B3" s="7"/>
      <c r="C3" s="7"/>
      <c r="D3" s="7"/>
      <c r="E3" s="7"/>
      <c r="F3" s="7"/>
      <c r="G3" s="7"/>
      <c r="H3" s="7"/>
      <c r="HV3" s="8"/>
      <c r="HX3" s="8" t="s">
        <v>1</v>
      </c>
    </row>
    <row r="4" spans="1:237" ht="15.75" x14ac:dyDescent="0.25">
      <c r="A4" s="6" t="s">
        <v>621</v>
      </c>
      <c r="B4" s="6"/>
      <c r="C4" s="6"/>
      <c r="D4" s="6"/>
      <c r="E4" s="6"/>
      <c r="F4" s="6"/>
      <c r="G4" s="6"/>
      <c r="H4" s="6"/>
      <c r="HV4" s="8"/>
      <c r="HW4" t="s">
        <v>2</v>
      </c>
    </row>
    <row r="5" spans="1:237" ht="15.75" x14ac:dyDescent="0.25">
      <c r="A5" s="7" t="s">
        <v>3</v>
      </c>
      <c r="B5" s="7"/>
      <c r="C5" s="7"/>
      <c r="D5" s="7"/>
      <c r="E5" s="7"/>
      <c r="F5" s="7"/>
      <c r="G5" s="7"/>
      <c r="H5" s="7"/>
      <c r="HV5" s="8"/>
      <c r="HW5" t="s">
        <v>4</v>
      </c>
    </row>
    <row r="6" spans="1:237" x14ac:dyDescent="0.2">
      <c r="A6" s="8"/>
      <c r="HV6" s="8"/>
    </row>
    <row r="7" spans="1:237" x14ac:dyDescent="0.2">
      <c r="A7" s="5" t="s">
        <v>5</v>
      </c>
      <c r="B7" s="5"/>
      <c r="C7" s="5"/>
      <c r="D7" s="5"/>
      <c r="E7" s="5"/>
      <c r="F7" s="5"/>
      <c r="G7" s="5"/>
      <c r="H7" s="5"/>
      <c r="HV7" s="8"/>
      <c r="HZ7" s="8" t="s">
        <v>6</v>
      </c>
    </row>
    <row r="8" spans="1:237" x14ac:dyDescent="0.2">
      <c r="A8" s="9"/>
      <c r="B8" s="9"/>
      <c r="C8" s="9"/>
      <c r="D8" s="9"/>
      <c r="E8" s="9"/>
      <c r="F8" s="9"/>
      <c r="G8" s="9"/>
      <c r="H8" s="9"/>
      <c r="HV8" s="8"/>
      <c r="HZ8" s="8"/>
    </row>
    <row r="9" spans="1:237" x14ac:dyDescent="0.2">
      <c r="A9" s="4" t="s">
        <v>7</v>
      </c>
      <c r="B9" s="4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11" t="s">
        <v>14</v>
      </c>
      <c r="HV9" s="3" t="s">
        <v>7</v>
      </c>
      <c r="HW9" s="3" t="s">
        <v>8</v>
      </c>
      <c r="HX9" s="13" t="s">
        <v>9</v>
      </c>
      <c r="HY9" s="13" t="s">
        <v>10</v>
      </c>
      <c r="HZ9" s="13" t="s">
        <v>11</v>
      </c>
      <c r="IA9" s="13" t="s">
        <v>12</v>
      </c>
      <c r="IB9" s="13" t="s">
        <v>13</v>
      </c>
      <c r="IC9" s="14" t="s">
        <v>14</v>
      </c>
    </row>
    <row r="10" spans="1:237" x14ac:dyDescent="0.2">
      <c r="A10" s="4"/>
      <c r="B10" s="4"/>
      <c r="C10" s="15" t="s">
        <v>15</v>
      </c>
      <c r="D10" s="15" t="s">
        <v>15</v>
      </c>
      <c r="E10" s="15" t="s">
        <v>15</v>
      </c>
      <c r="F10" s="15" t="s">
        <v>15</v>
      </c>
      <c r="G10" s="15" t="s">
        <v>15</v>
      </c>
      <c r="H10" s="16" t="s">
        <v>16</v>
      </c>
      <c r="HV10" s="3"/>
      <c r="HW10" s="3"/>
      <c r="HX10" s="17" t="s">
        <v>17</v>
      </c>
      <c r="HY10" s="17" t="s">
        <v>17</v>
      </c>
      <c r="HZ10" s="17" t="s">
        <v>17</v>
      </c>
      <c r="IA10" s="17" t="s">
        <v>17</v>
      </c>
      <c r="IB10" s="17" t="s">
        <v>17</v>
      </c>
      <c r="IC10" s="16" t="s">
        <v>16</v>
      </c>
    </row>
    <row r="11" spans="1:237" ht="15.75" x14ac:dyDescent="0.25">
      <c r="A11" s="18">
        <v>1</v>
      </c>
      <c r="B11" s="148" t="s">
        <v>484</v>
      </c>
      <c r="C11" s="152">
        <v>6</v>
      </c>
      <c r="D11" s="158">
        <v>6.5</v>
      </c>
      <c r="E11" s="162">
        <v>6</v>
      </c>
      <c r="F11" s="167">
        <v>6</v>
      </c>
      <c r="G11" s="172">
        <v>8.5</v>
      </c>
      <c r="H11" s="20">
        <f t="shared" ref="H11:H53" si="0">(C11+D11+E11+F11+G11)/5</f>
        <v>6.6</v>
      </c>
      <c r="HV11" s="18">
        <v>1</v>
      </c>
      <c r="HW11" s="21" t="s">
        <v>20</v>
      </c>
      <c r="HX11" s="22"/>
      <c r="HY11" s="22"/>
      <c r="HZ11" s="22"/>
      <c r="IA11" s="22"/>
      <c r="IB11" s="22"/>
      <c r="IC11" s="22" t="e">
        <f t="shared" ref="IC11:IC45" si="1">AVERAGE(HX11:IB11)</f>
        <v>#DIV/0!</v>
      </c>
    </row>
    <row r="12" spans="1:237" ht="15.75" x14ac:dyDescent="0.25">
      <c r="A12" s="18">
        <v>2</v>
      </c>
      <c r="B12" s="148" t="s">
        <v>485</v>
      </c>
      <c r="C12" s="152">
        <v>6</v>
      </c>
      <c r="D12" s="158">
        <v>5</v>
      </c>
      <c r="E12" s="162">
        <v>6</v>
      </c>
      <c r="F12" s="167">
        <v>6</v>
      </c>
      <c r="G12" s="172">
        <v>8</v>
      </c>
      <c r="H12" s="20">
        <f t="shared" si="0"/>
        <v>6.2</v>
      </c>
      <c r="HV12" s="18">
        <v>2</v>
      </c>
      <c r="HW12" s="25" t="s">
        <v>22</v>
      </c>
      <c r="HX12" s="25">
        <v>9.1999999999999993</v>
      </c>
      <c r="HY12" s="25">
        <v>8.1</v>
      </c>
      <c r="HZ12" s="25"/>
      <c r="IA12" s="25"/>
      <c r="IB12" s="25"/>
      <c r="IC12" s="22">
        <f t="shared" si="1"/>
        <v>8.6499999999999986</v>
      </c>
    </row>
    <row r="13" spans="1:237" ht="15.75" x14ac:dyDescent="0.25">
      <c r="A13" s="18">
        <v>3</v>
      </c>
      <c r="B13" s="148" t="s">
        <v>486</v>
      </c>
      <c r="C13" s="152">
        <v>10</v>
      </c>
      <c r="D13" s="158">
        <v>9.8000000000000007</v>
      </c>
      <c r="E13" s="162">
        <v>10</v>
      </c>
      <c r="F13" s="167">
        <v>9.5</v>
      </c>
      <c r="G13" s="172">
        <v>10</v>
      </c>
      <c r="H13" s="20">
        <f t="shared" si="0"/>
        <v>9.86</v>
      </c>
      <c r="HV13" s="18">
        <v>3</v>
      </c>
      <c r="HW13" s="25" t="s">
        <v>24</v>
      </c>
      <c r="HX13" s="25">
        <v>9.4</v>
      </c>
      <c r="HY13" s="25">
        <v>9.6999999999999993</v>
      </c>
      <c r="HZ13" s="25"/>
      <c r="IA13" s="25"/>
      <c r="IB13" s="25"/>
      <c r="IC13" s="22">
        <f t="shared" si="1"/>
        <v>9.5500000000000007</v>
      </c>
    </row>
    <row r="14" spans="1:237" ht="15.75" x14ac:dyDescent="0.25">
      <c r="A14" s="18">
        <v>4</v>
      </c>
      <c r="B14" s="148" t="s">
        <v>487</v>
      </c>
      <c r="C14" s="153">
        <v>9.5</v>
      </c>
      <c r="D14" s="159">
        <v>10</v>
      </c>
      <c r="E14" s="163">
        <v>10</v>
      </c>
      <c r="F14" s="168">
        <v>9.6999999999999993</v>
      </c>
      <c r="G14" s="173">
        <v>10</v>
      </c>
      <c r="H14" s="20">
        <f t="shared" si="0"/>
        <v>9.84</v>
      </c>
      <c r="HV14" s="18">
        <v>4</v>
      </c>
      <c r="HW14" s="25" t="s">
        <v>26</v>
      </c>
      <c r="HX14" s="25">
        <v>9.1999999999999993</v>
      </c>
      <c r="HY14" s="25">
        <v>9.5</v>
      </c>
      <c r="HZ14" s="25"/>
      <c r="IA14" s="25"/>
      <c r="IB14" s="25"/>
      <c r="IC14" s="22">
        <f t="shared" si="1"/>
        <v>9.35</v>
      </c>
    </row>
    <row r="15" spans="1:237" ht="15.75" x14ac:dyDescent="0.25">
      <c r="A15" s="18">
        <v>5</v>
      </c>
      <c r="B15" s="148" t="s">
        <v>488</v>
      </c>
      <c r="C15" s="153">
        <v>6</v>
      </c>
      <c r="D15" s="159">
        <v>6</v>
      </c>
      <c r="E15" s="163">
        <v>6</v>
      </c>
      <c r="F15" s="168">
        <v>6</v>
      </c>
      <c r="G15" s="173">
        <v>8</v>
      </c>
      <c r="H15" s="20">
        <f t="shared" si="0"/>
        <v>6.4</v>
      </c>
      <c r="HV15" s="18">
        <v>5</v>
      </c>
      <c r="HW15" s="25" t="s">
        <v>28</v>
      </c>
      <c r="HX15" s="25">
        <v>9</v>
      </c>
      <c r="HY15" s="25">
        <v>8</v>
      </c>
      <c r="HZ15" s="25"/>
      <c r="IA15" s="25"/>
      <c r="IB15" s="25"/>
      <c r="IC15" s="22">
        <f t="shared" si="1"/>
        <v>8.5</v>
      </c>
    </row>
    <row r="16" spans="1:237" ht="15.75" x14ac:dyDescent="0.25">
      <c r="A16" s="18">
        <v>6</v>
      </c>
      <c r="B16" s="148" t="s">
        <v>489</v>
      </c>
      <c r="C16" s="153">
        <v>6</v>
      </c>
      <c r="D16" s="159">
        <v>6</v>
      </c>
      <c r="E16" s="163">
        <v>6</v>
      </c>
      <c r="F16" s="168">
        <v>6</v>
      </c>
      <c r="G16" s="173">
        <v>8</v>
      </c>
      <c r="H16" s="20">
        <f t="shared" si="0"/>
        <v>6.4</v>
      </c>
      <c r="HV16" s="18">
        <v>6</v>
      </c>
      <c r="HW16" s="25" t="s">
        <v>30</v>
      </c>
      <c r="HX16" s="25">
        <v>9.6</v>
      </c>
      <c r="HY16" s="25">
        <v>9.8000000000000007</v>
      </c>
      <c r="HZ16" s="25"/>
      <c r="IA16" s="25"/>
      <c r="IB16" s="25"/>
      <c r="IC16" s="22">
        <f t="shared" si="1"/>
        <v>9.6999999999999993</v>
      </c>
    </row>
    <row r="17" spans="1:237" ht="15.75" x14ac:dyDescent="0.25">
      <c r="A17" s="18">
        <v>7</v>
      </c>
      <c r="B17" s="148" t="s">
        <v>625</v>
      </c>
      <c r="C17" s="152">
        <v>6</v>
      </c>
      <c r="D17" s="158">
        <v>8</v>
      </c>
      <c r="E17" s="162">
        <v>7</v>
      </c>
      <c r="F17" s="167">
        <v>6</v>
      </c>
      <c r="G17" s="172">
        <v>8.5</v>
      </c>
      <c r="H17" s="20">
        <f t="shared" si="0"/>
        <v>7.1</v>
      </c>
      <c r="HV17" s="18">
        <v>7</v>
      </c>
      <c r="HW17" s="25" t="s">
        <v>32</v>
      </c>
      <c r="HX17" s="25">
        <v>7.1</v>
      </c>
      <c r="HY17" s="25">
        <v>7.5</v>
      </c>
      <c r="HZ17" s="25"/>
      <c r="IA17" s="25"/>
      <c r="IB17" s="25"/>
      <c r="IC17" s="22">
        <f t="shared" si="1"/>
        <v>7.3</v>
      </c>
    </row>
    <row r="18" spans="1:237" ht="15.75" x14ac:dyDescent="0.25">
      <c r="A18" s="18">
        <v>8</v>
      </c>
      <c r="B18" s="149" t="s">
        <v>490</v>
      </c>
      <c r="C18" s="152">
        <v>6</v>
      </c>
      <c r="D18" s="158">
        <v>7.3</v>
      </c>
      <c r="E18" s="162">
        <v>6</v>
      </c>
      <c r="F18" s="167">
        <v>6</v>
      </c>
      <c r="G18" s="172">
        <v>8.5</v>
      </c>
      <c r="H18" s="20">
        <f t="shared" si="0"/>
        <v>6.76</v>
      </c>
      <c r="HV18" s="18">
        <v>8</v>
      </c>
      <c r="HW18" s="25" t="s">
        <v>34</v>
      </c>
      <c r="HX18" s="25">
        <v>8.8000000000000007</v>
      </c>
      <c r="HY18" s="25">
        <v>8.3000000000000007</v>
      </c>
      <c r="HZ18" s="25"/>
      <c r="IA18" s="25"/>
      <c r="IB18" s="25"/>
      <c r="IC18" s="22">
        <f t="shared" si="1"/>
        <v>8.5500000000000007</v>
      </c>
    </row>
    <row r="19" spans="1:237" ht="15.75" x14ac:dyDescent="0.25">
      <c r="A19" s="18">
        <v>9</v>
      </c>
      <c r="B19" s="148" t="s">
        <v>491</v>
      </c>
      <c r="C19" s="152">
        <v>6</v>
      </c>
      <c r="D19" s="158">
        <v>6</v>
      </c>
      <c r="E19" s="162">
        <v>7</v>
      </c>
      <c r="F19" s="167">
        <v>7</v>
      </c>
      <c r="G19" s="172">
        <v>8</v>
      </c>
      <c r="H19" s="20">
        <f t="shared" si="0"/>
        <v>6.8</v>
      </c>
      <c r="HV19" s="18">
        <v>9</v>
      </c>
      <c r="HW19" s="25" t="s">
        <v>35</v>
      </c>
      <c r="HX19" s="25">
        <v>7.9</v>
      </c>
      <c r="HY19" s="25">
        <v>7.3</v>
      </c>
      <c r="HZ19" s="25"/>
      <c r="IA19" s="25"/>
      <c r="IB19" s="25"/>
      <c r="IC19" s="22">
        <f t="shared" si="1"/>
        <v>7.6</v>
      </c>
    </row>
    <row r="20" spans="1:237" ht="15.75" x14ac:dyDescent="0.25">
      <c r="A20" s="18">
        <v>10</v>
      </c>
      <c r="B20" s="149" t="s">
        <v>492</v>
      </c>
      <c r="C20" s="152">
        <v>10</v>
      </c>
      <c r="D20" s="158">
        <v>10</v>
      </c>
      <c r="E20" s="162">
        <v>10</v>
      </c>
      <c r="F20" s="167">
        <v>9.6999999999999993</v>
      </c>
      <c r="G20" s="172">
        <v>9</v>
      </c>
      <c r="H20" s="20">
        <f t="shared" si="0"/>
        <v>9.74</v>
      </c>
      <c r="HV20" s="18">
        <v>10</v>
      </c>
      <c r="HW20" s="25" t="s">
        <v>37</v>
      </c>
      <c r="HX20" s="25">
        <v>9.4</v>
      </c>
      <c r="HY20" s="25">
        <v>9.1</v>
      </c>
      <c r="HZ20" s="25"/>
      <c r="IA20" s="25"/>
      <c r="IB20" s="25"/>
      <c r="IC20" s="22">
        <f t="shared" si="1"/>
        <v>9.25</v>
      </c>
    </row>
    <row r="21" spans="1:237" ht="15.75" x14ac:dyDescent="0.25">
      <c r="A21" s="18">
        <v>11</v>
      </c>
      <c r="B21" s="148" t="s">
        <v>493</v>
      </c>
      <c r="C21" s="152">
        <v>6</v>
      </c>
      <c r="D21" s="158">
        <v>6</v>
      </c>
      <c r="E21" s="162">
        <v>6</v>
      </c>
      <c r="F21" s="167">
        <v>6</v>
      </c>
      <c r="G21" s="172">
        <v>8</v>
      </c>
      <c r="H21" s="20">
        <f t="shared" si="0"/>
        <v>6.4</v>
      </c>
      <c r="HV21" s="18">
        <v>11</v>
      </c>
      <c r="HW21" s="25" t="s">
        <v>39</v>
      </c>
      <c r="HX21" s="25">
        <v>9.5</v>
      </c>
      <c r="HY21" s="25">
        <v>9.8000000000000007</v>
      </c>
      <c r="HZ21" s="25"/>
      <c r="IA21" s="25"/>
      <c r="IB21" s="25"/>
      <c r="IC21" s="22">
        <f t="shared" si="1"/>
        <v>9.65</v>
      </c>
    </row>
    <row r="22" spans="1:237" ht="15.75" x14ac:dyDescent="0.25">
      <c r="A22" s="18">
        <v>12</v>
      </c>
      <c r="B22" s="149" t="s">
        <v>494</v>
      </c>
      <c r="C22" s="152">
        <v>7.2</v>
      </c>
      <c r="D22" s="158">
        <v>9.6</v>
      </c>
      <c r="E22" s="162">
        <v>9.5</v>
      </c>
      <c r="F22" s="167">
        <v>7</v>
      </c>
      <c r="G22" s="172">
        <v>8.5</v>
      </c>
      <c r="H22" s="20">
        <f t="shared" si="0"/>
        <v>8.36</v>
      </c>
      <c r="HV22" s="18">
        <v>13</v>
      </c>
      <c r="HW22" s="25" t="s">
        <v>41</v>
      </c>
      <c r="HX22" s="25">
        <v>8.5</v>
      </c>
      <c r="HY22" s="25">
        <v>8.6</v>
      </c>
      <c r="HZ22" s="25"/>
      <c r="IA22" s="25"/>
      <c r="IB22" s="25"/>
      <c r="IC22" s="22">
        <f t="shared" si="1"/>
        <v>8.5500000000000007</v>
      </c>
    </row>
    <row r="23" spans="1:237" ht="15.75" x14ac:dyDescent="0.25">
      <c r="A23" s="18">
        <v>13</v>
      </c>
      <c r="B23" s="148" t="s">
        <v>495</v>
      </c>
      <c r="C23" s="152">
        <v>6</v>
      </c>
      <c r="D23" s="158">
        <v>6</v>
      </c>
      <c r="E23" s="162">
        <v>6</v>
      </c>
      <c r="F23" s="167">
        <v>6</v>
      </c>
      <c r="G23" s="172">
        <v>8</v>
      </c>
      <c r="H23" s="20">
        <f t="shared" si="0"/>
        <v>6.4</v>
      </c>
      <c r="HV23" s="18">
        <v>14</v>
      </c>
      <c r="HW23" s="25" t="s">
        <v>43</v>
      </c>
      <c r="HX23" s="25">
        <v>7.8</v>
      </c>
      <c r="HY23" s="25">
        <v>8</v>
      </c>
      <c r="HZ23" s="25"/>
      <c r="IA23" s="25"/>
      <c r="IB23" s="25"/>
      <c r="IC23" s="22">
        <f t="shared" si="1"/>
        <v>7.9</v>
      </c>
    </row>
    <row r="24" spans="1:237" ht="15.75" x14ac:dyDescent="0.25">
      <c r="A24" s="18">
        <v>14</v>
      </c>
      <c r="B24" s="150" t="s">
        <v>496</v>
      </c>
      <c r="C24" s="152">
        <v>6</v>
      </c>
      <c r="D24" s="158">
        <v>6</v>
      </c>
      <c r="E24" s="162">
        <v>6</v>
      </c>
      <c r="F24" s="167">
        <v>6</v>
      </c>
      <c r="G24" s="172">
        <v>8</v>
      </c>
      <c r="H24" s="20">
        <f t="shared" si="0"/>
        <v>6.4</v>
      </c>
      <c r="HV24" s="18">
        <v>15</v>
      </c>
      <c r="HW24" s="25" t="s">
        <v>45</v>
      </c>
      <c r="HX24" s="25">
        <v>8.1999999999999993</v>
      </c>
      <c r="HY24" s="25">
        <v>7.6</v>
      </c>
      <c r="HZ24" s="25"/>
      <c r="IA24" s="25"/>
      <c r="IB24" s="25"/>
      <c r="IC24" s="22">
        <f t="shared" si="1"/>
        <v>7.8999999999999995</v>
      </c>
    </row>
    <row r="25" spans="1:237" ht="15.75" x14ac:dyDescent="0.25">
      <c r="A25" s="18">
        <v>15</v>
      </c>
      <c r="B25" s="150" t="s">
        <v>497</v>
      </c>
      <c r="C25" s="152">
        <v>6</v>
      </c>
      <c r="D25" s="158">
        <v>7.3</v>
      </c>
      <c r="E25" s="162">
        <v>6</v>
      </c>
      <c r="F25" s="167">
        <v>6</v>
      </c>
      <c r="G25" s="172">
        <v>10</v>
      </c>
      <c r="H25" s="20">
        <f t="shared" si="0"/>
        <v>7.06</v>
      </c>
      <c r="HV25" s="18">
        <v>16</v>
      </c>
      <c r="HW25" s="25" t="s">
        <v>47</v>
      </c>
      <c r="HX25" s="25"/>
      <c r="HY25" s="25"/>
      <c r="HZ25" s="25"/>
      <c r="IA25" s="25"/>
      <c r="IB25" s="25"/>
      <c r="IC25" s="22" t="e">
        <f t="shared" si="1"/>
        <v>#DIV/0!</v>
      </c>
    </row>
    <row r="26" spans="1:237" ht="15.75" x14ac:dyDescent="0.25">
      <c r="A26" s="18">
        <v>16</v>
      </c>
      <c r="B26" s="150" t="s">
        <v>498</v>
      </c>
      <c r="C26" s="152">
        <v>6</v>
      </c>
      <c r="D26" s="158">
        <v>6</v>
      </c>
      <c r="E26" s="162">
        <v>6</v>
      </c>
      <c r="F26" s="167">
        <v>6</v>
      </c>
      <c r="G26" s="172">
        <v>8</v>
      </c>
      <c r="H26" s="20">
        <f t="shared" si="0"/>
        <v>6.4</v>
      </c>
      <c r="HV26" s="18">
        <v>17</v>
      </c>
      <c r="HW26" s="25" t="s">
        <v>49</v>
      </c>
      <c r="HX26" s="25">
        <v>8.1</v>
      </c>
      <c r="HY26" s="25">
        <v>7.5</v>
      </c>
      <c r="HZ26" s="25"/>
      <c r="IA26" s="25"/>
      <c r="IB26" s="25"/>
      <c r="IC26" s="22">
        <f t="shared" si="1"/>
        <v>7.8</v>
      </c>
    </row>
    <row r="27" spans="1:237" ht="15.75" x14ac:dyDescent="0.25">
      <c r="A27" s="18">
        <v>17</v>
      </c>
      <c r="B27" s="150" t="s">
        <v>499</v>
      </c>
      <c r="C27" s="152">
        <v>7</v>
      </c>
      <c r="D27" s="158">
        <v>8.8000000000000007</v>
      </c>
      <c r="E27" s="162">
        <v>10</v>
      </c>
      <c r="F27" s="167">
        <v>6</v>
      </c>
      <c r="G27" s="172">
        <v>8.5</v>
      </c>
      <c r="H27" s="20">
        <f t="shared" si="0"/>
        <v>8.0599999999999987</v>
      </c>
      <c r="HV27" s="18">
        <v>19</v>
      </c>
      <c r="HW27" s="25" t="s">
        <v>51</v>
      </c>
      <c r="HX27" s="25">
        <v>8</v>
      </c>
      <c r="HY27" s="25">
        <v>7.5</v>
      </c>
      <c r="HZ27" s="25"/>
      <c r="IA27" s="25"/>
      <c r="IB27" s="25"/>
      <c r="IC27" s="22">
        <f t="shared" si="1"/>
        <v>7.75</v>
      </c>
    </row>
    <row r="28" spans="1:237" ht="15.75" x14ac:dyDescent="0.25">
      <c r="A28" s="18">
        <v>18</v>
      </c>
      <c r="B28" s="150" t="s">
        <v>500</v>
      </c>
      <c r="C28" s="152">
        <v>7</v>
      </c>
      <c r="D28" s="158">
        <v>8.3000000000000007</v>
      </c>
      <c r="E28" s="162">
        <v>8</v>
      </c>
      <c r="F28" s="167">
        <v>7</v>
      </c>
      <c r="G28" s="172">
        <v>8</v>
      </c>
      <c r="H28" s="20">
        <f t="shared" si="0"/>
        <v>7.6599999999999993</v>
      </c>
      <c r="HV28" s="18">
        <v>20</v>
      </c>
      <c r="HW28" s="25" t="s">
        <v>53</v>
      </c>
      <c r="HX28" s="25">
        <v>6.9</v>
      </c>
      <c r="HY28" s="25">
        <v>7.3</v>
      </c>
      <c r="HZ28" s="25"/>
      <c r="IA28" s="25"/>
      <c r="IB28" s="25"/>
      <c r="IC28" s="22">
        <f t="shared" si="1"/>
        <v>7.1</v>
      </c>
    </row>
    <row r="29" spans="1:237" ht="15.75" x14ac:dyDescent="0.25">
      <c r="A29" s="18">
        <v>19</v>
      </c>
      <c r="B29" s="150" t="s">
        <v>501</v>
      </c>
      <c r="C29" s="152">
        <v>6</v>
      </c>
      <c r="D29" s="158">
        <v>6</v>
      </c>
      <c r="E29" s="162">
        <v>6</v>
      </c>
      <c r="F29" s="167">
        <v>6</v>
      </c>
      <c r="G29" s="172">
        <v>8</v>
      </c>
      <c r="H29" s="20">
        <f t="shared" si="0"/>
        <v>6.4</v>
      </c>
      <c r="HV29" s="18">
        <v>21</v>
      </c>
      <c r="HW29" s="25" t="s">
        <v>55</v>
      </c>
      <c r="HX29" s="25">
        <v>8.1999999999999993</v>
      </c>
      <c r="HY29" s="25">
        <v>8.1</v>
      </c>
      <c r="HZ29" s="25"/>
      <c r="IA29" s="25"/>
      <c r="IB29" s="25"/>
      <c r="IC29" s="22">
        <f t="shared" si="1"/>
        <v>8.1499999999999986</v>
      </c>
    </row>
    <row r="30" spans="1:237" ht="15.75" x14ac:dyDescent="0.25">
      <c r="A30" s="18">
        <v>20</v>
      </c>
      <c r="B30" s="150" t="s">
        <v>502</v>
      </c>
      <c r="C30" s="152">
        <v>8.6999999999999993</v>
      </c>
      <c r="D30" s="158">
        <v>9.3000000000000007</v>
      </c>
      <c r="E30" s="162">
        <v>9</v>
      </c>
      <c r="F30" s="167">
        <v>7</v>
      </c>
      <c r="G30" s="172">
        <v>8.5</v>
      </c>
      <c r="H30" s="20">
        <f t="shared" si="0"/>
        <v>8.5</v>
      </c>
      <c r="HV30" s="18">
        <v>22</v>
      </c>
      <c r="HW30" s="25" t="s">
        <v>57</v>
      </c>
      <c r="HX30" s="25">
        <v>9.4</v>
      </c>
      <c r="HY30" s="25">
        <v>9.6</v>
      </c>
      <c r="HZ30" s="25"/>
      <c r="IA30" s="25"/>
      <c r="IB30" s="25"/>
      <c r="IC30" s="22">
        <f t="shared" si="1"/>
        <v>9.5</v>
      </c>
    </row>
    <row r="31" spans="1:237" ht="15.75" x14ac:dyDescent="0.25">
      <c r="A31" s="18">
        <v>21</v>
      </c>
      <c r="B31" s="150" t="s">
        <v>503</v>
      </c>
      <c r="C31" s="152">
        <v>7.5</v>
      </c>
      <c r="D31" s="158">
        <v>9.3000000000000007</v>
      </c>
      <c r="E31" s="162">
        <v>10</v>
      </c>
      <c r="F31" s="167">
        <v>9.6999999999999993</v>
      </c>
      <c r="G31" s="172">
        <v>8.5</v>
      </c>
      <c r="H31" s="20">
        <f t="shared" si="0"/>
        <v>9</v>
      </c>
      <c r="HV31" s="18">
        <v>23</v>
      </c>
      <c r="HW31" s="25" t="s">
        <v>59</v>
      </c>
      <c r="HX31" s="25">
        <v>7.9</v>
      </c>
      <c r="HY31" s="25">
        <v>8.3000000000000007</v>
      </c>
      <c r="HZ31" s="25"/>
      <c r="IA31" s="25"/>
      <c r="IB31" s="25"/>
      <c r="IC31" s="22">
        <f t="shared" si="1"/>
        <v>8.1000000000000014</v>
      </c>
    </row>
    <row r="32" spans="1:237" ht="15.75" x14ac:dyDescent="0.25">
      <c r="A32" s="18">
        <v>22</v>
      </c>
      <c r="B32" s="150" t="s">
        <v>504</v>
      </c>
      <c r="C32" s="152">
        <v>6.7</v>
      </c>
      <c r="D32" s="158">
        <v>8.8000000000000007</v>
      </c>
      <c r="E32" s="162">
        <v>6</v>
      </c>
      <c r="F32" s="167">
        <v>6</v>
      </c>
      <c r="G32" s="172">
        <v>8.5</v>
      </c>
      <c r="H32" s="20">
        <f t="shared" si="0"/>
        <v>7.2</v>
      </c>
      <c r="HV32" s="18">
        <v>24</v>
      </c>
      <c r="HW32" s="25" t="s">
        <v>61</v>
      </c>
      <c r="HX32" s="25">
        <v>8.1</v>
      </c>
      <c r="HY32" s="25">
        <v>7.1</v>
      </c>
      <c r="HZ32" s="25"/>
      <c r="IA32" s="25"/>
      <c r="IB32" s="25"/>
      <c r="IC32" s="22">
        <f t="shared" si="1"/>
        <v>7.6</v>
      </c>
    </row>
    <row r="33" spans="1:237" ht="15.75" x14ac:dyDescent="0.25">
      <c r="A33" s="18">
        <v>23</v>
      </c>
      <c r="B33" s="150" t="s">
        <v>505</v>
      </c>
      <c r="C33" s="152">
        <v>10</v>
      </c>
      <c r="D33" s="158">
        <v>10</v>
      </c>
      <c r="E33" s="162">
        <v>9.5</v>
      </c>
      <c r="F33" s="167">
        <v>9.6999999999999993</v>
      </c>
      <c r="G33" s="172">
        <v>9.6999999999999993</v>
      </c>
      <c r="H33" s="20">
        <f t="shared" si="0"/>
        <v>9.7800000000000011</v>
      </c>
      <c r="HV33" s="18">
        <v>25</v>
      </c>
      <c r="HW33" s="25" t="s">
        <v>63</v>
      </c>
      <c r="HX33" s="25">
        <v>7.4</v>
      </c>
      <c r="HY33" s="25">
        <v>7.1</v>
      </c>
      <c r="HZ33" s="25"/>
      <c r="IA33" s="25"/>
      <c r="IB33" s="25"/>
      <c r="IC33" s="22">
        <f t="shared" si="1"/>
        <v>7.25</v>
      </c>
    </row>
    <row r="34" spans="1:237" ht="15.75" x14ac:dyDescent="0.25">
      <c r="A34" s="18">
        <v>24</v>
      </c>
      <c r="B34" s="150" t="s">
        <v>506</v>
      </c>
      <c r="C34" s="152">
        <v>7.5</v>
      </c>
      <c r="D34" s="158">
        <v>7.3</v>
      </c>
      <c r="E34" s="162">
        <v>7</v>
      </c>
      <c r="F34" s="167">
        <v>6</v>
      </c>
      <c r="G34" s="172">
        <v>8</v>
      </c>
      <c r="H34" s="20">
        <f t="shared" si="0"/>
        <v>7.1599999999999993</v>
      </c>
      <c r="HV34" s="18">
        <v>26</v>
      </c>
      <c r="HW34" s="25" t="s">
        <v>65</v>
      </c>
      <c r="HX34" s="25">
        <v>8.8000000000000007</v>
      </c>
      <c r="HY34" s="25">
        <v>8.8000000000000007</v>
      </c>
      <c r="HZ34" s="25"/>
      <c r="IA34" s="25"/>
      <c r="IB34" s="25"/>
      <c r="IC34" s="22">
        <f t="shared" si="1"/>
        <v>8.8000000000000007</v>
      </c>
    </row>
    <row r="35" spans="1:237" ht="15.75" x14ac:dyDescent="0.25">
      <c r="A35" s="18">
        <v>25</v>
      </c>
      <c r="B35" s="150" t="s">
        <v>507</v>
      </c>
      <c r="C35" s="152">
        <v>8</v>
      </c>
      <c r="D35" s="158">
        <v>6.8</v>
      </c>
      <c r="E35" s="162">
        <v>6</v>
      </c>
      <c r="F35" s="167">
        <v>6</v>
      </c>
      <c r="G35" s="172">
        <v>8</v>
      </c>
      <c r="H35" s="20">
        <f t="shared" si="0"/>
        <v>6.9599999999999991</v>
      </c>
      <c r="HV35" s="18">
        <v>27</v>
      </c>
      <c r="HW35" s="25" t="s">
        <v>67</v>
      </c>
      <c r="HX35" s="25">
        <v>9</v>
      </c>
      <c r="HY35" s="25">
        <v>9.1</v>
      </c>
      <c r="HZ35" s="25"/>
      <c r="IA35" s="25"/>
      <c r="IB35" s="25"/>
      <c r="IC35" s="22">
        <f t="shared" si="1"/>
        <v>9.0500000000000007</v>
      </c>
    </row>
    <row r="36" spans="1:237" ht="15.75" x14ac:dyDescent="0.25">
      <c r="A36" s="18">
        <v>26</v>
      </c>
      <c r="B36" s="150" t="s">
        <v>508</v>
      </c>
      <c r="C36" s="152">
        <v>7</v>
      </c>
      <c r="D36" s="158">
        <v>6</v>
      </c>
      <c r="E36" s="162">
        <v>6</v>
      </c>
      <c r="F36" s="167">
        <v>7</v>
      </c>
      <c r="G36" s="172">
        <v>8.5</v>
      </c>
      <c r="H36" s="20">
        <f t="shared" si="0"/>
        <v>6.9</v>
      </c>
      <c r="HV36" s="18">
        <v>28</v>
      </c>
      <c r="HW36" s="25" t="s">
        <v>69</v>
      </c>
      <c r="HX36" s="25">
        <v>7</v>
      </c>
      <c r="HY36" s="25">
        <v>6.6</v>
      </c>
      <c r="HZ36" s="25"/>
      <c r="IA36" s="25"/>
      <c r="IB36" s="25"/>
      <c r="IC36" s="22">
        <f t="shared" si="1"/>
        <v>6.8</v>
      </c>
    </row>
    <row r="37" spans="1:237" ht="15.75" x14ac:dyDescent="0.25">
      <c r="A37" s="18">
        <v>27</v>
      </c>
      <c r="B37" s="150" t="s">
        <v>509</v>
      </c>
      <c r="C37" s="152">
        <v>6</v>
      </c>
      <c r="D37" s="158">
        <v>6</v>
      </c>
      <c r="E37" s="162">
        <v>6</v>
      </c>
      <c r="F37" s="167">
        <v>6</v>
      </c>
      <c r="G37" s="172">
        <v>8</v>
      </c>
      <c r="H37" s="20">
        <f t="shared" si="0"/>
        <v>6.4</v>
      </c>
      <c r="HV37" s="18">
        <v>29</v>
      </c>
      <c r="HW37" s="21" t="s">
        <v>71</v>
      </c>
      <c r="HX37" s="25"/>
      <c r="HY37" s="25"/>
      <c r="HZ37" s="25"/>
      <c r="IA37" s="25"/>
      <c r="IB37" s="25"/>
      <c r="IC37" s="22" t="e">
        <f t="shared" si="1"/>
        <v>#DIV/0!</v>
      </c>
    </row>
    <row r="38" spans="1:237" ht="15.75" x14ac:dyDescent="0.25">
      <c r="A38" s="18">
        <v>28</v>
      </c>
      <c r="B38" s="151" t="s">
        <v>626</v>
      </c>
      <c r="C38" s="153">
        <v>7.5</v>
      </c>
      <c r="D38" s="159">
        <v>9.3000000000000007</v>
      </c>
      <c r="E38" s="163">
        <v>8</v>
      </c>
      <c r="F38" s="168">
        <v>6</v>
      </c>
      <c r="G38" s="173">
        <v>10</v>
      </c>
      <c r="H38" s="20">
        <f t="shared" si="0"/>
        <v>8.16</v>
      </c>
      <c r="HV38" s="18">
        <v>30</v>
      </c>
      <c r="HW38" s="25" t="s">
        <v>73</v>
      </c>
      <c r="HX38" s="25">
        <v>6.5</v>
      </c>
      <c r="HY38" s="25">
        <v>6.7</v>
      </c>
      <c r="HZ38" s="25"/>
      <c r="IA38" s="25"/>
      <c r="IB38" s="25"/>
      <c r="IC38" s="22">
        <f t="shared" si="1"/>
        <v>6.6</v>
      </c>
    </row>
    <row r="39" spans="1:237" ht="15.75" x14ac:dyDescent="0.25">
      <c r="A39" s="18">
        <v>29</v>
      </c>
      <c r="B39" s="150" t="s">
        <v>510</v>
      </c>
      <c r="C39" s="152">
        <v>10</v>
      </c>
      <c r="D39" s="158">
        <v>10</v>
      </c>
      <c r="E39" s="162">
        <v>10</v>
      </c>
      <c r="F39" s="167">
        <v>9.6999999999999993</v>
      </c>
      <c r="G39" s="172">
        <v>10</v>
      </c>
      <c r="H39" s="20">
        <f t="shared" si="0"/>
        <v>9.9400000000000013</v>
      </c>
      <c r="HV39" s="18">
        <v>31</v>
      </c>
      <c r="HW39" s="25" t="s">
        <v>75</v>
      </c>
      <c r="HX39" s="25">
        <v>6.9</v>
      </c>
      <c r="HY39" s="25">
        <v>6.9</v>
      </c>
      <c r="HZ39" s="25"/>
      <c r="IA39" s="25"/>
      <c r="IB39" s="25"/>
      <c r="IC39" s="22">
        <f t="shared" si="1"/>
        <v>6.9</v>
      </c>
    </row>
    <row r="40" spans="1:237" ht="15.75" x14ac:dyDescent="0.25">
      <c r="A40" s="18">
        <v>30</v>
      </c>
      <c r="B40" s="150" t="s">
        <v>511</v>
      </c>
      <c r="C40" s="152">
        <v>6</v>
      </c>
      <c r="D40" s="158">
        <v>8.8000000000000007</v>
      </c>
      <c r="E40" s="162">
        <v>7</v>
      </c>
      <c r="F40" s="167">
        <v>6</v>
      </c>
      <c r="G40" s="172">
        <v>8.5</v>
      </c>
      <c r="H40" s="20">
        <f t="shared" si="0"/>
        <v>7.26</v>
      </c>
      <c r="HV40" s="18">
        <v>32</v>
      </c>
      <c r="HW40" s="25" t="s">
        <v>77</v>
      </c>
      <c r="HX40" s="25">
        <v>8.1</v>
      </c>
      <c r="HY40" s="25">
        <v>7.2</v>
      </c>
      <c r="HZ40" s="25"/>
      <c r="IA40" s="25"/>
      <c r="IB40" s="25"/>
      <c r="IC40" s="22">
        <f t="shared" si="1"/>
        <v>7.65</v>
      </c>
    </row>
    <row r="41" spans="1:237" ht="15.75" x14ac:dyDescent="0.25">
      <c r="A41" s="18">
        <v>31</v>
      </c>
      <c r="B41" s="150" t="s">
        <v>512</v>
      </c>
      <c r="C41" s="152">
        <v>9.6999999999999993</v>
      </c>
      <c r="D41" s="158">
        <v>9.8000000000000007</v>
      </c>
      <c r="E41" s="162">
        <v>6</v>
      </c>
      <c r="F41" s="167">
        <v>10</v>
      </c>
      <c r="G41" s="172">
        <v>10</v>
      </c>
      <c r="H41" s="20">
        <f t="shared" si="0"/>
        <v>9.1</v>
      </c>
      <c r="HV41" s="18">
        <v>33</v>
      </c>
      <c r="HW41" s="30" t="s">
        <v>79</v>
      </c>
      <c r="HX41" s="25">
        <v>8</v>
      </c>
      <c r="HY41" s="25">
        <v>7.8</v>
      </c>
      <c r="HZ41" s="25"/>
      <c r="IA41" s="25"/>
      <c r="IB41" s="25"/>
      <c r="IC41" s="22">
        <f t="shared" si="1"/>
        <v>7.9</v>
      </c>
    </row>
    <row r="42" spans="1:237" ht="15.75" x14ac:dyDescent="0.25">
      <c r="A42" s="18">
        <v>32</v>
      </c>
      <c r="B42" s="150" t="s">
        <v>513</v>
      </c>
      <c r="C42" s="152">
        <v>6</v>
      </c>
      <c r="D42" s="158">
        <v>6</v>
      </c>
      <c r="E42" s="162">
        <v>7</v>
      </c>
      <c r="F42" s="167">
        <v>6</v>
      </c>
      <c r="G42" s="172">
        <v>8</v>
      </c>
      <c r="H42" s="20">
        <f t="shared" si="0"/>
        <v>6.6</v>
      </c>
      <c r="HV42" s="18">
        <v>34</v>
      </c>
      <c r="HW42" s="30" t="s">
        <v>81</v>
      </c>
      <c r="HX42" s="25">
        <v>7.4</v>
      </c>
      <c r="HY42" s="25">
        <v>7.2</v>
      </c>
      <c r="HZ42" s="25"/>
      <c r="IA42" s="25"/>
      <c r="IB42" s="25"/>
      <c r="IC42" s="22">
        <f t="shared" si="1"/>
        <v>7.3000000000000007</v>
      </c>
    </row>
    <row r="43" spans="1:237" ht="15.75" x14ac:dyDescent="0.25">
      <c r="A43" s="18">
        <v>33</v>
      </c>
      <c r="B43" s="150" t="s">
        <v>627</v>
      </c>
      <c r="C43" s="152">
        <v>6</v>
      </c>
      <c r="D43" s="158">
        <v>6.3</v>
      </c>
      <c r="E43" s="162">
        <v>8</v>
      </c>
      <c r="F43" s="167">
        <v>6</v>
      </c>
      <c r="G43" s="172">
        <v>8</v>
      </c>
      <c r="H43" s="20">
        <f t="shared" si="0"/>
        <v>6.8599999999999994</v>
      </c>
      <c r="HV43" s="18">
        <v>35</v>
      </c>
      <c r="HW43" s="30" t="s">
        <v>83</v>
      </c>
      <c r="HX43" s="25">
        <v>8.3000000000000007</v>
      </c>
      <c r="HY43" s="25">
        <v>8</v>
      </c>
      <c r="HZ43" s="25"/>
      <c r="IA43" s="25"/>
      <c r="IB43" s="25"/>
      <c r="IC43" s="22">
        <f t="shared" si="1"/>
        <v>8.15</v>
      </c>
    </row>
    <row r="44" spans="1:237" ht="15.75" x14ac:dyDescent="0.25">
      <c r="A44" s="18">
        <v>34</v>
      </c>
      <c r="B44" s="150" t="s">
        <v>514</v>
      </c>
      <c r="C44" s="152">
        <v>6</v>
      </c>
      <c r="D44" s="158">
        <v>6</v>
      </c>
      <c r="E44" s="162">
        <v>6</v>
      </c>
      <c r="F44" s="167">
        <v>6</v>
      </c>
      <c r="G44" s="172">
        <v>8</v>
      </c>
      <c r="H44" s="20">
        <f t="shared" si="0"/>
        <v>6.4</v>
      </c>
      <c r="HV44" s="18">
        <v>36</v>
      </c>
      <c r="HW44" s="30" t="s">
        <v>85</v>
      </c>
      <c r="HX44" s="25">
        <v>9.3000000000000007</v>
      </c>
      <c r="HY44" s="25">
        <v>9.6</v>
      </c>
      <c r="HZ44" s="25"/>
      <c r="IA44" s="25"/>
      <c r="IB44" s="25"/>
      <c r="IC44" s="22">
        <f t="shared" si="1"/>
        <v>9.4499999999999993</v>
      </c>
    </row>
    <row r="45" spans="1:237" ht="15.75" x14ac:dyDescent="0.25">
      <c r="A45" s="18">
        <v>35</v>
      </c>
      <c r="B45" s="150" t="s">
        <v>515</v>
      </c>
      <c r="C45" s="152">
        <v>6</v>
      </c>
      <c r="D45" s="158">
        <v>7</v>
      </c>
      <c r="E45" s="162">
        <v>7</v>
      </c>
      <c r="F45" s="167">
        <v>7</v>
      </c>
      <c r="G45" s="172">
        <v>8.5</v>
      </c>
      <c r="H45" s="20">
        <f t="shared" si="0"/>
        <v>7.1</v>
      </c>
      <c r="HV45" s="18">
        <v>37</v>
      </c>
      <c r="HW45" s="25" t="s">
        <v>87</v>
      </c>
      <c r="HX45" s="25">
        <v>7.2</v>
      </c>
      <c r="HY45" s="25">
        <v>6.8</v>
      </c>
      <c r="HZ45" s="25"/>
      <c r="IA45" s="25"/>
      <c r="IB45" s="25"/>
      <c r="IC45" s="25">
        <f t="shared" si="1"/>
        <v>7</v>
      </c>
    </row>
    <row r="46" spans="1:237" ht="15.75" x14ac:dyDescent="0.25">
      <c r="A46" s="18">
        <v>36</v>
      </c>
      <c r="B46" s="150" t="s">
        <v>516</v>
      </c>
      <c r="C46" s="152">
        <v>7.5</v>
      </c>
      <c r="D46" s="158">
        <v>8</v>
      </c>
      <c r="E46" s="162">
        <v>6</v>
      </c>
      <c r="F46" s="167">
        <v>6</v>
      </c>
      <c r="G46" s="172">
        <v>8</v>
      </c>
      <c r="H46" s="20">
        <f t="shared" si="0"/>
        <v>7.1</v>
      </c>
      <c r="HV46" s="18"/>
      <c r="HW46" s="25"/>
      <c r="HX46" s="25"/>
      <c r="HY46" s="25"/>
      <c r="HZ46" s="25"/>
      <c r="IA46" s="25"/>
      <c r="IB46" s="25"/>
      <c r="IC46" s="25"/>
    </row>
    <row r="47" spans="1:237" ht="15.75" x14ac:dyDescent="0.25">
      <c r="A47" s="18">
        <v>37</v>
      </c>
      <c r="B47" s="150" t="s">
        <v>517</v>
      </c>
      <c r="C47" s="152">
        <v>7</v>
      </c>
      <c r="D47" s="158">
        <v>6</v>
      </c>
      <c r="E47" s="162">
        <v>7</v>
      </c>
      <c r="F47" s="167">
        <v>6</v>
      </c>
      <c r="G47" s="172">
        <v>8</v>
      </c>
      <c r="H47" s="20">
        <f t="shared" si="0"/>
        <v>6.8</v>
      </c>
      <c r="HV47" s="18"/>
      <c r="HW47" s="25"/>
      <c r="HX47" s="25"/>
      <c r="HY47" s="25"/>
      <c r="HZ47" s="25"/>
      <c r="IA47" s="25"/>
      <c r="IB47" s="25"/>
      <c r="IC47" s="25"/>
    </row>
    <row r="48" spans="1:237" ht="15.75" x14ac:dyDescent="0.25">
      <c r="A48" s="18">
        <v>38</v>
      </c>
      <c r="B48" s="150" t="s">
        <v>518</v>
      </c>
      <c r="C48" s="152">
        <v>6</v>
      </c>
      <c r="D48" s="158">
        <v>6</v>
      </c>
      <c r="E48" s="162">
        <v>6</v>
      </c>
      <c r="F48" s="167">
        <v>6</v>
      </c>
      <c r="G48" s="172">
        <v>8</v>
      </c>
      <c r="H48" s="20">
        <f t="shared" si="0"/>
        <v>6.4</v>
      </c>
      <c r="HV48" s="18"/>
      <c r="HW48" s="25"/>
      <c r="HX48" s="25"/>
      <c r="HY48" s="25"/>
      <c r="HZ48" s="25"/>
      <c r="IA48" s="25"/>
      <c r="IB48" s="25"/>
      <c r="IC48" s="25"/>
    </row>
    <row r="49" spans="1:237" ht="15.75" x14ac:dyDescent="0.25">
      <c r="A49" s="18">
        <v>39</v>
      </c>
      <c r="B49" s="150" t="s">
        <v>519</v>
      </c>
      <c r="C49" s="152">
        <v>7.2</v>
      </c>
      <c r="D49" s="158">
        <v>6</v>
      </c>
      <c r="E49" s="162">
        <v>6</v>
      </c>
      <c r="F49" s="167">
        <v>6</v>
      </c>
      <c r="G49" s="172">
        <v>8</v>
      </c>
      <c r="H49" s="20"/>
      <c r="HV49" s="18"/>
      <c r="HW49" s="25"/>
      <c r="HX49" s="25"/>
      <c r="HY49" s="25"/>
      <c r="HZ49" s="25"/>
      <c r="IA49" s="25"/>
      <c r="IB49" s="25"/>
      <c r="IC49" s="25"/>
    </row>
    <row r="50" spans="1:237" ht="15.75" x14ac:dyDescent="0.25">
      <c r="A50" s="18"/>
      <c r="B50" s="139"/>
      <c r="C50" s="25"/>
      <c r="D50" s="140"/>
      <c r="E50" s="140"/>
      <c r="F50" s="140"/>
      <c r="G50" s="140"/>
      <c r="H50" s="20"/>
      <c r="HV50" s="18"/>
      <c r="HW50" s="25"/>
      <c r="HX50" s="25"/>
      <c r="HY50" s="25"/>
      <c r="HZ50" s="25"/>
      <c r="IA50" s="25"/>
      <c r="IB50" s="25"/>
      <c r="IC50" s="25"/>
    </row>
    <row r="51" spans="1:237" ht="15.75" x14ac:dyDescent="0.25">
      <c r="A51" s="18"/>
      <c r="B51" s="139"/>
      <c r="C51" s="25"/>
      <c r="D51" s="140"/>
      <c r="E51" s="140"/>
      <c r="F51" s="140"/>
      <c r="G51" s="140"/>
      <c r="H51" s="20">
        <f t="shared" si="0"/>
        <v>0</v>
      </c>
      <c r="HV51" s="18">
        <v>38</v>
      </c>
      <c r="HW51" s="25"/>
      <c r="HX51" s="25"/>
      <c r="HY51" s="25"/>
      <c r="HZ51" s="25"/>
      <c r="IA51" s="25"/>
      <c r="IB51" s="25"/>
      <c r="IC51" s="25"/>
    </row>
    <row r="52" spans="1:237" ht="15.75" x14ac:dyDescent="0.25">
      <c r="A52" s="18"/>
      <c r="B52" s="139"/>
      <c r="C52" s="25"/>
      <c r="D52" s="140"/>
      <c r="E52" s="140"/>
      <c r="F52" s="147"/>
      <c r="G52" s="147"/>
      <c r="H52" s="20">
        <f t="shared" si="0"/>
        <v>0</v>
      </c>
      <c r="HV52" s="18">
        <v>39</v>
      </c>
      <c r="HW52" s="25"/>
      <c r="HX52" s="25"/>
      <c r="HY52" s="25"/>
      <c r="HZ52" s="25"/>
      <c r="IA52" s="25"/>
      <c r="IB52" s="25"/>
      <c r="IC52" s="25"/>
    </row>
    <row r="53" spans="1:237" ht="15.75" x14ac:dyDescent="0.25">
      <c r="A53" s="32"/>
      <c r="B53" s="145"/>
      <c r="C53" s="25"/>
      <c r="D53" s="140"/>
      <c r="E53" s="140"/>
      <c r="F53" s="140"/>
      <c r="G53" s="140"/>
      <c r="H53" s="20">
        <f t="shared" si="0"/>
        <v>0</v>
      </c>
      <c r="I53" s="2"/>
      <c r="J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HV53" s="32"/>
      <c r="HW53" s="33"/>
      <c r="HX53" s="33"/>
      <c r="HY53" s="33"/>
      <c r="HZ53" s="33"/>
      <c r="IA53" s="33"/>
      <c r="IB53" s="33"/>
      <c r="IC53" s="33"/>
    </row>
    <row r="54" spans="1:237" ht="15.75" customHeight="1" x14ac:dyDescent="0.2">
      <c r="A54" s="2" t="s">
        <v>94</v>
      </c>
      <c r="B54" s="2" t="s">
        <v>95</v>
      </c>
      <c r="D54" s="2">
        <v>6</v>
      </c>
      <c r="E54" s="2"/>
      <c r="F54" s="2"/>
      <c r="G54" s="2"/>
      <c r="H54" s="2"/>
      <c r="I54" s="2"/>
      <c r="J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HV54" s="2" t="s">
        <v>94</v>
      </c>
      <c r="HW54" s="2"/>
      <c r="HY54" s="2" t="s">
        <v>96</v>
      </c>
      <c r="HZ54" s="2"/>
      <c r="IA54" s="2"/>
      <c r="IB54" s="2"/>
      <c r="IC54" s="2"/>
    </row>
    <row r="55" spans="1:237" ht="15.75" customHeight="1" x14ac:dyDescent="0.2">
      <c r="A55" s="2" t="s">
        <v>97</v>
      </c>
      <c r="B55" s="2"/>
      <c r="D55" s="2" t="s">
        <v>98</v>
      </c>
      <c r="E55" s="2"/>
      <c r="F55" s="2"/>
      <c r="G55" s="2"/>
      <c r="H55" s="2"/>
      <c r="I55" s="2"/>
      <c r="J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HV55" s="2" t="s">
        <v>99</v>
      </c>
      <c r="HW55" s="2"/>
      <c r="HY55" s="2" t="s">
        <v>100</v>
      </c>
      <c r="HZ55" s="2"/>
      <c r="IA55" s="2"/>
      <c r="IB55" s="2"/>
      <c r="IC55" s="2"/>
    </row>
    <row r="56" spans="1:237" ht="15.75" customHeight="1" x14ac:dyDescent="0.2">
      <c r="A56" s="2" t="s">
        <v>101</v>
      </c>
      <c r="B56" s="2"/>
      <c r="D56" s="2" t="s">
        <v>102</v>
      </c>
      <c r="E56" s="2"/>
      <c r="F56" s="2"/>
      <c r="G56" s="2"/>
      <c r="H56" s="2"/>
      <c r="P56" s="34"/>
      <c r="HV56" s="2" t="s">
        <v>103</v>
      </c>
      <c r="HW56" s="2"/>
      <c r="HY56" s="2" t="s">
        <v>104</v>
      </c>
      <c r="HZ56" s="2"/>
      <c r="IA56" s="2"/>
      <c r="IB56" s="2"/>
      <c r="IC56" s="2"/>
    </row>
    <row r="57" spans="1:237" x14ac:dyDescent="0.2">
      <c r="P57" s="34"/>
    </row>
    <row r="58" spans="1:237" x14ac:dyDescent="0.2">
      <c r="P58" s="34"/>
    </row>
    <row r="59" spans="1:237" x14ac:dyDescent="0.2">
      <c r="P59" s="34"/>
    </row>
    <row r="60" spans="1:237" x14ac:dyDescent="0.2">
      <c r="A60" s="2" t="s">
        <v>105</v>
      </c>
      <c r="B60" s="2"/>
      <c r="D60" s="2" t="s">
        <v>106</v>
      </c>
      <c r="E60" s="2"/>
      <c r="F60" s="2"/>
      <c r="G60" s="2"/>
      <c r="H60" s="2"/>
      <c r="I60" s="2"/>
      <c r="J60" s="2"/>
      <c r="P60" s="3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HV60" s="2" t="s">
        <v>105</v>
      </c>
      <c r="HW60" s="2"/>
      <c r="HY60" s="2" t="s">
        <v>106</v>
      </c>
      <c r="HZ60" s="2"/>
      <c r="IA60" s="2"/>
      <c r="IB60" s="2"/>
      <c r="IC60" s="2"/>
    </row>
    <row r="61" spans="1:237" x14ac:dyDescent="0.2">
      <c r="A61" s="2" t="s">
        <v>107</v>
      </c>
      <c r="B61" s="2"/>
      <c r="D61" s="2" t="s">
        <v>108</v>
      </c>
      <c r="E61" s="2"/>
      <c r="F61" s="2"/>
      <c r="G61" s="2"/>
      <c r="H61" s="2"/>
      <c r="I61" s="2"/>
      <c r="J61" s="2"/>
      <c r="P61" s="3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HV61" s="2" t="s">
        <v>107</v>
      </c>
      <c r="HW61" s="2"/>
      <c r="HY61" s="2" t="s">
        <v>108</v>
      </c>
      <c r="HZ61" s="2"/>
      <c r="IA61" s="2"/>
      <c r="IB61" s="2"/>
      <c r="IC61" s="2"/>
    </row>
    <row r="62" spans="1:237" x14ac:dyDescent="0.2">
      <c r="P62" s="34"/>
    </row>
    <row r="63" spans="1:237" x14ac:dyDescent="0.2">
      <c r="P63" s="34"/>
    </row>
    <row r="64" spans="1:237" x14ac:dyDescent="0.2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237" x14ac:dyDescent="0.2">
      <c r="A65" s="5" t="s">
        <v>109</v>
      </c>
      <c r="B65" s="5"/>
      <c r="C65" s="5"/>
      <c r="D65" s="5"/>
      <c r="E65" s="5"/>
      <c r="F65" s="5"/>
      <c r="G65" s="5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HV65" s="5" t="s">
        <v>109</v>
      </c>
      <c r="HW65" s="5"/>
      <c r="HX65" s="5"/>
      <c r="HY65" s="5"/>
      <c r="HZ65" s="5"/>
      <c r="IA65" s="5"/>
      <c r="IB65" s="5"/>
      <c r="IC65" s="5"/>
    </row>
    <row r="66" spans="1:237" x14ac:dyDescent="0.2">
      <c r="A66" s="5" t="s">
        <v>110</v>
      </c>
      <c r="B66" s="5"/>
      <c r="C66" s="5"/>
      <c r="D66" s="5"/>
      <c r="E66" s="5"/>
      <c r="F66" s="5"/>
      <c r="G66" s="5"/>
      <c r="H66" s="5"/>
      <c r="HV66" s="5" t="s">
        <v>110</v>
      </c>
      <c r="HW66" s="5"/>
      <c r="HX66" s="5"/>
      <c r="HY66" s="5"/>
      <c r="HZ66" s="5"/>
      <c r="IA66" s="5"/>
      <c r="IB66" s="5"/>
      <c r="IC66" s="5"/>
    </row>
    <row r="67" spans="1:237" x14ac:dyDescent="0.2">
      <c r="A67" s="8"/>
      <c r="B67" s="8"/>
      <c r="C67" s="8"/>
      <c r="D67" s="8"/>
      <c r="E67" s="8"/>
      <c r="F67" s="8"/>
      <c r="G67" s="8"/>
      <c r="H67" s="8"/>
      <c r="HV67" s="8"/>
      <c r="HW67" s="8"/>
      <c r="HX67" s="8"/>
      <c r="HY67" s="8"/>
      <c r="HZ67" s="8"/>
      <c r="IA67" s="8"/>
      <c r="IB67" s="8"/>
      <c r="IC67" s="8"/>
    </row>
    <row r="68" spans="1:237" x14ac:dyDescent="0.2">
      <c r="A68" s="8"/>
      <c r="B68" s="8"/>
      <c r="C68" s="8"/>
      <c r="D68" s="8"/>
      <c r="E68" s="8"/>
      <c r="F68" s="8"/>
      <c r="G68" s="8"/>
      <c r="H68" s="8"/>
      <c r="HV68" s="8"/>
      <c r="HW68" s="8"/>
      <c r="HX68" s="8"/>
      <c r="HY68" s="8"/>
      <c r="HZ68" s="8"/>
      <c r="IA68" s="8"/>
      <c r="IB68" s="8"/>
      <c r="IC68" s="8"/>
    </row>
    <row r="69" spans="1:237" x14ac:dyDescent="0.2">
      <c r="A69" s="8"/>
      <c r="B69" s="8"/>
      <c r="C69" s="8"/>
      <c r="D69" s="8"/>
      <c r="E69" s="8"/>
      <c r="F69" s="8"/>
      <c r="G69" s="8"/>
      <c r="H69" s="8"/>
      <c r="HV69" s="8"/>
      <c r="HW69" s="8"/>
      <c r="HX69" s="8"/>
      <c r="HY69" s="8"/>
      <c r="HZ69" s="8"/>
      <c r="IA69" s="8"/>
      <c r="IB69" s="8"/>
      <c r="IC69" s="8"/>
    </row>
    <row r="70" spans="1:237" x14ac:dyDescent="0.2">
      <c r="A70" s="7" t="s">
        <v>0</v>
      </c>
      <c r="B70" s="7"/>
      <c r="C70" s="7"/>
      <c r="D70" s="7"/>
      <c r="E70" s="7"/>
      <c r="F70" s="7"/>
      <c r="G70" s="7"/>
      <c r="H70" s="7"/>
      <c r="HV70" s="8"/>
      <c r="HX70" s="8" t="s">
        <v>0</v>
      </c>
    </row>
    <row r="71" spans="1:237" x14ac:dyDescent="0.2">
      <c r="A71" s="7" t="s">
        <v>1</v>
      </c>
      <c r="B71" s="7"/>
      <c r="C71" s="7"/>
      <c r="D71" s="7"/>
      <c r="E71" s="7"/>
      <c r="F71" s="7"/>
      <c r="G71" s="7"/>
      <c r="H71" s="7"/>
      <c r="HV71" s="8"/>
      <c r="HX71" s="8" t="s">
        <v>1</v>
      </c>
    </row>
    <row r="72" spans="1:237" ht="15.75" x14ac:dyDescent="0.25">
      <c r="A72" s="6" t="s">
        <v>622</v>
      </c>
      <c r="B72" s="6"/>
      <c r="C72" s="6"/>
      <c r="D72" s="6"/>
      <c r="E72" s="6"/>
      <c r="F72" s="6"/>
      <c r="G72" s="6"/>
      <c r="H72" s="6"/>
      <c r="HV72" s="8"/>
      <c r="HW72" t="s">
        <v>111</v>
      </c>
    </row>
    <row r="73" spans="1:237" ht="15.75" x14ac:dyDescent="0.25">
      <c r="A73" s="7" t="s">
        <v>3</v>
      </c>
      <c r="B73" s="7"/>
      <c r="C73" s="7"/>
      <c r="D73" s="7"/>
      <c r="E73" s="7"/>
      <c r="F73" s="7"/>
      <c r="G73" s="7"/>
      <c r="H73" s="7"/>
      <c r="HV73" s="8"/>
      <c r="HW73" t="s">
        <v>4</v>
      </c>
    </row>
    <row r="74" spans="1:237" x14ac:dyDescent="0.2">
      <c r="A74" s="8"/>
      <c r="B74" s="35"/>
      <c r="C74" s="35"/>
      <c r="D74" s="35"/>
      <c r="E74" s="35"/>
      <c r="F74" s="35"/>
      <c r="G74" s="35"/>
      <c r="H74" s="35"/>
      <c r="HV74" s="8"/>
    </row>
    <row r="75" spans="1:237" x14ac:dyDescent="0.2">
      <c r="A75" s="5" t="s">
        <v>5</v>
      </c>
      <c r="B75" s="5"/>
      <c r="C75" s="5"/>
      <c r="D75" s="5"/>
      <c r="E75" s="5"/>
      <c r="F75" s="5"/>
      <c r="G75" s="5"/>
      <c r="H75" s="5"/>
      <c r="HV75" s="8"/>
      <c r="HZ75" s="8" t="s">
        <v>6</v>
      </c>
    </row>
    <row r="76" spans="1:237" x14ac:dyDescent="0.2">
      <c r="A76" s="9"/>
      <c r="B76" s="9"/>
      <c r="C76" s="9"/>
      <c r="D76" s="9"/>
      <c r="E76" s="9"/>
      <c r="F76" s="9"/>
      <c r="G76" s="9"/>
      <c r="H76" s="9"/>
      <c r="HV76" s="8"/>
      <c r="HZ76" s="8"/>
    </row>
    <row r="77" spans="1:237" x14ac:dyDescent="0.2">
      <c r="A77" s="4" t="s">
        <v>7</v>
      </c>
      <c r="B77" s="4" t="s">
        <v>8</v>
      </c>
      <c r="C77" s="10" t="s">
        <v>9</v>
      </c>
      <c r="D77" s="10" t="s">
        <v>10</v>
      </c>
      <c r="E77" s="10" t="s">
        <v>11</v>
      </c>
      <c r="F77" s="10" t="s">
        <v>12</v>
      </c>
      <c r="G77" s="10" t="s">
        <v>13</v>
      </c>
      <c r="H77" s="36" t="s">
        <v>14</v>
      </c>
      <c r="HV77" s="3" t="s">
        <v>7</v>
      </c>
      <c r="HW77" s="3" t="s">
        <v>8</v>
      </c>
      <c r="HX77" s="13" t="s">
        <v>9</v>
      </c>
      <c r="HY77" s="13" t="s">
        <v>10</v>
      </c>
      <c r="HZ77" s="13" t="s">
        <v>11</v>
      </c>
      <c r="IA77" s="13" t="s">
        <v>12</v>
      </c>
      <c r="IB77" s="13" t="s">
        <v>13</v>
      </c>
      <c r="IC77" s="14" t="s">
        <v>14</v>
      </c>
    </row>
    <row r="78" spans="1:237" x14ac:dyDescent="0.2">
      <c r="A78" s="4"/>
      <c r="B78" s="4"/>
      <c r="C78" s="15" t="s">
        <v>15</v>
      </c>
      <c r="D78" s="15" t="s">
        <v>15</v>
      </c>
      <c r="E78" s="15" t="s">
        <v>15</v>
      </c>
      <c r="F78" s="15" t="s">
        <v>15</v>
      </c>
      <c r="G78" s="15" t="s">
        <v>15</v>
      </c>
      <c r="H78" s="16" t="s">
        <v>16</v>
      </c>
      <c r="HV78" s="3"/>
      <c r="HW78" s="3"/>
      <c r="HX78" s="17" t="s">
        <v>17</v>
      </c>
      <c r="HY78" s="17" t="s">
        <v>17</v>
      </c>
      <c r="HZ78" s="17" t="s">
        <v>17</v>
      </c>
      <c r="IA78" s="17" t="s">
        <v>17</v>
      </c>
      <c r="IB78" s="17" t="s">
        <v>17</v>
      </c>
      <c r="IC78" s="16" t="s">
        <v>16</v>
      </c>
    </row>
    <row r="79" spans="1:237" ht="15.75" x14ac:dyDescent="0.25">
      <c r="A79" s="18">
        <v>1</v>
      </c>
      <c r="B79" s="154" t="s">
        <v>520</v>
      </c>
      <c r="C79" s="156">
        <v>6</v>
      </c>
      <c r="D79" s="160">
        <v>8</v>
      </c>
      <c r="E79" s="164">
        <v>9</v>
      </c>
      <c r="F79" s="169">
        <v>7</v>
      </c>
      <c r="G79" s="174">
        <v>8.6</v>
      </c>
      <c r="H79" s="20">
        <f t="shared" ref="H79:H121" si="2">(C79+D79+E79+F79+G79)/5</f>
        <v>7.7200000000000006</v>
      </c>
      <c r="HV79" s="18">
        <v>1</v>
      </c>
      <c r="HW79" s="25" t="s">
        <v>113</v>
      </c>
      <c r="HX79" s="22"/>
      <c r="HY79" s="22"/>
      <c r="HZ79" s="22"/>
      <c r="IA79" s="22"/>
      <c r="IB79" s="22"/>
      <c r="IC79" s="22" t="e">
        <f t="shared" ref="IC79:IC99" si="3">AVERAGE(HX79:IB79)</f>
        <v>#DIV/0!</v>
      </c>
    </row>
    <row r="80" spans="1:237" ht="15.75" x14ac:dyDescent="0.25">
      <c r="A80" s="18">
        <v>2</v>
      </c>
      <c r="B80" s="154" t="s">
        <v>628</v>
      </c>
      <c r="C80" s="157">
        <v>6</v>
      </c>
      <c r="D80" s="161">
        <v>9</v>
      </c>
      <c r="E80" s="165">
        <v>6.7</v>
      </c>
      <c r="F80" s="170">
        <v>7</v>
      </c>
      <c r="G80" s="175">
        <v>8</v>
      </c>
      <c r="H80" s="20">
        <f t="shared" si="2"/>
        <v>7.3400000000000007</v>
      </c>
      <c r="HV80" s="18">
        <v>2</v>
      </c>
      <c r="HW80" s="25" t="s">
        <v>115</v>
      </c>
      <c r="HX80" s="25"/>
      <c r="HY80" s="25"/>
      <c r="HZ80" s="25"/>
      <c r="IA80" s="25"/>
      <c r="IB80" s="25"/>
      <c r="IC80" s="22" t="e">
        <f t="shared" si="3"/>
        <v>#DIV/0!</v>
      </c>
    </row>
    <row r="81" spans="1:237" ht="15.75" x14ac:dyDescent="0.25">
      <c r="A81" s="18">
        <v>3</v>
      </c>
      <c r="B81" s="154" t="s">
        <v>521</v>
      </c>
      <c r="C81" s="156">
        <v>8</v>
      </c>
      <c r="D81" s="160">
        <v>9.1999999999999993</v>
      </c>
      <c r="E81" s="164">
        <v>7</v>
      </c>
      <c r="F81" s="169">
        <v>8.5</v>
      </c>
      <c r="G81" s="174">
        <v>8</v>
      </c>
      <c r="H81" s="20">
        <f t="shared" si="2"/>
        <v>8.14</v>
      </c>
      <c r="HV81" s="18">
        <v>3</v>
      </c>
      <c r="HW81" s="25" t="s">
        <v>117</v>
      </c>
      <c r="HX81" s="25"/>
      <c r="HY81" s="25"/>
      <c r="HZ81" s="25"/>
      <c r="IA81" s="25"/>
      <c r="IB81" s="25"/>
      <c r="IC81" s="22" t="e">
        <f t="shared" si="3"/>
        <v>#DIV/0!</v>
      </c>
    </row>
    <row r="82" spans="1:237" ht="15.75" x14ac:dyDescent="0.25">
      <c r="A82" s="18">
        <v>4</v>
      </c>
      <c r="B82" s="155" t="s">
        <v>629</v>
      </c>
      <c r="C82" s="156">
        <v>6</v>
      </c>
      <c r="D82" s="160">
        <v>8</v>
      </c>
      <c r="E82" s="164">
        <v>6.7</v>
      </c>
      <c r="F82" s="169">
        <v>7</v>
      </c>
      <c r="G82" s="174">
        <v>8</v>
      </c>
      <c r="H82" s="20">
        <f t="shared" si="2"/>
        <v>7.1400000000000006</v>
      </c>
      <c r="HV82" s="18">
        <v>4</v>
      </c>
      <c r="HW82" s="25" t="s">
        <v>119</v>
      </c>
      <c r="HX82" s="25"/>
      <c r="HY82" s="25"/>
      <c r="HZ82" s="25"/>
      <c r="IA82" s="25"/>
      <c r="IB82" s="25"/>
      <c r="IC82" s="22" t="e">
        <f t="shared" si="3"/>
        <v>#DIV/0!</v>
      </c>
    </row>
    <row r="83" spans="1:237" ht="15.75" x14ac:dyDescent="0.25">
      <c r="A83" s="18">
        <v>5</v>
      </c>
      <c r="B83" s="154" t="s">
        <v>522</v>
      </c>
      <c r="C83" s="156">
        <v>8</v>
      </c>
      <c r="D83" s="160">
        <v>9.1999999999999993</v>
      </c>
      <c r="E83" s="164">
        <v>6.7</v>
      </c>
      <c r="F83" s="169">
        <v>8</v>
      </c>
      <c r="G83" s="174">
        <v>8.6</v>
      </c>
      <c r="H83" s="20">
        <f t="shared" si="2"/>
        <v>8.1</v>
      </c>
      <c r="HV83" s="18">
        <v>5</v>
      </c>
      <c r="HW83" s="25" t="s">
        <v>121</v>
      </c>
      <c r="HX83" s="25"/>
      <c r="HY83" s="25"/>
      <c r="HZ83" s="25"/>
      <c r="IA83" s="25"/>
      <c r="IB83" s="25"/>
      <c r="IC83" s="22" t="e">
        <f t="shared" si="3"/>
        <v>#DIV/0!</v>
      </c>
    </row>
    <row r="84" spans="1:237" ht="15.75" x14ac:dyDescent="0.25">
      <c r="A84" s="18">
        <v>6</v>
      </c>
      <c r="B84" s="154" t="s">
        <v>523</v>
      </c>
      <c r="C84" s="156">
        <v>6</v>
      </c>
      <c r="D84" s="160">
        <v>9.5</v>
      </c>
      <c r="E84" s="164">
        <v>6.7</v>
      </c>
      <c r="F84" s="169">
        <v>8</v>
      </c>
      <c r="G84" s="174">
        <v>8</v>
      </c>
      <c r="H84" s="20">
        <f t="shared" si="2"/>
        <v>7.6400000000000006</v>
      </c>
      <c r="HV84" s="18">
        <v>6</v>
      </c>
      <c r="HW84" s="25" t="s">
        <v>123</v>
      </c>
      <c r="HX84" s="25"/>
      <c r="HY84" s="25"/>
      <c r="HZ84" s="25"/>
      <c r="IA84" s="25"/>
      <c r="IB84" s="25"/>
      <c r="IC84" s="22" t="e">
        <f t="shared" si="3"/>
        <v>#DIV/0!</v>
      </c>
    </row>
    <row r="85" spans="1:237" ht="15.75" x14ac:dyDescent="0.25">
      <c r="A85" s="18">
        <v>7</v>
      </c>
      <c r="B85" s="154" t="s">
        <v>524</v>
      </c>
      <c r="C85" s="156">
        <v>6</v>
      </c>
      <c r="D85" s="160">
        <v>8</v>
      </c>
      <c r="E85" s="164">
        <v>7.7</v>
      </c>
      <c r="F85" s="169">
        <v>6</v>
      </c>
      <c r="G85" s="174">
        <v>8</v>
      </c>
      <c r="H85" s="20">
        <f t="shared" si="2"/>
        <v>7.1400000000000006</v>
      </c>
      <c r="HV85" s="18">
        <v>8</v>
      </c>
      <c r="HW85" s="25" t="s">
        <v>125</v>
      </c>
      <c r="HX85" s="25"/>
      <c r="HY85" s="25"/>
      <c r="HZ85" s="25"/>
      <c r="IA85" s="25"/>
      <c r="IB85" s="25"/>
      <c r="IC85" s="22" t="e">
        <f t="shared" si="3"/>
        <v>#DIV/0!</v>
      </c>
    </row>
    <row r="86" spans="1:237" ht="15.75" x14ac:dyDescent="0.25">
      <c r="A86" s="18">
        <v>8</v>
      </c>
      <c r="B86" s="154" t="s">
        <v>525</v>
      </c>
      <c r="C86" s="156">
        <v>8.5</v>
      </c>
      <c r="D86" s="160">
        <v>9.5</v>
      </c>
      <c r="E86" s="164">
        <v>7.7</v>
      </c>
      <c r="F86" s="169">
        <v>9.1999999999999993</v>
      </c>
      <c r="G86" s="174">
        <v>9</v>
      </c>
      <c r="H86" s="20">
        <f t="shared" si="2"/>
        <v>8.7799999999999994</v>
      </c>
      <c r="HV86" s="18">
        <v>9</v>
      </c>
      <c r="HW86" s="25" t="s">
        <v>127</v>
      </c>
      <c r="HX86" s="25"/>
      <c r="HY86" s="25"/>
      <c r="HZ86" s="25"/>
      <c r="IA86" s="25"/>
      <c r="IB86" s="25"/>
      <c r="IC86" s="22" t="e">
        <f t="shared" si="3"/>
        <v>#DIV/0!</v>
      </c>
    </row>
    <row r="87" spans="1:237" ht="15.75" x14ac:dyDescent="0.25">
      <c r="A87" s="18">
        <v>9</v>
      </c>
      <c r="B87" s="154" t="s">
        <v>526</v>
      </c>
      <c r="C87" s="156">
        <v>6</v>
      </c>
      <c r="D87" s="160">
        <v>9</v>
      </c>
      <c r="E87" s="164">
        <v>7</v>
      </c>
      <c r="F87" s="169">
        <v>7</v>
      </c>
      <c r="G87" s="174">
        <v>9</v>
      </c>
      <c r="H87" s="20">
        <f t="shared" si="2"/>
        <v>7.6</v>
      </c>
      <c r="HV87" s="18">
        <v>10</v>
      </c>
      <c r="HW87" s="25" t="s">
        <v>129</v>
      </c>
      <c r="HX87" s="25"/>
      <c r="HY87" s="25"/>
      <c r="HZ87" s="25"/>
      <c r="IA87" s="25"/>
      <c r="IB87" s="25"/>
      <c r="IC87" s="22" t="e">
        <f t="shared" si="3"/>
        <v>#DIV/0!</v>
      </c>
    </row>
    <row r="88" spans="1:237" ht="15.75" x14ac:dyDescent="0.25">
      <c r="A88" s="18">
        <v>10</v>
      </c>
      <c r="B88" s="154" t="s">
        <v>630</v>
      </c>
      <c r="C88" s="156">
        <v>9</v>
      </c>
      <c r="D88" s="160">
        <v>10</v>
      </c>
      <c r="E88" s="164">
        <v>9</v>
      </c>
      <c r="F88" s="169">
        <v>9</v>
      </c>
      <c r="G88" s="174">
        <v>10</v>
      </c>
      <c r="H88" s="20">
        <f t="shared" si="2"/>
        <v>9.4</v>
      </c>
      <c r="HV88" s="18">
        <v>12</v>
      </c>
      <c r="HW88" s="25" t="s">
        <v>131</v>
      </c>
      <c r="HX88" s="25"/>
      <c r="HY88" s="25"/>
      <c r="HZ88" s="25"/>
      <c r="IA88" s="25"/>
      <c r="IB88" s="25"/>
      <c r="IC88" s="22" t="e">
        <f t="shared" si="3"/>
        <v>#DIV/0!</v>
      </c>
    </row>
    <row r="89" spans="1:237" ht="15.75" x14ac:dyDescent="0.25">
      <c r="A89" s="18">
        <v>11</v>
      </c>
      <c r="B89" s="154" t="s">
        <v>527</v>
      </c>
      <c r="C89" s="156">
        <v>6</v>
      </c>
      <c r="D89" s="160">
        <v>8.5</v>
      </c>
      <c r="E89" s="164">
        <v>6</v>
      </c>
      <c r="F89" s="169">
        <v>7</v>
      </c>
      <c r="G89" s="174">
        <v>8</v>
      </c>
      <c r="H89" s="20">
        <f t="shared" si="2"/>
        <v>7.1</v>
      </c>
      <c r="HV89" s="18">
        <v>13</v>
      </c>
      <c r="HW89" s="25" t="s">
        <v>133</v>
      </c>
      <c r="HX89" s="25"/>
      <c r="HY89" s="25"/>
      <c r="HZ89" s="25"/>
      <c r="IA89" s="25"/>
      <c r="IB89" s="25"/>
      <c r="IC89" s="22" t="e">
        <f t="shared" si="3"/>
        <v>#DIV/0!</v>
      </c>
    </row>
    <row r="90" spans="1:237" ht="15.75" x14ac:dyDescent="0.25">
      <c r="A90" s="18">
        <v>12</v>
      </c>
      <c r="B90" s="154" t="s">
        <v>528</v>
      </c>
      <c r="C90" s="156">
        <v>6</v>
      </c>
      <c r="D90" s="160">
        <v>8.5</v>
      </c>
      <c r="E90" s="164">
        <v>6.7</v>
      </c>
      <c r="F90" s="169">
        <v>7</v>
      </c>
      <c r="G90" s="174">
        <v>8</v>
      </c>
      <c r="H90" s="20">
        <f t="shared" si="2"/>
        <v>7.24</v>
      </c>
      <c r="HV90" s="18">
        <v>16</v>
      </c>
      <c r="HW90" s="25" t="s">
        <v>135</v>
      </c>
      <c r="HX90" s="25"/>
      <c r="HY90" s="25"/>
      <c r="HZ90" s="25"/>
      <c r="IA90" s="25"/>
      <c r="IB90" s="25"/>
      <c r="IC90" s="22" t="e">
        <f t="shared" si="3"/>
        <v>#DIV/0!</v>
      </c>
    </row>
    <row r="91" spans="1:237" ht="15.75" x14ac:dyDescent="0.25">
      <c r="A91" s="18">
        <v>13</v>
      </c>
      <c r="B91" s="154" t="s">
        <v>529</v>
      </c>
      <c r="C91" s="156">
        <v>6</v>
      </c>
      <c r="D91" s="160">
        <v>9</v>
      </c>
      <c r="E91" s="164">
        <v>6.7</v>
      </c>
      <c r="F91" s="169">
        <v>7</v>
      </c>
      <c r="G91" s="174">
        <v>8.6</v>
      </c>
      <c r="H91" s="20">
        <f t="shared" si="2"/>
        <v>7.4599999999999991</v>
      </c>
      <c r="HV91" s="18">
        <v>17</v>
      </c>
      <c r="HW91" s="25" t="s">
        <v>137</v>
      </c>
      <c r="HX91" s="25"/>
      <c r="HY91" s="25"/>
      <c r="HZ91" s="25"/>
      <c r="IA91" s="25"/>
      <c r="IB91" s="25"/>
      <c r="IC91" s="22" t="e">
        <f t="shared" si="3"/>
        <v>#DIV/0!</v>
      </c>
    </row>
    <row r="92" spans="1:237" ht="15.75" x14ac:dyDescent="0.25">
      <c r="A92" s="18">
        <v>14</v>
      </c>
      <c r="B92" s="154" t="s">
        <v>530</v>
      </c>
      <c r="C92" s="156">
        <v>6</v>
      </c>
      <c r="D92" s="160">
        <v>9.1999999999999993</v>
      </c>
      <c r="E92" s="164">
        <v>8.6999999999999993</v>
      </c>
      <c r="F92" s="169">
        <v>7.5</v>
      </c>
      <c r="G92" s="174">
        <v>8</v>
      </c>
      <c r="H92" s="20">
        <f t="shared" si="2"/>
        <v>7.88</v>
      </c>
      <c r="HV92" s="18">
        <v>18</v>
      </c>
      <c r="HW92" s="25" t="s">
        <v>139</v>
      </c>
      <c r="HX92" s="25"/>
      <c r="HY92" s="25"/>
      <c r="HZ92" s="25"/>
      <c r="IA92" s="25"/>
      <c r="IB92" s="25"/>
      <c r="IC92" s="22" t="e">
        <f t="shared" si="3"/>
        <v>#DIV/0!</v>
      </c>
    </row>
    <row r="93" spans="1:237" ht="15.75" x14ac:dyDescent="0.25">
      <c r="A93" s="18">
        <v>15</v>
      </c>
      <c r="B93" s="154" t="s">
        <v>531</v>
      </c>
      <c r="C93" s="156">
        <v>6</v>
      </c>
      <c r="D93" s="160">
        <v>8.5</v>
      </c>
      <c r="E93" s="164">
        <v>7</v>
      </c>
      <c r="F93" s="169">
        <v>7</v>
      </c>
      <c r="G93" s="174">
        <v>8</v>
      </c>
      <c r="H93" s="20">
        <f t="shared" si="2"/>
        <v>7.3</v>
      </c>
      <c r="HV93" s="18">
        <v>19</v>
      </c>
      <c r="HW93" s="25" t="s">
        <v>141</v>
      </c>
      <c r="HX93" s="25"/>
      <c r="HY93" s="25"/>
      <c r="HZ93" s="25"/>
      <c r="IA93" s="25"/>
      <c r="IB93" s="25"/>
      <c r="IC93" s="22" t="e">
        <f t="shared" si="3"/>
        <v>#DIV/0!</v>
      </c>
    </row>
    <row r="94" spans="1:237" ht="15.75" x14ac:dyDescent="0.25">
      <c r="A94" s="18">
        <v>16</v>
      </c>
      <c r="B94" s="154" t="s">
        <v>532</v>
      </c>
      <c r="C94" s="156">
        <v>6</v>
      </c>
      <c r="D94" s="160">
        <v>8</v>
      </c>
      <c r="E94" s="164">
        <v>6</v>
      </c>
      <c r="F94" s="171" t="s">
        <v>619</v>
      </c>
      <c r="G94" s="176" t="s">
        <v>619</v>
      </c>
      <c r="H94" s="20" t="e">
        <f t="shared" si="2"/>
        <v>#VALUE!</v>
      </c>
      <c r="HV94" s="18">
        <v>20</v>
      </c>
      <c r="HW94" s="25" t="s">
        <v>143</v>
      </c>
      <c r="HX94" s="25"/>
      <c r="HY94" s="25"/>
      <c r="HZ94" s="25"/>
      <c r="IA94" s="25"/>
      <c r="IB94" s="25"/>
      <c r="IC94" s="22" t="e">
        <f t="shared" si="3"/>
        <v>#DIV/0!</v>
      </c>
    </row>
    <row r="95" spans="1:237" ht="15.75" x14ac:dyDescent="0.25">
      <c r="A95" s="18">
        <v>17</v>
      </c>
      <c r="B95" s="154" t="s">
        <v>533</v>
      </c>
      <c r="C95" s="156">
        <v>9.5</v>
      </c>
      <c r="D95" s="160">
        <v>9.5</v>
      </c>
      <c r="E95" s="164">
        <v>10</v>
      </c>
      <c r="F95" s="169">
        <v>9.1999999999999993</v>
      </c>
      <c r="G95" s="174">
        <v>9.6</v>
      </c>
      <c r="H95" s="20">
        <f t="shared" si="2"/>
        <v>9.56</v>
      </c>
      <c r="HV95" s="18">
        <v>21</v>
      </c>
      <c r="HW95" s="25" t="s">
        <v>145</v>
      </c>
      <c r="HX95" s="25"/>
      <c r="HY95" s="25"/>
      <c r="HZ95" s="25"/>
      <c r="IA95" s="25"/>
      <c r="IB95" s="25"/>
      <c r="IC95" s="22" t="e">
        <f t="shared" si="3"/>
        <v>#DIV/0!</v>
      </c>
    </row>
    <row r="96" spans="1:237" ht="15.75" x14ac:dyDescent="0.25">
      <c r="A96" s="27">
        <v>18</v>
      </c>
      <c r="B96" s="154" t="s">
        <v>534</v>
      </c>
      <c r="C96" s="156">
        <v>8.5</v>
      </c>
      <c r="D96" s="160">
        <v>9</v>
      </c>
      <c r="E96" s="164">
        <v>7.7</v>
      </c>
      <c r="F96" s="169">
        <v>7</v>
      </c>
      <c r="G96" s="174">
        <v>8</v>
      </c>
      <c r="H96" s="20">
        <f t="shared" si="2"/>
        <v>8.0400000000000009</v>
      </c>
      <c r="HV96" s="18">
        <v>22</v>
      </c>
      <c r="HW96" s="25" t="s">
        <v>147</v>
      </c>
      <c r="HX96" s="25"/>
      <c r="HY96" s="25"/>
      <c r="HZ96" s="25"/>
      <c r="IA96" s="25"/>
      <c r="IB96" s="25"/>
      <c r="IC96" s="22" t="e">
        <f t="shared" si="3"/>
        <v>#DIV/0!</v>
      </c>
    </row>
    <row r="97" spans="1:237" ht="15.75" x14ac:dyDescent="0.25">
      <c r="A97" s="18">
        <v>19</v>
      </c>
      <c r="B97" s="154" t="s">
        <v>535</v>
      </c>
      <c r="C97" s="156">
        <v>6</v>
      </c>
      <c r="D97" s="160">
        <v>8</v>
      </c>
      <c r="E97" s="164">
        <v>6</v>
      </c>
      <c r="F97" s="169">
        <v>7</v>
      </c>
      <c r="G97" s="174">
        <v>8</v>
      </c>
      <c r="H97" s="20">
        <f t="shared" si="2"/>
        <v>7</v>
      </c>
      <c r="HV97" s="18">
        <v>23</v>
      </c>
      <c r="HW97" s="25" t="s">
        <v>149</v>
      </c>
      <c r="HX97" s="25"/>
      <c r="HY97" s="25"/>
      <c r="HZ97" s="25"/>
      <c r="IA97" s="25"/>
      <c r="IB97" s="25"/>
      <c r="IC97" s="22" t="e">
        <f t="shared" si="3"/>
        <v>#DIV/0!</v>
      </c>
    </row>
    <row r="98" spans="1:237" ht="15.75" x14ac:dyDescent="0.25">
      <c r="A98" s="18">
        <v>20</v>
      </c>
      <c r="B98" s="154" t="s">
        <v>536</v>
      </c>
      <c r="C98" s="156">
        <v>6</v>
      </c>
      <c r="D98" s="160">
        <v>8</v>
      </c>
      <c r="E98" s="164">
        <v>6</v>
      </c>
      <c r="F98" s="169">
        <v>7</v>
      </c>
      <c r="G98" s="174">
        <v>8</v>
      </c>
      <c r="H98" s="20">
        <f t="shared" si="2"/>
        <v>7</v>
      </c>
      <c r="HV98" s="18">
        <v>24</v>
      </c>
      <c r="HW98" s="25" t="s">
        <v>151</v>
      </c>
      <c r="HX98" s="25"/>
      <c r="HY98" s="25"/>
      <c r="HZ98" s="25"/>
      <c r="IA98" s="25"/>
      <c r="IB98" s="25"/>
      <c r="IC98" s="22" t="e">
        <f t="shared" si="3"/>
        <v>#DIV/0!</v>
      </c>
    </row>
    <row r="99" spans="1:237" ht="15.75" x14ac:dyDescent="0.25">
      <c r="A99" s="18">
        <v>21</v>
      </c>
      <c r="B99" s="154" t="s">
        <v>537</v>
      </c>
      <c r="C99" s="156" t="s">
        <v>619</v>
      </c>
      <c r="D99" s="160">
        <v>8.6999999999999993</v>
      </c>
      <c r="E99" s="164">
        <v>7</v>
      </c>
      <c r="F99" s="169">
        <v>7</v>
      </c>
      <c r="G99" s="174">
        <v>8</v>
      </c>
      <c r="H99" s="20" t="e">
        <f t="shared" si="2"/>
        <v>#VALUE!</v>
      </c>
      <c r="HV99" s="18">
        <v>25</v>
      </c>
      <c r="HW99" s="25" t="s">
        <v>153</v>
      </c>
      <c r="HX99" s="25"/>
      <c r="HY99" s="25"/>
      <c r="HZ99" s="25"/>
      <c r="IA99" s="25"/>
      <c r="IB99" s="25"/>
      <c r="IC99" s="22" t="e">
        <f t="shared" si="3"/>
        <v>#DIV/0!</v>
      </c>
    </row>
    <row r="100" spans="1:237" ht="15.75" x14ac:dyDescent="0.25">
      <c r="A100" s="18">
        <v>22</v>
      </c>
      <c r="B100" s="154" t="s">
        <v>538</v>
      </c>
      <c r="C100" s="156">
        <v>6</v>
      </c>
      <c r="D100" s="160">
        <v>8.6999999999999993</v>
      </c>
      <c r="E100" s="164">
        <v>6</v>
      </c>
      <c r="F100" s="169">
        <v>6</v>
      </c>
      <c r="G100" s="174">
        <v>7.3</v>
      </c>
      <c r="H100" s="20">
        <f t="shared" si="2"/>
        <v>6.8</v>
      </c>
      <c r="HV100" s="18"/>
      <c r="HW100" s="25"/>
      <c r="HX100" s="25"/>
      <c r="HY100" s="25"/>
      <c r="HZ100" s="25"/>
      <c r="IA100" s="25"/>
      <c r="IB100" s="25"/>
      <c r="IC100" s="22"/>
    </row>
    <row r="101" spans="1:237" ht="15.75" x14ac:dyDescent="0.25">
      <c r="A101" s="27">
        <v>23</v>
      </c>
      <c r="B101" s="154" t="s">
        <v>539</v>
      </c>
      <c r="C101" s="156">
        <v>8</v>
      </c>
      <c r="D101" s="160">
        <v>9.6999999999999993</v>
      </c>
      <c r="E101" s="164">
        <v>10</v>
      </c>
      <c r="F101" s="169">
        <v>9.6999999999999993</v>
      </c>
      <c r="G101" s="174">
        <v>9</v>
      </c>
      <c r="H101" s="20">
        <f t="shared" si="2"/>
        <v>9.2799999999999994</v>
      </c>
      <c r="HV101" s="18"/>
      <c r="HW101" s="25"/>
      <c r="HX101" s="25"/>
      <c r="HY101" s="25"/>
      <c r="HZ101" s="25"/>
      <c r="IA101" s="25"/>
      <c r="IB101" s="25"/>
      <c r="IC101" s="22"/>
    </row>
    <row r="102" spans="1:237" ht="15.75" x14ac:dyDescent="0.25">
      <c r="A102" s="27">
        <v>24</v>
      </c>
      <c r="B102" s="154" t="s">
        <v>540</v>
      </c>
      <c r="C102" s="156">
        <v>6</v>
      </c>
      <c r="D102" s="160">
        <v>8</v>
      </c>
      <c r="E102" s="164">
        <v>6</v>
      </c>
      <c r="F102" s="171" t="s">
        <v>619</v>
      </c>
      <c r="G102" s="176" t="s">
        <v>619</v>
      </c>
      <c r="H102" s="20" t="e">
        <f t="shared" si="2"/>
        <v>#VALUE!</v>
      </c>
      <c r="HV102" s="18"/>
      <c r="HW102" s="25"/>
      <c r="HX102" s="25"/>
      <c r="HY102" s="25"/>
      <c r="HZ102" s="25"/>
      <c r="IA102" s="25"/>
      <c r="IB102" s="25"/>
      <c r="IC102" s="22"/>
    </row>
    <row r="103" spans="1:237" ht="15.75" x14ac:dyDescent="0.25">
      <c r="A103" s="18">
        <v>25</v>
      </c>
      <c r="B103" s="154" t="s">
        <v>541</v>
      </c>
      <c r="C103" s="156">
        <v>8.1999999999999993</v>
      </c>
      <c r="D103" s="160">
        <v>9</v>
      </c>
      <c r="E103" s="164">
        <v>9.6999999999999993</v>
      </c>
      <c r="F103" s="169">
        <v>10</v>
      </c>
      <c r="G103" s="174">
        <v>9</v>
      </c>
      <c r="H103" s="20">
        <f t="shared" si="2"/>
        <v>9.18</v>
      </c>
      <c r="HV103" s="18"/>
      <c r="HW103" s="25"/>
      <c r="HX103" s="25"/>
      <c r="HY103" s="25"/>
      <c r="HZ103" s="25"/>
      <c r="IA103" s="25"/>
      <c r="IB103" s="25"/>
      <c r="IC103" s="22"/>
    </row>
    <row r="104" spans="1:237" ht="15.75" x14ac:dyDescent="0.25">
      <c r="A104" s="18">
        <v>26</v>
      </c>
      <c r="B104" s="154" t="s">
        <v>542</v>
      </c>
      <c r="C104" s="156">
        <v>6</v>
      </c>
      <c r="D104" s="160">
        <v>9</v>
      </c>
      <c r="E104" s="164">
        <v>9</v>
      </c>
      <c r="F104" s="169">
        <v>7</v>
      </c>
      <c r="G104" s="174">
        <v>8</v>
      </c>
      <c r="H104" s="20">
        <f t="shared" si="2"/>
        <v>7.8</v>
      </c>
      <c r="HV104" s="18">
        <v>26</v>
      </c>
      <c r="HW104" s="25" t="s">
        <v>159</v>
      </c>
      <c r="HX104" s="25"/>
      <c r="HY104" s="25"/>
      <c r="HZ104" s="25"/>
      <c r="IA104" s="25"/>
      <c r="IB104" s="25"/>
      <c r="IC104" s="22" t="e">
        <f t="shared" ref="IC104:IC113" si="4">AVERAGE(HX104:IB104)</f>
        <v>#DIV/0!</v>
      </c>
    </row>
    <row r="105" spans="1:237" ht="15.75" x14ac:dyDescent="0.25">
      <c r="A105" s="18">
        <v>27</v>
      </c>
      <c r="B105" s="154" t="s">
        <v>543</v>
      </c>
      <c r="C105" s="156">
        <v>8</v>
      </c>
      <c r="D105" s="160">
        <v>9</v>
      </c>
      <c r="E105" s="164">
        <v>6.7</v>
      </c>
      <c r="F105" s="169">
        <v>7.7</v>
      </c>
      <c r="G105" s="174">
        <v>8</v>
      </c>
      <c r="H105" s="20">
        <f t="shared" si="2"/>
        <v>7.88</v>
      </c>
      <c r="HV105" s="18">
        <v>27</v>
      </c>
      <c r="HW105" s="38" t="s">
        <v>161</v>
      </c>
      <c r="HX105" s="25"/>
      <c r="HY105" s="25"/>
      <c r="HZ105" s="25"/>
      <c r="IA105" s="25"/>
      <c r="IB105" s="25"/>
      <c r="IC105" s="22" t="e">
        <f t="shared" si="4"/>
        <v>#DIV/0!</v>
      </c>
    </row>
    <row r="106" spans="1:237" ht="15.75" x14ac:dyDescent="0.25">
      <c r="A106" s="18">
        <v>28</v>
      </c>
      <c r="B106" s="154" t="s">
        <v>544</v>
      </c>
      <c r="C106" s="156">
        <v>6</v>
      </c>
      <c r="D106" s="160">
        <v>7.7</v>
      </c>
      <c r="E106" s="164">
        <v>6</v>
      </c>
      <c r="F106" s="171" t="s">
        <v>619</v>
      </c>
      <c r="G106" s="176" t="s">
        <v>619</v>
      </c>
      <c r="H106" s="20" t="e">
        <f t="shared" si="2"/>
        <v>#VALUE!</v>
      </c>
      <c r="HV106" s="18">
        <v>29</v>
      </c>
      <c r="HW106" s="25" t="s">
        <v>163</v>
      </c>
      <c r="HX106" s="25"/>
      <c r="HY106" s="25"/>
      <c r="HZ106" s="25"/>
      <c r="IA106" s="25"/>
      <c r="IB106" s="25"/>
      <c r="IC106" s="22" t="e">
        <f t="shared" si="4"/>
        <v>#DIV/0!</v>
      </c>
    </row>
    <row r="107" spans="1:237" ht="15.75" x14ac:dyDescent="0.25">
      <c r="A107" s="18">
        <v>29</v>
      </c>
      <c r="B107" s="154" t="s">
        <v>545</v>
      </c>
      <c r="C107" s="156">
        <v>6</v>
      </c>
      <c r="D107" s="160">
        <v>8</v>
      </c>
      <c r="E107" s="164">
        <v>6</v>
      </c>
      <c r="F107" s="169">
        <v>6</v>
      </c>
      <c r="G107" s="174">
        <v>6</v>
      </c>
      <c r="H107" s="20">
        <f t="shared" si="2"/>
        <v>6.4</v>
      </c>
      <c r="HV107" s="18">
        <v>30</v>
      </c>
      <c r="HW107" s="25" t="s">
        <v>165</v>
      </c>
      <c r="HX107" s="25"/>
      <c r="HY107" s="25"/>
      <c r="HZ107" s="25"/>
      <c r="IA107" s="25"/>
      <c r="IB107" s="25"/>
      <c r="IC107" s="22" t="e">
        <f t="shared" si="4"/>
        <v>#DIV/0!</v>
      </c>
    </row>
    <row r="108" spans="1:237" ht="15.75" x14ac:dyDescent="0.25">
      <c r="A108" s="18">
        <v>30</v>
      </c>
      <c r="B108" s="154" t="s">
        <v>546</v>
      </c>
      <c r="C108" s="156">
        <v>6</v>
      </c>
      <c r="D108" s="160">
        <v>9</v>
      </c>
      <c r="E108" s="164">
        <v>9.5</v>
      </c>
      <c r="F108" s="169">
        <v>7</v>
      </c>
      <c r="G108" s="174">
        <v>8</v>
      </c>
      <c r="H108" s="20">
        <f t="shared" si="2"/>
        <v>7.9</v>
      </c>
      <c r="HV108" s="18">
        <v>31</v>
      </c>
      <c r="HW108" s="25" t="s">
        <v>167</v>
      </c>
      <c r="HX108" s="25"/>
      <c r="HY108" s="25"/>
      <c r="HZ108" s="25"/>
      <c r="IA108" s="25"/>
      <c r="IB108" s="25"/>
      <c r="IC108" s="22" t="e">
        <f t="shared" si="4"/>
        <v>#DIV/0!</v>
      </c>
    </row>
    <row r="109" spans="1:237" ht="15.75" x14ac:dyDescent="0.25">
      <c r="A109" s="18">
        <v>31</v>
      </c>
      <c r="B109" s="154" t="s">
        <v>547</v>
      </c>
      <c r="C109" s="156">
        <v>6</v>
      </c>
      <c r="D109" s="160">
        <v>9.5</v>
      </c>
      <c r="E109" s="164">
        <v>6.7</v>
      </c>
      <c r="F109" s="169">
        <v>7</v>
      </c>
      <c r="G109" s="174">
        <v>8</v>
      </c>
      <c r="H109" s="20">
        <f t="shared" si="2"/>
        <v>7.44</v>
      </c>
      <c r="HV109" s="18">
        <v>32</v>
      </c>
      <c r="HW109" s="25"/>
      <c r="HX109" s="25"/>
      <c r="HY109" s="25"/>
      <c r="HZ109" s="25"/>
      <c r="IA109" s="25"/>
      <c r="IB109" s="25"/>
      <c r="IC109" s="22" t="e">
        <f t="shared" si="4"/>
        <v>#DIV/0!</v>
      </c>
    </row>
    <row r="110" spans="1:237" ht="15.75" x14ac:dyDescent="0.25">
      <c r="A110" s="18">
        <v>32</v>
      </c>
      <c r="B110" s="154" t="s">
        <v>548</v>
      </c>
      <c r="C110" s="156">
        <v>6</v>
      </c>
      <c r="D110" s="160">
        <v>8.1999999999999993</v>
      </c>
      <c r="E110" s="164">
        <v>6</v>
      </c>
      <c r="F110" s="169">
        <v>7</v>
      </c>
      <c r="G110" s="174">
        <v>8.6</v>
      </c>
      <c r="H110" s="20">
        <f t="shared" si="2"/>
        <v>7.1599999999999993</v>
      </c>
      <c r="HV110" s="18">
        <v>33</v>
      </c>
      <c r="HW110" s="25"/>
      <c r="HX110" s="25"/>
      <c r="HY110" s="25"/>
      <c r="HZ110" s="25"/>
      <c r="IA110" s="25"/>
      <c r="IB110" s="25"/>
      <c r="IC110" s="22" t="e">
        <f t="shared" si="4"/>
        <v>#DIV/0!</v>
      </c>
    </row>
    <row r="111" spans="1:237" ht="15.75" x14ac:dyDescent="0.25">
      <c r="A111" s="18">
        <v>33</v>
      </c>
      <c r="B111" s="154" t="s">
        <v>549</v>
      </c>
      <c r="C111" s="156">
        <v>8</v>
      </c>
      <c r="D111" s="160">
        <v>9</v>
      </c>
      <c r="E111" s="164">
        <v>7</v>
      </c>
      <c r="F111" s="169">
        <v>7</v>
      </c>
      <c r="G111" s="174">
        <v>8.6</v>
      </c>
      <c r="H111" s="20">
        <f t="shared" si="2"/>
        <v>7.92</v>
      </c>
      <c r="HV111" s="18">
        <v>34</v>
      </c>
      <c r="HW111" s="25"/>
      <c r="HX111" s="25"/>
      <c r="HY111" s="25"/>
      <c r="HZ111" s="25"/>
      <c r="IA111" s="25"/>
      <c r="IB111" s="25"/>
      <c r="IC111" s="22" t="e">
        <f t="shared" si="4"/>
        <v>#DIV/0!</v>
      </c>
    </row>
    <row r="112" spans="1:237" ht="15.75" x14ac:dyDescent="0.25">
      <c r="A112" s="18">
        <v>34</v>
      </c>
      <c r="B112" s="166" t="s">
        <v>631</v>
      </c>
      <c r="C112" s="25"/>
      <c r="D112" s="140"/>
      <c r="E112" s="164">
        <v>6.7</v>
      </c>
      <c r="F112" s="169"/>
      <c r="G112" s="174"/>
      <c r="H112" s="20">
        <f>(C112+D112+E112+F112+G112)/5</f>
        <v>1.34</v>
      </c>
      <c r="HV112" s="18">
        <v>35</v>
      </c>
      <c r="HW112" s="25"/>
      <c r="HX112" s="25"/>
      <c r="HY112" s="25"/>
      <c r="HZ112" s="25"/>
      <c r="IA112" s="25"/>
      <c r="IB112" s="25"/>
      <c r="IC112" s="22" t="e">
        <f t="shared" si="4"/>
        <v>#DIV/0!</v>
      </c>
    </row>
    <row r="113" spans="1:237" ht="15.75" x14ac:dyDescent="0.25">
      <c r="A113" s="18">
        <v>35</v>
      </c>
      <c r="B113" s="166" t="s">
        <v>632</v>
      </c>
      <c r="C113" s="25"/>
      <c r="D113" s="140"/>
      <c r="E113" s="164">
        <v>6.5</v>
      </c>
      <c r="F113" s="169">
        <v>7.5</v>
      </c>
      <c r="G113" s="174">
        <v>6</v>
      </c>
      <c r="H113" s="20">
        <f>(C113+D113+E113+F113+G113)/5</f>
        <v>4</v>
      </c>
      <c r="HV113" s="18">
        <v>36</v>
      </c>
      <c r="HW113" s="25"/>
      <c r="HX113" s="25"/>
      <c r="HY113" s="25"/>
      <c r="HZ113" s="25"/>
      <c r="IA113" s="25"/>
      <c r="IB113" s="25"/>
      <c r="IC113" s="22" t="e">
        <f t="shared" si="4"/>
        <v>#DIV/0!</v>
      </c>
    </row>
    <row r="114" spans="1:237" ht="15.75" x14ac:dyDescent="0.25">
      <c r="A114" s="18">
        <v>36</v>
      </c>
      <c r="B114" s="139"/>
      <c r="C114" s="25"/>
      <c r="D114" s="140"/>
      <c r="E114" s="140"/>
      <c r="F114" s="140"/>
      <c r="G114" s="140"/>
      <c r="H114" s="20">
        <f t="shared" si="2"/>
        <v>0</v>
      </c>
      <c r="HV114" s="18">
        <v>37</v>
      </c>
      <c r="HW114" s="25"/>
      <c r="HX114" s="25"/>
      <c r="HY114" s="25"/>
      <c r="HZ114" s="25"/>
      <c r="IA114" s="25"/>
      <c r="IB114" s="25"/>
      <c r="IC114" s="25"/>
    </row>
    <row r="115" spans="1:237" ht="15.75" x14ac:dyDescent="0.25">
      <c r="A115" s="18">
        <v>37</v>
      </c>
      <c r="B115" s="139"/>
      <c r="C115" s="25"/>
      <c r="D115" s="142"/>
      <c r="E115" s="142"/>
      <c r="F115" s="142"/>
      <c r="G115" s="142"/>
      <c r="H115" s="20">
        <f t="shared" si="2"/>
        <v>0</v>
      </c>
      <c r="HV115" s="18"/>
      <c r="HW115" s="25"/>
      <c r="HX115" s="25"/>
      <c r="HY115" s="25"/>
      <c r="HZ115" s="25"/>
      <c r="IA115" s="25"/>
      <c r="IB115" s="25"/>
      <c r="IC115" s="25"/>
    </row>
    <row r="116" spans="1:237" ht="15.75" x14ac:dyDescent="0.25">
      <c r="A116" s="18">
        <v>38</v>
      </c>
      <c r="B116" s="139"/>
      <c r="C116" s="25"/>
      <c r="D116" s="140"/>
      <c r="E116" s="140"/>
      <c r="F116" s="140"/>
      <c r="G116" s="140"/>
      <c r="H116" s="20">
        <f t="shared" si="2"/>
        <v>0</v>
      </c>
      <c r="HV116" s="18"/>
      <c r="HW116" s="25"/>
      <c r="HX116" s="25"/>
      <c r="HY116" s="25"/>
      <c r="HZ116" s="25"/>
      <c r="IA116" s="25"/>
      <c r="IB116" s="25"/>
      <c r="IC116" s="25"/>
    </row>
    <row r="117" spans="1:237" ht="15.75" x14ac:dyDescent="0.25">
      <c r="A117" s="18">
        <v>39</v>
      </c>
      <c r="B117" s="143"/>
      <c r="C117" s="25"/>
      <c r="D117" s="140"/>
      <c r="E117" s="140"/>
      <c r="F117" s="140"/>
      <c r="G117" s="140"/>
      <c r="H117" s="20">
        <f t="shared" si="2"/>
        <v>0</v>
      </c>
      <c r="HV117" s="18"/>
      <c r="HW117" s="25"/>
      <c r="HX117" s="25"/>
      <c r="HY117" s="25"/>
      <c r="HZ117" s="25"/>
      <c r="IA117" s="25"/>
      <c r="IB117" s="25"/>
      <c r="IC117" s="25"/>
    </row>
    <row r="118" spans="1:237" ht="15.75" x14ac:dyDescent="0.25">
      <c r="A118" s="18">
        <v>40</v>
      </c>
      <c r="B118" s="139"/>
      <c r="C118" s="25"/>
      <c r="D118" s="140"/>
      <c r="E118" s="140"/>
      <c r="F118" s="140"/>
      <c r="G118" s="140"/>
      <c r="H118" s="20">
        <f t="shared" si="2"/>
        <v>0</v>
      </c>
      <c r="HV118" s="18"/>
      <c r="HW118" s="25"/>
      <c r="HX118" s="25"/>
      <c r="HY118" s="25"/>
      <c r="HZ118" s="25"/>
      <c r="IA118" s="25"/>
      <c r="IB118" s="25"/>
      <c r="IC118" s="25"/>
    </row>
    <row r="119" spans="1:237" ht="15.75" x14ac:dyDescent="0.25">
      <c r="A119" s="18">
        <v>41</v>
      </c>
      <c r="B119" s="141"/>
      <c r="C119" s="25"/>
      <c r="D119" s="140"/>
      <c r="E119" s="140"/>
      <c r="F119" s="140"/>
      <c r="G119" s="140"/>
      <c r="H119" s="20">
        <f t="shared" si="2"/>
        <v>0</v>
      </c>
      <c r="HV119" s="18"/>
      <c r="HW119" s="25"/>
      <c r="HX119" s="25"/>
      <c r="HY119" s="25"/>
      <c r="HZ119" s="25"/>
      <c r="IA119" s="25"/>
      <c r="IB119" s="25"/>
      <c r="IC119" s="25"/>
    </row>
    <row r="120" spans="1:237" ht="15.75" x14ac:dyDescent="0.25">
      <c r="A120" s="18">
        <v>42</v>
      </c>
      <c r="B120" s="143"/>
      <c r="C120" s="25"/>
      <c r="D120" s="140"/>
      <c r="E120" s="140"/>
      <c r="F120" s="140"/>
      <c r="G120" s="140"/>
      <c r="H120" s="20">
        <f t="shared" si="2"/>
        <v>0</v>
      </c>
      <c r="HV120" s="18"/>
      <c r="HW120" s="25"/>
      <c r="HX120" s="25"/>
      <c r="HY120" s="25"/>
      <c r="HZ120" s="25"/>
      <c r="IA120" s="25"/>
      <c r="IB120" s="25"/>
      <c r="IC120" s="25"/>
    </row>
    <row r="121" spans="1:237" ht="15.75" x14ac:dyDescent="0.25">
      <c r="A121" s="18">
        <v>43</v>
      </c>
      <c r="B121" s="143"/>
      <c r="C121" s="25"/>
      <c r="D121" s="140"/>
      <c r="E121" s="140"/>
      <c r="F121" s="140"/>
      <c r="G121" s="140"/>
      <c r="H121" s="20">
        <f t="shared" si="2"/>
        <v>0</v>
      </c>
      <c r="HV121" s="18">
        <v>38</v>
      </c>
      <c r="HW121" s="25"/>
      <c r="HX121" s="25"/>
      <c r="HY121" s="25"/>
      <c r="HZ121" s="25"/>
      <c r="IA121" s="25"/>
      <c r="IB121" s="25"/>
      <c r="IC121" s="25"/>
    </row>
    <row r="123" spans="1:237" ht="15.75" customHeight="1" x14ac:dyDescent="0.2">
      <c r="A123" s="2" t="s">
        <v>180</v>
      </c>
      <c r="B123" s="2"/>
      <c r="D123" s="2" t="s">
        <v>181</v>
      </c>
      <c r="E123" s="2"/>
      <c r="F123" s="2"/>
      <c r="G123" s="2"/>
      <c r="H123" s="2"/>
      <c r="HV123" s="2" t="s">
        <v>94</v>
      </c>
      <c r="HW123" s="2"/>
      <c r="HY123" s="2" t="s">
        <v>96</v>
      </c>
      <c r="HZ123" s="2"/>
      <c r="IA123" s="2"/>
      <c r="IB123" s="2"/>
      <c r="IC123" s="2"/>
    </row>
    <row r="124" spans="1:237" ht="15.75" customHeight="1" x14ac:dyDescent="0.2">
      <c r="A124" s="2" t="s">
        <v>182</v>
      </c>
      <c r="B124" s="2"/>
      <c r="D124" s="2" t="s">
        <v>183</v>
      </c>
      <c r="E124" s="2"/>
      <c r="F124" s="2"/>
      <c r="G124" s="2"/>
      <c r="H124" s="2"/>
      <c r="HV124" s="2" t="s">
        <v>99</v>
      </c>
      <c r="HW124" s="2"/>
      <c r="HY124" s="2" t="s">
        <v>100</v>
      </c>
      <c r="HZ124" s="2"/>
      <c r="IA124" s="2"/>
      <c r="IB124" s="2"/>
      <c r="IC124" s="2"/>
    </row>
    <row r="125" spans="1:237" ht="15.75" customHeight="1" x14ac:dyDescent="0.2">
      <c r="A125" s="2" t="s">
        <v>184</v>
      </c>
      <c r="B125" s="2"/>
      <c r="D125" s="5" t="s">
        <v>185</v>
      </c>
      <c r="E125" s="5"/>
      <c r="F125" s="5"/>
      <c r="G125" s="5"/>
      <c r="H125" s="5"/>
      <c r="HV125" s="2" t="s">
        <v>103</v>
      </c>
      <c r="HW125" s="2"/>
      <c r="HY125" s="2" t="s">
        <v>104</v>
      </c>
      <c r="HZ125" s="2"/>
      <c r="IA125" s="2"/>
      <c r="IB125" s="2"/>
      <c r="IC125" s="2"/>
    </row>
    <row r="129" spans="1:237" x14ac:dyDescent="0.2">
      <c r="A129" s="2" t="s">
        <v>105</v>
      </c>
      <c r="B129" s="2"/>
      <c r="D129" s="2" t="s">
        <v>106</v>
      </c>
      <c r="E129" s="2"/>
      <c r="F129" s="2"/>
      <c r="G129" s="2"/>
      <c r="H129" s="2"/>
      <c r="HV129" s="2" t="s">
        <v>105</v>
      </c>
      <c r="HW129" s="2"/>
      <c r="HY129" s="2" t="s">
        <v>106</v>
      </c>
      <c r="HZ129" s="2"/>
      <c r="IA129" s="2"/>
      <c r="IB129" s="2"/>
      <c r="IC129" s="2"/>
    </row>
    <row r="130" spans="1:237" x14ac:dyDescent="0.2">
      <c r="A130" s="2" t="s">
        <v>107</v>
      </c>
      <c r="B130" s="2"/>
      <c r="D130" s="2" t="s">
        <v>108</v>
      </c>
      <c r="E130" s="2"/>
      <c r="F130" s="2"/>
      <c r="G130" s="2"/>
      <c r="H130" s="2"/>
      <c r="HV130" s="2" t="s">
        <v>107</v>
      </c>
      <c r="HW130" s="2"/>
      <c r="HY130" s="2" t="s">
        <v>108</v>
      </c>
      <c r="HZ130" s="2"/>
      <c r="IA130" s="2"/>
      <c r="IB130" s="2"/>
      <c r="IC130" s="2"/>
    </row>
    <row r="134" spans="1:237" x14ac:dyDescent="0.2">
      <c r="A134" s="5" t="s">
        <v>109</v>
      </c>
      <c r="B134" s="5"/>
      <c r="C134" s="5"/>
      <c r="D134" s="5"/>
      <c r="E134" s="5"/>
      <c r="F134" s="5"/>
      <c r="G134" s="5"/>
      <c r="H134" s="5"/>
      <c r="HV134" s="5" t="s">
        <v>109</v>
      </c>
      <c r="HW134" s="5"/>
      <c r="HX134" s="5"/>
      <c r="HY134" s="5"/>
      <c r="HZ134" s="5"/>
      <c r="IA134" s="5"/>
      <c r="IB134" s="5"/>
      <c r="IC134" s="5"/>
    </row>
    <row r="135" spans="1:237" x14ac:dyDescent="0.2">
      <c r="A135" s="5" t="s">
        <v>624</v>
      </c>
      <c r="B135" s="5"/>
      <c r="C135" s="5"/>
      <c r="D135" s="5"/>
      <c r="E135" s="5"/>
      <c r="F135" s="5"/>
      <c r="G135" s="5"/>
      <c r="H135" s="5"/>
      <c r="HV135" s="5" t="s">
        <v>110</v>
      </c>
      <c r="HW135" s="5"/>
      <c r="HX135" s="5"/>
      <c r="HY135" s="5"/>
      <c r="HZ135" s="5"/>
      <c r="IA135" s="5"/>
      <c r="IB135" s="5"/>
      <c r="IC135" s="5"/>
    </row>
    <row r="136" spans="1:237" x14ac:dyDescent="0.2">
      <c r="A136" s="8"/>
      <c r="B136" s="8"/>
      <c r="C136" s="8"/>
      <c r="D136" s="8"/>
      <c r="E136" s="8"/>
      <c r="F136" s="8"/>
      <c r="G136" s="8"/>
      <c r="H136" s="8"/>
      <c r="HV136" s="8"/>
      <c r="HW136" s="8"/>
      <c r="HX136" s="8"/>
      <c r="HY136" s="8"/>
      <c r="HZ136" s="8"/>
      <c r="IA136" s="8"/>
      <c r="IB136" s="8"/>
      <c r="IC136" s="8"/>
    </row>
    <row r="137" spans="1:237" x14ac:dyDescent="0.2">
      <c r="A137" s="8"/>
      <c r="B137" s="8"/>
      <c r="C137" s="8"/>
      <c r="D137" s="8"/>
      <c r="E137" s="8"/>
      <c r="F137" s="8"/>
      <c r="G137" s="8"/>
      <c r="H137" s="8"/>
      <c r="HV137" s="8"/>
      <c r="HW137" s="8"/>
      <c r="HX137" s="8"/>
      <c r="HY137" s="8"/>
      <c r="HZ137" s="8"/>
      <c r="IA137" s="8"/>
      <c r="IB137" s="8"/>
      <c r="IC137" s="8"/>
    </row>
    <row r="138" spans="1:237" x14ac:dyDescent="0.2">
      <c r="A138" s="8"/>
      <c r="B138" s="8"/>
      <c r="C138" s="8"/>
      <c r="D138" s="8"/>
      <c r="E138" s="8"/>
      <c r="F138" s="8"/>
      <c r="G138" s="8"/>
      <c r="H138" s="8"/>
      <c r="HV138" s="8"/>
      <c r="HW138" s="8"/>
      <c r="HX138" s="8"/>
      <c r="HY138" s="8"/>
      <c r="HZ138" s="8"/>
      <c r="IA138" s="8"/>
      <c r="IB138" s="8"/>
      <c r="IC138" s="8"/>
    </row>
    <row r="139" spans="1:237" x14ac:dyDescent="0.2">
      <c r="A139" s="7" t="s">
        <v>0</v>
      </c>
      <c r="B139" s="7"/>
      <c r="C139" s="7"/>
      <c r="D139" s="7"/>
      <c r="E139" s="7"/>
      <c r="F139" s="7"/>
      <c r="G139" s="7"/>
      <c r="H139" s="7"/>
      <c r="HV139" s="8"/>
      <c r="HX139" s="8" t="s">
        <v>0</v>
      </c>
    </row>
    <row r="140" spans="1:237" x14ac:dyDescent="0.2">
      <c r="A140" s="7" t="s">
        <v>1</v>
      </c>
      <c r="B140" s="7"/>
      <c r="C140" s="7"/>
      <c r="D140" s="7"/>
      <c r="E140" s="7"/>
      <c r="F140" s="7"/>
      <c r="G140" s="7"/>
      <c r="H140" s="7"/>
      <c r="HV140" s="8"/>
      <c r="HX140" s="8" t="s">
        <v>1</v>
      </c>
    </row>
    <row r="141" spans="1:237" ht="15.75" x14ac:dyDescent="0.25">
      <c r="A141" s="6" t="s">
        <v>623</v>
      </c>
      <c r="B141" s="6"/>
      <c r="C141" s="6"/>
      <c r="D141" s="6"/>
      <c r="E141" s="6"/>
      <c r="F141" s="6"/>
      <c r="G141" s="6"/>
      <c r="H141" s="6"/>
      <c r="HV141" s="8"/>
      <c r="HW141" t="s">
        <v>186</v>
      </c>
    </row>
    <row r="142" spans="1:237" ht="15.75" x14ac:dyDescent="0.25">
      <c r="A142" s="7" t="s">
        <v>3</v>
      </c>
      <c r="B142" s="7"/>
      <c r="C142" s="7"/>
      <c r="D142" s="7"/>
      <c r="E142" s="7"/>
      <c r="F142" s="7"/>
      <c r="G142" s="7"/>
      <c r="H142" s="7"/>
      <c r="HV142" s="8"/>
      <c r="HW142" t="s">
        <v>4</v>
      </c>
    </row>
    <row r="143" spans="1:237" x14ac:dyDescent="0.2">
      <c r="A143" s="8"/>
      <c r="HV143" s="8"/>
    </row>
    <row r="144" spans="1:237" x14ac:dyDescent="0.2">
      <c r="A144" s="5" t="s">
        <v>5</v>
      </c>
      <c r="B144" s="5"/>
      <c r="C144" s="5"/>
      <c r="D144" s="5"/>
      <c r="E144" s="5"/>
      <c r="F144" s="5"/>
      <c r="G144" s="5"/>
      <c r="H144" s="5"/>
      <c r="HV144" s="8"/>
      <c r="HZ144" s="8" t="s">
        <v>6</v>
      </c>
    </row>
    <row r="145" spans="1:237" x14ac:dyDescent="0.2">
      <c r="A145" s="9"/>
      <c r="B145" s="9"/>
      <c r="C145" s="9"/>
      <c r="D145" s="9"/>
      <c r="E145" s="9"/>
      <c r="F145" s="9"/>
      <c r="G145" s="9"/>
      <c r="H145" s="9"/>
      <c r="HV145" s="8"/>
      <c r="HZ145" s="8"/>
    </row>
    <row r="146" spans="1:237" x14ac:dyDescent="0.2">
      <c r="A146" s="1" t="s">
        <v>7</v>
      </c>
      <c r="B146" s="1" t="s">
        <v>8</v>
      </c>
      <c r="C146" s="10" t="s">
        <v>9</v>
      </c>
      <c r="D146" s="10" t="s">
        <v>10</v>
      </c>
      <c r="E146" s="10" t="s">
        <v>11</v>
      </c>
      <c r="F146" s="10" t="s">
        <v>12</v>
      </c>
      <c r="G146" s="10" t="s">
        <v>13</v>
      </c>
      <c r="H146" s="36" t="s">
        <v>14</v>
      </c>
      <c r="HV146" s="3" t="s">
        <v>7</v>
      </c>
      <c r="HW146" s="3" t="s">
        <v>8</v>
      </c>
      <c r="HX146" s="13" t="s">
        <v>9</v>
      </c>
      <c r="HY146" s="13" t="s">
        <v>10</v>
      </c>
      <c r="HZ146" s="13" t="s">
        <v>11</v>
      </c>
      <c r="IA146" s="13" t="s">
        <v>12</v>
      </c>
      <c r="IB146" s="13" t="s">
        <v>13</v>
      </c>
      <c r="IC146" s="14" t="s">
        <v>14</v>
      </c>
    </row>
    <row r="147" spans="1:237" x14ac:dyDescent="0.2">
      <c r="A147" s="1"/>
      <c r="B147" s="1"/>
      <c r="C147" s="15" t="s">
        <v>15</v>
      </c>
      <c r="D147" s="15" t="s">
        <v>15</v>
      </c>
      <c r="E147" s="15" t="s">
        <v>15</v>
      </c>
      <c r="F147" s="15" t="s">
        <v>15</v>
      </c>
      <c r="G147" s="15" t="s">
        <v>15</v>
      </c>
      <c r="H147" s="16" t="s">
        <v>16</v>
      </c>
      <c r="HV147" s="3"/>
      <c r="HW147" s="3"/>
      <c r="HX147" s="17" t="s">
        <v>17</v>
      </c>
      <c r="HY147" s="17" t="s">
        <v>17</v>
      </c>
      <c r="HZ147" s="17" t="s">
        <v>17</v>
      </c>
      <c r="IA147" s="17" t="s">
        <v>17</v>
      </c>
      <c r="IB147" s="17" t="s">
        <v>17</v>
      </c>
      <c r="IC147" s="16" t="s">
        <v>16</v>
      </c>
    </row>
    <row r="148" spans="1:237" ht="15.75" x14ac:dyDescent="0.25">
      <c r="A148" s="39">
        <v>1</v>
      </c>
      <c r="B148" s="178" t="s">
        <v>550</v>
      </c>
      <c r="C148" s="181">
        <v>6</v>
      </c>
      <c r="D148" s="205">
        <v>6.5</v>
      </c>
      <c r="E148" s="186">
        <v>7</v>
      </c>
      <c r="F148" s="198">
        <v>7</v>
      </c>
      <c r="G148" s="195">
        <v>6.6</v>
      </c>
      <c r="H148" s="20">
        <f t="shared" ref="H148:H187" si="5">(C148+D148+E148+F148+G148)/5</f>
        <v>6.62</v>
      </c>
      <c r="HV148" s="18">
        <v>1</v>
      </c>
      <c r="HW148" s="25" t="s">
        <v>188</v>
      </c>
      <c r="HX148" s="22"/>
      <c r="HY148" s="22"/>
      <c r="HZ148" s="22"/>
      <c r="IA148" s="22"/>
      <c r="IB148" s="22"/>
      <c r="IC148" s="22" t="e">
        <f t="shared" ref="IC148:IC180" si="6">AVERAGE(HX148:IB148)</f>
        <v>#DIV/0!</v>
      </c>
    </row>
    <row r="149" spans="1:237" ht="15.75" x14ac:dyDescent="0.25">
      <c r="A149" s="39">
        <v>2</v>
      </c>
      <c r="B149" s="177" t="s">
        <v>551</v>
      </c>
      <c r="C149" s="180">
        <v>6.7</v>
      </c>
      <c r="D149" s="205">
        <v>7.5</v>
      </c>
      <c r="E149" s="186">
        <v>9</v>
      </c>
      <c r="F149" s="198">
        <v>7</v>
      </c>
      <c r="G149" s="195">
        <v>6.8</v>
      </c>
      <c r="H149" s="20">
        <f t="shared" si="5"/>
        <v>7.4</v>
      </c>
      <c r="HV149" s="18">
        <v>2</v>
      </c>
      <c r="HW149" s="25" t="s">
        <v>190</v>
      </c>
      <c r="HX149" s="25"/>
      <c r="HY149" s="25"/>
      <c r="HZ149" s="25"/>
      <c r="IA149" s="25"/>
      <c r="IB149" s="25"/>
      <c r="IC149" s="22" t="e">
        <f t="shared" si="6"/>
        <v>#DIV/0!</v>
      </c>
    </row>
    <row r="150" spans="1:237" ht="15.75" x14ac:dyDescent="0.25">
      <c r="A150" s="39">
        <v>3</v>
      </c>
      <c r="B150" s="177" t="s">
        <v>552</v>
      </c>
      <c r="C150" s="180">
        <v>6</v>
      </c>
      <c r="D150" s="203">
        <v>6</v>
      </c>
      <c r="E150" s="186">
        <v>6</v>
      </c>
      <c r="F150" s="198">
        <v>7</v>
      </c>
      <c r="G150" s="195">
        <v>6.4</v>
      </c>
      <c r="H150" s="20">
        <f t="shared" si="5"/>
        <v>6.2799999999999994</v>
      </c>
      <c r="HV150" s="18">
        <v>3</v>
      </c>
      <c r="HW150" s="25" t="s">
        <v>192</v>
      </c>
      <c r="HX150" s="25"/>
      <c r="HY150" s="25"/>
      <c r="HZ150" s="25"/>
      <c r="IA150" s="25"/>
      <c r="IB150" s="25"/>
      <c r="IC150" s="22" t="e">
        <f t="shared" si="6"/>
        <v>#DIV/0!</v>
      </c>
    </row>
    <row r="151" spans="1:237" ht="15.75" x14ac:dyDescent="0.25">
      <c r="A151" s="39">
        <v>4</v>
      </c>
      <c r="B151" s="177" t="s">
        <v>553</v>
      </c>
      <c r="C151" s="180">
        <v>6</v>
      </c>
      <c r="D151" s="203">
        <v>6</v>
      </c>
      <c r="E151" s="186">
        <v>6</v>
      </c>
      <c r="F151" s="198">
        <v>6</v>
      </c>
      <c r="G151" s="195">
        <v>6.4</v>
      </c>
      <c r="H151" s="20">
        <f t="shared" si="5"/>
        <v>6.08</v>
      </c>
      <c r="HV151" s="18">
        <v>4</v>
      </c>
      <c r="HW151" s="25" t="s">
        <v>194</v>
      </c>
      <c r="HX151" s="25"/>
      <c r="HY151" s="25"/>
      <c r="HZ151" s="25"/>
      <c r="IA151" s="25"/>
      <c r="IB151" s="25"/>
      <c r="IC151" s="22" t="e">
        <f t="shared" si="6"/>
        <v>#DIV/0!</v>
      </c>
    </row>
    <row r="152" spans="1:237" ht="15.75" x14ac:dyDescent="0.25">
      <c r="A152" s="39">
        <v>5</v>
      </c>
      <c r="B152" s="177" t="s">
        <v>554</v>
      </c>
      <c r="C152" s="180">
        <v>6</v>
      </c>
      <c r="D152" s="203">
        <v>7</v>
      </c>
      <c r="E152" s="186">
        <v>5</v>
      </c>
      <c r="F152" s="198">
        <v>6</v>
      </c>
      <c r="G152" s="195">
        <v>6</v>
      </c>
      <c r="H152" s="20">
        <f t="shared" si="5"/>
        <v>6</v>
      </c>
      <c r="HV152" s="18">
        <v>5</v>
      </c>
      <c r="HW152" s="25" t="s">
        <v>196</v>
      </c>
      <c r="HX152" s="25"/>
      <c r="HY152" s="25"/>
      <c r="HZ152" s="25"/>
      <c r="IA152" s="25"/>
      <c r="IB152" s="25"/>
      <c r="IC152" s="22" t="e">
        <f t="shared" si="6"/>
        <v>#DIV/0!</v>
      </c>
    </row>
    <row r="153" spans="1:237" ht="15.75" x14ac:dyDescent="0.25">
      <c r="A153" s="39">
        <v>6</v>
      </c>
      <c r="B153" s="177" t="s">
        <v>555</v>
      </c>
      <c r="C153" s="180">
        <v>6</v>
      </c>
      <c r="D153" s="203">
        <v>7</v>
      </c>
      <c r="E153" s="186">
        <v>6</v>
      </c>
      <c r="F153" s="198">
        <v>7</v>
      </c>
      <c r="G153" s="195">
        <v>6</v>
      </c>
      <c r="H153" s="20">
        <f t="shared" si="5"/>
        <v>6.4</v>
      </c>
      <c r="HV153" s="18">
        <v>6</v>
      </c>
      <c r="HW153" s="25" t="s">
        <v>198</v>
      </c>
      <c r="HX153" s="25"/>
      <c r="HY153" s="25"/>
      <c r="HZ153" s="25"/>
      <c r="IA153" s="25"/>
      <c r="IB153" s="25"/>
      <c r="IC153" s="22" t="e">
        <f t="shared" si="6"/>
        <v>#DIV/0!</v>
      </c>
    </row>
    <row r="154" spans="1:237" ht="15.75" x14ac:dyDescent="0.25">
      <c r="A154" s="39">
        <v>7</v>
      </c>
      <c r="B154" s="177" t="s">
        <v>556</v>
      </c>
      <c r="C154" s="180">
        <v>8.6999999999999993</v>
      </c>
      <c r="D154" s="203">
        <v>8.6999999999999993</v>
      </c>
      <c r="E154" s="186">
        <v>7</v>
      </c>
      <c r="F154" s="198">
        <v>6</v>
      </c>
      <c r="G154" s="195">
        <v>8</v>
      </c>
      <c r="H154" s="20">
        <f t="shared" si="5"/>
        <v>7.68</v>
      </c>
      <c r="HV154" s="18">
        <v>7</v>
      </c>
      <c r="HW154" s="25" t="s">
        <v>200</v>
      </c>
      <c r="HX154" s="25"/>
      <c r="HY154" s="25"/>
      <c r="HZ154" s="25"/>
      <c r="IA154" s="25"/>
      <c r="IB154" s="25"/>
      <c r="IC154" s="22" t="e">
        <f t="shared" si="6"/>
        <v>#DIV/0!</v>
      </c>
    </row>
    <row r="155" spans="1:237" ht="15.75" x14ac:dyDescent="0.25">
      <c r="A155" s="39">
        <v>8</v>
      </c>
      <c r="B155" s="177" t="s">
        <v>557</v>
      </c>
      <c r="C155" s="180">
        <v>6</v>
      </c>
      <c r="D155" s="203">
        <v>6.7</v>
      </c>
      <c r="E155" s="186">
        <v>6</v>
      </c>
      <c r="F155" s="198">
        <v>6</v>
      </c>
      <c r="G155" s="195">
        <v>6</v>
      </c>
      <c r="H155" s="20">
        <f t="shared" si="5"/>
        <v>6.14</v>
      </c>
      <c r="HV155" s="18">
        <v>8</v>
      </c>
      <c r="HW155" s="25" t="s">
        <v>202</v>
      </c>
      <c r="HX155" s="25"/>
      <c r="HY155" s="25"/>
      <c r="HZ155" s="25"/>
      <c r="IA155" s="25"/>
      <c r="IB155" s="25"/>
      <c r="IC155" s="22" t="e">
        <f t="shared" si="6"/>
        <v>#DIV/0!</v>
      </c>
    </row>
    <row r="156" spans="1:237" ht="15.75" x14ac:dyDescent="0.25">
      <c r="A156" s="39">
        <v>9</v>
      </c>
      <c r="B156" s="177" t="s">
        <v>558</v>
      </c>
      <c r="C156" s="180">
        <v>8.5</v>
      </c>
      <c r="D156" s="203">
        <v>7.2</v>
      </c>
      <c r="E156" s="186">
        <v>8</v>
      </c>
      <c r="F156" s="198">
        <v>7</v>
      </c>
      <c r="G156" s="195">
        <v>7.2</v>
      </c>
      <c r="H156" s="20">
        <f t="shared" si="5"/>
        <v>7.58</v>
      </c>
      <c r="HV156" s="18">
        <v>9</v>
      </c>
      <c r="HW156" s="25" t="s">
        <v>204</v>
      </c>
      <c r="HX156" s="25"/>
      <c r="HY156" s="25"/>
      <c r="HZ156" s="25"/>
      <c r="IA156" s="25"/>
      <c r="IB156" s="25"/>
      <c r="IC156" s="22" t="e">
        <f t="shared" si="6"/>
        <v>#DIV/0!</v>
      </c>
    </row>
    <row r="157" spans="1:237" ht="15.75" x14ac:dyDescent="0.25">
      <c r="A157" s="39">
        <v>10</v>
      </c>
      <c r="B157" s="177" t="s">
        <v>559</v>
      </c>
      <c r="C157" s="180">
        <v>9.1999999999999993</v>
      </c>
      <c r="D157" s="203">
        <v>7</v>
      </c>
      <c r="E157" s="186">
        <v>6</v>
      </c>
      <c r="F157" s="198">
        <v>8</v>
      </c>
      <c r="G157" s="195">
        <v>7.8</v>
      </c>
      <c r="H157" s="20">
        <f t="shared" si="5"/>
        <v>7.6</v>
      </c>
      <c r="HV157" s="18">
        <v>10</v>
      </c>
      <c r="HW157" s="25" t="s">
        <v>206</v>
      </c>
      <c r="HX157" s="25"/>
      <c r="HY157" s="25"/>
      <c r="HZ157" s="25"/>
      <c r="IA157" s="25"/>
      <c r="IB157" s="25"/>
      <c r="IC157" s="22" t="e">
        <f t="shared" si="6"/>
        <v>#DIV/0!</v>
      </c>
    </row>
    <row r="158" spans="1:237" ht="15.75" x14ac:dyDescent="0.25">
      <c r="A158" s="39">
        <v>11</v>
      </c>
      <c r="B158" s="178" t="s">
        <v>560</v>
      </c>
      <c r="C158" s="181">
        <v>6</v>
      </c>
      <c r="D158" s="204" t="s">
        <v>619</v>
      </c>
      <c r="E158" s="188" t="s">
        <v>619</v>
      </c>
      <c r="F158" s="200" t="s">
        <v>619</v>
      </c>
      <c r="G158" s="197" t="s">
        <v>619</v>
      </c>
      <c r="H158" s="20" t="e">
        <f t="shared" si="5"/>
        <v>#VALUE!</v>
      </c>
      <c r="HV158" s="18">
        <v>11</v>
      </c>
      <c r="HW158" s="25" t="s">
        <v>208</v>
      </c>
      <c r="HX158" s="25"/>
      <c r="HY158" s="25"/>
      <c r="HZ158" s="25"/>
      <c r="IA158" s="25"/>
      <c r="IB158" s="25"/>
      <c r="IC158" s="22" t="e">
        <f t="shared" si="6"/>
        <v>#DIV/0!</v>
      </c>
    </row>
    <row r="159" spans="1:237" ht="15.75" x14ac:dyDescent="0.25">
      <c r="A159" s="39">
        <v>12</v>
      </c>
      <c r="B159" s="178" t="s">
        <v>561</v>
      </c>
      <c r="C159" s="181">
        <v>6</v>
      </c>
      <c r="D159" s="205">
        <v>6</v>
      </c>
      <c r="E159" s="187">
        <v>6</v>
      </c>
      <c r="F159" s="199">
        <v>6</v>
      </c>
      <c r="G159" s="196">
        <v>6</v>
      </c>
      <c r="H159" s="20">
        <f t="shared" si="5"/>
        <v>6</v>
      </c>
      <c r="HV159" s="18">
        <v>12</v>
      </c>
      <c r="HW159" s="25" t="s">
        <v>210</v>
      </c>
      <c r="HX159" s="25"/>
      <c r="HY159" s="25"/>
      <c r="HZ159" s="25"/>
      <c r="IA159" s="25"/>
      <c r="IB159" s="25"/>
      <c r="IC159" s="22" t="e">
        <f t="shared" si="6"/>
        <v>#DIV/0!</v>
      </c>
    </row>
    <row r="160" spans="1:237" ht="15.75" x14ac:dyDescent="0.25">
      <c r="A160" s="39">
        <v>13</v>
      </c>
      <c r="B160" s="178" t="s">
        <v>562</v>
      </c>
      <c r="C160" s="181">
        <v>7</v>
      </c>
      <c r="D160" s="203">
        <v>6</v>
      </c>
      <c r="E160" s="186">
        <v>6</v>
      </c>
      <c r="F160" s="198">
        <v>6</v>
      </c>
      <c r="G160" s="195">
        <v>6</v>
      </c>
      <c r="H160" s="20">
        <f t="shared" si="5"/>
        <v>6.2</v>
      </c>
      <c r="HV160" s="18">
        <v>13</v>
      </c>
      <c r="HW160" s="25" t="s">
        <v>212</v>
      </c>
      <c r="HX160" s="25"/>
      <c r="HY160" s="25"/>
      <c r="HZ160" s="25"/>
      <c r="IA160" s="25"/>
      <c r="IB160" s="25"/>
      <c r="IC160" s="22" t="e">
        <f t="shared" si="6"/>
        <v>#DIV/0!</v>
      </c>
    </row>
    <row r="161" spans="1:237" ht="15.75" x14ac:dyDescent="0.25">
      <c r="A161" s="39">
        <v>14</v>
      </c>
      <c r="B161" s="178" t="s">
        <v>563</v>
      </c>
      <c r="C161" s="181">
        <v>7</v>
      </c>
      <c r="D161" s="203">
        <v>7.7</v>
      </c>
      <c r="E161" s="186">
        <v>6</v>
      </c>
      <c r="F161" s="198">
        <v>6</v>
      </c>
      <c r="G161" s="195">
        <v>6</v>
      </c>
      <c r="H161" s="20">
        <f t="shared" si="5"/>
        <v>6.5400000000000009</v>
      </c>
      <c r="HV161" s="18">
        <v>14</v>
      </c>
      <c r="HW161" s="25" t="s">
        <v>214</v>
      </c>
      <c r="HX161" s="25"/>
      <c r="HY161" s="25"/>
      <c r="HZ161" s="25"/>
      <c r="IA161" s="25"/>
      <c r="IB161" s="25"/>
      <c r="IC161" s="22" t="e">
        <f t="shared" si="6"/>
        <v>#DIV/0!</v>
      </c>
    </row>
    <row r="162" spans="1:237" ht="15.75" x14ac:dyDescent="0.25">
      <c r="A162" s="39">
        <v>15</v>
      </c>
      <c r="B162" s="178" t="s">
        <v>564</v>
      </c>
      <c r="C162" s="181">
        <v>9.1999999999999993</v>
      </c>
      <c r="D162" s="203">
        <v>6</v>
      </c>
      <c r="E162" s="186">
        <v>5</v>
      </c>
      <c r="F162" s="198">
        <v>7</v>
      </c>
      <c r="G162" s="195">
        <v>6</v>
      </c>
      <c r="H162" s="20">
        <f t="shared" si="5"/>
        <v>6.6400000000000006</v>
      </c>
      <c r="HV162" s="18">
        <v>15</v>
      </c>
      <c r="HW162" s="25" t="s">
        <v>216</v>
      </c>
      <c r="HX162" s="25"/>
      <c r="HY162" s="25"/>
      <c r="HZ162" s="25"/>
      <c r="IA162" s="25"/>
      <c r="IB162" s="25"/>
      <c r="IC162" s="22" t="e">
        <f t="shared" si="6"/>
        <v>#DIV/0!</v>
      </c>
    </row>
    <row r="163" spans="1:237" ht="15.75" x14ac:dyDescent="0.25">
      <c r="A163" s="39">
        <v>16</v>
      </c>
      <c r="B163" s="178" t="s">
        <v>565</v>
      </c>
      <c r="C163" s="181">
        <v>6</v>
      </c>
      <c r="D163" s="203">
        <v>7</v>
      </c>
      <c r="E163" s="187">
        <v>6</v>
      </c>
      <c r="F163" s="199">
        <v>6</v>
      </c>
      <c r="G163" s="196">
        <v>6.8</v>
      </c>
      <c r="H163" s="20">
        <f t="shared" si="5"/>
        <v>6.36</v>
      </c>
      <c r="HV163" s="18">
        <v>18</v>
      </c>
      <c r="HW163" s="25" t="s">
        <v>218</v>
      </c>
      <c r="HX163" s="25"/>
      <c r="HY163" s="25"/>
      <c r="HZ163" s="25"/>
      <c r="IA163" s="25"/>
      <c r="IB163" s="25"/>
      <c r="IC163" s="22" t="e">
        <f t="shared" si="6"/>
        <v>#DIV/0!</v>
      </c>
    </row>
    <row r="164" spans="1:237" ht="15.75" x14ac:dyDescent="0.25">
      <c r="A164" s="39">
        <v>17</v>
      </c>
      <c r="B164" s="178" t="s">
        <v>566</v>
      </c>
      <c r="C164" s="181">
        <v>10</v>
      </c>
      <c r="D164" s="203">
        <v>10</v>
      </c>
      <c r="E164" s="186">
        <v>10</v>
      </c>
      <c r="F164" s="198">
        <v>10</v>
      </c>
      <c r="G164" s="195">
        <v>9.4</v>
      </c>
      <c r="H164" s="20">
        <f t="shared" si="5"/>
        <v>9.879999999999999</v>
      </c>
      <c r="HV164" s="18">
        <v>19</v>
      </c>
      <c r="HW164" s="25" t="s">
        <v>220</v>
      </c>
      <c r="HX164" s="25"/>
      <c r="HY164" s="25"/>
      <c r="HZ164" s="25"/>
      <c r="IA164" s="25"/>
      <c r="IB164" s="25"/>
      <c r="IC164" s="22" t="e">
        <f t="shared" si="6"/>
        <v>#DIV/0!</v>
      </c>
    </row>
    <row r="165" spans="1:237" ht="15.75" x14ac:dyDescent="0.25">
      <c r="A165" s="39">
        <v>18</v>
      </c>
      <c r="B165" s="178" t="s">
        <v>633</v>
      </c>
      <c r="C165" s="181">
        <v>6</v>
      </c>
      <c r="D165" s="203">
        <v>6.2</v>
      </c>
      <c r="E165" s="186">
        <v>8.1999999999999993</v>
      </c>
      <c r="F165" s="198">
        <v>7.5</v>
      </c>
      <c r="G165" s="195">
        <v>6</v>
      </c>
      <c r="H165" s="20">
        <f t="shared" si="5"/>
        <v>6.7799999999999994</v>
      </c>
      <c r="HV165" s="18">
        <v>20</v>
      </c>
      <c r="HW165" s="25" t="s">
        <v>222</v>
      </c>
      <c r="HX165" s="25"/>
      <c r="HY165" s="25"/>
      <c r="HZ165" s="25"/>
      <c r="IA165" s="25"/>
      <c r="IB165" s="25"/>
      <c r="IC165" s="22" t="e">
        <f t="shared" si="6"/>
        <v>#DIV/0!</v>
      </c>
    </row>
    <row r="166" spans="1:237" ht="15.75" x14ac:dyDescent="0.25">
      <c r="A166" s="39">
        <v>19</v>
      </c>
      <c r="B166" s="178" t="s">
        <v>634</v>
      </c>
      <c r="C166" s="181">
        <v>6.7</v>
      </c>
      <c r="D166" s="203">
        <v>7</v>
      </c>
      <c r="E166" s="186">
        <v>6</v>
      </c>
      <c r="F166" s="198">
        <v>8</v>
      </c>
      <c r="G166" s="195">
        <v>6.8</v>
      </c>
      <c r="H166" s="20">
        <f t="shared" si="5"/>
        <v>6.9</v>
      </c>
      <c r="HV166" s="18">
        <v>21</v>
      </c>
      <c r="HW166" s="25" t="s">
        <v>224</v>
      </c>
      <c r="HX166" s="25"/>
      <c r="HY166" s="25"/>
      <c r="HZ166" s="25"/>
      <c r="IA166" s="25"/>
      <c r="IB166" s="25"/>
      <c r="IC166" s="22" t="e">
        <f t="shared" si="6"/>
        <v>#DIV/0!</v>
      </c>
    </row>
    <row r="167" spans="1:237" ht="15.75" x14ac:dyDescent="0.25">
      <c r="A167" s="39">
        <v>20</v>
      </c>
      <c r="B167" s="178" t="s">
        <v>567</v>
      </c>
      <c r="C167" s="181">
        <v>6</v>
      </c>
      <c r="D167" s="203">
        <v>6</v>
      </c>
      <c r="E167" s="186">
        <v>8.5</v>
      </c>
      <c r="F167" s="198">
        <v>8</v>
      </c>
      <c r="G167" s="195">
        <v>6</v>
      </c>
      <c r="H167" s="20">
        <f t="shared" si="5"/>
        <v>6.9</v>
      </c>
      <c r="HV167" s="18">
        <v>22</v>
      </c>
      <c r="HW167" s="25" t="s">
        <v>226</v>
      </c>
      <c r="HX167" s="25"/>
      <c r="HY167" s="25"/>
      <c r="HZ167" s="25"/>
      <c r="IA167" s="25"/>
      <c r="IB167" s="25"/>
      <c r="IC167" s="22" t="e">
        <f t="shared" si="6"/>
        <v>#DIV/0!</v>
      </c>
    </row>
    <row r="168" spans="1:237" ht="15.75" x14ac:dyDescent="0.25">
      <c r="A168" s="39">
        <v>21</v>
      </c>
      <c r="B168" s="179" t="s">
        <v>568</v>
      </c>
      <c r="C168" s="181">
        <v>6</v>
      </c>
      <c r="D168" s="203">
        <v>9.6999999999999993</v>
      </c>
      <c r="E168" s="186">
        <v>9</v>
      </c>
      <c r="F168" s="198">
        <v>8</v>
      </c>
      <c r="G168" s="195">
        <v>8.1999999999999993</v>
      </c>
      <c r="H168" s="20">
        <f t="shared" si="5"/>
        <v>8.1800000000000015</v>
      </c>
      <c r="HV168" s="18">
        <v>23</v>
      </c>
      <c r="HW168" s="25" t="s">
        <v>228</v>
      </c>
      <c r="HX168" s="25"/>
      <c r="HY168" s="25"/>
      <c r="HZ168" s="25"/>
      <c r="IA168" s="25"/>
      <c r="IB168" s="25"/>
      <c r="IC168" s="22" t="e">
        <f t="shared" si="6"/>
        <v>#DIV/0!</v>
      </c>
    </row>
    <row r="169" spans="1:237" ht="15.75" x14ac:dyDescent="0.25">
      <c r="A169" s="39">
        <v>22</v>
      </c>
      <c r="B169" s="178" t="s">
        <v>569</v>
      </c>
      <c r="C169" s="181">
        <v>9.1999999999999993</v>
      </c>
      <c r="D169" s="203">
        <v>9</v>
      </c>
      <c r="E169" s="186">
        <v>9.6999999999999993</v>
      </c>
      <c r="F169" s="198">
        <v>8.5</v>
      </c>
      <c r="G169" s="195">
        <v>7.4</v>
      </c>
      <c r="H169" s="20">
        <f t="shared" si="5"/>
        <v>8.76</v>
      </c>
      <c r="HV169" s="18">
        <v>24</v>
      </c>
      <c r="HW169" s="25" t="s">
        <v>230</v>
      </c>
      <c r="HX169" s="25"/>
      <c r="HY169" s="25"/>
      <c r="HZ169" s="25"/>
      <c r="IA169" s="25"/>
      <c r="IB169" s="25"/>
      <c r="IC169" s="22" t="e">
        <f t="shared" si="6"/>
        <v>#DIV/0!</v>
      </c>
    </row>
    <row r="170" spans="1:237" ht="15.75" x14ac:dyDescent="0.25">
      <c r="A170" s="39">
        <v>23</v>
      </c>
      <c r="B170" s="178" t="s">
        <v>570</v>
      </c>
      <c r="C170" s="181">
        <v>6</v>
      </c>
      <c r="D170" s="203">
        <v>6</v>
      </c>
      <c r="E170" s="187">
        <v>6</v>
      </c>
      <c r="F170" s="199">
        <v>6</v>
      </c>
      <c r="G170" s="196">
        <v>6</v>
      </c>
      <c r="H170" s="20">
        <f t="shared" si="5"/>
        <v>6</v>
      </c>
      <c r="HV170" s="18">
        <v>25</v>
      </c>
      <c r="HW170" s="25" t="s">
        <v>232</v>
      </c>
      <c r="HX170" s="25"/>
      <c r="HY170" s="25"/>
      <c r="HZ170" s="25"/>
      <c r="IA170" s="25"/>
      <c r="IB170" s="25"/>
      <c r="IC170" s="22" t="e">
        <f t="shared" si="6"/>
        <v>#DIV/0!</v>
      </c>
    </row>
    <row r="171" spans="1:237" ht="15.75" x14ac:dyDescent="0.25">
      <c r="A171" s="39">
        <v>24</v>
      </c>
      <c r="B171" s="178" t="s">
        <v>635</v>
      </c>
      <c r="C171" s="181">
        <v>9</v>
      </c>
      <c r="D171" s="203">
        <v>9</v>
      </c>
      <c r="E171" s="186">
        <v>9</v>
      </c>
      <c r="F171" s="198">
        <v>8.5</v>
      </c>
      <c r="G171" s="195">
        <v>8.8000000000000007</v>
      </c>
      <c r="H171" s="20">
        <f t="shared" si="5"/>
        <v>8.86</v>
      </c>
      <c r="HV171" s="18">
        <v>26</v>
      </c>
      <c r="HW171" s="25" t="s">
        <v>234</v>
      </c>
      <c r="HX171" s="25"/>
      <c r="HY171" s="25"/>
      <c r="HZ171" s="25"/>
      <c r="IA171" s="25"/>
      <c r="IB171" s="25"/>
      <c r="IC171" s="22" t="e">
        <f t="shared" si="6"/>
        <v>#DIV/0!</v>
      </c>
    </row>
    <row r="172" spans="1:237" ht="15.75" x14ac:dyDescent="0.25">
      <c r="A172" s="39">
        <v>25</v>
      </c>
      <c r="B172" s="178" t="s">
        <v>571</v>
      </c>
      <c r="C172" s="181">
        <v>7.2</v>
      </c>
      <c r="D172" s="203">
        <v>7</v>
      </c>
      <c r="E172" s="186">
        <v>6</v>
      </c>
      <c r="F172" s="198">
        <v>6</v>
      </c>
      <c r="G172" s="195">
        <v>6</v>
      </c>
      <c r="H172" s="20">
        <f t="shared" si="5"/>
        <v>6.44</v>
      </c>
      <c r="HV172" s="18">
        <v>28</v>
      </c>
      <c r="HW172" s="25" t="s">
        <v>236</v>
      </c>
      <c r="HX172" s="25"/>
      <c r="HY172" s="25"/>
      <c r="HZ172" s="25"/>
      <c r="IA172" s="25"/>
      <c r="IB172" s="25"/>
      <c r="IC172" s="22" t="e">
        <f t="shared" si="6"/>
        <v>#DIV/0!</v>
      </c>
    </row>
    <row r="173" spans="1:237" ht="15.75" x14ac:dyDescent="0.25">
      <c r="A173" s="39">
        <v>26</v>
      </c>
      <c r="B173" s="178" t="s">
        <v>572</v>
      </c>
      <c r="C173" s="181">
        <v>9.5</v>
      </c>
      <c r="D173" s="203">
        <v>9.6999999999999993</v>
      </c>
      <c r="E173" s="186">
        <v>9.5</v>
      </c>
      <c r="F173" s="198">
        <v>9.5</v>
      </c>
      <c r="G173" s="195">
        <v>9.4</v>
      </c>
      <c r="H173" s="20">
        <f t="shared" si="5"/>
        <v>9.52</v>
      </c>
      <c r="HV173" s="18">
        <v>29</v>
      </c>
      <c r="HW173" s="25" t="s">
        <v>238</v>
      </c>
      <c r="HX173" s="25"/>
      <c r="HY173" s="25"/>
      <c r="HZ173" s="25"/>
      <c r="IA173" s="25"/>
      <c r="IB173" s="25"/>
      <c r="IC173" s="22" t="e">
        <f t="shared" si="6"/>
        <v>#DIV/0!</v>
      </c>
    </row>
    <row r="174" spans="1:237" ht="15.75" x14ac:dyDescent="0.25">
      <c r="A174" s="39">
        <v>27</v>
      </c>
      <c r="B174" s="178" t="s">
        <v>573</v>
      </c>
      <c r="C174" s="181">
        <v>7</v>
      </c>
      <c r="D174" s="205">
        <v>9</v>
      </c>
      <c r="E174" s="187">
        <v>7</v>
      </c>
      <c r="F174" s="199">
        <v>8</v>
      </c>
      <c r="G174" s="196">
        <v>9.4</v>
      </c>
      <c r="H174" s="20">
        <f t="shared" si="5"/>
        <v>8.08</v>
      </c>
      <c r="HV174" s="18">
        <v>30</v>
      </c>
      <c r="HW174" s="40" t="s">
        <v>240</v>
      </c>
      <c r="HX174" s="25"/>
      <c r="HY174" s="25"/>
      <c r="HZ174" s="25"/>
      <c r="IA174" s="25"/>
      <c r="IB174" s="25"/>
      <c r="IC174" s="22" t="e">
        <f t="shared" si="6"/>
        <v>#DIV/0!</v>
      </c>
    </row>
    <row r="175" spans="1:237" ht="15.75" x14ac:dyDescent="0.25">
      <c r="A175" s="39">
        <v>28</v>
      </c>
      <c r="B175" s="178" t="s">
        <v>574</v>
      </c>
      <c r="C175" s="181">
        <v>8</v>
      </c>
      <c r="D175" s="205">
        <v>7.5</v>
      </c>
      <c r="E175" s="186">
        <v>9</v>
      </c>
      <c r="F175" s="198">
        <v>8</v>
      </c>
      <c r="G175" s="195">
        <v>9</v>
      </c>
      <c r="H175" s="20">
        <f t="shared" si="5"/>
        <v>8.3000000000000007</v>
      </c>
      <c r="HV175" s="18">
        <v>31</v>
      </c>
      <c r="HW175" s="25" t="s">
        <v>242</v>
      </c>
      <c r="HX175" s="25"/>
      <c r="HY175" s="25"/>
      <c r="HZ175" s="25"/>
      <c r="IA175" s="25"/>
      <c r="IB175" s="25"/>
      <c r="IC175" s="22" t="e">
        <f t="shared" si="6"/>
        <v>#DIV/0!</v>
      </c>
    </row>
    <row r="176" spans="1:237" ht="15.75" x14ac:dyDescent="0.25">
      <c r="A176" s="39">
        <v>29</v>
      </c>
      <c r="B176" s="178" t="s">
        <v>575</v>
      </c>
      <c r="C176" s="181">
        <v>9</v>
      </c>
      <c r="D176" s="205">
        <v>9.6999999999999993</v>
      </c>
      <c r="E176" s="186">
        <v>9.5</v>
      </c>
      <c r="F176" s="198">
        <v>8</v>
      </c>
      <c r="G176" s="195">
        <v>9.6</v>
      </c>
      <c r="H176" s="20">
        <f t="shared" si="5"/>
        <v>9.16</v>
      </c>
      <c r="HV176" s="18">
        <v>32</v>
      </c>
      <c r="HW176" s="25" t="s">
        <v>244</v>
      </c>
      <c r="HX176" s="25"/>
      <c r="HY176" s="25"/>
      <c r="HZ176" s="25"/>
      <c r="IA176" s="25"/>
      <c r="IB176" s="25"/>
      <c r="IC176" s="22" t="e">
        <f t="shared" si="6"/>
        <v>#DIV/0!</v>
      </c>
    </row>
    <row r="177" spans="1:237" ht="15.75" x14ac:dyDescent="0.25">
      <c r="A177" s="39">
        <v>30</v>
      </c>
      <c r="B177" s="177" t="s">
        <v>576</v>
      </c>
      <c r="C177" s="180">
        <v>8.1999999999999993</v>
      </c>
      <c r="D177" s="203">
        <v>9.5</v>
      </c>
      <c r="E177" s="186">
        <v>8</v>
      </c>
      <c r="F177" s="198">
        <v>8.5</v>
      </c>
      <c r="G177" s="195">
        <v>8.8000000000000007</v>
      </c>
      <c r="H177" s="20">
        <f t="shared" si="5"/>
        <v>8.6</v>
      </c>
      <c r="HV177" s="18">
        <v>33</v>
      </c>
      <c r="HW177" s="25" t="s">
        <v>246</v>
      </c>
      <c r="HX177" s="25"/>
      <c r="HY177" s="25"/>
      <c r="HZ177" s="25"/>
      <c r="IA177" s="25"/>
      <c r="IB177" s="25"/>
      <c r="IC177" s="22" t="e">
        <f t="shared" si="6"/>
        <v>#DIV/0!</v>
      </c>
    </row>
    <row r="178" spans="1:237" ht="15.75" x14ac:dyDescent="0.25">
      <c r="A178" s="39">
        <v>31</v>
      </c>
      <c r="B178" s="177" t="s">
        <v>577</v>
      </c>
      <c r="C178" s="180">
        <v>6</v>
      </c>
      <c r="D178" s="203">
        <v>6</v>
      </c>
      <c r="E178" s="186">
        <v>6</v>
      </c>
      <c r="F178" s="198">
        <v>6</v>
      </c>
      <c r="G178" s="195">
        <v>7.6</v>
      </c>
      <c r="H178" s="20">
        <f t="shared" si="5"/>
        <v>6.32</v>
      </c>
      <c r="HV178" s="18">
        <v>34</v>
      </c>
      <c r="HW178" s="25" t="s">
        <v>248</v>
      </c>
      <c r="HX178" s="25"/>
      <c r="HY178" s="25"/>
      <c r="HZ178" s="25"/>
      <c r="IA178" s="25"/>
      <c r="IB178" s="25"/>
      <c r="IC178" s="22" t="e">
        <f t="shared" si="6"/>
        <v>#DIV/0!</v>
      </c>
    </row>
    <row r="179" spans="1:237" ht="15.75" x14ac:dyDescent="0.25">
      <c r="A179" s="39">
        <v>32</v>
      </c>
      <c r="B179" s="177" t="s">
        <v>578</v>
      </c>
      <c r="C179" s="180">
        <v>6.7</v>
      </c>
      <c r="D179" s="203">
        <v>6</v>
      </c>
      <c r="E179" s="186">
        <v>7</v>
      </c>
      <c r="F179" s="198">
        <v>8</v>
      </c>
      <c r="G179" s="195">
        <v>7.6</v>
      </c>
      <c r="H179" s="20">
        <f t="shared" si="5"/>
        <v>7.06</v>
      </c>
      <c r="HV179" s="18">
        <v>35</v>
      </c>
      <c r="HW179" s="25"/>
      <c r="HX179" s="25"/>
      <c r="HY179" s="25"/>
      <c r="HZ179" s="25"/>
      <c r="IA179" s="25"/>
      <c r="IB179" s="25"/>
      <c r="IC179" s="22" t="e">
        <f t="shared" si="6"/>
        <v>#DIV/0!</v>
      </c>
    </row>
    <row r="180" spans="1:237" ht="15.75" x14ac:dyDescent="0.25">
      <c r="A180" s="39">
        <v>33</v>
      </c>
      <c r="B180" s="177" t="s">
        <v>579</v>
      </c>
      <c r="C180" s="180">
        <v>9.5</v>
      </c>
      <c r="D180" s="203">
        <v>9.6999999999999993</v>
      </c>
      <c r="E180" s="186">
        <v>7</v>
      </c>
      <c r="F180" s="198">
        <v>8</v>
      </c>
      <c r="G180" s="195">
        <v>8</v>
      </c>
      <c r="H180" s="20">
        <f t="shared" si="5"/>
        <v>8.4400000000000013</v>
      </c>
      <c r="HV180" s="18">
        <v>36</v>
      </c>
      <c r="HW180" s="25"/>
      <c r="HX180" s="25"/>
      <c r="HY180" s="25"/>
      <c r="HZ180" s="25"/>
      <c r="IA180" s="25"/>
      <c r="IB180" s="25"/>
      <c r="IC180" s="22" t="e">
        <f t="shared" si="6"/>
        <v>#DIV/0!</v>
      </c>
    </row>
    <row r="181" spans="1:237" ht="15.75" x14ac:dyDescent="0.25">
      <c r="A181" s="39">
        <v>34</v>
      </c>
      <c r="B181" s="177" t="s">
        <v>580</v>
      </c>
      <c r="C181" s="180">
        <v>7.2</v>
      </c>
      <c r="D181" s="203">
        <v>6</v>
      </c>
      <c r="E181" s="186">
        <v>6</v>
      </c>
      <c r="F181" s="198">
        <v>8</v>
      </c>
      <c r="G181" s="195">
        <v>6.8</v>
      </c>
      <c r="H181" s="20">
        <f t="shared" si="5"/>
        <v>6.8</v>
      </c>
      <c r="HV181" s="18">
        <v>37</v>
      </c>
      <c r="HW181" s="25"/>
      <c r="HX181" s="25"/>
      <c r="HY181" s="25"/>
      <c r="HZ181" s="25"/>
      <c r="IA181" s="25"/>
      <c r="IB181" s="25"/>
      <c r="IC181" s="25"/>
    </row>
    <row r="182" spans="1:237" ht="15.75" x14ac:dyDescent="0.25">
      <c r="A182" s="39">
        <v>35</v>
      </c>
      <c r="B182" s="177" t="s">
        <v>581</v>
      </c>
      <c r="C182" s="180">
        <v>6</v>
      </c>
      <c r="D182" s="203">
        <v>6</v>
      </c>
      <c r="E182" s="188" t="s">
        <v>619</v>
      </c>
      <c r="F182" s="200" t="s">
        <v>619</v>
      </c>
      <c r="G182" s="197" t="s">
        <v>619</v>
      </c>
      <c r="H182" s="20" t="e">
        <f t="shared" si="5"/>
        <v>#VALUE!</v>
      </c>
      <c r="HV182" s="18"/>
      <c r="HW182" s="25"/>
      <c r="HX182" s="25"/>
      <c r="HY182" s="25"/>
      <c r="HZ182" s="25"/>
      <c r="IA182" s="25"/>
      <c r="IB182" s="25"/>
      <c r="IC182" s="25"/>
    </row>
    <row r="183" spans="1:237" ht="15.75" x14ac:dyDescent="0.25">
      <c r="A183" s="39">
        <v>36</v>
      </c>
      <c r="B183" s="177" t="s">
        <v>582</v>
      </c>
      <c r="C183" s="180">
        <v>8</v>
      </c>
      <c r="D183" s="203">
        <v>8</v>
      </c>
      <c r="E183" s="186">
        <v>9</v>
      </c>
      <c r="F183" s="198">
        <v>10</v>
      </c>
      <c r="G183" s="195">
        <v>8.4</v>
      </c>
      <c r="H183" s="20">
        <f t="shared" si="5"/>
        <v>8.68</v>
      </c>
      <c r="HV183" s="18"/>
      <c r="HW183" s="25"/>
      <c r="HX183" s="25"/>
      <c r="HY183" s="25"/>
      <c r="HZ183" s="25"/>
      <c r="IA183" s="25"/>
      <c r="IB183" s="25"/>
      <c r="IC183" s="25"/>
    </row>
    <row r="184" spans="1:237" ht="15.75" x14ac:dyDescent="0.25">
      <c r="A184" s="39">
        <v>37</v>
      </c>
      <c r="B184" s="177" t="s">
        <v>583</v>
      </c>
      <c r="C184" s="180">
        <v>6</v>
      </c>
      <c r="D184" s="203">
        <v>6</v>
      </c>
      <c r="E184" s="186">
        <v>6</v>
      </c>
      <c r="F184" s="198">
        <v>6</v>
      </c>
      <c r="G184" s="195">
        <v>6</v>
      </c>
      <c r="H184" s="20">
        <f t="shared" si="5"/>
        <v>6</v>
      </c>
      <c r="HV184" s="18"/>
      <c r="HW184" s="25"/>
      <c r="HX184" s="25"/>
      <c r="HY184" s="25"/>
      <c r="HZ184" s="25"/>
      <c r="IA184" s="25"/>
      <c r="IB184" s="25"/>
      <c r="IC184" s="25"/>
    </row>
    <row r="185" spans="1:237" ht="15.75" x14ac:dyDescent="0.25">
      <c r="A185" s="39">
        <v>38</v>
      </c>
      <c r="B185" s="143"/>
      <c r="C185" s="142"/>
      <c r="D185" s="142"/>
      <c r="E185" s="142"/>
      <c r="F185" s="142"/>
      <c r="G185" s="142"/>
      <c r="H185" s="20">
        <f t="shared" si="5"/>
        <v>0</v>
      </c>
      <c r="HV185" s="18"/>
      <c r="HW185" s="25"/>
      <c r="HX185" s="25"/>
      <c r="HY185" s="25"/>
      <c r="HZ185" s="25"/>
      <c r="IA185" s="25"/>
      <c r="IB185" s="25"/>
      <c r="IC185" s="25"/>
    </row>
    <row r="186" spans="1:237" ht="15.75" x14ac:dyDescent="0.25">
      <c r="A186" s="39">
        <v>39</v>
      </c>
      <c r="B186" s="143"/>
      <c r="C186" s="142"/>
      <c r="D186" s="142"/>
      <c r="E186" s="142"/>
      <c r="F186" s="142"/>
      <c r="G186" s="142"/>
      <c r="H186" s="20">
        <f t="shared" si="5"/>
        <v>0</v>
      </c>
      <c r="HV186" s="18"/>
      <c r="HW186" s="25"/>
      <c r="HX186" s="25"/>
      <c r="HY186" s="25"/>
      <c r="HZ186" s="25"/>
      <c r="IA186" s="25"/>
      <c r="IB186" s="25"/>
      <c r="IC186" s="25"/>
    </row>
    <row r="187" spans="1:237" ht="15.75" x14ac:dyDescent="0.25">
      <c r="A187" s="39">
        <v>40</v>
      </c>
      <c r="B187" s="144"/>
      <c r="C187" s="142"/>
      <c r="D187" s="142"/>
      <c r="E187" s="142"/>
      <c r="F187" s="142"/>
      <c r="G187" s="142"/>
      <c r="H187" s="20">
        <f t="shared" si="5"/>
        <v>0</v>
      </c>
      <c r="HV187" s="18">
        <v>38</v>
      </c>
      <c r="HW187" s="25"/>
      <c r="HX187" s="25"/>
      <c r="HY187" s="25"/>
      <c r="HZ187" s="25"/>
      <c r="IA187" s="25"/>
      <c r="IB187" s="25"/>
      <c r="IC187" s="25"/>
    </row>
    <row r="188" spans="1:237" ht="15.75" x14ac:dyDescent="0.25">
      <c r="A188" s="39">
        <v>41</v>
      </c>
      <c r="B188" s="144"/>
      <c r="C188" s="140"/>
      <c r="D188" s="140"/>
      <c r="E188" s="140"/>
      <c r="F188" s="140"/>
      <c r="G188" s="140"/>
      <c r="H188" s="20">
        <f>(C188+D188+E188+F188+G188)/5</f>
        <v>0</v>
      </c>
      <c r="HV188" s="18"/>
      <c r="HW188" s="25"/>
      <c r="HX188" s="25"/>
      <c r="HY188" s="25"/>
      <c r="HZ188" s="25"/>
      <c r="IA188" s="25"/>
      <c r="IB188" s="25"/>
      <c r="IC188" s="25"/>
    </row>
    <row r="189" spans="1:237" ht="15.75" x14ac:dyDescent="0.25">
      <c r="A189" s="39">
        <v>42</v>
      </c>
      <c r="B189" s="144"/>
      <c r="C189" s="140"/>
      <c r="D189" s="140"/>
      <c r="E189" s="140"/>
      <c r="F189" s="140"/>
      <c r="G189" s="140"/>
      <c r="H189" s="20">
        <f>(C189+D189+E189+F189+G189)/5</f>
        <v>0</v>
      </c>
      <c r="HV189" s="18">
        <v>39</v>
      </c>
      <c r="HW189" s="25"/>
      <c r="HX189" s="25"/>
      <c r="HY189" s="25"/>
      <c r="HZ189" s="25"/>
      <c r="IA189" s="25"/>
      <c r="IB189" s="25"/>
      <c r="IC189" s="25"/>
    </row>
    <row r="190" spans="1:237" ht="15.75" x14ac:dyDescent="0.25">
      <c r="A190" s="39">
        <v>43</v>
      </c>
      <c r="B190" s="143"/>
      <c r="C190" s="140"/>
      <c r="D190" s="140"/>
      <c r="E190" s="140"/>
      <c r="F190" s="140"/>
      <c r="G190" s="140"/>
      <c r="H190" s="20">
        <f>(C190+D190+E190+F190+G190)/5</f>
        <v>0</v>
      </c>
      <c r="HV190" s="18">
        <v>40</v>
      </c>
      <c r="HW190" s="25"/>
      <c r="HX190" s="25"/>
      <c r="HY190" s="25"/>
      <c r="HZ190" s="25"/>
      <c r="IA190" s="25"/>
      <c r="IB190" s="25"/>
      <c r="IC190" s="25"/>
    </row>
    <row r="191" spans="1:237" ht="15.75" x14ac:dyDescent="0.25">
      <c r="A191" s="39">
        <v>44</v>
      </c>
      <c r="B191" s="145"/>
      <c r="C191" s="140"/>
      <c r="D191" s="140"/>
      <c r="E191" s="140"/>
      <c r="F191" s="140"/>
      <c r="G191" s="140"/>
      <c r="H191" s="20">
        <f>(C191+D191+E191+F191+G191)/5</f>
        <v>0</v>
      </c>
    </row>
    <row r="192" spans="1:237" x14ac:dyDescent="0.2">
      <c r="A192" s="42"/>
      <c r="B192" s="43"/>
      <c r="C192" s="43"/>
      <c r="D192" s="43"/>
      <c r="E192" s="43"/>
      <c r="F192" s="43"/>
      <c r="G192" s="43"/>
      <c r="H192" s="43"/>
    </row>
    <row r="193" spans="1:237" ht="15.75" customHeight="1" x14ac:dyDescent="0.2">
      <c r="A193" s="2" t="s">
        <v>94</v>
      </c>
      <c r="B193" s="2"/>
      <c r="D193" s="2" t="s">
        <v>181</v>
      </c>
      <c r="E193" s="2"/>
      <c r="F193" s="2"/>
      <c r="G193" s="2"/>
      <c r="H193" s="2"/>
      <c r="HV193" s="2" t="s">
        <v>94</v>
      </c>
      <c r="HW193" s="2"/>
      <c r="HY193" s="2" t="s">
        <v>96</v>
      </c>
      <c r="HZ193" s="2"/>
      <c r="IA193" s="2"/>
      <c r="IB193" s="2"/>
      <c r="IC193" s="2"/>
    </row>
    <row r="194" spans="1:237" ht="15.75" customHeight="1" x14ac:dyDescent="0.2">
      <c r="A194" s="2" t="s">
        <v>99</v>
      </c>
      <c r="B194" s="2"/>
      <c r="D194" s="2" t="s">
        <v>98</v>
      </c>
      <c r="E194" s="2"/>
      <c r="F194" s="2"/>
      <c r="G194" s="2"/>
      <c r="H194" s="2"/>
      <c r="HV194" s="2" t="s">
        <v>99</v>
      </c>
      <c r="HW194" s="2"/>
      <c r="HY194" s="2" t="s">
        <v>100</v>
      </c>
      <c r="HZ194" s="2"/>
      <c r="IA194" s="2"/>
      <c r="IB194" s="2"/>
      <c r="IC194" s="2"/>
    </row>
    <row r="195" spans="1:237" ht="15.75" customHeight="1" x14ac:dyDescent="0.2">
      <c r="A195" s="2" t="s">
        <v>103</v>
      </c>
      <c r="B195" s="2"/>
      <c r="D195" s="2" t="s">
        <v>102</v>
      </c>
      <c r="E195" s="2"/>
      <c r="F195" s="2"/>
      <c r="G195" s="2"/>
      <c r="H195" s="2"/>
      <c r="HV195" s="2" t="s">
        <v>103</v>
      </c>
      <c r="HW195" s="2"/>
      <c r="HY195" s="2" t="s">
        <v>104</v>
      </c>
      <c r="HZ195" s="2"/>
      <c r="IA195" s="2"/>
      <c r="IB195" s="2"/>
      <c r="IC195" s="2"/>
    </row>
    <row r="199" spans="1:237" x14ac:dyDescent="0.2">
      <c r="A199" s="2" t="s">
        <v>105</v>
      </c>
      <c r="B199" s="2"/>
      <c r="D199" s="2" t="s">
        <v>106</v>
      </c>
      <c r="E199" s="2"/>
      <c r="F199" s="2"/>
      <c r="G199" s="2"/>
      <c r="H199" s="2"/>
      <c r="HV199" s="2" t="s">
        <v>105</v>
      </c>
      <c r="HW199" s="2"/>
      <c r="HY199" s="2" t="s">
        <v>106</v>
      </c>
      <c r="HZ199" s="2"/>
      <c r="IA199" s="2"/>
      <c r="IB199" s="2"/>
      <c r="IC199" s="2"/>
    </row>
    <row r="200" spans="1:237" x14ac:dyDescent="0.2">
      <c r="A200" s="2" t="s">
        <v>107</v>
      </c>
      <c r="B200" s="2"/>
      <c r="D200" s="2" t="s">
        <v>108</v>
      </c>
      <c r="E200" s="2"/>
      <c r="F200" s="2"/>
      <c r="G200" s="2"/>
      <c r="H200" s="2"/>
      <c r="HV200" s="2" t="s">
        <v>107</v>
      </c>
      <c r="HW200" s="2"/>
      <c r="HY200" s="2" t="s">
        <v>108</v>
      </c>
      <c r="HZ200" s="2"/>
      <c r="IA200" s="2"/>
      <c r="IB200" s="2"/>
      <c r="IC200" s="2"/>
    </row>
    <row r="204" spans="1:237" x14ac:dyDescent="0.2">
      <c r="A204" s="5" t="s">
        <v>109</v>
      </c>
      <c r="B204" s="5"/>
      <c r="C204" s="5"/>
      <c r="D204" s="5"/>
      <c r="E204" s="5"/>
      <c r="F204" s="5"/>
      <c r="G204" s="5"/>
      <c r="H204" s="5"/>
      <c r="HV204" s="5" t="s">
        <v>109</v>
      </c>
      <c r="HW204" s="5"/>
      <c r="HX204" s="5"/>
      <c r="HY204" s="5"/>
      <c r="HZ204" s="5"/>
      <c r="IA204" s="5"/>
      <c r="IB204" s="5"/>
      <c r="IC204" s="5"/>
    </row>
    <row r="205" spans="1:237" x14ac:dyDescent="0.2">
      <c r="A205" s="5" t="s">
        <v>110</v>
      </c>
      <c r="B205" s="5"/>
      <c r="C205" s="5"/>
      <c r="D205" s="5"/>
      <c r="E205" s="5"/>
      <c r="F205" s="5"/>
      <c r="G205" s="5"/>
      <c r="H205" s="5"/>
      <c r="HV205" s="5" t="s">
        <v>110</v>
      </c>
      <c r="HW205" s="5"/>
      <c r="HX205" s="5"/>
      <c r="HY205" s="5"/>
      <c r="HZ205" s="5"/>
      <c r="IA205" s="5"/>
      <c r="IB205" s="5"/>
      <c r="IC205" s="5"/>
    </row>
    <row r="206" spans="1:237" x14ac:dyDescent="0.2">
      <c r="A206" s="8"/>
      <c r="B206" s="8"/>
      <c r="C206" s="8"/>
      <c r="D206" s="8"/>
      <c r="E206" s="8"/>
      <c r="F206" s="8"/>
      <c r="G206" s="8"/>
      <c r="H206" s="8"/>
      <c r="HV206" s="8"/>
      <c r="HW206" s="8"/>
      <c r="HX206" s="8"/>
      <c r="HY206" s="8"/>
      <c r="HZ206" s="8"/>
      <c r="IA206" s="8"/>
      <c r="IB206" s="8"/>
      <c r="IC206" s="8"/>
    </row>
    <row r="207" spans="1:237" x14ac:dyDescent="0.2">
      <c r="A207" s="8"/>
      <c r="B207" s="8"/>
      <c r="C207" s="8"/>
      <c r="D207" s="8"/>
      <c r="E207" s="8"/>
      <c r="F207" s="8"/>
      <c r="G207" s="8"/>
      <c r="H207" s="8"/>
      <c r="HV207" s="8"/>
      <c r="HW207" s="8"/>
      <c r="HX207" s="8"/>
      <c r="HY207" s="8"/>
      <c r="HZ207" s="8"/>
      <c r="IA207" s="8"/>
      <c r="IB207" s="8"/>
      <c r="IC207" s="8"/>
    </row>
    <row r="208" spans="1:237" x14ac:dyDescent="0.2">
      <c r="A208" s="8"/>
      <c r="B208" s="8"/>
      <c r="C208" s="8"/>
      <c r="D208" s="8"/>
      <c r="E208" s="8"/>
      <c r="F208" s="8"/>
      <c r="G208" s="8"/>
      <c r="H208" s="8"/>
      <c r="HV208" s="8"/>
      <c r="HW208" s="8"/>
      <c r="HX208" s="8"/>
      <c r="HY208" s="8"/>
      <c r="HZ208" s="8"/>
      <c r="IA208" s="8"/>
      <c r="IB208" s="8"/>
      <c r="IC208" s="8"/>
    </row>
    <row r="209" spans="1:237" x14ac:dyDescent="0.2">
      <c r="A209" s="8"/>
      <c r="B209" s="8"/>
      <c r="C209" s="8"/>
      <c r="D209" s="8"/>
      <c r="E209" s="8"/>
      <c r="F209" s="8"/>
      <c r="G209" s="8"/>
      <c r="H209" s="8"/>
      <c r="HV209" s="8"/>
      <c r="HW209" s="8"/>
      <c r="HX209" s="8"/>
      <c r="HY209" s="8"/>
      <c r="HZ209" s="8"/>
      <c r="IA209" s="8"/>
      <c r="IB209" s="8"/>
      <c r="IC209" s="8"/>
    </row>
    <row r="210" spans="1:237" x14ac:dyDescent="0.2">
      <c r="A210" s="7" t="s">
        <v>0</v>
      </c>
      <c r="B210" s="7"/>
      <c r="C210" s="7"/>
      <c r="D210" s="7"/>
      <c r="E210" s="7"/>
      <c r="F210" s="7"/>
      <c r="G210" s="7"/>
      <c r="H210" s="7"/>
      <c r="HV210" s="8"/>
      <c r="HX210" s="8" t="s">
        <v>0</v>
      </c>
    </row>
    <row r="211" spans="1:237" x14ac:dyDescent="0.2">
      <c r="A211" s="7" t="s">
        <v>1</v>
      </c>
      <c r="B211" s="7"/>
      <c r="C211" s="7"/>
      <c r="D211" s="7"/>
      <c r="E211" s="7"/>
      <c r="F211" s="7"/>
      <c r="G211" s="7"/>
      <c r="H211" s="7"/>
      <c r="HV211" s="8"/>
      <c r="HX211" s="8" t="s">
        <v>1</v>
      </c>
    </row>
    <row r="212" spans="1:237" ht="15.75" x14ac:dyDescent="0.25">
      <c r="A212" s="6" t="s">
        <v>262</v>
      </c>
      <c r="B212" s="6"/>
      <c r="C212" s="6"/>
      <c r="D212" s="6"/>
      <c r="E212" s="6"/>
      <c r="F212" s="6"/>
      <c r="G212" s="6"/>
      <c r="H212" s="6"/>
      <c r="HV212" s="8"/>
      <c r="HW212" t="s">
        <v>263</v>
      </c>
    </row>
    <row r="213" spans="1:237" ht="15.75" x14ac:dyDescent="0.25">
      <c r="A213" s="7" t="s">
        <v>264</v>
      </c>
      <c r="B213" s="7"/>
      <c r="C213" s="7"/>
      <c r="D213" s="7"/>
      <c r="E213" s="7"/>
      <c r="F213" s="7"/>
      <c r="G213" s="7"/>
      <c r="H213" s="7"/>
      <c r="HV213" s="8"/>
      <c r="HW213" t="s">
        <v>4</v>
      </c>
    </row>
    <row r="214" spans="1:237" x14ac:dyDescent="0.2">
      <c r="A214" s="8"/>
      <c r="HV214" s="8"/>
    </row>
    <row r="215" spans="1:237" x14ac:dyDescent="0.2">
      <c r="A215" s="5" t="s">
        <v>5</v>
      </c>
      <c r="B215" s="5"/>
      <c r="C215" s="5"/>
      <c r="D215" s="5"/>
      <c r="E215" s="5"/>
      <c r="F215" s="5"/>
      <c r="G215" s="5"/>
      <c r="H215" s="5"/>
      <c r="HV215" s="8"/>
      <c r="HZ215" s="8" t="s">
        <v>6</v>
      </c>
    </row>
    <row r="216" spans="1:237" x14ac:dyDescent="0.2">
      <c r="A216" s="9"/>
      <c r="B216" s="9"/>
      <c r="C216" s="9"/>
      <c r="D216" s="9"/>
      <c r="E216" s="9"/>
      <c r="F216" s="9"/>
      <c r="G216" s="9"/>
      <c r="H216" s="9"/>
      <c r="HV216" s="8"/>
      <c r="HZ216" s="8"/>
    </row>
    <row r="217" spans="1:237" x14ac:dyDescent="0.2">
      <c r="A217" s="1" t="s">
        <v>7</v>
      </c>
      <c r="B217" s="1" t="s">
        <v>8</v>
      </c>
      <c r="C217" s="10" t="s">
        <v>9</v>
      </c>
      <c r="D217" s="10" t="s">
        <v>10</v>
      </c>
      <c r="E217" s="10" t="s">
        <v>11</v>
      </c>
      <c r="F217" s="10" t="s">
        <v>12</v>
      </c>
      <c r="G217" s="10" t="s">
        <v>13</v>
      </c>
      <c r="H217" s="36" t="s">
        <v>14</v>
      </c>
      <c r="HV217" s="3" t="s">
        <v>7</v>
      </c>
      <c r="HW217" s="3" t="s">
        <v>8</v>
      </c>
      <c r="HX217" s="13" t="s">
        <v>9</v>
      </c>
      <c r="HY217" s="13" t="s">
        <v>10</v>
      </c>
      <c r="HZ217" s="13" t="s">
        <v>11</v>
      </c>
      <c r="IA217" s="13" t="s">
        <v>12</v>
      </c>
      <c r="IB217" s="13" t="s">
        <v>13</v>
      </c>
      <c r="IC217" s="14" t="s">
        <v>14</v>
      </c>
    </row>
    <row r="218" spans="1:237" x14ac:dyDescent="0.2">
      <c r="A218" s="1"/>
      <c r="B218" s="1"/>
      <c r="C218" s="15" t="s">
        <v>15</v>
      </c>
      <c r="D218" s="15" t="s">
        <v>15</v>
      </c>
      <c r="E218" s="15" t="s">
        <v>15</v>
      </c>
      <c r="F218" s="15" t="s">
        <v>15</v>
      </c>
      <c r="G218" s="15" t="s">
        <v>15</v>
      </c>
      <c r="H218" s="16" t="s">
        <v>16</v>
      </c>
      <c r="HV218" s="3"/>
      <c r="HW218" s="3"/>
      <c r="HX218" s="17" t="s">
        <v>17</v>
      </c>
      <c r="HY218" s="17" t="s">
        <v>17</v>
      </c>
      <c r="HZ218" s="17" t="s">
        <v>17</v>
      </c>
      <c r="IA218" s="17" t="s">
        <v>17</v>
      </c>
      <c r="IB218" s="17" t="s">
        <v>17</v>
      </c>
      <c r="IC218" s="16" t="s">
        <v>16</v>
      </c>
    </row>
    <row r="219" spans="1:237" ht="15.75" x14ac:dyDescent="0.25">
      <c r="A219" s="39">
        <v>1</v>
      </c>
      <c r="B219" s="182" t="s">
        <v>636</v>
      </c>
      <c r="C219" s="184">
        <v>10</v>
      </c>
      <c r="D219" s="206">
        <v>10</v>
      </c>
      <c r="E219" s="189">
        <v>10</v>
      </c>
      <c r="F219" s="201">
        <v>10</v>
      </c>
      <c r="G219" s="192">
        <v>10</v>
      </c>
      <c r="H219" s="20">
        <f t="shared" ref="H219:H265" si="7">(C219+D219+E219+F219+G219)/5</f>
        <v>10</v>
      </c>
      <c r="HV219" s="18">
        <v>1</v>
      </c>
      <c r="HW219" s="25" t="s">
        <v>266</v>
      </c>
      <c r="HX219" s="22"/>
      <c r="HY219" s="22"/>
      <c r="HZ219" s="22"/>
      <c r="IA219" s="22"/>
      <c r="IB219" s="22"/>
      <c r="IC219" s="22" t="e">
        <f t="shared" ref="IC219:IC252" si="8">AVERAGE(HX219:IB219)</f>
        <v>#DIV/0!</v>
      </c>
    </row>
    <row r="220" spans="1:237" ht="15.75" x14ac:dyDescent="0.25">
      <c r="A220" s="18">
        <v>2</v>
      </c>
      <c r="B220" s="182" t="s">
        <v>584</v>
      </c>
      <c r="C220" s="184">
        <v>10</v>
      </c>
      <c r="D220" s="206">
        <v>10</v>
      </c>
      <c r="E220" s="189">
        <v>10</v>
      </c>
      <c r="F220" s="201">
        <v>10</v>
      </c>
      <c r="G220" s="192">
        <v>6</v>
      </c>
      <c r="H220" s="20">
        <f t="shared" si="7"/>
        <v>9.1999999999999993</v>
      </c>
      <c r="HV220" s="18">
        <v>3</v>
      </c>
      <c r="HW220" s="25" t="s">
        <v>268</v>
      </c>
      <c r="HX220" s="25"/>
      <c r="HY220" s="25"/>
      <c r="HZ220" s="25"/>
      <c r="IA220" s="25"/>
      <c r="IB220" s="25"/>
      <c r="IC220" s="22" t="e">
        <f t="shared" si="8"/>
        <v>#DIV/0!</v>
      </c>
    </row>
    <row r="221" spans="1:237" ht="15.75" x14ac:dyDescent="0.25">
      <c r="A221" s="18">
        <v>3</v>
      </c>
      <c r="B221" s="182" t="s">
        <v>585</v>
      </c>
      <c r="C221" s="184">
        <v>7.6</v>
      </c>
      <c r="D221" s="206">
        <v>9.1</v>
      </c>
      <c r="E221" s="189">
        <v>8</v>
      </c>
      <c r="F221" s="201">
        <v>8</v>
      </c>
      <c r="G221" s="192">
        <v>9.1999999999999993</v>
      </c>
      <c r="H221" s="20">
        <f t="shared" si="7"/>
        <v>8.3800000000000008</v>
      </c>
      <c r="HV221" s="18">
        <v>4</v>
      </c>
      <c r="HW221" s="25" t="s">
        <v>270</v>
      </c>
      <c r="HX221" s="25"/>
      <c r="HY221" s="25"/>
      <c r="HZ221" s="25"/>
      <c r="IA221" s="25"/>
      <c r="IB221" s="25"/>
      <c r="IC221" s="22" t="e">
        <f t="shared" si="8"/>
        <v>#DIV/0!</v>
      </c>
    </row>
    <row r="222" spans="1:237" ht="15.75" x14ac:dyDescent="0.25">
      <c r="A222" s="18">
        <v>4</v>
      </c>
      <c r="B222" s="182" t="s">
        <v>586</v>
      </c>
      <c r="C222" s="184">
        <v>8.6</v>
      </c>
      <c r="D222" s="206">
        <v>8.3000000000000007</v>
      </c>
      <c r="E222" s="189">
        <v>8</v>
      </c>
      <c r="F222" s="201">
        <v>8</v>
      </c>
      <c r="G222" s="192">
        <v>8</v>
      </c>
      <c r="H222" s="20">
        <f t="shared" si="7"/>
        <v>8.18</v>
      </c>
      <c r="HV222" s="18">
        <v>5</v>
      </c>
      <c r="HW222" s="25" t="s">
        <v>272</v>
      </c>
      <c r="HX222" s="25"/>
      <c r="HY222" s="25"/>
      <c r="HZ222" s="25"/>
      <c r="IA222" s="25"/>
      <c r="IB222" s="25"/>
      <c r="IC222" s="22" t="e">
        <f t="shared" si="8"/>
        <v>#DIV/0!</v>
      </c>
    </row>
    <row r="223" spans="1:237" ht="15.75" x14ac:dyDescent="0.25">
      <c r="A223" s="39">
        <v>5</v>
      </c>
      <c r="B223" s="182" t="s">
        <v>587</v>
      </c>
      <c r="C223" s="184">
        <v>8.8000000000000007</v>
      </c>
      <c r="D223" s="206">
        <v>9.5</v>
      </c>
      <c r="E223" s="189">
        <v>8</v>
      </c>
      <c r="F223" s="201">
        <v>9.5</v>
      </c>
      <c r="G223" s="192">
        <v>9</v>
      </c>
      <c r="H223" s="20">
        <f t="shared" si="7"/>
        <v>8.9599999999999991</v>
      </c>
      <c r="HV223" s="18">
        <v>6</v>
      </c>
      <c r="HW223" s="25" t="s">
        <v>274</v>
      </c>
      <c r="HX223" s="25"/>
      <c r="HY223" s="25"/>
      <c r="HZ223" s="25"/>
      <c r="IA223" s="25"/>
      <c r="IB223" s="25"/>
      <c r="IC223" s="22" t="e">
        <f t="shared" si="8"/>
        <v>#DIV/0!</v>
      </c>
    </row>
    <row r="224" spans="1:237" ht="15.75" x14ac:dyDescent="0.25">
      <c r="A224" s="18">
        <v>6</v>
      </c>
      <c r="B224" s="182" t="s">
        <v>588</v>
      </c>
      <c r="C224" s="184">
        <v>6</v>
      </c>
      <c r="D224" s="206">
        <v>6</v>
      </c>
      <c r="E224" s="189">
        <v>6</v>
      </c>
      <c r="F224" s="201">
        <v>8</v>
      </c>
      <c r="G224" s="192">
        <v>6</v>
      </c>
      <c r="H224" s="20">
        <f t="shared" si="7"/>
        <v>6.4</v>
      </c>
      <c r="HV224" s="18">
        <v>7</v>
      </c>
      <c r="HW224" s="25" t="s">
        <v>276</v>
      </c>
      <c r="HX224" s="25"/>
      <c r="HY224" s="25"/>
      <c r="HZ224" s="25"/>
      <c r="IA224" s="25"/>
      <c r="IB224" s="25"/>
      <c r="IC224" s="22" t="e">
        <f t="shared" si="8"/>
        <v>#DIV/0!</v>
      </c>
    </row>
    <row r="225" spans="1:237" ht="15.75" x14ac:dyDescent="0.25">
      <c r="A225" s="18">
        <v>7</v>
      </c>
      <c r="B225" s="182" t="s">
        <v>589</v>
      </c>
      <c r="C225" s="184">
        <v>9.4</v>
      </c>
      <c r="D225" s="206">
        <v>8</v>
      </c>
      <c r="E225" s="190">
        <v>8.6</v>
      </c>
      <c r="F225" s="202">
        <v>9.5</v>
      </c>
      <c r="G225" s="193">
        <v>10</v>
      </c>
      <c r="H225" s="20">
        <f t="shared" si="7"/>
        <v>9.1</v>
      </c>
      <c r="HV225" s="18">
        <v>8</v>
      </c>
      <c r="HW225" s="25" t="s">
        <v>278</v>
      </c>
      <c r="HX225" s="25"/>
      <c r="HY225" s="25"/>
      <c r="HZ225" s="25"/>
      <c r="IA225" s="25"/>
      <c r="IB225" s="25"/>
      <c r="IC225" s="22" t="e">
        <f t="shared" si="8"/>
        <v>#DIV/0!</v>
      </c>
    </row>
    <row r="226" spans="1:237" ht="15.75" x14ac:dyDescent="0.25">
      <c r="A226" s="18">
        <v>8</v>
      </c>
      <c r="B226" s="182" t="s">
        <v>590</v>
      </c>
      <c r="C226" s="184">
        <v>7</v>
      </c>
      <c r="D226" s="206">
        <v>6</v>
      </c>
      <c r="E226" s="189">
        <v>6</v>
      </c>
      <c r="F226" s="201">
        <v>7</v>
      </c>
      <c r="G226" s="192">
        <v>6</v>
      </c>
      <c r="H226" s="20">
        <f t="shared" si="7"/>
        <v>6.4</v>
      </c>
      <c r="HV226" s="18">
        <v>9</v>
      </c>
      <c r="HW226" s="25" t="s">
        <v>280</v>
      </c>
      <c r="HX226" s="25"/>
      <c r="HY226" s="25"/>
      <c r="HZ226" s="25"/>
      <c r="IA226" s="25"/>
      <c r="IB226" s="25"/>
      <c r="IC226" s="22" t="e">
        <f t="shared" si="8"/>
        <v>#DIV/0!</v>
      </c>
    </row>
    <row r="227" spans="1:237" ht="15.75" x14ac:dyDescent="0.25">
      <c r="A227" s="39">
        <v>9</v>
      </c>
      <c r="B227" s="183" t="s">
        <v>591</v>
      </c>
      <c r="C227" s="185">
        <v>6</v>
      </c>
      <c r="D227" s="207">
        <v>6.1</v>
      </c>
      <c r="E227" s="189">
        <v>6</v>
      </c>
      <c r="F227" s="201">
        <v>8</v>
      </c>
      <c r="G227" s="192">
        <v>7</v>
      </c>
      <c r="H227" s="20">
        <f t="shared" si="7"/>
        <v>6.62</v>
      </c>
      <c r="HV227" s="18">
        <v>10</v>
      </c>
      <c r="HW227" s="25" t="s">
        <v>282</v>
      </c>
      <c r="HX227" s="25"/>
      <c r="HY227" s="25"/>
      <c r="HZ227" s="25"/>
      <c r="IA227" s="25"/>
      <c r="IB227" s="25"/>
      <c r="IC227" s="22" t="e">
        <f t="shared" si="8"/>
        <v>#DIV/0!</v>
      </c>
    </row>
    <row r="228" spans="1:237" ht="15.75" x14ac:dyDescent="0.25">
      <c r="A228" s="18">
        <v>10</v>
      </c>
      <c r="B228" s="183" t="s">
        <v>592</v>
      </c>
      <c r="C228" s="185">
        <v>6</v>
      </c>
      <c r="D228" s="207">
        <v>6</v>
      </c>
      <c r="E228" s="189">
        <v>6</v>
      </c>
      <c r="F228" s="201">
        <v>6</v>
      </c>
      <c r="G228" s="192">
        <v>7</v>
      </c>
      <c r="H228" s="20">
        <f t="shared" si="7"/>
        <v>6.2</v>
      </c>
      <c r="HV228" s="18">
        <v>11</v>
      </c>
      <c r="HW228" s="25" t="s">
        <v>284</v>
      </c>
      <c r="HX228" s="25"/>
      <c r="HY228" s="25"/>
      <c r="HZ228" s="25"/>
      <c r="IA228" s="25"/>
      <c r="IB228" s="25"/>
      <c r="IC228" s="22" t="e">
        <f t="shared" si="8"/>
        <v>#DIV/0!</v>
      </c>
    </row>
    <row r="229" spans="1:237" ht="15.75" x14ac:dyDescent="0.25">
      <c r="A229" s="18">
        <v>11</v>
      </c>
      <c r="B229" s="183" t="s">
        <v>593</v>
      </c>
      <c r="C229" s="185">
        <v>6.6</v>
      </c>
      <c r="D229" s="207">
        <v>6</v>
      </c>
      <c r="E229" s="189">
        <v>6</v>
      </c>
      <c r="F229" s="201">
        <v>8</v>
      </c>
      <c r="G229" s="192">
        <v>9</v>
      </c>
      <c r="H229" s="20">
        <f t="shared" si="7"/>
        <v>7.12</v>
      </c>
      <c r="HV229" s="18">
        <v>12</v>
      </c>
      <c r="HW229" s="25" t="s">
        <v>286</v>
      </c>
      <c r="HX229" s="25"/>
      <c r="HY229" s="25"/>
      <c r="HZ229" s="25"/>
      <c r="IA229" s="25"/>
      <c r="IB229" s="25"/>
      <c r="IC229" s="22" t="e">
        <f t="shared" si="8"/>
        <v>#DIV/0!</v>
      </c>
    </row>
    <row r="230" spans="1:237" ht="15.75" x14ac:dyDescent="0.25">
      <c r="A230" s="18">
        <v>12</v>
      </c>
      <c r="B230" s="183" t="s">
        <v>637</v>
      </c>
      <c r="C230" s="185">
        <v>10</v>
      </c>
      <c r="D230" s="207">
        <v>10</v>
      </c>
      <c r="E230" s="190">
        <v>10</v>
      </c>
      <c r="F230" s="202">
        <v>10</v>
      </c>
      <c r="G230" s="193">
        <v>9.6999999999999993</v>
      </c>
      <c r="H230" s="20">
        <f t="shared" si="7"/>
        <v>9.9400000000000013</v>
      </c>
      <c r="HV230" s="18">
        <v>13</v>
      </c>
      <c r="HW230" s="25" t="s">
        <v>288</v>
      </c>
      <c r="HX230" s="25"/>
      <c r="HY230" s="25"/>
      <c r="HZ230" s="25"/>
      <c r="IA230" s="25"/>
      <c r="IB230" s="25"/>
      <c r="IC230" s="22" t="e">
        <f t="shared" si="8"/>
        <v>#DIV/0!</v>
      </c>
    </row>
    <row r="231" spans="1:237" ht="15.75" x14ac:dyDescent="0.25">
      <c r="A231" s="39">
        <v>13</v>
      </c>
      <c r="B231" s="183" t="s">
        <v>638</v>
      </c>
      <c r="C231" s="185">
        <v>7.6</v>
      </c>
      <c r="D231" s="207">
        <v>7.3</v>
      </c>
      <c r="E231" s="189">
        <v>6</v>
      </c>
      <c r="F231" s="201">
        <v>8</v>
      </c>
      <c r="G231" s="192">
        <v>9.5</v>
      </c>
      <c r="H231" s="20">
        <f t="shared" si="7"/>
        <v>7.68</v>
      </c>
      <c r="HV231" s="18">
        <v>14</v>
      </c>
      <c r="HW231" s="25" t="s">
        <v>290</v>
      </c>
      <c r="HX231" s="25"/>
      <c r="HY231" s="25"/>
      <c r="HZ231" s="25"/>
      <c r="IA231" s="25"/>
      <c r="IB231" s="25"/>
      <c r="IC231" s="22" t="e">
        <f t="shared" si="8"/>
        <v>#DIV/0!</v>
      </c>
    </row>
    <row r="232" spans="1:237" ht="15.75" x14ac:dyDescent="0.25">
      <c r="A232" s="18">
        <v>14</v>
      </c>
      <c r="B232" s="183" t="s">
        <v>594</v>
      </c>
      <c r="C232" s="185">
        <v>6.4</v>
      </c>
      <c r="D232" s="207">
        <v>6</v>
      </c>
      <c r="E232" s="190">
        <v>8</v>
      </c>
      <c r="F232" s="202">
        <v>8</v>
      </c>
      <c r="G232" s="193">
        <v>9.5</v>
      </c>
      <c r="H232" s="20">
        <f t="shared" si="7"/>
        <v>7.58</v>
      </c>
      <c r="HV232" s="18">
        <v>15</v>
      </c>
      <c r="HW232" s="25" t="s">
        <v>292</v>
      </c>
      <c r="HX232" s="25"/>
      <c r="HY232" s="25"/>
      <c r="HZ232" s="25"/>
      <c r="IA232" s="25"/>
      <c r="IB232" s="25"/>
      <c r="IC232" s="22" t="e">
        <f t="shared" si="8"/>
        <v>#DIV/0!</v>
      </c>
    </row>
    <row r="233" spans="1:237" ht="15.75" x14ac:dyDescent="0.25">
      <c r="A233" s="18">
        <v>15</v>
      </c>
      <c r="B233" s="183" t="s">
        <v>595</v>
      </c>
      <c r="C233" s="185">
        <v>6</v>
      </c>
      <c r="D233" s="207">
        <v>6</v>
      </c>
      <c r="E233" s="189">
        <v>6</v>
      </c>
      <c r="F233" s="201">
        <v>6</v>
      </c>
      <c r="G233" s="192">
        <v>7</v>
      </c>
      <c r="H233" s="20">
        <f t="shared" si="7"/>
        <v>6.2</v>
      </c>
      <c r="HV233" s="18">
        <v>16</v>
      </c>
      <c r="HW233" s="25" t="s">
        <v>294</v>
      </c>
      <c r="HX233" s="25"/>
      <c r="HY233" s="25"/>
      <c r="HZ233" s="25"/>
      <c r="IA233" s="25"/>
      <c r="IB233" s="25"/>
      <c r="IC233" s="22" t="e">
        <f t="shared" si="8"/>
        <v>#DIV/0!</v>
      </c>
    </row>
    <row r="234" spans="1:237" ht="15.75" x14ac:dyDescent="0.25">
      <c r="A234" s="18">
        <v>16</v>
      </c>
      <c r="B234" s="183" t="s">
        <v>597</v>
      </c>
      <c r="C234" s="185">
        <v>6.8</v>
      </c>
      <c r="D234" s="206">
        <v>6</v>
      </c>
      <c r="E234" s="189">
        <v>7.3</v>
      </c>
      <c r="F234" s="201">
        <v>9.5</v>
      </c>
      <c r="G234" s="192">
        <v>9</v>
      </c>
      <c r="H234" s="20">
        <f t="shared" si="7"/>
        <v>7.7200000000000006</v>
      </c>
      <c r="HV234" s="18">
        <v>17</v>
      </c>
      <c r="HW234" s="25" t="s">
        <v>296</v>
      </c>
      <c r="HX234" s="25"/>
      <c r="HY234" s="25"/>
      <c r="HZ234" s="25"/>
      <c r="IA234" s="25"/>
      <c r="IB234" s="25"/>
      <c r="IC234" s="22" t="e">
        <f t="shared" si="8"/>
        <v>#DIV/0!</v>
      </c>
    </row>
    <row r="235" spans="1:237" ht="15.75" x14ac:dyDescent="0.25">
      <c r="A235" s="39">
        <v>17</v>
      </c>
      <c r="B235" s="183" t="s">
        <v>598</v>
      </c>
      <c r="C235" s="185">
        <v>8</v>
      </c>
      <c r="D235" s="206">
        <v>9.3000000000000007</v>
      </c>
      <c r="E235" s="189">
        <v>6</v>
      </c>
      <c r="F235" s="201">
        <v>10</v>
      </c>
      <c r="G235" s="192">
        <v>7</v>
      </c>
      <c r="H235" s="20">
        <f t="shared" si="7"/>
        <v>8.0599999999999987</v>
      </c>
      <c r="HV235" s="18">
        <v>18</v>
      </c>
      <c r="HW235" s="25" t="s">
        <v>298</v>
      </c>
      <c r="HX235" s="25"/>
      <c r="HY235" s="25"/>
      <c r="HZ235" s="25"/>
      <c r="IA235" s="25"/>
      <c r="IB235" s="25"/>
      <c r="IC235" s="22" t="e">
        <f t="shared" si="8"/>
        <v>#DIV/0!</v>
      </c>
    </row>
    <row r="236" spans="1:237" ht="15.75" x14ac:dyDescent="0.25">
      <c r="A236" s="18">
        <v>18</v>
      </c>
      <c r="B236" s="183" t="s">
        <v>599</v>
      </c>
      <c r="C236" s="185">
        <v>6</v>
      </c>
      <c r="D236" s="206">
        <v>8.1</v>
      </c>
      <c r="E236" s="189">
        <v>6</v>
      </c>
      <c r="F236" s="201">
        <v>6</v>
      </c>
      <c r="G236" s="192">
        <v>6</v>
      </c>
      <c r="H236" s="20">
        <f t="shared" si="7"/>
        <v>6.42</v>
      </c>
      <c r="HV236" s="18">
        <v>19</v>
      </c>
      <c r="HW236" s="25" t="s">
        <v>300</v>
      </c>
      <c r="HX236" s="25"/>
      <c r="HY236" s="25"/>
      <c r="HZ236" s="25"/>
      <c r="IA236" s="25"/>
      <c r="IB236" s="25"/>
      <c r="IC236" s="22" t="e">
        <f t="shared" si="8"/>
        <v>#DIV/0!</v>
      </c>
    </row>
    <row r="237" spans="1:237" ht="15.75" x14ac:dyDescent="0.25">
      <c r="A237" s="18">
        <v>19</v>
      </c>
      <c r="B237" s="183" t="s">
        <v>600</v>
      </c>
      <c r="C237" s="185">
        <v>8.1999999999999993</v>
      </c>
      <c r="D237" s="206">
        <v>6</v>
      </c>
      <c r="E237" s="189">
        <v>6</v>
      </c>
      <c r="F237" s="201">
        <v>10</v>
      </c>
      <c r="G237" s="192">
        <v>9.5</v>
      </c>
      <c r="H237" s="20">
        <f t="shared" si="7"/>
        <v>7.94</v>
      </c>
      <c r="HV237" s="18">
        <v>20</v>
      </c>
      <c r="HW237" s="25" t="s">
        <v>302</v>
      </c>
      <c r="HX237" s="25"/>
      <c r="HY237" s="25"/>
      <c r="HZ237" s="25"/>
      <c r="IA237" s="25"/>
      <c r="IB237" s="25"/>
      <c r="IC237" s="22" t="e">
        <f t="shared" si="8"/>
        <v>#DIV/0!</v>
      </c>
    </row>
    <row r="238" spans="1:237" ht="15.75" x14ac:dyDescent="0.25">
      <c r="A238" s="18">
        <v>20</v>
      </c>
      <c r="B238" s="183" t="s">
        <v>601</v>
      </c>
      <c r="C238" s="185">
        <v>8.1999999999999993</v>
      </c>
      <c r="D238" s="206">
        <v>8</v>
      </c>
      <c r="E238" s="189">
        <v>6</v>
      </c>
      <c r="F238" s="201">
        <v>8</v>
      </c>
      <c r="G238" s="192">
        <v>9.5</v>
      </c>
      <c r="H238" s="20">
        <f t="shared" si="7"/>
        <v>7.94</v>
      </c>
      <c r="HV238" s="18">
        <v>21</v>
      </c>
      <c r="HW238" s="38" t="s">
        <v>304</v>
      </c>
      <c r="HX238" s="25"/>
      <c r="HY238" s="25"/>
      <c r="HZ238" s="25"/>
      <c r="IA238" s="25"/>
      <c r="IB238" s="25"/>
      <c r="IC238" s="22" t="e">
        <f t="shared" si="8"/>
        <v>#DIV/0!</v>
      </c>
    </row>
    <row r="239" spans="1:237" ht="15.75" x14ac:dyDescent="0.25">
      <c r="A239" s="39">
        <v>21</v>
      </c>
      <c r="B239" s="183" t="s">
        <v>639</v>
      </c>
      <c r="C239" s="185">
        <v>8.6</v>
      </c>
      <c r="D239" s="206">
        <v>9.1</v>
      </c>
      <c r="E239" s="189">
        <v>6</v>
      </c>
      <c r="F239" s="201">
        <v>9</v>
      </c>
      <c r="G239" s="192">
        <v>9.5</v>
      </c>
      <c r="H239" s="20">
        <f t="shared" si="7"/>
        <v>8.4400000000000013</v>
      </c>
      <c r="HV239" s="18">
        <v>22</v>
      </c>
      <c r="HW239" s="25" t="s">
        <v>305</v>
      </c>
      <c r="HX239" s="25"/>
      <c r="HY239" s="25"/>
      <c r="HZ239" s="25"/>
      <c r="IA239" s="25"/>
      <c r="IB239" s="25"/>
      <c r="IC239" s="22" t="e">
        <f t="shared" si="8"/>
        <v>#DIV/0!</v>
      </c>
    </row>
    <row r="240" spans="1:237" ht="15.75" x14ac:dyDescent="0.25">
      <c r="A240" s="18">
        <v>22</v>
      </c>
      <c r="B240" s="183" t="s">
        <v>602</v>
      </c>
      <c r="C240" s="185">
        <v>6</v>
      </c>
      <c r="D240" s="206">
        <v>8.3000000000000007</v>
      </c>
      <c r="E240" s="189">
        <v>6</v>
      </c>
      <c r="F240" s="201">
        <v>6</v>
      </c>
      <c r="G240" s="194" t="s">
        <v>619</v>
      </c>
      <c r="H240" s="20" t="e">
        <f t="shared" si="7"/>
        <v>#VALUE!</v>
      </c>
      <c r="HV240" s="18">
        <v>23</v>
      </c>
      <c r="HW240" s="25" t="s">
        <v>307</v>
      </c>
      <c r="HX240" s="25"/>
      <c r="HY240" s="25"/>
      <c r="HZ240" s="25"/>
      <c r="IA240" s="25"/>
      <c r="IB240" s="25"/>
      <c r="IC240" s="22" t="e">
        <f t="shared" si="8"/>
        <v>#DIV/0!</v>
      </c>
    </row>
    <row r="241" spans="1:237" ht="15.75" x14ac:dyDescent="0.25">
      <c r="A241" s="18">
        <v>23</v>
      </c>
      <c r="B241" s="183" t="s">
        <v>603</v>
      </c>
      <c r="C241" s="185">
        <v>6</v>
      </c>
      <c r="D241" s="206">
        <v>6</v>
      </c>
      <c r="E241" s="189">
        <v>6</v>
      </c>
      <c r="F241" s="201">
        <v>6</v>
      </c>
      <c r="G241" s="192">
        <v>7</v>
      </c>
      <c r="H241" s="20">
        <f t="shared" si="7"/>
        <v>6.2</v>
      </c>
      <c r="HV241" s="18">
        <v>24</v>
      </c>
      <c r="HW241" s="25" t="s">
        <v>309</v>
      </c>
      <c r="HX241" s="25"/>
      <c r="HY241" s="25"/>
      <c r="HZ241" s="25"/>
      <c r="IA241" s="25"/>
      <c r="IB241" s="25"/>
      <c r="IC241" s="22" t="e">
        <f t="shared" si="8"/>
        <v>#DIV/0!</v>
      </c>
    </row>
    <row r="242" spans="1:237" ht="15.75" x14ac:dyDescent="0.25">
      <c r="A242" s="18">
        <v>24</v>
      </c>
      <c r="B242" s="183" t="s">
        <v>604</v>
      </c>
      <c r="C242" s="185">
        <v>6</v>
      </c>
      <c r="D242" s="206">
        <v>6.3</v>
      </c>
      <c r="E242" s="189">
        <v>6</v>
      </c>
      <c r="F242" s="201">
        <v>6</v>
      </c>
      <c r="G242" s="192">
        <v>7</v>
      </c>
      <c r="H242" s="20">
        <f t="shared" si="7"/>
        <v>6.26</v>
      </c>
      <c r="HV242" s="18">
        <v>25</v>
      </c>
      <c r="HW242" s="25" t="s">
        <v>311</v>
      </c>
      <c r="HX242" s="25"/>
      <c r="HY242" s="25"/>
      <c r="HZ242" s="25"/>
      <c r="IA242" s="25"/>
      <c r="IB242" s="25"/>
      <c r="IC242" s="22" t="e">
        <f t="shared" si="8"/>
        <v>#DIV/0!</v>
      </c>
    </row>
    <row r="243" spans="1:237" ht="15.75" x14ac:dyDescent="0.25">
      <c r="A243" s="39">
        <v>25</v>
      </c>
      <c r="B243" s="183" t="s">
        <v>605</v>
      </c>
      <c r="C243" s="185">
        <v>8.8000000000000007</v>
      </c>
      <c r="D243" s="206">
        <v>7.5</v>
      </c>
      <c r="E243" s="189">
        <v>6</v>
      </c>
      <c r="F243" s="201">
        <v>6</v>
      </c>
      <c r="G243" s="192">
        <v>7</v>
      </c>
      <c r="H243" s="20">
        <f t="shared" si="7"/>
        <v>7.06</v>
      </c>
      <c r="HV243" s="18">
        <v>26</v>
      </c>
      <c r="HW243" s="25" t="s">
        <v>313</v>
      </c>
      <c r="HX243" s="25"/>
      <c r="HY243" s="25"/>
      <c r="HZ243" s="25"/>
      <c r="IA243" s="25"/>
      <c r="IB243" s="25"/>
      <c r="IC243" s="22" t="e">
        <f t="shared" si="8"/>
        <v>#DIV/0!</v>
      </c>
    </row>
    <row r="244" spans="1:237" ht="15.75" x14ac:dyDescent="0.25">
      <c r="A244" s="18">
        <v>26</v>
      </c>
      <c r="B244" s="183" t="s">
        <v>606</v>
      </c>
      <c r="C244" s="185">
        <v>9.1999999999999993</v>
      </c>
      <c r="D244" s="206">
        <v>6</v>
      </c>
      <c r="E244" s="189">
        <v>7</v>
      </c>
      <c r="F244" s="201">
        <v>8</v>
      </c>
      <c r="G244" s="192">
        <v>7</v>
      </c>
      <c r="H244" s="20">
        <f t="shared" si="7"/>
        <v>7.44</v>
      </c>
      <c r="HV244" s="18">
        <v>27</v>
      </c>
      <c r="HW244" s="25" t="s">
        <v>315</v>
      </c>
      <c r="HX244" s="25"/>
      <c r="HY244" s="25"/>
      <c r="HZ244" s="25"/>
      <c r="IA244" s="25"/>
      <c r="IB244" s="25"/>
      <c r="IC244" s="22" t="e">
        <f t="shared" si="8"/>
        <v>#DIV/0!</v>
      </c>
    </row>
    <row r="245" spans="1:237" ht="15.75" x14ac:dyDescent="0.25">
      <c r="A245" s="18">
        <v>27</v>
      </c>
      <c r="B245" s="183" t="s">
        <v>607</v>
      </c>
      <c r="C245" s="185">
        <v>6</v>
      </c>
      <c r="D245" s="206">
        <v>7.3</v>
      </c>
      <c r="E245" s="189">
        <v>6</v>
      </c>
      <c r="F245" s="201">
        <v>6</v>
      </c>
      <c r="G245" s="192">
        <v>7</v>
      </c>
      <c r="H245" s="20">
        <f t="shared" si="7"/>
        <v>6.4599999999999991</v>
      </c>
      <c r="HV245" s="18">
        <v>29</v>
      </c>
      <c r="HW245" s="25" t="s">
        <v>317</v>
      </c>
      <c r="HX245" s="25"/>
      <c r="HY245" s="25"/>
      <c r="HZ245" s="25"/>
      <c r="IA245" s="25"/>
      <c r="IB245" s="25"/>
      <c r="IC245" s="22" t="e">
        <f t="shared" si="8"/>
        <v>#DIV/0!</v>
      </c>
    </row>
    <row r="246" spans="1:237" ht="15.75" x14ac:dyDescent="0.25">
      <c r="A246" s="18">
        <v>28</v>
      </c>
      <c r="B246" s="183" t="s">
        <v>608</v>
      </c>
      <c r="C246" s="185">
        <v>9.4</v>
      </c>
      <c r="D246" s="206">
        <v>7.3</v>
      </c>
      <c r="E246" s="189">
        <v>7.3</v>
      </c>
      <c r="F246" s="201">
        <v>10</v>
      </c>
      <c r="G246" s="192">
        <v>9.5</v>
      </c>
      <c r="H246" s="20">
        <f t="shared" si="7"/>
        <v>8.6999999999999993</v>
      </c>
      <c r="HV246" s="18">
        <v>30</v>
      </c>
      <c r="HW246" s="25" t="s">
        <v>319</v>
      </c>
      <c r="HX246" s="25"/>
      <c r="HY246" s="25"/>
      <c r="HZ246" s="25"/>
      <c r="IA246" s="25"/>
      <c r="IB246" s="25"/>
      <c r="IC246" s="22" t="e">
        <f t="shared" si="8"/>
        <v>#DIV/0!</v>
      </c>
    </row>
    <row r="247" spans="1:237" ht="15.75" x14ac:dyDescent="0.25">
      <c r="A247" s="39">
        <v>29</v>
      </c>
      <c r="B247" s="183" t="s">
        <v>609</v>
      </c>
      <c r="C247" s="185">
        <v>6</v>
      </c>
      <c r="D247" s="206">
        <v>9.8000000000000007</v>
      </c>
      <c r="E247" s="189">
        <v>6</v>
      </c>
      <c r="F247" s="201">
        <v>8</v>
      </c>
      <c r="G247" s="192">
        <v>7</v>
      </c>
      <c r="H247" s="20">
        <f t="shared" si="7"/>
        <v>7.3599999999999994</v>
      </c>
      <c r="HV247" s="18">
        <v>31</v>
      </c>
      <c r="HW247" s="25" t="s">
        <v>321</v>
      </c>
      <c r="HX247" s="25"/>
      <c r="HY247" s="25"/>
      <c r="HZ247" s="25"/>
      <c r="IA247" s="25"/>
      <c r="IB247" s="25"/>
      <c r="IC247" s="22" t="e">
        <f t="shared" si="8"/>
        <v>#DIV/0!</v>
      </c>
    </row>
    <row r="248" spans="1:237" ht="15.75" x14ac:dyDescent="0.25">
      <c r="A248" s="18">
        <v>30</v>
      </c>
      <c r="B248" s="183" t="s">
        <v>610</v>
      </c>
      <c r="C248" s="185">
        <v>5</v>
      </c>
      <c r="D248" s="206">
        <v>6</v>
      </c>
      <c r="E248" s="189">
        <v>6</v>
      </c>
      <c r="F248" s="201">
        <v>7</v>
      </c>
      <c r="G248" s="192">
        <v>6</v>
      </c>
      <c r="H248" s="20">
        <f t="shared" si="7"/>
        <v>6</v>
      </c>
      <c r="HV248" s="18">
        <v>32</v>
      </c>
      <c r="HW248" s="25" t="s">
        <v>323</v>
      </c>
      <c r="HX248" s="25"/>
      <c r="HY248" s="25"/>
      <c r="HZ248" s="25"/>
      <c r="IA248" s="25"/>
      <c r="IB248" s="25"/>
      <c r="IC248" s="22" t="e">
        <f t="shared" si="8"/>
        <v>#DIV/0!</v>
      </c>
    </row>
    <row r="249" spans="1:237" ht="15.75" x14ac:dyDescent="0.25">
      <c r="A249" s="18">
        <v>31</v>
      </c>
      <c r="B249" s="183" t="s">
        <v>611</v>
      </c>
      <c r="C249" s="185">
        <v>8</v>
      </c>
      <c r="D249" s="206">
        <v>8</v>
      </c>
      <c r="E249" s="189">
        <v>6</v>
      </c>
      <c r="F249" s="201">
        <v>8</v>
      </c>
      <c r="G249" s="192">
        <v>9.5</v>
      </c>
      <c r="H249" s="20">
        <f t="shared" si="7"/>
        <v>7.9</v>
      </c>
      <c r="HV249" s="18">
        <v>33</v>
      </c>
      <c r="HW249" s="25" t="s">
        <v>325</v>
      </c>
      <c r="HX249" s="25"/>
      <c r="HY249" s="25"/>
      <c r="HZ249" s="25"/>
      <c r="IA249" s="25"/>
      <c r="IB249" s="25"/>
      <c r="IC249" s="22" t="e">
        <f t="shared" si="8"/>
        <v>#DIV/0!</v>
      </c>
    </row>
    <row r="250" spans="1:237" ht="15.75" x14ac:dyDescent="0.25">
      <c r="A250" s="18">
        <v>32</v>
      </c>
      <c r="B250" s="183" t="s">
        <v>612</v>
      </c>
      <c r="C250" s="185">
        <v>6</v>
      </c>
      <c r="D250" s="206">
        <v>8.3000000000000007</v>
      </c>
      <c r="E250" s="189">
        <v>6</v>
      </c>
      <c r="F250" s="201">
        <v>8.5</v>
      </c>
      <c r="G250" s="192">
        <v>7</v>
      </c>
      <c r="H250" s="20">
        <f t="shared" si="7"/>
        <v>7.1599999999999993</v>
      </c>
      <c r="HV250" s="18">
        <v>34</v>
      </c>
      <c r="HW250" s="25" t="s">
        <v>327</v>
      </c>
      <c r="HX250" s="25"/>
      <c r="HY250" s="25"/>
      <c r="HZ250" s="25"/>
      <c r="IA250" s="25"/>
      <c r="IB250" s="25"/>
      <c r="IC250" s="22" t="e">
        <f t="shared" si="8"/>
        <v>#DIV/0!</v>
      </c>
    </row>
    <row r="251" spans="1:237" ht="15.75" x14ac:dyDescent="0.25">
      <c r="A251" s="39">
        <v>33</v>
      </c>
      <c r="B251" s="183" t="s">
        <v>640</v>
      </c>
      <c r="C251" s="185">
        <v>9.6</v>
      </c>
      <c r="D251" s="206">
        <v>6.5</v>
      </c>
      <c r="E251" s="189">
        <v>6</v>
      </c>
      <c r="F251" s="201">
        <v>7</v>
      </c>
      <c r="G251" s="192">
        <v>7.5</v>
      </c>
      <c r="H251" s="20">
        <f t="shared" si="7"/>
        <v>7.32</v>
      </c>
      <c r="HV251" s="18">
        <v>35</v>
      </c>
      <c r="HW251" s="25" t="s">
        <v>329</v>
      </c>
      <c r="HX251" s="25"/>
      <c r="HY251" s="25"/>
      <c r="HZ251" s="25"/>
      <c r="IA251" s="25"/>
      <c r="IB251" s="25"/>
      <c r="IC251" s="22" t="e">
        <f t="shared" si="8"/>
        <v>#DIV/0!</v>
      </c>
    </row>
    <row r="252" spans="1:237" ht="15.75" x14ac:dyDescent="0.25">
      <c r="A252" s="18">
        <v>34</v>
      </c>
      <c r="B252" s="183" t="s">
        <v>613</v>
      </c>
      <c r="C252" s="185">
        <v>6</v>
      </c>
      <c r="D252" s="206">
        <v>6</v>
      </c>
      <c r="E252" s="189">
        <v>6</v>
      </c>
      <c r="F252" s="201">
        <v>6</v>
      </c>
      <c r="G252" s="192">
        <v>6</v>
      </c>
      <c r="H252" s="20">
        <f t="shared" si="7"/>
        <v>6</v>
      </c>
      <c r="HV252" s="18">
        <v>36</v>
      </c>
      <c r="HW252" s="25" t="s">
        <v>331</v>
      </c>
      <c r="HX252" s="25"/>
      <c r="HY252" s="25"/>
      <c r="HZ252" s="25"/>
      <c r="IA252" s="25"/>
      <c r="IB252" s="25"/>
      <c r="IC252" s="22" t="e">
        <f t="shared" si="8"/>
        <v>#DIV/0!</v>
      </c>
    </row>
    <row r="253" spans="1:237" ht="15.75" x14ac:dyDescent="0.25">
      <c r="A253" s="18">
        <v>35</v>
      </c>
      <c r="B253" s="183" t="s">
        <v>614</v>
      </c>
      <c r="C253" s="185">
        <v>6</v>
      </c>
      <c r="D253" s="206">
        <v>6</v>
      </c>
      <c r="E253" s="189">
        <v>6</v>
      </c>
      <c r="F253" s="201">
        <v>6</v>
      </c>
      <c r="G253" s="192">
        <v>6</v>
      </c>
      <c r="H253" s="20">
        <f t="shared" si="7"/>
        <v>6</v>
      </c>
      <c r="HV253" s="18">
        <v>37</v>
      </c>
      <c r="HW253" s="44" t="s">
        <v>333</v>
      </c>
      <c r="HX253" s="25"/>
      <c r="HY253" s="25"/>
      <c r="HZ253" s="25"/>
      <c r="IA253" s="25"/>
      <c r="IB253" s="25"/>
      <c r="IC253" s="25"/>
    </row>
    <row r="254" spans="1:237" ht="15.75" x14ac:dyDescent="0.25">
      <c r="A254" s="18">
        <v>36</v>
      </c>
      <c r="B254" s="191" t="s">
        <v>596</v>
      </c>
      <c r="C254" s="140"/>
      <c r="D254" s="206">
        <v>6</v>
      </c>
      <c r="E254" s="189">
        <v>6</v>
      </c>
      <c r="F254" s="201">
        <v>8</v>
      </c>
      <c r="G254" s="192">
        <v>8</v>
      </c>
      <c r="H254" s="20">
        <f t="shared" si="7"/>
        <v>5.6</v>
      </c>
      <c r="HV254" s="18">
        <v>38</v>
      </c>
      <c r="HW254" s="25"/>
      <c r="HX254" s="25"/>
      <c r="HY254" s="25"/>
      <c r="HZ254" s="25"/>
      <c r="IA254" s="25"/>
      <c r="IB254" s="25"/>
      <c r="IC254" s="25"/>
    </row>
    <row r="255" spans="1:237" ht="15.75" x14ac:dyDescent="0.25">
      <c r="A255" s="39">
        <v>37</v>
      </c>
      <c r="B255" s="191" t="s">
        <v>641</v>
      </c>
      <c r="C255" s="140"/>
      <c r="D255" s="140"/>
      <c r="E255" s="189">
        <v>6</v>
      </c>
      <c r="F255" s="201">
        <v>8</v>
      </c>
      <c r="G255" s="192">
        <v>9.5</v>
      </c>
      <c r="H255" s="20">
        <f t="shared" si="7"/>
        <v>4.7</v>
      </c>
      <c r="HV255" s="18">
        <v>39</v>
      </c>
      <c r="HW255" s="25"/>
      <c r="HX255" s="25"/>
      <c r="HY255" s="25"/>
      <c r="HZ255" s="25"/>
      <c r="IA255" s="25"/>
      <c r="IB255" s="25"/>
      <c r="IC255" s="25"/>
    </row>
    <row r="256" spans="1:237" ht="15.75" x14ac:dyDescent="0.25">
      <c r="A256" s="18">
        <v>38</v>
      </c>
      <c r="B256" s="143"/>
      <c r="C256" s="140"/>
      <c r="D256" s="140"/>
      <c r="E256" s="140"/>
      <c r="F256" s="140"/>
      <c r="G256" s="140"/>
      <c r="H256" s="20">
        <f t="shared" si="7"/>
        <v>0</v>
      </c>
      <c r="HV256" s="18">
        <v>40</v>
      </c>
      <c r="HW256" s="25"/>
      <c r="HX256" s="25"/>
      <c r="HY256" s="25"/>
      <c r="HZ256" s="25"/>
      <c r="IA256" s="25"/>
      <c r="IB256" s="25"/>
      <c r="IC256" s="25"/>
    </row>
    <row r="257" spans="1:237" ht="15.75" x14ac:dyDescent="0.25">
      <c r="A257" s="18">
        <v>39</v>
      </c>
      <c r="B257" s="143"/>
      <c r="C257" s="140"/>
      <c r="D257" s="140"/>
      <c r="E257" s="140"/>
      <c r="F257" s="140"/>
      <c r="G257" s="140"/>
      <c r="H257" s="20">
        <f t="shared" si="7"/>
        <v>0</v>
      </c>
      <c r="HV257" s="42"/>
      <c r="HW257" s="33"/>
      <c r="HX257" s="33"/>
      <c r="HY257" s="33"/>
      <c r="HZ257" s="33"/>
      <c r="IA257" s="33"/>
      <c r="IB257" s="33"/>
      <c r="IC257" s="33"/>
    </row>
    <row r="258" spans="1:237" ht="15.75" x14ac:dyDescent="0.25">
      <c r="A258" s="18">
        <v>40</v>
      </c>
      <c r="B258" s="143"/>
      <c r="C258" s="140"/>
      <c r="D258" s="140"/>
      <c r="E258" s="140"/>
      <c r="F258" s="140"/>
      <c r="G258" s="140"/>
      <c r="H258" s="20">
        <f t="shared" si="7"/>
        <v>0</v>
      </c>
      <c r="HV258" s="42"/>
      <c r="HW258" s="33"/>
      <c r="HX258" s="33"/>
      <c r="HY258" s="33"/>
      <c r="HZ258" s="33"/>
      <c r="IA258" s="33"/>
      <c r="IB258" s="33"/>
      <c r="IC258" s="33"/>
    </row>
    <row r="259" spans="1:237" ht="15.75" x14ac:dyDescent="0.25">
      <c r="A259" s="39">
        <v>41</v>
      </c>
      <c r="B259" s="144"/>
      <c r="C259" s="140"/>
      <c r="D259" s="140"/>
      <c r="E259" s="140"/>
      <c r="F259" s="140"/>
      <c r="G259" s="140"/>
      <c r="H259" s="20">
        <f t="shared" si="7"/>
        <v>0</v>
      </c>
    </row>
    <row r="260" spans="1:237" ht="15.75" x14ac:dyDescent="0.25">
      <c r="A260" s="18">
        <v>42</v>
      </c>
      <c r="B260" s="144"/>
      <c r="C260" s="140"/>
      <c r="D260" s="140"/>
      <c r="E260" s="140"/>
      <c r="F260" s="147"/>
      <c r="G260" s="147"/>
      <c r="H260" s="20">
        <f t="shared" si="7"/>
        <v>0</v>
      </c>
    </row>
    <row r="261" spans="1:237" ht="15.75" x14ac:dyDescent="0.25">
      <c r="A261" s="18">
        <v>43</v>
      </c>
      <c r="B261" s="143"/>
      <c r="C261" s="140"/>
      <c r="D261" s="140"/>
      <c r="E261" s="140"/>
      <c r="F261" s="140"/>
      <c r="G261" s="140"/>
      <c r="H261" s="20">
        <f t="shared" si="7"/>
        <v>0</v>
      </c>
    </row>
    <row r="262" spans="1:237" ht="15.75" x14ac:dyDescent="0.25">
      <c r="A262" s="18">
        <v>44</v>
      </c>
      <c r="B262" s="143"/>
      <c r="C262" s="140"/>
      <c r="D262" s="140"/>
      <c r="E262" s="140"/>
      <c r="F262" s="140"/>
      <c r="G262" s="140"/>
      <c r="H262" s="20">
        <f t="shared" si="7"/>
        <v>0</v>
      </c>
      <c r="HV262" s="18">
        <v>40</v>
      </c>
      <c r="HW262" s="25"/>
      <c r="HX262" s="25"/>
      <c r="HY262" s="25"/>
      <c r="HZ262" s="25"/>
      <c r="IA262" s="25"/>
      <c r="IB262" s="25"/>
      <c r="IC262" s="25"/>
    </row>
    <row r="263" spans="1:237" ht="15.75" x14ac:dyDescent="0.25">
      <c r="A263" s="39">
        <v>45</v>
      </c>
      <c r="B263" s="145"/>
      <c r="C263" s="140"/>
      <c r="D263" s="140"/>
      <c r="E263" s="140"/>
      <c r="F263" s="140"/>
      <c r="G263" s="140"/>
      <c r="H263" s="20">
        <f t="shared" si="7"/>
        <v>0</v>
      </c>
      <c r="HV263" s="42"/>
      <c r="HW263" s="33"/>
      <c r="HX263" s="33"/>
      <c r="HY263" s="33"/>
      <c r="HZ263" s="33"/>
      <c r="IA263" s="33"/>
      <c r="IB263" s="33"/>
      <c r="IC263" s="33"/>
    </row>
    <row r="264" spans="1:237" ht="15.75" x14ac:dyDescent="0.25">
      <c r="A264" s="39"/>
      <c r="B264" s="145"/>
      <c r="C264" s="140"/>
      <c r="D264" s="140"/>
      <c r="E264" s="140"/>
      <c r="F264" s="140"/>
      <c r="G264" s="140"/>
      <c r="H264" s="20">
        <f t="shared" si="7"/>
        <v>0</v>
      </c>
      <c r="HV264" s="42"/>
      <c r="HW264" s="33"/>
      <c r="HX264" s="33"/>
      <c r="HY264" s="33"/>
      <c r="HZ264" s="33"/>
      <c r="IA264" s="33"/>
      <c r="IB264" s="33"/>
      <c r="IC264" s="33"/>
    </row>
    <row r="265" spans="1:237" ht="15.75" x14ac:dyDescent="0.25">
      <c r="A265" s="39">
        <v>46</v>
      </c>
      <c r="B265" s="146"/>
      <c r="C265" s="140"/>
      <c r="D265" s="140"/>
      <c r="E265" s="140"/>
      <c r="F265" s="140"/>
      <c r="G265" s="140"/>
      <c r="H265" s="20">
        <f t="shared" si="7"/>
        <v>0</v>
      </c>
    </row>
    <row r="266" spans="1:237" ht="15.75" customHeight="1" x14ac:dyDescent="0.2">
      <c r="A266" s="2" t="s">
        <v>180</v>
      </c>
      <c r="B266" s="2" t="s">
        <v>339</v>
      </c>
      <c r="D266" s="53"/>
      <c r="E266" s="53"/>
      <c r="F266" s="53"/>
      <c r="G266" s="53"/>
      <c r="H266" s="53"/>
      <c r="HV266" s="2" t="s">
        <v>94</v>
      </c>
      <c r="HW266" s="2"/>
      <c r="HY266" s="2" t="s">
        <v>96</v>
      </c>
      <c r="HZ266" s="2"/>
      <c r="IA266" s="2"/>
      <c r="IB266" s="2"/>
      <c r="IC266" s="2"/>
    </row>
    <row r="267" spans="1:237" ht="15.75" customHeight="1" x14ac:dyDescent="0.2">
      <c r="A267" s="2" t="s">
        <v>182</v>
      </c>
      <c r="B267" s="2" t="s">
        <v>340</v>
      </c>
      <c r="D267" s="2">
        <v>6</v>
      </c>
      <c r="E267" s="2"/>
      <c r="F267" s="2"/>
      <c r="G267" s="2"/>
      <c r="H267" s="2"/>
      <c r="HV267" s="2" t="s">
        <v>99</v>
      </c>
      <c r="HW267" s="2"/>
      <c r="HY267" s="2" t="s">
        <v>100</v>
      </c>
      <c r="HZ267" s="2"/>
      <c r="IA267" s="2"/>
      <c r="IB267" s="2"/>
      <c r="IC267" s="2"/>
    </row>
    <row r="268" spans="1:237" ht="15.75" customHeight="1" x14ac:dyDescent="0.2">
      <c r="A268" s="2" t="s">
        <v>184</v>
      </c>
      <c r="B268" s="2" t="s">
        <v>341</v>
      </c>
      <c r="D268" s="2">
        <v>7</v>
      </c>
      <c r="E268" s="2"/>
      <c r="F268" s="2"/>
      <c r="G268" s="2"/>
      <c r="H268" s="2"/>
      <c r="HV268" s="2" t="s">
        <v>103</v>
      </c>
      <c r="HW268" s="2"/>
      <c r="HY268" s="2" t="s">
        <v>104</v>
      </c>
      <c r="HZ268" s="2"/>
      <c r="IA268" s="2"/>
      <c r="IB268" s="2"/>
      <c r="IC268" s="2"/>
    </row>
    <row r="269" spans="1:237" ht="14.25" x14ac:dyDescent="0.2">
      <c r="B269" s="29" t="s">
        <v>342</v>
      </c>
      <c r="D269">
        <v>7</v>
      </c>
    </row>
    <row r="270" spans="1:237" ht="14.25" x14ac:dyDescent="0.2">
      <c r="B270" s="41" t="s">
        <v>343</v>
      </c>
      <c r="D270">
        <v>6</v>
      </c>
    </row>
    <row r="271" spans="1:237" ht="14.25" x14ac:dyDescent="0.2">
      <c r="B271" s="41" t="s">
        <v>344</v>
      </c>
      <c r="D271">
        <v>8.5</v>
      </c>
    </row>
    <row r="272" spans="1:237" x14ac:dyDescent="0.2">
      <c r="A272" s="2" t="s">
        <v>105</v>
      </c>
      <c r="B272" s="2"/>
      <c r="D272" s="2" t="s">
        <v>106</v>
      </c>
      <c r="E272" s="2"/>
      <c r="F272" s="2"/>
      <c r="G272" s="2"/>
      <c r="H272" s="2"/>
      <c r="HV272" s="2" t="s">
        <v>105</v>
      </c>
      <c r="HW272" s="2"/>
      <c r="HY272" s="2" t="s">
        <v>106</v>
      </c>
      <c r="HZ272" s="2"/>
      <c r="IA272" s="2"/>
      <c r="IB272" s="2"/>
      <c r="IC272" s="2"/>
    </row>
    <row r="273" spans="1:237" x14ac:dyDescent="0.2">
      <c r="A273" s="2" t="s">
        <v>107</v>
      </c>
      <c r="B273" s="2"/>
      <c r="D273" s="2" t="s">
        <v>108</v>
      </c>
      <c r="E273" s="2"/>
      <c r="F273" s="2"/>
      <c r="G273" s="2"/>
      <c r="H273" s="2"/>
      <c r="HV273" s="2" t="s">
        <v>107</v>
      </c>
      <c r="HW273" s="2"/>
      <c r="HY273" s="2" t="s">
        <v>108</v>
      </c>
      <c r="HZ273" s="2"/>
      <c r="IA273" s="2"/>
      <c r="IB273" s="2"/>
      <c r="IC273" s="2"/>
    </row>
    <row r="277" spans="1:237" x14ac:dyDescent="0.2">
      <c r="A277" s="5" t="s">
        <v>109</v>
      </c>
      <c r="B277" s="5"/>
      <c r="C277" s="5"/>
      <c r="D277" s="5"/>
      <c r="E277" s="5"/>
      <c r="F277" s="5"/>
      <c r="G277" s="5"/>
      <c r="H277" s="5"/>
      <c r="HV277" s="5" t="s">
        <v>109</v>
      </c>
      <c r="HW277" s="5"/>
      <c r="HX277" s="5"/>
      <c r="HY277" s="5"/>
      <c r="HZ277" s="5"/>
      <c r="IA277" s="5"/>
      <c r="IB277" s="5"/>
      <c r="IC277" s="5"/>
    </row>
    <row r="278" spans="1:237" x14ac:dyDescent="0.2">
      <c r="A278" s="5" t="s">
        <v>110</v>
      </c>
      <c r="B278" s="5"/>
      <c r="C278" s="5"/>
      <c r="D278" s="5"/>
      <c r="E278" s="5"/>
      <c r="F278" s="5"/>
      <c r="G278" s="5"/>
      <c r="H278" s="5"/>
      <c r="HV278" s="5" t="s">
        <v>110</v>
      </c>
      <c r="HW278" s="5"/>
      <c r="HX278" s="5"/>
      <c r="HY278" s="5"/>
      <c r="HZ278" s="5"/>
      <c r="IA278" s="5"/>
      <c r="IB278" s="5"/>
      <c r="IC278" s="5"/>
    </row>
    <row r="311" ht="24.75" customHeight="1" x14ac:dyDescent="0.2"/>
    <row r="312" ht="24.75" customHeight="1" x14ac:dyDescent="0.2"/>
    <row r="313" ht="24.75" customHeight="1" x14ac:dyDescent="0.2"/>
    <row r="377" ht="22.5" customHeight="1" x14ac:dyDescent="0.2"/>
    <row r="378" ht="22.5" customHeight="1" x14ac:dyDescent="0.2"/>
    <row r="379" ht="22.5" customHeight="1" x14ac:dyDescent="0.2"/>
    <row r="441" ht="25.7" customHeight="1" x14ac:dyDescent="0.2"/>
    <row r="442" ht="25.7" customHeight="1" x14ac:dyDescent="0.2"/>
    <row r="443" ht="25.7" customHeight="1" x14ac:dyDescent="0.2"/>
    <row r="506" ht="24.75" customHeight="1" x14ac:dyDescent="0.2"/>
    <row r="507" ht="24.75" customHeight="1" x14ac:dyDescent="0.2"/>
    <row r="508" ht="24.75" customHeight="1" x14ac:dyDescent="0.2"/>
  </sheetData>
  <mergeCells count="143">
    <mergeCell ref="A277:H277"/>
    <mergeCell ref="HV277:IC277"/>
    <mergeCell ref="A278:H278"/>
    <mergeCell ref="HV278:IC278"/>
    <mergeCell ref="A272:B272"/>
    <mergeCell ref="D272:H272"/>
    <mergeCell ref="HV272:HW272"/>
    <mergeCell ref="HY272:IC272"/>
    <mergeCell ref="A273:B273"/>
    <mergeCell ref="D273:H273"/>
    <mergeCell ref="HV273:HW273"/>
    <mergeCell ref="HY273:IC273"/>
    <mergeCell ref="HY266:IC266"/>
    <mergeCell ref="A267:B267"/>
    <mergeCell ref="D267:H267"/>
    <mergeCell ref="HV267:HW267"/>
    <mergeCell ref="HY267:IC267"/>
    <mergeCell ref="A268:B268"/>
    <mergeCell ref="D268:H268"/>
    <mergeCell ref="HV268:HW268"/>
    <mergeCell ref="HY268:IC268"/>
    <mergeCell ref="A215:H215"/>
    <mergeCell ref="A217:A218"/>
    <mergeCell ref="B217:B218"/>
    <mergeCell ref="HV217:HV218"/>
    <mergeCell ref="HW217:HW218"/>
    <mergeCell ref="A266:B266"/>
    <mergeCell ref="HV266:HW266"/>
    <mergeCell ref="A205:H205"/>
    <mergeCell ref="HV205:IC205"/>
    <mergeCell ref="A210:H210"/>
    <mergeCell ref="A211:H211"/>
    <mergeCell ref="A212:H212"/>
    <mergeCell ref="A213:H213"/>
    <mergeCell ref="A200:B200"/>
    <mergeCell ref="D200:H200"/>
    <mergeCell ref="HV200:HW200"/>
    <mergeCell ref="HY200:IC200"/>
    <mergeCell ref="A204:H204"/>
    <mergeCell ref="HV204:IC204"/>
    <mergeCell ref="A195:B195"/>
    <mergeCell ref="D195:H195"/>
    <mergeCell ref="HV195:HW195"/>
    <mergeCell ref="HY195:IC195"/>
    <mergeCell ref="A199:B199"/>
    <mergeCell ref="D199:H199"/>
    <mergeCell ref="HV199:HW199"/>
    <mergeCell ref="HY199:IC199"/>
    <mergeCell ref="HW146:HW147"/>
    <mergeCell ref="A193:B193"/>
    <mergeCell ref="D193:H193"/>
    <mergeCell ref="HV193:HW193"/>
    <mergeCell ref="HY193:IC193"/>
    <mergeCell ref="A194:B194"/>
    <mergeCell ref="D194:H194"/>
    <mergeCell ref="HV194:HW194"/>
    <mergeCell ref="HY194:IC194"/>
    <mergeCell ref="A141:H141"/>
    <mergeCell ref="A142:H142"/>
    <mergeCell ref="A144:H144"/>
    <mergeCell ref="A146:A147"/>
    <mergeCell ref="B146:B147"/>
    <mergeCell ref="HV146:HV147"/>
    <mergeCell ref="A134:H134"/>
    <mergeCell ref="HV134:IC134"/>
    <mergeCell ref="A135:H135"/>
    <mergeCell ref="HV135:IC135"/>
    <mergeCell ref="A139:H139"/>
    <mergeCell ref="A140:H140"/>
    <mergeCell ref="A129:B129"/>
    <mergeCell ref="D129:H129"/>
    <mergeCell ref="HV129:HW129"/>
    <mergeCell ref="HY129:IC129"/>
    <mergeCell ref="A130:B130"/>
    <mergeCell ref="D130:H130"/>
    <mergeCell ref="HV130:HW130"/>
    <mergeCell ref="HY130:IC130"/>
    <mergeCell ref="A124:B124"/>
    <mergeCell ref="D124:H124"/>
    <mergeCell ref="HV124:HW124"/>
    <mergeCell ref="HY124:IC124"/>
    <mergeCell ref="A125:B125"/>
    <mergeCell ref="D125:H125"/>
    <mergeCell ref="HV125:HW125"/>
    <mergeCell ref="HY125:IC125"/>
    <mergeCell ref="HV77:HV78"/>
    <mergeCell ref="HW77:HW78"/>
    <mergeCell ref="A123:B123"/>
    <mergeCell ref="D123:H123"/>
    <mergeCell ref="HV123:HW123"/>
    <mergeCell ref="HY123:IC123"/>
    <mergeCell ref="A70:H70"/>
    <mergeCell ref="A71:H71"/>
    <mergeCell ref="A72:H72"/>
    <mergeCell ref="A73:H73"/>
    <mergeCell ref="A75:H75"/>
    <mergeCell ref="A77:A78"/>
    <mergeCell ref="B77:B78"/>
    <mergeCell ref="I64:AE64"/>
    <mergeCell ref="A65:H65"/>
    <mergeCell ref="I65:AE65"/>
    <mergeCell ref="HV65:IC65"/>
    <mergeCell ref="A66:H66"/>
    <mergeCell ref="HV66:IC66"/>
    <mergeCell ref="A61:B61"/>
    <mergeCell ref="D61:H61"/>
    <mergeCell ref="I61:J61"/>
    <mergeCell ref="U61:AE61"/>
    <mergeCell ref="HV61:HW61"/>
    <mergeCell ref="HY61:IC61"/>
    <mergeCell ref="A56:B56"/>
    <mergeCell ref="D56:H56"/>
    <mergeCell ref="HV56:HW56"/>
    <mergeCell ref="HY56:IC56"/>
    <mergeCell ref="A60:B60"/>
    <mergeCell ref="D60:H60"/>
    <mergeCell ref="I60:J60"/>
    <mergeCell ref="U60:AE60"/>
    <mergeCell ref="HV60:HW60"/>
    <mergeCell ref="HY60:IC60"/>
    <mergeCell ref="HY54:IC54"/>
    <mergeCell ref="A55:B55"/>
    <mergeCell ref="D55:H55"/>
    <mergeCell ref="I55:J55"/>
    <mergeCell ref="P55:AE55"/>
    <mergeCell ref="HV55:HW55"/>
    <mergeCell ref="HY55:IC55"/>
    <mergeCell ref="HV9:HV10"/>
    <mergeCell ref="HW9:HW10"/>
    <mergeCell ref="I53:J53"/>
    <mergeCell ref="P53:AE53"/>
    <mergeCell ref="A54:B54"/>
    <mergeCell ref="D54:H54"/>
    <mergeCell ref="I54:J54"/>
    <mergeCell ref="P54:AE54"/>
    <mergeCell ref="HV54:HW54"/>
    <mergeCell ref="A2:H2"/>
    <mergeCell ref="A3:H3"/>
    <mergeCell ref="A4:H4"/>
    <mergeCell ref="A5:H5"/>
    <mergeCell ref="A7:H7"/>
    <mergeCell ref="A9:A10"/>
    <mergeCell ref="B9:B10"/>
  </mergeCells>
  <pageMargins left="0.59027777777777801" right="0.59027777777777801" top="0.98402777777777795" bottom="1.1812499999999999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Id="1" sqref="A163:XFD163 A1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 DE GRUPOS 1</vt:lpstr>
      <vt:lpstr>CONCENTRADO DE GRUPOS 2</vt:lpstr>
      <vt:lpstr>CONCENTRADO DE GRUPOS 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amanda8</dc:creator>
  <cp:lastModifiedBy>Lap</cp:lastModifiedBy>
  <cp:revision>0</cp:revision>
  <cp:lastPrinted>2014-09-17T16:24:48Z</cp:lastPrinted>
  <dcterms:created xsi:type="dcterms:W3CDTF">2013-06-11T18:39:24Z</dcterms:created>
  <dcterms:modified xsi:type="dcterms:W3CDTF">2016-06-24T06:49:19Z</dcterms:modified>
  <dc:language>es-MX</dc:language>
</cp:coreProperties>
</file>