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8_{65D633FF-4204-F44A-8D3B-4ECF812AC18A}" xr6:coauthVersionLast="47" xr6:coauthVersionMax="47" xr10:uidLastSave="{00000000-0000-0000-0000-000000000000}"/>
  <bookViews>
    <workbookView xWindow="-4200" yWindow="-18040" windowWidth="28800" windowHeight="17500" xr2:uid="{CBA0408F-C598-664B-93B9-6FD906381BFF}"/>
  </bookViews>
  <sheets>
    <sheet name="Feuil1" sheetId="1" r:id="rId1"/>
  </sheets>
  <definedNames>
    <definedName name="_xlchart.v1.0" hidden="1">Feuil1!$B$1:$B$50</definedName>
    <definedName name="_xlchart.v1.1" hidden="1">Feuil1!$F$1:$F$50</definedName>
    <definedName name="_xlchart.v1.2" hidden="1">Feuil1!$B$1:$B$50</definedName>
    <definedName name="_xlchart.v1.3" hidden="1">Feuil1!$F$1:$F$50</definedName>
    <definedName name="diatonic_selected" localSheetId="0">Feuil1!$A$2:$B$49</definedName>
    <definedName name="diatonic_selected_time" localSheetId="0">Feuil1!$D$2:$G$40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41" i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2" i="1"/>
  <c r="G3" i="1"/>
  <c r="H3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1A7FF-F0CA-4447-A992-F8255A17E087}" name="diatonic_selected" type="6" refreshedVersion="7" background="1" saveData="1">
    <textPr sourceFile="/Users/ntravers/scoresim/data/queries/diatonic_selected.csv" decimal="," thousands=" " tab="0" comma="1">
      <textFields count="2">
        <textField/>
        <textField/>
      </textFields>
    </textPr>
  </connection>
  <connection id="2" xr16:uid="{ACA7CE7F-0A16-2743-A9ED-2A1A35CD6099}" name="diatonic_selected_time" type="6" refreshedVersion="7" background="1" saveData="1">
    <textPr sourceFile="/Users/ntravers/scoresim/data/queries/3 nodes cluster/diatonic_selected_time.csv" decimal="," thousands=" 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<sst xmlns="http://schemas.openxmlformats.org/spreadsheetml/2006/main" count="44" uniqueCount="41">
  <si>
    <t xml:space="preserve">2D;2D;2D; </t>
  </si>
  <si>
    <t xml:space="preserve">2A;2A;2A; </t>
  </si>
  <si>
    <t xml:space="preserve">2D;2D;2A; </t>
  </si>
  <si>
    <t xml:space="preserve">2A;2D;2D; </t>
  </si>
  <si>
    <t xml:space="preserve">2A;2A;2D; </t>
  </si>
  <si>
    <t xml:space="preserve">2D;2D;2D;2D; </t>
  </si>
  <si>
    <t xml:space="preserve">2D;2D;2D;2A; </t>
  </si>
  <si>
    <t xml:space="preserve">2D;2D;2D;2D;2D; </t>
  </si>
  <si>
    <t xml:space="preserve">2A;2A;2D;2D;2D; </t>
  </si>
  <si>
    <t xml:space="preserve">2D;2D;2D;2D;2D;2D; </t>
  </si>
  <si>
    <t xml:space="preserve">2A;2A;2A;2D;2D;2D; </t>
  </si>
  <si>
    <t xml:space="preserve">2D;2D;2D;2D;2D;2D;2D; </t>
  </si>
  <si>
    <t xml:space="preserve">2A;2A;2A;2D;2D;2D;2D; </t>
  </si>
  <si>
    <t xml:space="preserve">2D;2D;2D;2D;2A;2A;2A; </t>
  </si>
  <si>
    <t xml:space="preserve">2D;2D;2D;2D;2D;2D;2D;2D; </t>
  </si>
  <si>
    <t xml:space="preserve">2A;2A;2A;2A;2D;2D;2D;2D; </t>
  </si>
  <si>
    <t xml:space="preserve">2D;2D;2D;2D;2D;2A;2A;2A; </t>
  </si>
  <si>
    <t xml:space="preserve">2A;2A;2A;2A;2A;2A;2A;2A;2A; </t>
  </si>
  <si>
    <t xml:space="preserve">2D;2D;2D;2D;2D;2D;2D;2D;2D; </t>
  </si>
  <si>
    <t xml:space="preserve">2D;2D;2D;2D;2D;2A;2A;2A;2A; </t>
  </si>
  <si>
    <t xml:space="preserve">2A;2A;2A;2A;2A;2A;2A;2A;2A;2A; </t>
  </si>
  <si>
    <t xml:space="preserve">2D;2D;2D;2D;2D;2D;2D;2D;2D;2D; </t>
  </si>
  <si>
    <t xml:space="preserve">2D;2A;2A;2D;2D;2A;2A;2D;2D;2A;2A; </t>
  </si>
  <si>
    <t xml:space="preserve">2A;2D;2A;2D;2A;2D;2A;2D;2A;2D;2A; </t>
  </si>
  <si>
    <t xml:space="preserve">2A;2D;2D;2A;2A; </t>
  </si>
  <si>
    <t xml:space="preserve">2A;3D;4A; </t>
  </si>
  <si>
    <t xml:space="preserve">2A;2D;2D;2D;2D;2D;2D; </t>
  </si>
  <si>
    <t xml:space="preserve">2D;4D;2A; </t>
  </si>
  <si>
    <t xml:space="preserve">5A;3D;3D; </t>
  </si>
  <si>
    <t xml:space="preserve">2D;2D;2D;2D;3A;2D;2D; </t>
  </si>
  <si>
    <t xml:space="preserve">4A;2A;5D; </t>
  </si>
  <si>
    <t xml:space="preserve">4A;2A;4D;2D; </t>
  </si>
  <si>
    <t xml:space="preserve">2D;2A;2A;2A;3D;4A;2A;2D;2D;2D;2D; </t>
  </si>
  <si>
    <t xml:space="preserve">2D;2D;2D;4A;2D;2D;2D;2D;2D;2D;2A; </t>
  </si>
  <si>
    <t xml:space="preserve">2A;3D;4A;5D;4A;5D;2A; </t>
  </si>
  <si>
    <t xml:space="preserve">2A;2A;2A;3D;2A;2D;2D;2D;2A;2A;2A; </t>
  </si>
  <si>
    <t xml:space="preserve">3D;3A;2A;2D;2A;4D;5A;2D;4A;4D;2A; </t>
  </si>
  <si>
    <t xml:space="preserve">2D;4D;2D;4A;3A;3A;7D;3A; </t>
  </si>
  <si>
    <t>1 server</t>
  </si>
  <si>
    <t>3 servers</t>
  </si>
  <si>
    <t>regex-based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</si>
</sst>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Feuil1!$E$1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26</c:v>
                </c:pt>
                <c:pt idx="5">
                  <c:v>87</c:v>
                </c:pt>
                <c:pt idx="6">
                  <c:v>88</c:v>
                </c:pt>
                <c:pt idx="7">
                  <c:v>326</c:v>
                </c:pt>
                <c:pt idx="8">
                  <c:v>331</c:v>
                </c:pt>
                <c:pt idx="9">
                  <c:v>487</c:v>
                </c:pt>
                <c:pt idx="10">
                  <c:v>547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747</c:v>
                </c:pt>
                <c:pt idx="15">
                  <c:v>839</c:v>
                </c:pt>
                <c:pt idx="16">
                  <c:v>968</c:v>
                </c:pt>
                <c:pt idx="17">
                  <c:v>970</c:v>
                </c:pt>
                <c:pt idx="18">
                  <c:v>1379</c:v>
                </c:pt>
                <c:pt idx="19">
                  <c:v>1389</c:v>
                </c:pt>
                <c:pt idx="20">
                  <c:v>1416</c:v>
                </c:pt>
                <c:pt idx="21">
                  <c:v>1977</c:v>
                </c:pt>
                <c:pt idx="22">
                  <c:v>1988</c:v>
                </c:pt>
                <c:pt idx="23">
                  <c:v>2824</c:v>
                </c:pt>
                <c:pt idx="24">
                  <c:v>2948</c:v>
                </c:pt>
                <c:pt idx="25">
                  <c:v>3272</c:v>
                </c:pt>
                <c:pt idx="26">
                  <c:v>5797</c:v>
                </c:pt>
                <c:pt idx="27">
                  <c:v>5807</c:v>
                </c:pt>
                <c:pt idx="28">
                  <c:v>6342</c:v>
                </c:pt>
                <c:pt idx="29">
                  <c:v>7570</c:v>
                </c:pt>
                <c:pt idx="30">
                  <c:v>12953</c:v>
                </c:pt>
                <c:pt idx="31">
                  <c:v>18100</c:v>
                </c:pt>
                <c:pt idx="32">
                  <c:v>27156</c:v>
                </c:pt>
                <c:pt idx="33">
                  <c:v>43029</c:v>
                </c:pt>
                <c:pt idx="34">
                  <c:v>45224</c:v>
                </c:pt>
                <c:pt idx="35">
                  <c:v>52470</c:v>
                </c:pt>
                <c:pt idx="36">
                  <c:v>54031</c:v>
                </c:pt>
                <c:pt idx="37">
                  <c:v>60749</c:v>
                </c:pt>
                <c:pt idx="38">
                  <c:v>60749</c:v>
                </c:pt>
                <c:pt idx="39">
                  <c:v>97865</c:v>
                </c:pt>
                <c:pt idx="40">
                  <c:v>97865</c:v>
                </c:pt>
              </c:numCache>
            </c:numRef>
          </c:xVal>
          <c:yVal>
            <c:numRef>
              <c:f>Feuil1!$E$2:$E$87</c:f>
              <c:numCache>
                <c:formatCode>General</c:formatCode>
                <c:ptCount val="86"/>
                <c:pt idx="0">
                  <c:v>247.82499999999999</c:v>
                </c:pt>
                <c:pt idx="1">
                  <c:v>152.25899999999999</c:v>
                </c:pt>
                <c:pt idx="2">
                  <c:v>248.42699999999999</c:v>
                </c:pt>
                <c:pt idx="3">
                  <c:v>249.05699999999999</c:v>
                </c:pt>
                <c:pt idx="4">
                  <c:v>247.13</c:v>
                </c:pt>
                <c:pt idx="5">
                  <c:v>147.767</c:v>
                </c:pt>
                <c:pt idx="6">
                  <c:v>247.63800000000001</c:v>
                </c:pt>
                <c:pt idx="7">
                  <c:v>250.13900000000001</c:v>
                </c:pt>
                <c:pt idx="8">
                  <c:v>251.77799999999999</c:v>
                </c:pt>
                <c:pt idx="9">
                  <c:v>257.024</c:v>
                </c:pt>
                <c:pt idx="10">
                  <c:v>250.56399999999999</c:v>
                </c:pt>
                <c:pt idx="11">
                  <c:v>251.922</c:v>
                </c:pt>
                <c:pt idx="12">
                  <c:v>143.60499999999999</c:v>
                </c:pt>
                <c:pt idx="13">
                  <c:v>251.922</c:v>
                </c:pt>
                <c:pt idx="14">
                  <c:v>252.20400000000001</c:v>
                </c:pt>
                <c:pt idx="15">
                  <c:v>250.458</c:v>
                </c:pt>
                <c:pt idx="16">
                  <c:v>263.137</c:v>
                </c:pt>
                <c:pt idx="17">
                  <c:v>132.29</c:v>
                </c:pt>
                <c:pt idx="18">
                  <c:v>253.279</c:v>
                </c:pt>
                <c:pt idx="19">
                  <c:v>260.99700000000001</c:v>
                </c:pt>
                <c:pt idx="20">
                  <c:v>256.20600000000002</c:v>
                </c:pt>
                <c:pt idx="21">
                  <c:v>252.61099999999999</c:v>
                </c:pt>
                <c:pt idx="22">
                  <c:v>250.44</c:v>
                </c:pt>
                <c:pt idx="23">
                  <c:v>258.30599999999998</c:v>
                </c:pt>
                <c:pt idx="24">
                  <c:v>263.04300000000001</c:v>
                </c:pt>
                <c:pt idx="25">
                  <c:v>256.95499999999998</c:v>
                </c:pt>
                <c:pt idx="26">
                  <c:v>256.08</c:v>
                </c:pt>
                <c:pt idx="27">
                  <c:v>245.58500000000001</c:v>
                </c:pt>
                <c:pt idx="28">
                  <c:v>250.833</c:v>
                </c:pt>
                <c:pt idx="29">
                  <c:v>259.81200000000001</c:v>
                </c:pt>
                <c:pt idx="30">
                  <c:v>251.102</c:v>
                </c:pt>
                <c:pt idx="31">
                  <c:v>255.15100000000001</c:v>
                </c:pt>
                <c:pt idx="32">
                  <c:v>246.56</c:v>
                </c:pt>
                <c:pt idx="33">
                  <c:v>268.125</c:v>
                </c:pt>
                <c:pt idx="34">
                  <c:v>233.82499999999999</c:v>
                </c:pt>
                <c:pt idx="35">
                  <c:v>233.3</c:v>
                </c:pt>
                <c:pt idx="36">
                  <c:v>230.79300000000001</c:v>
                </c:pt>
                <c:pt idx="37">
                  <c:v>236.12899999999999</c:v>
                </c:pt>
                <c:pt idx="38">
                  <c:v>236.12899999999999</c:v>
                </c:pt>
                <c:pt idx="39">
                  <c:v>231.42</c:v>
                </c:pt>
                <c:pt idx="40">
                  <c:v>231.42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0-1F4F-8300-F58A4EB40C59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1 server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26</c:v>
                </c:pt>
                <c:pt idx="5">
                  <c:v>26</c:v>
                </c:pt>
                <c:pt idx="6">
                  <c:v>87</c:v>
                </c:pt>
                <c:pt idx="7">
                  <c:v>88</c:v>
                </c:pt>
                <c:pt idx="8">
                  <c:v>326</c:v>
                </c:pt>
                <c:pt idx="9">
                  <c:v>331</c:v>
                </c:pt>
                <c:pt idx="10">
                  <c:v>487</c:v>
                </c:pt>
                <c:pt idx="11">
                  <c:v>547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747</c:v>
                </c:pt>
                <c:pt idx="16">
                  <c:v>839</c:v>
                </c:pt>
                <c:pt idx="17">
                  <c:v>968</c:v>
                </c:pt>
                <c:pt idx="18">
                  <c:v>970</c:v>
                </c:pt>
                <c:pt idx="19">
                  <c:v>1379</c:v>
                </c:pt>
                <c:pt idx="20">
                  <c:v>1389</c:v>
                </c:pt>
                <c:pt idx="21">
                  <c:v>1416</c:v>
                </c:pt>
                <c:pt idx="22">
                  <c:v>1977</c:v>
                </c:pt>
                <c:pt idx="23">
                  <c:v>1988</c:v>
                </c:pt>
                <c:pt idx="24">
                  <c:v>2824</c:v>
                </c:pt>
                <c:pt idx="25">
                  <c:v>2948</c:v>
                </c:pt>
                <c:pt idx="26">
                  <c:v>3272</c:v>
                </c:pt>
                <c:pt idx="27">
                  <c:v>5797</c:v>
                </c:pt>
                <c:pt idx="28">
                  <c:v>5807</c:v>
                </c:pt>
                <c:pt idx="29">
                  <c:v>6342</c:v>
                </c:pt>
                <c:pt idx="30">
                  <c:v>7570</c:v>
                </c:pt>
                <c:pt idx="31">
                  <c:v>12953</c:v>
                </c:pt>
                <c:pt idx="32">
                  <c:v>18100</c:v>
                </c:pt>
                <c:pt idx="33">
                  <c:v>27156</c:v>
                </c:pt>
                <c:pt idx="34">
                  <c:v>43029</c:v>
                </c:pt>
                <c:pt idx="35">
                  <c:v>45224</c:v>
                </c:pt>
                <c:pt idx="36">
                  <c:v>52470</c:v>
                </c:pt>
                <c:pt idx="37">
                  <c:v>54031</c:v>
                </c:pt>
                <c:pt idx="38">
                  <c:v>60749</c:v>
                </c:pt>
                <c:pt idx="39">
                  <c:v>60749</c:v>
                </c:pt>
                <c:pt idx="40">
                  <c:v>97865</c:v>
                </c:pt>
                <c:pt idx="41">
                  <c:v>97865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0.54166666666666596</c:v>
                </c:pt>
                <c:pt idx="2">
                  <c:v>0.625</c:v>
                </c:pt>
                <c:pt idx="3">
                  <c:v>0.41666666666666602</c:v>
                </c:pt>
                <c:pt idx="4">
                  <c:v>0.30208333333333298</c:v>
                </c:pt>
                <c:pt idx="5">
                  <c:v>0.28125</c:v>
                </c:pt>
                <c:pt idx="6">
                  <c:v>0.66666666666666596</c:v>
                </c:pt>
                <c:pt idx="7">
                  <c:v>0.625</c:v>
                </c:pt>
                <c:pt idx="8">
                  <c:v>0.75</c:v>
                </c:pt>
                <c:pt idx="9">
                  <c:v>0.8125</c:v>
                </c:pt>
                <c:pt idx="10">
                  <c:v>0.72916666666666596</c:v>
                </c:pt>
                <c:pt idx="11">
                  <c:v>0.67708333333333304</c:v>
                </c:pt>
                <c:pt idx="12">
                  <c:v>0.35416666666666602</c:v>
                </c:pt>
                <c:pt idx="13">
                  <c:v>0.25</c:v>
                </c:pt>
                <c:pt idx="14">
                  <c:v>0.35416666666666602</c:v>
                </c:pt>
                <c:pt idx="15">
                  <c:v>1.0729166666666601</c:v>
                </c:pt>
                <c:pt idx="16">
                  <c:v>0.58333333333333304</c:v>
                </c:pt>
                <c:pt idx="17">
                  <c:v>0.45833333333333298</c:v>
                </c:pt>
                <c:pt idx="18">
                  <c:v>9.375E-2</c:v>
                </c:pt>
                <c:pt idx="19">
                  <c:v>0.66666666666666596</c:v>
                </c:pt>
                <c:pt idx="20">
                  <c:v>0.875</c:v>
                </c:pt>
                <c:pt idx="21">
                  <c:v>0.625</c:v>
                </c:pt>
                <c:pt idx="22">
                  <c:v>0.20833333333333301</c:v>
                </c:pt>
                <c:pt idx="23">
                  <c:v>0.48958333333333298</c:v>
                </c:pt>
                <c:pt idx="24">
                  <c:v>0.63541666666666596</c:v>
                </c:pt>
                <c:pt idx="25">
                  <c:v>1</c:v>
                </c:pt>
                <c:pt idx="26">
                  <c:v>0.76041666666666596</c:v>
                </c:pt>
                <c:pt idx="27">
                  <c:v>0.5</c:v>
                </c:pt>
                <c:pt idx="28">
                  <c:v>0.8125</c:v>
                </c:pt>
                <c:pt idx="29">
                  <c:v>0.97916666666666596</c:v>
                </c:pt>
                <c:pt idx="30">
                  <c:v>0.52083333333333304</c:v>
                </c:pt>
                <c:pt idx="31">
                  <c:v>0.69791666666666596</c:v>
                </c:pt>
                <c:pt idx="32">
                  <c:v>0.55208333333333304</c:v>
                </c:pt>
                <c:pt idx="33">
                  <c:v>1.25</c:v>
                </c:pt>
                <c:pt idx="34">
                  <c:v>0.83333333333333304</c:v>
                </c:pt>
                <c:pt idx="35">
                  <c:v>0.51041666666666596</c:v>
                </c:pt>
                <c:pt idx="36">
                  <c:v>0.47916666666666602</c:v>
                </c:pt>
                <c:pt idx="37">
                  <c:v>0.26041666666666602</c:v>
                </c:pt>
                <c:pt idx="38">
                  <c:v>0.46875</c:v>
                </c:pt>
                <c:pt idx="39">
                  <c:v>0.46875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0-1F4F-8300-F58A4EB40C59}"/>
            </c:ext>
          </c:extLst>
        </c:ser>
        <c:ser>
          <c:idx val="0"/>
          <c:order val="2"/>
          <c:tx>
            <c:strRef>
              <c:f>Feuil1!$D$1</c:f>
              <c:strCache>
                <c:ptCount val="1"/>
                <c:pt idx="0">
                  <c:v>3 servers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26</c:v>
                </c:pt>
                <c:pt idx="5">
                  <c:v>87</c:v>
                </c:pt>
                <c:pt idx="6">
                  <c:v>88</c:v>
                </c:pt>
                <c:pt idx="7">
                  <c:v>326</c:v>
                </c:pt>
                <c:pt idx="8">
                  <c:v>331</c:v>
                </c:pt>
                <c:pt idx="9">
                  <c:v>487</c:v>
                </c:pt>
                <c:pt idx="10">
                  <c:v>547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747</c:v>
                </c:pt>
                <c:pt idx="15">
                  <c:v>839</c:v>
                </c:pt>
                <c:pt idx="16">
                  <c:v>968</c:v>
                </c:pt>
                <c:pt idx="17">
                  <c:v>970</c:v>
                </c:pt>
                <c:pt idx="18">
                  <c:v>1379</c:v>
                </c:pt>
                <c:pt idx="19">
                  <c:v>1389</c:v>
                </c:pt>
                <c:pt idx="20">
                  <c:v>1416</c:v>
                </c:pt>
                <c:pt idx="21">
                  <c:v>1977</c:v>
                </c:pt>
                <c:pt idx="22">
                  <c:v>1988</c:v>
                </c:pt>
                <c:pt idx="23">
                  <c:v>2824</c:v>
                </c:pt>
                <c:pt idx="24">
                  <c:v>2948</c:v>
                </c:pt>
                <c:pt idx="25">
                  <c:v>3272</c:v>
                </c:pt>
                <c:pt idx="26">
                  <c:v>5797</c:v>
                </c:pt>
                <c:pt idx="27">
                  <c:v>5807</c:v>
                </c:pt>
                <c:pt idx="28">
                  <c:v>6342</c:v>
                </c:pt>
                <c:pt idx="29">
                  <c:v>7570</c:v>
                </c:pt>
                <c:pt idx="30">
                  <c:v>12953</c:v>
                </c:pt>
                <c:pt idx="31">
                  <c:v>18100</c:v>
                </c:pt>
                <c:pt idx="32">
                  <c:v>27156</c:v>
                </c:pt>
                <c:pt idx="33">
                  <c:v>43029</c:v>
                </c:pt>
                <c:pt idx="34">
                  <c:v>45224</c:v>
                </c:pt>
                <c:pt idx="35">
                  <c:v>52470</c:v>
                </c:pt>
                <c:pt idx="36">
                  <c:v>54031</c:v>
                </c:pt>
                <c:pt idx="37">
                  <c:v>60749</c:v>
                </c:pt>
                <c:pt idx="38">
                  <c:v>60749</c:v>
                </c:pt>
                <c:pt idx="39">
                  <c:v>97865</c:v>
                </c:pt>
                <c:pt idx="40">
                  <c:v>97865</c:v>
                </c:pt>
              </c:numCache>
            </c:numRef>
          </c:xVal>
          <c:yVal>
            <c:numRef>
              <c:f>Feuil1!$D$2:$D$87</c:f>
              <c:numCache>
                <c:formatCode>General</c:formatCode>
                <c:ptCount val="86"/>
                <c:pt idx="0">
                  <c:v>0.13541666666666599</c:v>
                </c:pt>
                <c:pt idx="1">
                  <c:v>0.114583333333333</c:v>
                </c:pt>
                <c:pt idx="2">
                  <c:v>0.27083333333333298</c:v>
                </c:pt>
                <c:pt idx="3">
                  <c:v>0.30208333333333298</c:v>
                </c:pt>
                <c:pt idx="4">
                  <c:v>0.14583333333333301</c:v>
                </c:pt>
                <c:pt idx="5">
                  <c:v>0.125</c:v>
                </c:pt>
                <c:pt idx="6">
                  <c:v>0.27083333333333298</c:v>
                </c:pt>
                <c:pt idx="7">
                  <c:v>0.33333333333333298</c:v>
                </c:pt>
                <c:pt idx="8">
                  <c:v>0.20833333333333301</c:v>
                </c:pt>
                <c:pt idx="9">
                  <c:v>0.20833333333333301</c:v>
                </c:pt>
                <c:pt idx="10">
                  <c:v>0.21875</c:v>
                </c:pt>
                <c:pt idx="11">
                  <c:v>0.16666666666666599</c:v>
                </c:pt>
                <c:pt idx="12">
                  <c:v>8.3333333333333301E-2</c:v>
                </c:pt>
                <c:pt idx="13">
                  <c:v>0.16666666666666599</c:v>
                </c:pt>
                <c:pt idx="14">
                  <c:v>0.27083333333333298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5.2083333333333301E-2</c:v>
                </c:pt>
                <c:pt idx="18">
                  <c:v>0.1875</c:v>
                </c:pt>
                <c:pt idx="19">
                  <c:v>0.19791666666666599</c:v>
                </c:pt>
                <c:pt idx="20">
                  <c:v>0.125</c:v>
                </c:pt>
                <c:pt idx="21">
                  <c:v>0.10416666666666601</c:v>
                </c:pt>
                <c:pt idx="22">
                  <c:v>0.20833333333333301</c:v>
                </c:pt>
                <c:pt idx="23">
                  <c:v>0.30208333333333298</c:v>
                </c:pt>
                <c:pt idx="24">
                  <c:v>0.26041666666666602</c:v>
                </c:pt>
                <c:pt idx="25">
                  <c:v>0.32291666666666602</c:v>
                </c:pt>
                <c:pt idx="26">
                  <c:v>8.3333333333333301E-2</c:v>
                </c:pt>
                <c:pt idx="27">
                  <c:v>0.16666666666666599</c:v>
                </c:pt>
                <c:pt idx="28">
                  <c:v>0.21875</c:v>
                </c:pt>
                <c:pt idx="29">
                  <c:v>0.19791666666666599</c:v>
                </c:pt>
                <c:pt idx="30">
                  <c:v>0.22916666666666599</c:v>
                </c:pt>
                <c:pt idx="31">
                  <c:v>0.16666666666666599</c:v>
                </c:pt>
                <c:pt idx="32">
                  <c:v>0.14583333333333301</c:v>
                </c:pt>
                <c:pt idx="33">
                  <c:v>0.28125</c:v>
                </c:pt>
                <c:pt idx="34">
                  <c:v>0.114583333333333</c:v>
                </c:pt>
                <c:pt idx="35">
                  <c:v>0.20833333333333301</c:v>
                </c:pt>
                <c:pt idx="36">
                  <c:v>1.04166666666666E-2</c:v>
                </c:pt>
                <c:pt idx="37">
                  <c:v>0.125</c:v>
                </c:pt>
                <c:pt idx="38">
                  <c:v>0.125</c:v>
                </c:pt>
                <c:pt idx="39">
                  <c:v>7.2916666666666602E-2</c:v>
                </c:pt>
                <c:pt idx="40">
                  <c:v>7.2916666666666602E-2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0-1F4F-8300-F58A4EB4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Feuil1!$B$1:$B$50</c:f>
              <c:numCache>
                <c:formatCode>General</c:formatCode>
                <c:ptCount val="50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26</c:v>
                </c:pt>
                <c:pt idx="5">
                  <c:v>26</c:v>
                </c:pt>
                <c:pt idx="6">
                  <c:v>87</c:v>
                </c:pt>
                <c:pt idx="7">
                  <c:v>88</c:v>
                </c:pt>
                <c:pt idx="8">
                  <c:v>326</c:v>
                </c:pt>
                <c:pt idx="9">
                  <c:v>331</c:v>
                </c:pt>
                <c:pt idx="10">
                  <c:v>487</c:v>
                </c:pt>
                <c:pt idx="11">
                  <c:v>547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747</c:v>
                </c:pt>
                <c:pt idx="16">
                  <c:v>839</c:v>
                </c:pt>
                <c:pt idx="17">
                  <c:v>968</c:v>
                </c:pt>
                <c:pt idx="18">
                  <c:v>970</c:v>
                </c:pt>
                <c:pt idx="19">
                  <c:v>1379</c:v>
                </c:pt>
                <c:pt idx="20">
                  <c:v>1389</c:v>
                </c:pt>
                <c:pt idx="21">
                  <c:v>1416</c:v>
                </c:pt>
                <c:pt idx="22">
                  <c:v>1977</c:v>
                </c:pt>
                <c:pt idx="23">
                  <c:v>1988</c:v>
                </c:pt>
                <c:pt idx="24">
                  <c:v>2824</c:v>
                </c:pt>
                <c:pt idx="25">
                  <c:v>2948</c:v>
                </c:pt>
                <c:pt idx="26">
                  <c:v>3272</c:v>
                </c:pt>
                <c:pt idx="27">
                  <c:v>5797</c:v>
                </c:pt>
                <c:pt idx="28">
                  <c:v>5807</c:v>
                </c:pt>
                <c:pt idx="29">
                  <c:v>6342</c:v>
                </c:pt>
                <c:pt idx="30">
                  <c:v>7570</c:v>
                </c:pt>
                <c:pt idx="31">
                  <c:v>12953</c:v>
                </c:pt>
                <c:pt idx="32">
                  <c:v>18100</c:v>
                </c:pt>
                <c:pt idx="33">
                  <c:v>27156</c:v>
                </c:pt>
                <c:pt idx="34">
                  <c:v>43029</c:v>
                </c:pt>
                <c:pt idx="35">
                  <c:v>45224</c:v>
                </c:pt>
                <c:pt idx="36">
                  <c:v>52470</c:v>
                </c:pt>
                <c:pt idx="37">
                  <c:v>54031</c:v>
                </c:pt>
                <c:pt idx="38">
                  <c:v>60749</c:v>
                </c:pt>
                <c:pt idx="39">
                  <c:v>60749</c:v>
                </c:pt>
                <c:pt idx="40">
                  <c:v>97865</c:v>
                </c:pt>
                <c:pt idx="41">
                  <c:v>97865</c:v>
                </c:pt>
              </c:numCache>
            </c:numRef>
          </c:xVal>
          <c:yVal>
            <c:numRef>
              <c:f>Feuil1!$F$1:$F$50</c:f>
              <c:numCache>
                <c:formatCode>General</c:formatCode>
                <c:ptCount val="50"/>
                <c:pt idx="1">
                  <c:v>4.0000000000000151</c:v>
                </c:pt>
                <c:pt idx="2">
                  <c:v>5.454545454545471</c:v>
                </c:pt>
                <c:pt idx="3">
                  <c:v>1.5384615384615381</c:v>
                </c:pt>
                <c:pt idx="4">
                  <c:v>1</c:v>
                </c:pt>
                <c:pt idx="5">
                  <c:v>1.9285714285714328</c:v>
                </c:pt>
                <c:pt idx="6">
                  <c:v>5.3333333333333277</c:v>
                </c:pt>
                <c:pt idx="7">
                  <c:v>2.3076923076923106</c:v>
                </c:pt>
                <c:pt idx="8">
                  <c:v>2.2500000000000022</c:v>
                </c:pt>
                <c:pt idx="9">
                  <c:v>3.9000000000000061</c:v>
                </c:pt>
                <c:pt idx="10">
                  <c:v>3.5000000000000022</c:v>
                </c:pt>
                <c:pt idx="11">
                  <c:v>3.095238095238094</c:v>
                </c:pt>
                <c:pt idx="12">
                  <c:v>2.1250000000000049</c:v>
                </c:pt>
                <c:pt idx="13">
                  <c:v>3.0000000000000013</c:v>
                </c:pt>
                <c:pt idx="14">
                  <c:v>2.1250000000000049</c:v>
                </c:pt>
                <c:pt idx="15">
                  <c:v>3.9615384615384426</c:v>
                </c:pt>
                <c:pt idx="16">
                  <c:v>5.0909090909091033</c:v>
                </c:pt>
                <c:pt idx="17">
                  <c:v>2.9333333333333309</c:v>
                </c:pt>
                <c:pt idx="18">
                  <c:v>1.8000000000000012</c:v>
                </c:pt>
                <c:pt idx="19">
                  <c:v>3.5555555555555518</c:v>
                </c:pt>
                <c:pt idx="20">
                  <c:v>4.4210526315789629</c:v>
                </c:pt>
                <c:pt idx="21">
                  <c:v>5</c:v>
                </c:pt>
                <c:pt idx="22">
                  <c:v>2.0000000000000098</c:v>
                </c:pt>
                <c:pt idx="23">
                  <c:v>2.3500000000000019</c:v>
                </c:pt>
                <c:pt idx="24">
                  <c:v>2.103448275862069</c:v>
                </c:pt>
                <c:pt idx="25">
                  <c:v>3.8400000000000096</c:v>
                </c:pt>
                <c:pt idx="26">
                  <c:v>2.3548387096774217</c:v>
                </c:pt>
                <c:pt idx="27">
                  <c:v>6.0000000000000027</c:v>
                </c:pt>
                <c:pt idx="28">
                  <c:v>4.8750000000000195</c:v>
                </c:pt>
                <c:pt idx="29">
                  <c:v>4.4761904761904727</c:v>
                </c:pt>
                <c:pt idx="30">
                  <c:v>2.6315789473684283</c:v>
                </c:pt>
                <c:pt idx="31">
                  <c:v>3.0454545454545512</c:v>
                </c:pt>
                <c:pt idx="32">
                  <c:v>3.3125000000000115</c:v>
                </c:pt>
                <c:pt idx="33">
                  <c:v>8.5714285714285907</c:v>
                </c:pt>
                <c:pt idx="34">
                  <c:v>2.9629629629629619</c:v>
                </c:pt>
                <c:pt idx="35">
                  <c:v>4.4545454545454612</c:v>
                </c:pt>
                <c:pt idx="36">
                  <c:v>2.3000000000000003</c:v>
                </c:pt>
                <c:pt idx="37">
                  <c:v>25.000000000000096</c:v>
                </c:pt>
                <c:pt idx="38">
                  <c:v>3.75</c:v>
                </c:pt>
                <c:pt idx="39">
                  <c:v>3.75</c:v>
                </c:pt>
                <c:pt idx="40">
                  <c:v>6.857142857142863</c:v>
                </c:pt>
                <c:pt idx="41">
                  <c:v>6.857142857142863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9-BD4F-99AE-968E3E7E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65407"/>
        <c:axId val="1039286735"/>
      </c:scatterChart>
      <c:valAx>
        <c:axId val="13200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286735"/>
        <c:crosses val="autoZero"/>
        <c:crossBetween val="midCat"/>
      </c:valAx>
      <c:valAx>
        <c:axId val="10392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0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25400</xdr:rowOff>
    </xdr:from>
    <xdr:to>
      <xdr:col>16</xdr:col>
      <xdr:colOff>533400</xdr:colOff>
      <xdr:row>27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45ECF8-9A6B-2A48-B279-5A3139999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28</xdr:row>
      <xdr:rowOff>25400</xdr:rowOff>
    </xdr:from>
    <xdr:to>
      <xdr:col>12</xdr:col>
      <xdr:colOff>584200</xdr:colOff>
      <xdr:row>59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3BEF17-3A57-5D47-8D31-6FC6684A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tonic_selected_time" connectionId="2" xr16:uid="{D6BDB31F-26B3-354E-BF70-1442197AAF9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tonic_selected" connectionId="1" xr16:uid="{7B93C7BB-3783-A143-8D39-0A3082530A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CC2-5F16-124D-88AE-1DAF593A572D}">
  <dimension ref="A1:I42"/>
  <sheetViews>
    <sheetView tabSelected="1" workbookViewId="0">
      <selection activeCell="F11" sqref="F11"/>
    </sheetView>
  </sheetViews>
  <sheetFormatPr baseColWidth="10" defaultRowHeight="16" x14ac:dyDescent="0.2"/>
  <cols>
    <col min="1" max="1" width="31.5" bestFit="1" customWidth="1"/>
    <col min="2" max="2" width="6.1640625" bestFit="1" customWidth="1"/>
    <col min="4" max="5" width="7.6640625" bestFit="1" customWidth="1"/>
    <col min="6" max="6" width="31.5" bestFit="1" customWidth="1"/>
    <col min="7" max="7" width="10.6640625" bestFit="1" customWidth="1"/>
    <col min="8" max="8" width="19.83203125" bestFit="1" customWidth="1"/>
    <col min="9" max="9" width="80.6640625" bestFit="1" customWidth="1"/>
  </cols>
  <sheetData>
    <row r="1" spans="1:9" x14ac:dyDescent="0.2">
      <c r="C1" t="s">
        <v>38</v>
      </c>
      <c r="D1" t="s">
        <v>39</v>
      </c>
      <c r="E1" t="s">
        <v>40</v>
      </c>
    </row>
    <row r="2" spans="1:9" x14ac:dyDescent="0.2">
      <c r="A2" t="s">
        <v>37</v>
      </c>
      <c r="B2">
        <v>1</v>
      </c>
      <c r="C2">
        <v>0.54166666666666596</v>
      </c>
      <c r="D2">
        <v>0.13541666666666599</v>
      </c>
      <c r="E2">
        <v>247.82499999999999</v>
      </c>
      <c r="F2">
        <f>C2/D2</f>
        <v>4.0000000000000151</v>
      </c>
      <c r="G2">
        <f t="shared" ref="G2:H2" si="0">MEDIAN(C:C)</f>
        <v>0.55208333333333304</v>
      </c>
      <c r="H2">
        <f t="shared" si="0"/>
        <v>0.16666666666666599</v>
      </c>
      <c r="I2">
        <f>MEDIAN(E:E)</f>
        <v>250.458</v>
      </c>
    </row>
    <row r="3" spans="1:9" x14ac:dyDescent="0.2">
      <c r="A3" t="s">
        <v>36</v>
      </c>
      <c r="B3">
        <v>2</v>
      </c>
      <c r="C3">
        <v>0.625</v>
      </c>
      <c r="D3">
        <v>0.114583333333333</v>
      </c>
      <c r="E3">
        <v>152.25899999999999</v>
      </c>
      <c r="F3">
        <f t="shared" ref="F3:F42" si="1">C3/D3</f>
        <v>5.454545454545471</v>
      </c>
      <c r="G3">
        <f t="shared" ref="G3:H3" si="2">AVEDEV(C:C)</f>
        <v>0.18950773349196889</v>
      </c>
      <c r="H3">
        <f t="shared" si="2"/>
        <v>6.4805175490779271E-2</v>
      </c>
      <c r="I3">
        <f>AVEDEV(E:E)</f>
        <v>20.677334919690669</v>
      </c>
    </row>
    <row r="4" spans="1:9" x14ac:dyDescent="0.2">
      <c r="A4" t="s">
        <v>35</v>
      </c>
      <c r="B4">
        <v>6</v>
      </c>
      <c r="C4">
        <v>0.41666666666666602</v>
      </c>
      <c r="D4">
        <v>0.27083333333333298</v>
      </c>
      <c r="E4">
        <v>248.42699999999999</v>
      </c>
      <c r="F4">
        <f t="shared" si="1"/>
        <v>1.5384615384615381</v>
      </c>
    </row>
    <row r="5" spans="1:9" x14ac:dyDescent="0.2">
      <c r="A5" t="s">
        <v>33</v>
      </c>
      <c r="B5">
        <v>26</v>
      </c>
      <c r="C5">
        <v>0.30208333333333298</v>
      </c>
      <c r="D5">
        <v>0.30208333333333298</v>
      </c>
      <c r="E5">
        <v>249.05699999999999</v>
      </c>
      <c r="F5">
        <f t="shared" si="1"/>
        <v>1</v>
      </c>
    </row>
    <row r="6" spans="1:9" x14ac:dyDescent="0.2">
      <c r="A6" t="s">
        <v>34</v>
      </c>
      <c r="B6">
        <v>26</v>
      </c>
      <c r="C6">
        <v>0.28125</v>
      </c>
      <c r="D6">
        <v>0.14583333333333301</v>
      </c>
      <c r="E6">
        <v>247.13</v>
      </c>
      <c r="F6">
        <f t="shared" si="1"/>
        <v>1.9285714285714328</v>
      </c>
    </row>
    <row r="7" spans="1:9" x14ac:dyDescent="0.2">
      <c r="A7" t="s">
        <v>31</v>
      </c>
      <c r="B7">
        <v>87</v>
      </c>
      <c r="C7">
        <v>0.66666666666666596</v>
      </c>
      <c r="D7">
        <v>0.125</v>
      </c>
      <c r="E7">
        <v>147.767</v>
      </c>
      <c r="F7">
        <f t="shared" si="1"/>
        <v>5.3333333333333277</v>
      </c>
    </row>
    <row r="8" spans="1:9" x14ac:dyDescent="0.2">
      <c r="A8" t="s">
        <v>32</v>
      </c>
      <c r="B8">
        <v>88</v>
      </c>
      <c r="C8">
        <v>0.625</v>
      </c>
      <c r="D8">
        <v>0.27083333333333298</v>
      </c>
      <c r="E8">
        <v>247.63800000000001</v>
      </c>
      <c r="F8">
        <f t="shared" si="1"/>
        <v>2.3076923076923106</v>
      </c>
    </row>
    <row r="9" spans="1:9" x14ac:dyDescent="0.2">
      <c r="A9" t="s">
        <v>23</v>
      </c>
      <c r="B9">
        <v>326</v>
      </c>
      <c r="C9">
        <v>0.75</v>
      </c>
      <c r="D9">
        <v>0.33333333333333298</v>
      </c>
      <c r="E9">
        <v>250.13900000000001</v>
      </c>
      <c r="F9">
        <f t="shared" si="1"/>
        <v>2.2500000000000022</v>
      </c>
    </row>
    <row r="10" spans="1:9" x14ac:dyDescent="0.2">
      <c r="A10" t="s">
        <v>22</v>
      </c>
      <c r="B10">
        <v>331</v>
      </c>
      <c r="C10">
        <v>0.8125</v>
      </c>
      <c r="D10">
        <v>0.20833333333333301</v>
      </c>
      <c r="E10">
        <v>251.77799999999999</v>
      </c>
      <c r="F10">
        <f t="shared" si="1"/>
        <v>3.9000000000000061</v>
      </c>
    </row>
    <row r="11" spans="1:9" x14ac:dyDescent="0.2">
      <c r="A11" t="s">
        <v>21</v>
      </c>
      <c r="B11">
        <v>487</v>
      </c>
      <c r="C11">
        <v>0.72916666666666596</v>
      </c>
      <c r="D11">
        <v>0.20833333333333301</v>
      </c>
      <c r="E11">
        <v>257.024</v>
      </c>
      <c r="F11">
        <f t="shared" si="1"/>
        <v>3.5000000000000022</v>
      </c>
    </row>
    <row r="12" spans="1:9" x14ac:dyDescent="0.2">
      <c r="A12" t="s">
        <v>20</v>
      </c>
      <c r="B12">
        <v>547</v>
      </c>
      <c r="C12">
        <v>0.67708333333333304</v>
      </c>
      <c r="D12">
        <v>0.21875</v>
      </c>
      <c r="E12">
        <v>250.56399999999999</v>
      </c>
      <c r="F12">
        <f t="shared" si="1"/>
        <v>3.095238095238094</v>
      </c>
    </row>
    <row r="13" spans="1:9" x14ac:dyDescent="0.2">
      <c r="A13" t="s">
        <v>19</v>
      </c>
      <c r="B13">
        <v>685</v>
      </c>
      <c r="C13">
        <v>0.35416666666666602</v>
      </c>
      <c r="D13">
        <v>0.16666666666666599</v>
      </c>
      <c r="E13">
        <v>251.922</v>
      </c>
      <c r="F13">
        <f t="shared" si="1"/>
        <v>2.1250000000000049</v>
      </c>
    </row>
    <row r="14" spans="1:9" x14ac:dyDescent="0.2">
      <c r="A14" t="s">
        <v>30</v>
      </c>
      <c r="B14">
        <v>685</v>
      </c>
      <c r="C14">
        <v>0.25</v>
      </c>
      <c r="D14">
        <v>8.3333333333333301E-2</v>
      </c>
      <c r="E14">
        <v>143.60499999999999</v>
      </c>
      <c r="F14">
        <f t="shared" si="1"/>
        <v>3.0000000000000013</v>
      </c>
    </row>
    <row r="15" spans="1:9" x14ac:dyDescent="0.2">
      <c r="A15" t="s">
        <v>19</v>
      </c>
      <c r="B15">
        <v>685</v>
      </c>
      <c r="C15">
        <v>0.35416666666666602</v>
      </c>
      <c r="D15">
        <v>0.16666666666666599</v>
      </c>
      <c r="E15">
        <v>251.922</v>
      </c>
      <c r="F15">
        <f t="shared" si="1"/>
        <v>2.1250000000000049</v>
      </c>
    </row>
    <row r="16" spans="1:9" x14ac:dyDescent="0.2">
      <c r="A16" t="s">
        <v>18</v>
      </c>
      <c r="B16">
        <v>747</v>
      </c>
      <c r="C16">
        <v>1.0729166666666601</v>
      </c>
      <c r="D16">
        <v>0.27083333333333298</v>
      </c>
      <c r="E16">
        <v>252.20400000000001</v>
      </c>
      <c r="F16">
        <f t="shared" si="1"/>
        <v>3.9615384615384426</v>
      </c>
    </row>
    <row r="17" spans="1:6" x14ac:dyDescent="0.2">
      <c r="A17" t="s">
        <v>17</v>
      </c>
      <c r="B17">
        <v>839</v>
      </c>
      <c r="C17">
        <v>0.58333333333333304</v>
      </c>
      <c r="D17">
        <v>0.114583333333333</v>
      </c>
      <c r="E17">
        <v>250.458</v>
      </c>
      <c r="F17">
        <f t="shared" si="1"/>
        <v>5.0909090909091033</v>
      </c>
    </row>
    <row r="18" spans="1:6" x14ac:dyDescent="0.2">
      <c r="A18" t="s">
        <v>29</v>
      </c>
      <c r="B18">
        <v>968</v>
      </c>
      <c r="C18">
        <v>0.45833333333333298</v>
      </c>
      <c r="D18">
        <v>0.15625</v>
      </c>
      <c r="E18">
        <v>263.137</v>
      </c>
      <c r="F18">
        <f t="shared" si="1"/>
        <v>2.9333333333333309</v>
      </c>
    </row>
    <row r="19" spans="1:6" x14ac:dyDescent="0.2">
      <c r="A19" t="s">
        <v>28</v>
      </c>
      <c r="B19">
        <v>970</v>
      </c>
      <c r="C19">
        <v>9.375E-2</v>
      </c>
      <c r="D19">
        <v>5.2083333333333301E-2</v>
      </c>
      <c r="E19">
        <v>132.29</v>
      </c>
      <c r="F19">
        <f t="shared" si="1"/>
        <v>1.8000000000000012</v>
      </c>
    </row>
    <row r="20" spans="1:6" x14ac:dyDescent="0.2">
      <c r="A20" t="s">
        <v>16</v>
      </c>
      <c r="B20">
        <v>1379</v>
      </c>
      <c r="C20">
        <v>0.66666666666666596</v>
      </c>
      <c r="D20">
        <v>0.1875</v>
      </c>
      <c r="E20">
        <v>253.279</v>
      </c>
      <c r="F20">
        <f t="shared" si="1"/>
        <v>3.5555555555555518</v>
      </c>
    </row>
    <row r="21" spans="1:6" x14ac:dyDescent="0.2">
      <c r="A21" t="s">
        <v>15</v>
      </c>
      <c r="B21">
        <v>1389</v>
      </c>
      <c r="C21">
        <v>0.875</v>
      </c>
      <c r="D21">
        <v>0.19791666666666599</v>
      </c>
      <c r="E21">
        <v>260.99700000000001</v>
      </c>
      <c r="F21">
        <f t="shared" si="1"/>
        <v>4.4210526315789629</v>
      </c>
    </row>
    <row r="22" spans="1:6" x14ac:dyDescent="0.2">
      <c r="A22" t="s">
        <v>14</v>
      </c>
      <c r="B22">
        <v>1416</v>
      </c>
      <c r="C22">
        <v>0.625</v>
      </c>
      <c r="D22">
        <v>0.125</v>
      </c>
      <c r="E22">
        <v>256.20600000000002</v>
      </c>
      <c r="F22">
        <f t="shared" si="1"/>
        <v>5</v>
      </c>
    </row>
    <row r="23" spans="1:6" x14ac:dyDescent="0.2">
      <c r="A23" t="s">
        <v>27</v>
      </c>
      <c r="B23">
        <v>1977</v>
      </c>
      <c r="C23">
        <v>0.20833333333333301</v>
      </c>
      <c r="D23">
        <v>0.10416666666666601</v>
      </c>
      <c r="E23">
        <v>252.61099999999999</v>
      </c>
      <c r="F23">
        <f t="shared" si="1"/>
        <v>2.0000000000000098</v>
      </c>
    </row>
    <row r="24" spans="1:6" x14ac:dyDescent="0.2">
      <c r="A24" t="s">
        <v>26</v>
      </c>
      <c r="B24">
        <v>1988</v>
      </c>
      <c r="C24">
        <v>0.48958333333333298</v>
      </c>
      <c r="D24">
        <v>0.20833333333333301</v>
      </c>
      <c r="E24">
        <v>250.44</v>
      </c>
      <c r="F24">
        <f t="shared" si="1"/>
        <v>2.3500000000000019</v>
      </c>
    </row>
    <row r="25" spans="1:6" x14ac:dyDescent="0.2">
      <c r="A25" t="s">
        <v>13</v>
      </c>
      <c r="B25">
        <v>2824</v>
      </c>
      <c r="C25">
        <v>0.63541666666666596</v>
      </c>
      <c r="D25">
        <v>0.30208333333333298</v>
      </c>
      <c r="E25">
        <v>258.30599999999998</v>
      </c>
      <c r="F25">
        <f t="shared" si="1"/>
        <v>2.103448275862069</v>
      </c>
    </row>
    <row r="26" spans="1:6" x14ac:dyDescent="0.2">
      <c r="A26" t="s">
        <v>12</v>
      </c>
      <c r="B26">
        <v>2948</v>
      </c>
      <c r="C26">
        <v>1</v>
      </c>
      <c r="D26">
        <v>0.26041666666666602</v>
      </c>
      <c r="E26">
        <v>263.04300000000001</v>
      </c>
      <c r="F26">
        <f t="shared" si="1"/>
        <v>3.8400000000000096</v>
      </c>
    </row>
    <row r="27" spans="1:6" x14ac:dyDescent="0.2">
      <c r="A27" t="s">
        <v>11</v>
      </c>
      <c r="B27">
        <v>3272</v>
      </c>
      <c r="C27">
        <v>0.76041666666666596</v>
      </c>
      <c r="D27">
        <v>0.32291666666666602</v>
      </c>
      <c r="E27">
        <v>256.95499999999998</v>
      </c>
      <c r="F27">
        <f t="shared" si="1"/>
        <v>2.3548387096774217</v>
      </c>
    </row>
    <row r="28" spans="1:6" x14ac:dyDescent="0.2">
      <c r="A28" t="s">
        <v>25</v>
      </c>
      <c r="B28">
        <v>5797</v>
      </c>
      <c r="C28">
        <v>0.5</v>
      </c>
      <c r="D28">
        <v>8.3333333333333301E-2</v>
      </c>
      <c r="E28">
        <v>256.08</v>
      </c>
      <c r="F28">
        <f t="shared" si="1"/>
        <v>6.0000000000000027</v>
      </c>
    </row>
    <row r="29" spans="1:6" x14ac:dyDescent="0.2">
      <c r="A29" t="s">
        <v>24</v>
      </c>
      <c r="B29">
        <v>5807</v>
      </c>
      <c r="C29">
        <v>0.8125</v>
      </c>
      <c r="D29">
        <v>0.16666666666666599</v>
      </c>
      <c r="E29">
        <v>245.58500000000001</v>
      </c>
      <c r="F29">
        <f t="shared" si="1"/>
        <v>4.8750000000000195</v>
      </c>
    </row>
    <row r="30" spans="1:6" x14ac:dyDescent="0.2">
      <c r="A30" t="s">
        <v>10</v>
      </c>
      <c r="B30">
        <v>6342</v>
      </c>
      <c r="C30">
        <v>0.97916666666666596</v>
      </c>
      <c r="D30">
        <v>0.21875</v>
      </c>
      <c r="E30">
        <v>250.833</v>
      </c>
      <c r="F30">
        <f t="shared" si="1"/>
        <v>4.4761904761904727</v>
      </c>
    </row>
    <row r="31" spans="1:6" x14ac:dyDescent="0.2">
      <c r="A31" t="s">
        <v>9</v>
      </c>
      <c r="B31">
        <v>7570</v>
      </c>
      <c r="C31">
        <v>0.52083333333333304</v>
      </c>
      <c r="D31">
        <v>0.19791666666666599</v>
      </c>
      <c r="E31">
        <v>259.81200000000001</v>
      </c>
      <c r="F31">
        <f t="shared" si="1"/>
        <v>2.6315789473684283</v>
      </c>
    </row>
    <row r="32" spans="1:6" x14ac:dyDescent="0.2">
      <c r="A32" t="s">
        <v>8</v>
      </c>
      <c r="B32">
        <v>12953</v>
      </c>
      <c r="C32">
        <v>0.69791666666666596</v>
      </c>
      <c r="D32">
        <v>0.22916666666666599</v>
      </c>
      <c r="E32">
        <v>251.102</v>
      </c>
      <c r="F32">
        <f t="shared" si="1"/>
        <v>3.0454545454545512</v>
      </c>
    </row>
    <row r="33" spans="1:6" x14ac:dyDescent="0.2">
      <c r="A33" t="s">
        <v>7</v>
      </c>
      <c r="B33">
        <v>18100</v>
      </c>
      <c r="C33">
        <v>0.55208333333333304</v>
      </c>
      <c r="D33">
        <v>0.16666666666666599</v>
      </c>
      <c r="E33">
        <v>255.15100000000001</v>
      </c>
      <c r="F33">
        <f t="shared" si="1"/>
        <v>3.3125000000000115</v>
      </c>
    </row>
    <row r="34" spans="1:6" x14ac:dyDescent="0.2">
      <c r="A34" t="s">
        <v>6</v>
      </c>
      <c r="B34">
        <v>27156</v>
      </c>
      <c r="C34">
        <v>1.25</v>
      </c>
      <c r="D34">
        <v>0.14583333333333301</v>
      </c>
      <c r="E34">
        <v>246.56</v>
      </c>
      <c r="F34">
        <f t="shared" si="1"/>
        <v>8.5714285714285907</v>
      </c>
    </row>
    <row r="35" spans="1:6" x14ac:dyDescent="0.2">
      <c r="A35" t="s">
        <v>5</v>
      </c>
      <c r="B35">
        <v>43029</v>
      </c>
      <c r="C35">
        <v>0.83333333333333304</v>
      </c>
      <c r="D35">
        <v>0.28125</v>
      </c>
      <c r="E35">
        <v>268.125</v>
      </c>
      <c r="F35">
        <f t="shared" si="1"/>
        <v>2.9629629629629619</v>
      </c>
    </row>
    <row r="36" spans="1:6" x14ac:dyDescent="0.2">
      <c r="A36" t="s">
        <v>4</v>
      </c>
      <c r="B36">
        <v>45224</v>
      </c>
      <c r="C36">
        <v>0.51041666666666596</v>
      </c>
      <c r="D36">
        <v>0.114583333333333</v>
      </c>
      <c r="E36">
        <v>233.82499999999999</v>
      </c>
      <c r="F36">
        <f t="shared" si="1"/>
        <v>4.4545454545454612</v>
      </c>
    </row>
    <row r="37" spans="1:6" x14ac:dyDescent="0.2">
      <c r="A37" t="s">
        <v>3</v>
      </c>
      <c r="B37">
        <v>52470</v>
      </c>
      <c r="C37">
        <v>0.47916666666666602</v>
      </c>
      <c r="D37">
        <v>0.20833333333333301</v>
      </c>
      <c r="E37">
        <v>233.3</v>
      </c>
      <c r="F37">
        <f t="shared" si="1"/>
        <v>2.3000000000000003</v>
      </c>
    </row>
    <row r="38" spans="1:6" x14ac:dyDescent="0.2">
      <c r="A38" t="s">
        <v>2</v>
      </c>
      <c r="B38">
        <v>54031</v>
      </c>
      <c r="C38">
        <v>0.26041666666666602</v>
      </c>
      <c r="D38">
        <v>1.04166666666666E-2</v>
      </c>
      <c r="E38">
        <v>230.79300000000001</v>
      </c>
      <c r="F38">
        <f t="shared" si="1"/>
        <v>25.000000000000096</v>
      </c>
    </row>
    <row r="39" spans="1:6" x14ac:dyDescent="0.2">
      <c r="A39" t="s">
        <v>1</v>
      </c>
      <c r="B39">
        <v>60749</v>
      </c>
      <c r="C39">
        <v>0.46875</v>
      </c>
      <c r="D39">
        <v>0.125</v>
      </c>
      <c r="E39">
        <v>236.12899999999999</v>
      </c>
      <c r="F39">
        <f t="shared" si="1"/>
        <v>3.75</v>
      </c>
    </row>
    <row r="40" spans="1:6" x14ac:dyDescent="0.2">
      <c r="A40" t="s">
        <v>1</v>
      </c>
      <c r="B40">
        <v>60749</v>
      </c>
      <c r="C40">
        <v>0.46875</v>
      </c>
      <c r="D40">
        <v>0.125</v>
      </c>
      <c r="E40">
        <v>236.12899999999999</v>
      </c>
      <c r="F40">
        <f t="shared" si="1"/>
        <v>3.75</v>
      </c>
    </row>
    <row r="41" spans="1:6" x14ac:dyDescent="0.2">
      <c r="A41" t="s">
        <v>0</v>
      </c>
      <c r="B41">
        <v>97865</v>
      </c>
      <c r="C41">
        <v>0.5</v>
      </c>
      <c r="D41">
        <v>7.2916666666666602E-2</v>
      </c>
      <c r="E41">
        <v>231.42</v>
      </c>
      <c r="F41">
        <f>C41/D41</f>
        <v>6.857142857142863</v>
      </c>
    </row>
    <row r="42" spans="1:6" x14ac:dyDescent="0.2">
      <c r="A42" t="s">
        <v>0</v>
      </c>
      <c r="B42">
        <v>97865</v>
      </c>
      <c r="C42">
        <v>0.5</v>
      </c>
      <c r="D42">
        <v>7.2916666666666602E-2</v>
      </c>
      <c r="E42">
        <v>231.42</v>
      </c>
      <c r="F42">
        <f t="shared" si="1"/>
        <v>6.857142857142863</v>
      </c>
    </row>
  </sheetData>
  <sortState xmlns:xlrd2="http://schemas.microsoft.com/office/spreadsheetml/2017/richdata2" ref="A2:E49">
    <sortCondition ref="B2:B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Feuil1!diatonic_selected</vt:lpstr>
      <vt:lpstr>Feuil1!diatonic_selected_time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2022-01-03T13:10:40Z</dcterms:created>
  <dcterms:modified xsi:type="dcterms:W3CDTF">2022-01-03T17:47:55Z</dcterms:modified>
</cp:coreProperties>
</file>