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ravers/scoresim/data/queries/"/>
    </mc:Choice>
  </mc:AlternateContent>
  <xr:revisionPtr revIDLastSave="0" documentId="8_{4650BCE3-F7E0-A440-98C0-C2C20046D61E}" xr6:coauthVersionLast="47" xr6:coauthVersionMax="47" xr10:uidLastSave="{00000000-0000-0000-0000-000000000000}"/>
  <bookViews>
    <workbookView xWindow="0" yWindow="500" windowWidth="28800" windowHeight="17500" xr2:uid="{D4D8BC0B-1837-A146-AF36-3F40F917946C}"/>
  </bookViews>
  <sheets>
    <sheet name="Feuil1" sheetId="1" r:id="rId1"/>
  </sheets>
  <definedNames>
    <definedName name="_xlchart.v1.0" hidden="1">Feuil1!$B$1:$B$50</definedName>
    <definedName name="_xlchart.v1.1" hidden="1">Feuil1!$F$1:$F$50</definedName>
    <definedName name="_xlchart.v1.2" hidden="1">Feuil1!$B$1:$B$50</definedName>
    <definedName name="_xlchart.v1.3" hidden="1">Feuil1!$F$1:$F$50</definedName>
    <definedName name="melodic_selected" localSheetId="0">Feuil1!$A$2:$B$50</definedName>
    <definedName name="melodic_selected_time_1" localSheetId="0">Feuil1!$E$1:$H$38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L2" i="1"/>
  <c r="M2" i="1"/>
  <c r="L3" i="1"/>
  <c r="M3" i="1"/>
  <c r="K3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0445F-E2D4-124B-B948-9537F02BB726}" name="melodic_selected" type="6" refreshedVersion="7" background="1" saveData="1">
    <textPr sourceFile="/Users/ntravers/Downloads/melodic_selected.csv" decimal="," thousands=" " tab="0" comma="1">
      <textFields count="2">
        <textField/>
        <textField/>
      </textFields>
    </textPr>
  </connection>
  <connection id="2" xr16:uid="{F2BDF335-097B-D040-9A59-68F09E8374ED}" name="melodic_selected_time" type="6" refreshedVersion="7" background="1" saveData="1">
    <textPr sourceFile="/Users/ntravers/scoresim/data/queries/3 nodes cluster/melodic_selected_time.csv" decimal="," thousands=" 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<sst xmlns="http://schemas.openxmlformats.org/spreadsheetml/2006/main" count="44" uniqueCount="40">
  <si>
    <t xml:space="preserve">1D;2D;2D; </t>
  </si>
  <si>
    <t xml:space="preserve">2D;2D;1D; </t>
  </si>
  <si>
    <t xml:space="preserve">2D;1D;2D; </t>
  </si>
  <si>
    <t xml:space="preserve">2A;2A;1A; </t>
  </si>
  <si>
    <t xml:space="preserve">2D;1D;1A; </t>
  </si>
  <si>
    <t xml:space="preserve">2D;2D;1D;2D; </t>
  </si>
  <si>
    <t xml:space="preserve">2D;1D;2D;2D; </t>
  </si>
  <si>
    <t xml:space="preserve">2D;2D;1D;2D;2D; </t>
  </si>
  <si>
    <t xml:space="preserve">2A;2D;2D;1D;2D; </t>
  </si>
  <si>
    <t xml:space="preserve">2A;2A;1A;1D;2D;2D; </t>
  </si>
  <si>
    <t xml:space="preserve">1A;2A;2A;2D;2D;1D; </t>
  </si>
  <si>
    <t xml:space="preserve">2A;1A;2A;2A;2D;2D;1D; </t>
  </si>
  <si>
    <t xml:space="preserve">2D;1D;2D;2D;2A;2A;1A; </t>
  </si>
  <si>
    <t xml:space="preserve">2A;1A;2A;2A;2D;2D;1D;2D; </t>
  </si>
  <si>
    <t xml:space="preserve">2A;2A;1A;2A;2A;2D;2D;1D; </t>
  </si>
  <si>
    <t xml:space="preserve">2A;2A;1A;2A;2A;2D;2D;1D;2D; </t>
  </si>
  <si>
    <t xml:space="preserve">3D;3A;3D;3A;3D;3A;3D;3A;3D; </t>
  </si>
  <si>
    <t xml:space="preserve">3A;3D;3A;3D;3A;3D;3A;3D;3A; </t>
  </si>
  <si>
    <t xml:space="preserve">3D;3A;3D;3A;3D;3A;3D;3A;3D;3A; </t>
  </si>
  <si>
    <t xml:space="preserve">3A;3D;3A;3D;3A;3D;3A;3D;3A;3D; </t>
  </si>
  <si>
    <t xml:space="preserve">1D;1A;2A;2D;1D;1A;2A;2D;1D;1A; </t>
  </si>
  <si>
    <t xml:space="preserve">3A;3D;3A;3D;3A;3D;3A;3D;3A;3D;3A; </t>
  </si>
  <si>
    <t xml:space="preserve">3D;3A;3D;3A;3D;3A;3D;3A;3D;3A;3D; </t>
  </si>
  <si>
    <t xml:space="preserve">1D;1A;2A;2D;1D;1A;2A;2D;1D;1A;2A; </t>
  </si>
  <si>
    <t xml:space="preserve">1A;2A;2A;2D;2D; </t>
  </si>
  <si>
    <t xml:space="preserve">2D;5A;1D; </t>
  </si>
  <si>
    <t xml:space="preserve">2A;1A;2A;2D;1D; </t>
  </si>
  <si>
    <t xml:space="preserve">1D;1A;1D;1A; </t>
  </si>
  <si>
    <t xml:space="preserve">2A;3D;2D; </t>
  </si>
  <si>
    <t xml:space="preserve">1A;2A;4D; </t>
  </si>
  <si>
    <t xml:space="preserve">2A;1A;2A;2A;2D;2D;1D;2D;2D; </t>
  </si>
  <si>
    <t xml:space="preserve">7D;4A;1A;2A; </t>
  </si>
  <si>
    <t xml:space="preserve">8D;2D;2A;8A;1D; </t>
  </si>
  <si>
    <t xml:space="preserve">2D;2A;8A;1D;1A;12D;2A;2A;2A; </t>
  </si>
  <si>
    <t xml:space="preserve">7D;4A;9D;3A; </t>
  </si>
  <si>
    <t xml:space="preserve">1A;1D;2D;2D;5A;1D;2D;2D;7A;2D;1D; </t>
  </si>
  <si>
    <t xml:space="preserve">2A;1A;2A;2A;4D;3D;2A;4D;4A;2D;2D; </t>
  </si>
  <si>
    <t>1 server</t>
  </si>
  <si>
    <t>3 servers</t>
  </si>
  <si>
    <t>regex-based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</si>
</sst>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Feuil1!$C$1</c:f>
              <c:strCache>
                <c:ptCount val="1"/>
                <c:pt idx="0">
                  <c:v>regex-based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Feuil1!$B:$B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132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196</c:v>
                </c:pt>
                <c:pt idx="11">
                  <c:v>209</c:v>
                </c:pt>
                <c:pt idx="12">
                  <c:v>211</c:v>
                </c:pt>
                <c:pt idx="13">
                  <c:v>211</c:v>
                </c:pt>
                <c:pt idx="14">
                  <c:v>223</c:v>
                </c:pt>
                <c:pt idx="15">
                  <c:v>229</c:v>
                </c:pt>
                <c:pt idx="16">
                  <c:v>258</c:v>
                </c:pt>
                <c:pt idx="17">
                  <c:v>269</c:v>
                </c:pt>
                <c:pt idx="18">
                  <c:v>273</c:v>
                </c:pt>
                <c:pt idx="19">
                  <c:v>411</c:v>
                </c:pt>
                <c:pt idx="20">
                  <c:v>519</c:v>
                </c:pt>
                <c:pt idx="21">
                  <c:v>809</c:v>
                </c:pt>
                <c:pt idx="22">
                  <c:v>872</c:v>
                </c:pt>
                <c:pt idx="23">
                  <c:v>1948</c:v>
                </c:pt>
                <c:pt idx="24">
                  <c:v>1961</c:v>
                </c:pt>
                <c:pt idx="25">
                  <c:v>1961</c:v>
                </c:pt>
                <c:pt idx="26">
                  <c:v>1968</c:v>
                </c:pt>
                <c:pt idx="27">
                  <c:v>2659</c:v>
                </c:pt>
                <c:pt idx="28">
                  <c:v>2659</c:v>
                </c:pt>
                <c:pt idx="29">
                  <c:v>3130</c:v>
                </c:pt>
                <c:pt idx="30">
                  <c:v>3139</c:v>
                </c:pt>
                <c:pt idx="31">
                  <c:v>4018</c:v>
                </c:pt>
                <c:pt idx="32">
                  <c:v>5294</c:v>
                </c:pt>
                <c:pt idx="33">
                  <c:v>12427</c:v>
                </c:pt>
                <c:pt idx="34">
                  <c:v>13223</c:v>
                </c:pt>
                <c:pt idx="35">
                  <c:v>19488</c:v>
                </c:pt>
                <c:pt idx="36">
                  <c:v>20095</c:v>
                </c:pt>
                <c:pt idx="37">
                  <c:v>28545</c:v>
                </c:pt>
                <c:pt idx="38">
                  <c:v>28569</c:v>
                </c:pt>
                <c:pt idx="39">
                  <c:v>28569</c:v>
                </c:pt>
                <c:pt idx="40">
                  <c:v>29215</c:v>
                </c:pt>
                <c:pt idx="41">
                  <c:v>29215</c:v>
                </c:pt>
              </c:numCache>
            </c:numRef>
          </c:xVal>
          <c:yVal>
            <c:numRef>
              <c:f>Feuil1!$C:$C</c:f>
              <c:numCache>
                <c:formatCode>General</c:formatCode>
                <c:ptCount val="1048576"/>
                <c:pt idx="0">
                  <c:v>0</c:v>
                </c:pt>
                <c:pt idx="1">
                  <c:v>244.91</c:v>
                </c:pt>
                <c:pt idx="2">
                  <c:v>241.39</c:v>
                </c:pt>
                <c:pt idx="3">
                  <c:v>110.089</c:v>
                </c:pt>
                <c:pt idx="4">
                  <c:v>261.30099999999999</c:v>
                </c:pt>
                <c:pt idx="5">
                  <c:v>115.111</c:v>
                </c:pt>
                <c:pt idx="6">
                  <c:v>251.26400000000001</c:v>
                </c:pt>
                <c:pt idx="7">
                  <c:v>238.44800000000001</c:v>
                </c:pt>
                <c:pt idx="8">
                  <c:v>238.44800000000001</c:v>
                </c:pt>
                <c:pt idx="9">
                  <c:v>113.952</c:v>
                </c:pt>
                <c:pt idx="10">
                  <c:v>150.36500000000001</c:v>
                </c:pt>
                <c:pt idx="11">
                  <c:v>150.029</c:v>
                </c:pt>
                <c:pt idx="12">
                  <c:v>245.32499999999999</c:v>
                </c:pt>
                <c:pt idx="13">
                  <c:v>249.76400000000001</c:v>
                </c:pt>
                <c:pt idx="14">
                  <c:v>149.35300000000001</c:v>
                </c:pt>
                <c:pt idx="15">
                  <c:v>149.62</c:v>
                </c:pt>
                <c:pt idx="16">
                  <c:v>149.286</c:v>
                </c:pt>
                <c:pt idx="17">
                  <c:v>150.161</c:v>
                </c:pt>
                <c:pt idx="18">
                  <c:v>243.94300000000001</c:v>
                </c:pt>
                <c:pt idx="19">
                  <c:v>245.56700000000001</c:v>
                </c:pt>
                <c:pt idx="20">
                  <c:v>254.61199999999999</c:v>
                </c:pt>
                <c:pt idx="21">
                  <c:v>245.53700000000001</c:v>
                </c:pt>
                <c:pt idx="22">
                  <c:v>257.55599999999998</c:v>
                </c:pt>
                <c:pt idx="23">
                  <c:v>255.65</c:v>
                </c:pt>
                <c:pt idx="24">
                  <c:v>246.46299999999999</c:v>
                </c:pt>
                <c:pt idx="25">
                  <c:v>246.46299999999999</c:v>
                </c:pt>
                <c:pt idx="26">
                  <c:v>244.238</c:v>
                </c:pt>
                <c:pt idx="27">
                  <c:v>258.45600000000002</c:v>
                </c:pt>
                <c:pt idx="28">
                  <c:v>251.923</c:v>
                </c:pt>
                <c:pt idx="29">
                  <c:v>258.71800000000002</c:v>
                </c:pt>
                <c:pt idx="30">
                  <c:v>242.654</c:v>
                </c:pt>
                <c:pt idx="31">
                  <c:v>259.98099999999999</c:v>
                </c:pt>
                <c:pt idx="32">
                  <c:v>263.70800000000003</c:v>
                </c:pt>
                <c:pt idx="33">
                  <c:v>251.28299999999999</c:v>
                </c:pt>
                <c:pt idx="34">
                  <c:v>254.14500000000001</c:v>
                </c:pt>
                <c:pt idx="35">
                  <c:v>256.74900000000002</c:v>
                </c:pt>
                <c:pt idx="36">
                  <c:v>266.68599999999998</c:v>
                </c:pt>
                <c:pt idx="37">
                  <c:v>247.798</c:v>
                </c:pt>
                <c:pt idx="38">
                  <c:v>283.67099999999999</c:v>
                </c:pt>
                <c:pt idx="39">
                  <c:v>283.67099999999999</c:v>
                </c:pt>
                <c:pt idx="40">
                  <c:v>242.47300000000001</c:v>
                </c:pt>
                <c:pt idx="41">
                  <c:v>242.47300000000001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D7-A34C-A308-A3BB1F08077F}"/>
            </c:ext>
          </c:extLst>
        </c:ser>
        <c:ser>
          <c:idx val="0"/>
          <c:order val="1"/>
          <c:tx>
            <c:strRef>
              <c:f>Feuil1!$D$1</c:f>
              <c:strCache>
                <c:ptCount val="1"/>
                <c:pt idx="0">
                  <c:v>1 server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132</c:v>
                </c:pt>
                <c:pt idx="6">
                  <c:v>157</c:v>
                </c:pt>
                <c:pt idx="7">
                  <c:v>157</c:v>
                </c:pt>
                <c:pt idx="8">
                  <c:v>157</c:v>
                </c:pt>
                <c:pt idx="9">
                  <c:v>196</c:v>
                </c:pt>
                <c:pt idx="10">
                  <c:v>209</c:v>
                </c:pt>
                <c:pt idx="11">
                  <c:v>211</c:v>
                </c:pt>
                <c:pt idx="12">
                  <c:v>211</c:v>
                </c:pt>
                <c:pt idx="13">
                  <c:v>223</c:v>
                </c:pt>
                <c:pt idx="14">
                  <c:v>229</c:v>
                </c:pt>
                <c:pt idx="15">
                  <c:v>258</c:v>
                </c:pt>
                <c:pt idx="16">
                  <c:v>269</c:v>
                </c:pt>
                <c:pt idx="17">
                  <c:v>273</c:v>
                </c:pt>
                <c:pt idx="18">
                  <c:v>411</c:v>
                </c:pt>
                <c:pt idx="19">
                  <c:v>519</c:v>
                </c:pt>
                <c:pt idx="20">
                  <c:v>809</c:v>
                </c:pt>
                <c:pt idx="21">
                  <c:v>872</c:v>
                </c:pt>
                <c:pt idx="22">
                  <c:v>1948</c:v>
                </c:pt>
                <c:pt idx="23">
                  <c:v>1961</c:v>
                </c:pt>
                <c:pt idx="24">
                  <c:v>1961</c:v>
                </c:pt>
                <c:pt idx="25">
                  <c:v>1968</c:v>
                </c:pt>
                <c:pt idx="26">
                  <c:v>2659</c:v>
                </c:pt>
                <c:pt idx="27">
                  <c:v>2659</c:v>
                </c:pt>
                <c:pt idx="28">
                  <c:v>3130</c:v>
                </c:pt>
                <c:pt idx="29">
                  <c:v>3139</c:v>
                </c:pt>
                <c:pt idx="30">
                  <c:v>4018</c:v>
                </c:pt>
                <c:pt idx="31">
                  <c:v>5294</c:v>
                </c:pt>
                <c:pt idx="32">
                  <c:v>12427</c:v>
                </c:pt>
                <c:pt idx="33">
                  <c:v>13223</c:v>
                </c:pt>
                <c:pt idx="34">
                  <c:v>19488</c:v>
                </c:pt>
                <c:pt idx="35">
                  <c:v>20095</c:v>
                </c:pt>
                <c:pt idx="36">
                  <c:v>28545</c:v>
                </c:pt>
                <c:pt idx="37">
                  <c:v>28569</c:v>
                </c:pt>
                <c:pt idx="38">
                  <c:v>28569</c:v>
                </c:pt>
                <c:pt idx="39">
                  <c:v>29215</c:v>
                </c:pt>
                <c:pt idx="40">
                  <c:v>29215</c:v>
                </c:pt>
              </c:numCache>
            </c:numRef>
          </c:xVal>
          <c:yVal>
            <c:numRef>
              <c:f>Feuil1!$D$2:$D$87</c:f>
              <c:numCache>
                <c:formatCode>General</c:formatCode>
                <c:ptCount val="86"/>
                <c:pt idx="0">
                  <c:v>1.0625</c:v>
                </c:pt>
                <c:pt idx="1">
                  <c:v>0.64583333333333304</c:v>
                </c:pt>
                <c:pt idx="2">
                  <c:v>0.90625</c:v>
                </c:pt>
                <c:pt idx="3">
                  <c:v>1.0833333333333299</c:v>
                </c:pt>
                <c:pt idx="4">
                  <c:v>0.63541666666666596</c:v>
                </c:pt>
                <c:pt idx="5">
                  <c:v>1.0729166666666601</c:v>
                </c:pt>
                <c:pt idx="6">
                  <c:v>0.6875</c:v>
                </c:pt>
                <c:pt idx="7">
                  <c:v>0.6875</c:v>
                </c:pt>
                <c:pt idx="8">
                  <c:v>1.1979166666666601</c:v>
                </c:pt>
                <c:pt idx="9">
                  <c:v>1.2708333333333299</c:v>
                </c:pt>
                <c:pt idx="10">
                  <c:v>0.9375</c:v>
                </c:pt>
                <c:pt idx="11">
                  <c:v>0.44791666666666602</c:v>
                </c:pt>
                <c:pt idx="12">
                  <c:v>0.83333333333333304</c:v>
                </c:pt>
                <c:pt idx="13">
                  <c:v>1.5208333333333299</c:v>
                </c:pt>
                <c:pt idx="14">
                  <c:v>1.3854166666666601</c:v>
                </c:pt>
                <c:pt idx="15">
                  <c:v>1.0104166666666601</c:v>
                </c:pt>
                <c:pt idx="16">
                  <c:v>1.7291666666666601</c:v>
                </c:pt>
                <c:pt idx="17">
                  <c:v>1.0208333333333299</c:v>
                </c:pt>
                <c:pt idx="18">
                  <c:v>0.82291666666666596</c:v>
                </c:pt>
                <c:pt idx="19">
                  <c:v>0.80208333333333304</c:v>
                </c:pt>
                <c:pt idx="20">
                  <c:v>1.21875</c:v>
                </c:pt>
                <c:pt idx="21">
                  <c:v>0.86458333333333304</c:v>
                </c:pt>
                <c:pt idx="22">
                  <c:v>1.1041666666666601</c:v>
                </c:pt>
                <c:pt idx="23">
                  <c:v>0.77083333333333304</c:v>
                </c:pt>
                <c:pt idx="24">
                  <c:v>0.77083333333333304</c:v>
                </c:pt>
                <c:pt idx="25">
                  <c:v>0.53125</c:v>
                </c:pt>
                <c:pt idx="26">
                  <c:v>0.58333333333333304</c:v>
                </c:pt>
                <c:pt idx="27">
                  <c:v>0.875</c:v>
                </c:pt>
                <c:pt idx="28">
                  <c:v>1.09375</c:v>
                </c:pt>
                <c:pt idx="29">
                  <c:v>0.86458333333333304</c:v>
                </c:pt>
                <c:pt idx="30">
                  <c:v>0.72916666666666596</c:v>
                </c:pt>
                <c:pt idx="31">
                  <c:v>1.0208333333333299</c:v>
                </c:pt>
                <c:pt idx="32">
                  <c:v>0.5625</c:v>
                </c:pt>
                <c:pt idx="33">
                  <c:v>1.28125</c:v>
                </c:pt>
                <c:pt idx="34">
                  <c:v>0.83333333333333304</c:v>
                </c:pt>
                <c:pt idx="35">
                  <c:v>2.15625</c:v>
                </c:pt>
                <c:pt idx="36">
                  <c:v>0.67708333333333304</c:v>
                </c:pt>
                <c:pt idx="37">
                  <c:v>0.42708333333333298</c:v>
                </c:pt>
                <c:pt idx="38">
                  <c:v>0.42708333333333298</c:v>
                </c:pt>
                <c:pt idx="39">
                  <c:v>0.8125</c:v>
                </c:pt>
                <c:pt idx="40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7-A34C-A308-A3BB1F08077F}"/>
            </c:ext>
          </c:extLst>
        </c:ser>
        <c:ser>
          <c:idx val="1"/>
          <c:order val="2"/>
          <c:tx>
            <c:strRef>
              <c:f>Feuil1!$E$1</c:f>
              <c:strCache>
                <c:ptCount val="1"/>
                <c:pt idx="0">
                  <c:v>3 servers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132</c:v>
                </c:pt>
                <c:pt idx="6">
                  <c:v>157</c:v>
                </c:pt>
                <c:pt idx="7">
                  <c:v>157</c:v>
                </c:pt>
                <c:pt idx="8">
                  <c:v>157</c:v>
                </c:pt>
                <c:pt idx="9">
                  <c:v>196</c:v>
                </c:pt>
                <c:pt idx="10">
                  <c:v>209</c:v>
                </c:pt>
                <c:pt idx="11">
                  <c:v>211</c:v>
                </c:pt>
                <c:pt idx="12">
                  <c:v>211</c:v>
                </c:pt>
                <c:pt idx="13">
                  <c:v>223</c:v>
                </c:pt>
                <c:pt idx="14">
                  <c:v>229</c:v>
                </c:pt>
                <c:pt idx="15">
                  <c:v>258</c:v>
                </c:pt>
                <c:pt idx="16">
                  <c:v>269</c:v>
                </c:pt>
                <c:pt idx="17">
                  <c:v>273</c:v>
                </c:pt>
                <c:pt idx="18">
                  <c:v>411</c:v>
                </c:pt>
                <c:pt idx="19">
                  <c:v>519</c:v>
                </c:pt>
                <c:pt idx="20">
                  <c:v>809</c:v>
                </c:pt>
                <c:pt idx="21">
                  <c:v>872</c:v>
                </c:pt>
                <c:pt idx="22">
                  <c:v>1948</c:v>
                </c:pt>
                <c:pt idx="23">
                  <c:v>1961</c:v>
                </c:pt>
                <c:pt idx="24">
                  <c:v>1961</c:v>
                </c:pt>
                <c:pt idx="25">
                  <c:v>1968</c:v>
                </c:pt>
                <c:pt idx="26">
                  <c:v>2659</c:v>
                </c:pt>
                <c:pt idx="27">
                  <c:v>2659</c:v>
                </c:pt>
                <c:pt idx="28">
                  <c:v>3130</c:v>
                </c:pt>
                <c:pt idx="29">
                  <c:v>3139</c:v>
                </c:pt>
                <c:pt idx="30">
                  <c:v>4018</c:v>
                </c:pt>
                <c:pt idx="31">
                  <c:v>5294</c:v>
                </c:pt>
                <c:pt idx="32">
                  <c:v>12427</c:v>
                </c:pt>
                <c:pt idx="33">
                  <c:v>13223</c:v>
                </c:pt>
                <c:pt idx="34">
                  <c:v>19488</c:v>
                </c:pt>
                <c:pt idx="35">
                  <c:v>20095</c:v>
                </c:pt>
                <c:pt idx="36">
                  <c:v>28545</c:v>
                </c:pt>
                <c:pt idx="37">
                  <c:v>28569</c:v>
                </c:pt>
                <c:pt idx="38">
                  <c:v>28569</c:v>
                </c:pt>
                <c:pt idx="39">
                  <c:v>29215</c:v>
                </c:pt>
                <c:pt idx="40">
                  <c:v>29215</c:v>
                </c:pt>
              </c:numCache>
            </c:numRef>
          </c:xVal>
          <c:yVal>
            <c:numRef>
              <c:f>Feuil1!$E$2:$E$87</c:f>
              <c:numCache>
                <c:formatCode>General</c:formatCode>
                <c:ptCount val="86"/>
                <c:pt idx="0">
                  <c:v>0.3125</c:v>
                </c:pt>
                <c:pt idx="1">
                  <c:v>0.25</c:v>
                </c:pt>
                <c:pt idx="2">
                  <c:v>0.114583333333333</c:v>
                </c:pt>
                <c:pt idx="3">
                  <c:v>0.3125</c:v>
                </c:pt>
                <c:pt idx="4">
                  <c:v>0.19791666666666599</c:v>
                </c:pt>
                <c:pt idx="5">
                  <c:v>0.34375</c:v>
                </c:pt>
                <c:pt idx="6">
                  <c:v>0.27083333333333298</c:v>
                </c:pt>
                <c:pt idx="7">
                  <c:v>0.27083333333333298</c:v>
                </c:pt>
                <c:pt idx="8">
                  <c:v>0.1875</c:v>
                </c:pt>
                <c:pt idx="9">
                  <c:v>0.25</c:v>
                </c:pt>
                <c:pt idx="10">
                  <c:v>0.21875</c:v>
                </c:pt>
                <c:pt idx="11">
                  <c:v>9.375E-2</c:v>
                </c:pt>
                <c:pt idx="12">
                  <c:v>0.27083333333333298</c:v>
                </c:pt>
                <c:pt idx="13">
                  <c:v>0.32291666666666602</c:v>
                </c:pt>
                <c:pt idx="14">
                  <c:v>0.28125</c:v>
                </c:pt>
                <c:pt idx="15">
                  <c:v>0.40625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0.51041666666666596</c:v>
                </c:pt>
                <c:pt idx="19">
                  <c:v>0.38541666666666602</c:v>
                </c:pt>
                <c:pt idx="20">
                  <c:v>0.53125</c:v>
                </c:pt>
                <c:pt idx="21">
                  <c:v>0.23958333333333301</c:v>
                </c:pt>
                <c:pt idx="22">
                  <c:v>0.3125</c:v>
                </c:pt>
                <c:pt idx="23">
                  <c:v>0.21875</c:v>
                </c:pt>
                <c:pt idx="24">
                  <c:v>0.21875</c:v>
                </c:pt>
                <c:pt idx="25">
                  <c:v>0.21875</c:v>
                </c:pt>
                <c:pt idx="26">
                  <c:v>0.19791666666666599</c:v>
                </c:pt>
                <c:pt idx="27">
                  <c:v>0.10416666666666601</c:v>
                </c:pt>
                <c:pt idx="28">
                  <c:v>0.10416666666666601</c:v>
                </c:pt>
                <c:pt idx="29">
                  <c:v>0.21875</c:v>
                </c:pt>
                <c:pt idx="30">
                  <c:v>0.36458333333333298</c:v>
                </c:pt>
                <c:pt idx="31">
                  <c:v>0.41666666666666602</c:v>
                </c:pt>
                <c:pt idx="32">
                  <c:v>0.47916666666666602</c:v>
                </c:pt>
                <c:pt idx="33">
                  <c:v>0.22916666666666599</c:v>
                </c:pt>
                <c:pt idx="34">
                  <c:v>0.65625</c:v>
                </c:pt>
                <c:pt idx="35">
                  <c:v>0.60416666666666596</c:v>
                </c:pt>
                <c:pt idx="36">
                  <c:v>0.47916666666666602</c:v>
                </c:pt>
                <c:pt idx="37">
                  <c:v>0.40625</c:v>
                </c:pt>
                <c:pt idx="38">
                  <c:v>0.40625</c:v>
                </c:pt>
                <c:pt idx="39">
                  <c:v>0.45833333333333298</c:v>
                </c:pt>
                <c:pt idx="40">
                  <c:v>0.45833333333333298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7-A34C-A308-A3BB1F08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4800"/>
        <c:axId val="2033986448"/>
      </c:scatterChart>
      <c:valAx>
        <c:axId val="203398480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6448"/>
        <c:crossesAt val="1.0000000000000002E-2"/>
        <c:crossBetween val="midCat"/>
      </c:valAx>
      <c:valAx>
        <c:axId val="203398644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48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Feuil1!$B$1:$B$50</c:f>
              <c:numCache>
                <c:formatCode>General</c:formatCode>
                <c:ptCount val="50"/>
                <c:pt idx="1">
                  <c:v>1</c:v>
                </c:pt>
                <c:pt idx="2">
                  <c:v>2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132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196</c:v>
                </c:pt>
                <c:pt idx="11">
                  <c:v>209</c:v>
                </c:pt>
                <c:pt idx="12">
                  <c:v>211</c:v>
                </c:pt>
                <c:pt idx="13">
                  <c:v>211</c:v>
                </c:pt>
                <c:pt idx="14">
                  <c:v>223</c:v>
                </c:pt>
                <c:pt idx="15">
                  <c:v>229</c:v>
                </c:pt>
                <c:pt idx="16">
                  <c:v>258</c:v>
                </c:pt>
                <c:pt idx="17">
                  <c:v>269</c:v>
                </c:pt>
                <c:pt idx="18">
                  <c:v>273</c:v>
                </c:pt>
                <c:pt idx="19">
                  <c:v>411</c:v>
                </c:pt>
                <c:pt idx="20">
                  <c:v>519</c:v>
                </c:pt>
                <c:pt idx="21">
                  <c:v>809</c:v>
                </c:pt>
                <c:pt idx="22">
                  <c:v>872</c:v>
                </c:pt>
                <c:pt idx="23">
                  <c:v>1948</c:v>
                </c:pt>
                <c:pt idx="24">
                  <c:v>1961</c:v>
                </c:pt>
                <c:pt idx="25">
                  <c:v>1961</c:v>
                </c:pt>
                <c:pt idx="26">
                  <c:v>1968</c:v>
                </c:pt>
                <c:pt idx="27">
                  <c:v>2659</c:v>
                </c:pt>
                <c:pt idx="28">
                  <c:v>2659</c:v>
                </c:pt>
                <c:pt idx="29">
                  <c:v>3130</c:v>
                </c:pt>
                <c:pt idx="30">
                  <c:v>3139</c:v>
                </c:pt>
                <c:pt idx="31">
                  <c:v>4018</c:v>
                </c:pt>
                <c:pt idx="32">
                  <c:v>5294</c:v>
                </c:pt>
                <c:pt idx="33">
                  <c:v>12427</c:v>
                </c:pt>
                <c:pt idx="34">
                  <c:v>13223</c:v>
                </c:pt>
                <c:pt idx="35">
                  <c:v>19488</c:v>
                </c:pt>
                <c:pt idx="36">
                  <c:v>20095</c:v>
                </c:pt>
                <c:pt idx="37">
                  <c:v>28545</c:v>
                </c:pt>
                <c:pt idx="38">
                  <c:v>28569</c:v>
                </c:pt>
                <c:pt idx="39">
                  <c:v>28569</c:v>
                </c:pt>
                <c:pt idx="40">
                  <c:v>29215</c:v>
                </c:pt>
                <c:pt idx="41">
                  <c:v>29215</c:v>
                </c:pt>
              </c:numCache>
            </c:numRef>
          </c:xVal>
          <c:yVal>
            <c:numRef>
              <c:f>Feuil1!$F$1:$F$50</c:f>
              <c:numCache>
                <c:formatCode>General</c:formatCode>
                <c:ptCount val="50"/>
                <c:pt idx="1">
                  <c:v>3.4</c:v>
                </c:pt>
                <c:pt idx="2">
                  <c:v>2.5833333333333321</c:v>
                </c:pt>
                <c:pt idx="3">
                  <c:v>7.9090909090909323</c:v>
                </c:pt>
                <c:pt idx="4">
                  <c:v>3.4666666666666557</c:v>
                </c:pt>
                <c:pt idx="5">
                  <c:v>3.210526315789481</c:v>
                </c:pt>
                <c:pt idx="6">
                  <c:v>3.121212121212102</c:v>
                </c:pt>
                <c:pt idx="7">
                  <c:v>2.5384615384615419</c:v>
                </c:pt>
                <c:pt idx="8">
                  <c:v>2.5384615384615419</c:v>
                </c:pt>
                <c:pt idx="9">
                  <c:v>6.3888888888888538</c:v>
                </c:pt>
                <c:pt idx="10">
                  <c:v>5.0833333333333197</c:v>
                </c:pt>
                <c:pt idx="11">
                  <c:v>4.2857142857142856</c:v>
                </c:pt>
                <c:pt idx="12">
                  <c:v>4.7777777777777706</c:v>
                </c:pt>
                <c:pt idx="13">
                  <c:v>3.0769230769230798</c:v>
                </c:pt>
                <c:pt idx="14">
                  <c:v>4.7096774193548372</c:v>
                </c:pt>
                <c:pt idx="15">
                  <c:v>4.9259259259259025</c:v>
                </c:pt>
                <c:pt idx="16">
                  <c:v>2.4871794871794708</c:v>
                </c:pt>
                <c:pt idx="17">
                  <c:v>4.8823529411764612</c:v>
                </c:pt>
                <c:pt idx="18">
                  <c:v>2.722222222222213</c:v>
                </c:pt>
                <c:pt idx="19">
                  <c:v>1.6122448979591846</c:v>
                </c:pt>
                <c:pt idx="20">
                  <c:v>2.0810810810810838</c:v>
                </c:pt>
                <c:pt idx="21">
                  <c:v>2.2941176470588234</c:v>
                </c:pt>
                <c:pt idx="22">
                  <c:v>3.6086956521739166</c:v>
                </c:pt>
                <c:pt idx="23">
                  <c:v>3.5333333333333123</c:v>
                </c:pt>
                <c:pt idx="24">
                  <c:v>3.5238095238095224</c:v>
                </c:pt>
                <c:pt idx="25">
                  <c:v>3.5238095238095224</c:v>
                </c:pt>
                <c:pt idx="26">
                  <c:v>2.4285714285714284</c:v>
                </c:pt>
                <c:pt idx="27">
                  <c:v>2.9473684210526403</c:v>
                </c:pt>
                <c:pt idx="28">
                  <c:v>8.4000000000000536</c:v>
                </c:pt>
                <c:pt idx="29">
                  <c:v>10.500000000000068</c:v>
                </c:pt>
                <c:pt idx="30">
                  <c:v>3.9523809523809512</c:v>
                </c:pt>
                <c:pt idx="31">
                  <c:v>2</c:v>
                </c:pt>
                <c:pt idx="32">
                  <c:v>2.4499999999999957</c:v>
                </c:pt>
                <c:pt idx="33">
                  <c:v>1.1739130434782625</c:v>
                </c:pt>
                <c:pt idx="34">
                  <c:v>5.5909090909091077</c:v>
                </c:pt>
                <c:pt idx="35">
                  <c:v>1.2698412698412693</c:v>
                </c:pt>
                <c:pt idx="36">
                  <c:v>3.5689655172413834</c:v>
                </c:pt>
                <c:pt idx="37">
                  <c:v>1.413043478260871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E-BF41-B542-EDE614B8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4303"/>
        <c:axId val="1029465951"/>
      </c:scatterChart>
      <c:valAx>
        <c:axId val="10294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465951"/>
        <c:crosses val="autoZero"/>
        <c:crossBetween val="midCat"/>
      </c:valAx>
      <c:valAx>
        <c:axId val="10294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46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8</xdr:row>
      <xdr:rowOff>25400</xdr:rowOff>
    </xdr:from>
    <xdr:to>
      <xdr:col>23</xdr:col>
      <xdr:colOff>12700</xdr:colOff>
      <xdr:row>31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AA4E5E-6A94-D84E-B806-581E3D2E6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1028700</xdr:colOff>
      <xdr:row>4</xdr:row>
      <xdr:rowOff>63500</xdr:rowOff>
    </xdr:from>
    <xdr:to>
      <xdr:col>12</xdr:col>
      <xdr:colOff>304800</xdr:colOff>
      <xdr:row>25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A34F935-E468-5948-B8E3-E42D025B0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odic_selected_time_1" connectionId="2" xr16:uid="{C3F8391A-6FFC-3343-A845-48D32D91D98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odic_selected" connectionId="1" xr16:uid="{318668EF-74AC-1A44-AF2E-813E48073B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6EFC-6634-864E-A769-94F441C14280}">
  <dimension ref="A1:M49"/>
  <sheetViews>
    <sheetView tabSelected="1" workbookViewId="0">
      <selection activeCell="F2" sqref="F2"/>
    </sheetView>
  </sheetViews>
  <sheetFormatPr baseColWidth="10" defaultRowHeight="16" x14ac:dyDescent="0.2"/>
  <cols>
    <col min="1" max="1" width="31.5" bestFit="1" customWidth="1"/>
    <col min="2" max="2" width="11.6640625" bestFit="1" customWidth="1"/>
    <col min="3" max="5" width="14" customWidth="1"/>
    <col min="6" max="6" width="31" bestFit="1" customWidth="1"/>
    <col min="7" max="7" width="18.83203125" style="1" bestFit="1" customWidth="1"/>
    <col min="8" max="8" width="19" style="1" customWidth="1"/>
    <col min="9" max="9" width="12.1640625" bestFit="1" customWidth="1"/>
  </cols>
  <sheetData>
    <row r="1" spans="1:13" x14ac:dyDescent="0.2">
      <c r="C1" t="s">
        <v>39</v>
      </c>
      <c r="D1" t="s">
        <v>37</v>
      </c>
      <c r="E1" t="s">
        <v>38</v>
      </c>
    </row>
    <row r="2" spans="1:13" x14ac:dyDescent="0.2">
      <c r="A2" t="s">
        <v>36</v>
      </c>
      <c r="B2">
        <v>1</v>
      </c>
      <c r="C2">
        <v>244.91</v>
      </c>
      <c r="D2">
        <v>1.0625</v>
      </c>
      <c r="E2">
        <v>0.3125</v>
      </c>
      <c r="F2">
        <f>D2/E2</f>
        <v>3.4</v>
      </c>
      <c r="I2" s="1"/>
      <c r="K2">
        <f>MEDIAN(C:C)</f>
        <v>245.56700000000001</v>
      </c>
      <c r="L2">
        <f t="shared" ref="L2:M2" si="0">MEDIAN(D:D)</f>
        <v>0.86458333333333304</v>
      </c>
      <c r="M2">
        <f t="shared" si="0"/>
        <v>0.3125</v>
      </c>
    </row>
    <row r="3" spans="1:13" x14ac:dyDescent="0.2">
      <c r="A3" t="s">
        <v>35</v>
      </c>
      <c r="B3">
        <v>2</v>
      </c>
      <c r="C3">
        <v>241.39</v>
      </c>
      <c r="D3">
        <v>0.64583333333333304</v>
      </c>
      <c r="E3">
        <v>0.25</v>
      </c>
      <c r="F3">
        <f t="shared" ref="F3:F38" si="1">D3/E3</f>
        <v>2.5833333333333321</v>
      </c>
      <c r="I3" s="1"/>
      <c r="K3">
        <f>AVEDEV(C:C)</f>
        <v>39.336704342653185</v>
      </c>
      <c r="L3">
        <f t="shared" ref="L3:M3" si="2">AVEDEV(D:D)</f>
        <v>0.26034850287527123</v>
      </c>
      <c r="M3">
        <f t="shared" si="2"/>
        <v>0.1086902637319055</v>
      </c>
    </row>
    <row r="4" spans="1:13" x14ac:dyDescent="0.2">
      <c r="A4" t="s">
        <v>32</v>
      </c>
      <c r="B4">
        <v>26</v>
      </c>
      <c r="C4">
        <v>110.089</v>
      </c>
      <c r="D4">
        <v>0.90625</v>
      </c>
      <c r="E4">
        <v>0.114583333333333</v>
      </c>
      <c r="F4">
        <f t="shared" si="1"/>
        <v>7.9090909090909323</v>
      </c>
      <c r="I4" s="1"/>
    </row>
    <row r="5" spans="1:13" x14ac:dyDescent="0.2">
      <c r="A5" t="s">
        <v>33</v>
      </c>
      <c r="B5">
        <v>26</v>
      </c>
      <c r="C5">
        <v>261.30099999999999</v>
      </c>
      <c r="D5">
        <v>1.0833333333333299</v>
      </c>
      <c r="E5">
        <v>0.3125</v>
      </c>
      <c r="F5">
        <f t="shared" si="1"/>
        <v>3.4666666666666557</v>
      </c>
      <c r="I5" s="1"/>
    </row>
    <row r="6" spans="1:13" x14ac:dyDescent="0.2">
      <c r="A6" t="s">
        <v>34</v>
      </c>
      <c r="B6">
        <v>26</v>
      </c>
      <c r="C6">
        <v>115.111</v>
      </c>
      <c r="D6">
        <v>0.63541666666666596</v>
      </c>
      <c r="E6">
        <v>0.19791666666666599</v>
      </c>
      <c r="F6">
        <f t="shared" si="1"/>
        <v>3.210526315789481</v>
      </c>
      <c r="I6" s="1"/>
    </row>
    <row r="7" spans="1:13" x14ac:dyDescent="0.2">
      <c r="A7" t="s">
        <v>23</v>
      </c>
      <c r="B7">
        <v>132</v>
      </c>
      <c r="C7">
        <v>251.26400000000001</v>
      </c>
      <c r="D7">
        <v>1.0729166666666601</v>
      </c>
      <c r="E7">
        <v>0.34375</v>
      </c>
      <c r="F7">
        <f t="shared" si="1"/>
        <v>3.121212121212102</v>
      </c>
      <c r="I7" s="1"/>
    </row>
    <row r="8" spans="1:13" x14ac:dyDescent="0.2">
      <c r="A8" t="s">
        <v>20</v>
      </c>
      <c r="B8">
        <v>157</v>
      </c>
      <c r="C8">
        <v>238.44800000000001</v>
      </c>
      <c r="D8">
        <v>0.6875</v>
      </c>
      <c r="E8">
        <v>0.27083333333333298</v>
      </c>
      <c r="F8">
        <f t="shared" si="1"/>
        <v>2.5384615384615419</v>
      </c>
      <c r="I8" s="1"/>
    </row>
    <row r="9" spans="1:13" x14ac:dyDescent="0.2">
      <c r="A9" t="s">
        <v>20</v>
      </c>
      <c r="B9">
        <v>157</v>
      </c>
      <c r="C9">
        <v>238.44800000000001</v>
      </c>
      <c r="D9">
        <v>0.6875</v>
      </c>
      <c r="E9">
        <v>0.27083333333333298</v>
      </c>
      <c r="F9">
        <f t="shared" si="1"/>
        <v>2.5384615384615419</v>
      </c>
      <c r="I9" s="1"/>
    </row>
    <row r="10" spans="1:13" x14ac:dyDescent="0.2">
      <c r="A10" t="s">
        <v>31</v>
      </c>
      <c r="B10">
        <v>157</v>
      </c>
      <c r="C10">
        <v>113.952</v>
      </c>
      <c r="D10">
        <v>1.1979166666666601</v>
      </c>
      <c r="E10">
        <v>0.1875</v>
      </c>
      <c r="F10">
        <f t="shared" si="1"/>
        <v>6.3888888888888538</v>
      </c>
      <c r="I10" s="1"/>
    </row>
    <row r="11" spans="1:13" x14ac:dyDescent="0.2">
      <c r="A11" t="s">
        <v>22</v>
      </c>
      <c r="B11">
        <v>196</v>
      </c>
      <c r="C11">
        <v>150.36500000000001</v>
      </c>
      <c r="D11">
        <v>1.2708333333333299</v>
      </c>
      <c r="E11">
        <v>0.25</v>
      </c>
      <c r="F11">
        <f t="shared" si="1"/>
        <v>5.0833333333333197</v>
      </c>
      <c r="I11" s="1"/>
    </row>
    <row r="12" spans="1:13" x14ac:dyDescent="0.2">
      <c r="A12" t="s">
        <v>21</v>
      </c>
      <c r="B12">
        <v>209</v>
      </c>
      <c r="C12">
        <v>150.029</v>
      </c>
      <c r="D12">
        <v>0.9375</v>
      </c>
      <c r="E12">
        <v>0.21875</v>
      </c>
      <c r="F12">
        <f t="shared" si="1"/>
        <v>4.2857142857142856</v>
      </c>
      <c r="I12" s="1"/>
    </row>
    <row r="13" spans="1:13" x14ac:dyDescent="0.2">
      <c r="A13" t="s">
        <v>29</v>
      </c>
      <c r="B13">
        <v>211</v>
      </c>
      <c r="C13">
        <v>245.32499999999999</v>
      </c>
      <c r="D13">
        <v>0.44791666666666602</v>
      </c>
      <c r="E13">
        <v>9.375E-2</v>
      </c>
      <c r="F13">
        <f t="shared" si="1"/>
        <v>4.7777777777777706</v>
      </c>
      <c r="I13" s="1"/>
    </row>
    <row r="14" spans="1:13" x14ac:dyDescent="0.2">
      <c r="A14" t="s">
        <v>30</v>
      </c>
      <c r="B14">
        <v>211</v>
      </c>
      <c r="C14">
        <v>249.76400000000001</v>
      </c>
      <c r="D14">
        <v>0.83333333333333304</v>
      </c>
      <c r="E14">
        <v>0.27083333333333298</v>
      </c>
      <c r="F14">
        <f t="shared" si="1"/>
        <v>3.0769230769230798</v>
      </c>
      <c r="I14" s="1"/>
    </row>
    <row r="15" spans="1:13" x14ac:dyDescent="0.2">
      <c r="A15" t="s">
        <v>19</v>
      </c>
      <c r="B15">
        <v>223</v>
      </c>
      <c r="C15">
        <v>149.35300000000001</v>
      </c>
      <c r="D15">
        <v>1.5208333333333299</v>
      </c>
      <c r="E15">
        <v>0.32291666666666602</v>
      </c>
      <c r="F15">
        <f t="shared" si="1"/>
        <v>4.7096774193548372</v>
      </c>
      <c r="I15" s="1"/>
    </row>
    <row r="16" spans="1:13" x14ac:dyDescent="0.2">
      <c r="A16" t="s">
        <v>18</v>
      </c>
      <c r="B16">
        <v>229</v>
      </c>
      <c r="C16">
        <v>149.62</v>
      </c>
      <c r="D16">
        <v>1.3854166666666601</v>
      </c>
      <c r="E16">
        <v>0.28125</v>
      </c>
      <c r="F16">
        <f t="shared" si="1"/>
        <v>4.9259259259259025</v>
      </c>
      <c r="I16" s="1"/>
    </row>
    <row r="17" spans="1:9" x14ac:dyDescent="0.2">
      <c r="A17" t="s">
        <v>17</v>
      </c>
      <c r="B17">
        <v>258</v>
      </c>
      <c r="C17">
        <v>149.286</v>
      </c>
      <c r="D17">
        <v>1.0104166666666601</v>
      </c>
      <c r="E17">
        <v>0.40625</v>
      </c>
      <c r="F17">
        <f t="shared" si="1"/>
        <v>2.4871794871794708</v>
      </c>
      <c r="I17" s="1"/>
    </row>
    <row r="18" spans="1:9" x14ac:dyDescent="0.2">
      <c r="A18" t="s">
        <v>16</v>
      </c>
      <c r="B18">
        <v>269</v>
      </c>
      <c r="C18">
        <v>150.161</v>
      </c>
      <c r="D18">
        <v>1.7291666666666601</v>
      </c>
      <c r="E18">
        <v>0.35416666666666602</v>
      </c>
      <c r="F18">
        <f t="shared" si="1"/>
        <v>4.8823529411764612</v>
      </c>
      <c r="I18" s="1"/>
    </row>
    <row r="19" spans="1:9" x14ac:dyDescent="0.2">
      <c r="A19" t="s">
        <v>15</v>
      </c>
      <c r="B19">
        <v>273</v>
      </c>
      <c r="C19">
        <v>243.94300000000001</v>
      </c>
      <c r="D19">
        <v>1.0208333333333299</v>
      </c>
      <c r="E19">
        <v>0.375</v>
      </c>
      <c r="F19">
        <f t="shared" si="1"/>
        <v>2.722222222222213</v>
      </c>
      <c r="I19" s="1"/>
    </row>
    <row r="20" spans="1:9" x14ac:dyDescent="0.2">
      <c r="A20" t="s">
        <v>14</v>
      </c>
      <c r="B20">
        <v>411</v>
      </c>
      <c r="C20">
        <v>245.56700000000001</v>
      </c>
      <c r="D20">
        <v>0.82291666666666596</v>
      </c>
      <c r="E20">
        <v>0.51041666666666596</v>
      </c>
      <c r="F20">
        <f t="shared" si="1"/>
        <v>1.6122448979591846</v>
      </c>
      <c r="I20" s="1"/>
    </row>
    <row r="21" spans="1:9" x14ac:dyDescent="0.2">
      <c r="A21" t="s">
        <v>13</v>
      </c>
      <c r="B21">
        <v>519</v>
      </c>
      <c r="C21">
        <v>254.61199999999999</v>
      </c>
      <c r="D21">
        <v>0.80208333333333304</v>
      </c>
      <c r="E21">
        <v>0.38541666666666602</v>
      </c>
      <c r="F21">
        <f t="shared" si="1"/>
        <v>2.0810810810810838</v>
      </c>
      <c r="I21" s="1"/>
    </row>
    <row r="22" spans="1:9" x14ac:dyDescent="0.2">
      <c r="A22" t="s">
        <v>12</v>
      </c>
      <c r="B22">
        <v>809</v>
      </c>
      <c r="C22">
        <v>245.53700000000001</v>
      </c>
      <c r="D22">
        <v>1.21875</v>
      </c>
      <c r="E22">
        <v>0.53125</v>
      </c>
      <c r="F22">
        <f t="shared" si="1"/>
        <v>2.2941176470588234</v>
      </c>
      <c r="I22" s="1"/>
    </row>
    <row r="23" spans="1:9" x14ac:dyDescent="0.2">
      <c r="A23" t="s">
        <v>11</v>
      </c>
      <c r="B23">
        <v>872</v>
      </c>
      <c r="C23">
        <v>257.55599999999998</v>
      </c>
      <c r="D23">
        <v>0.86458333333333304</v>
      </c>
      <c r="E23">
        <v>0.23958333333333301</v>
      </c>
      <c r="F23">
        <f t="shared" si="1"/>
        <v>3.6086956521739166</v>
      </c>
      <c r="I23" s="1"/>
    </row>
    <row r="24" spans="1:9" x14ac:dyDescent="0.2">
      <c r="A24" t="s">
        <v>10</v>
      </c>
      <c r="B24">
        <v>1948</v>
      </c>
      <c r="C24">
        <v>255.65</v>
      </c>
      <c r="D24">
        <v>1.1041666666666601</v>
      </c>
      <c r="E24">
        <v>0.3125</v>
      </c>
      <c r="F24">
        <f t="shared" si="1"/>
        <v>3.5333333333333123</v>
      </c>
      <c r="I24" s="1"/>
    </row>
    <row r="25" spans="1:9" x14ac:dyDescent="0.2">
      <c r="A25" t="s">
        <v>9</v>
      </c>
      <c r="B25">
        <v>1961</v>
      </c>
      <c r="C25">
        <v>246.46299999999999</v>
      </c>
      <c r="D25">
        <v>0.77083333333333304</v>
      </c>
      <c r="E25">
        <v>0.21875</v>
      </c>
      <c r="F25">
        <f t="shared" si="1"/>
        <v>3.5238095238095224</v>
      </c>
      <c r="I25" s="1"/>
    </row>
    <row r="26" spans="1:9" x14ac:dyDescent="0.2">
      <c r="A26" t="s">
        <v>9</v>
      </c>
      <c r="B26">
        <v>1961</v>
      </c>
      <c r="C26">
        <v>246.46299999999999</v>
      </c>
      <c r="D26">
        <v>0.77083333333333304</v>
      </c>
      <c r="E26">
        <v>0.21875</v>
      </c>
      <c r="F26">
        <f t="shared" si="1"/>
        <v>3.5238095238095224</v>
      </c>
      <c r="I26" s="1"/>
    </row>
    <row r="27" spans="1:9" x14ac:dyDescent="0.2">
      <c r="A27" t="s">
        <v>28</v>
      </c>
      <c r="B27">
        <v>1968</v>
      </c>
      <c r="C27">
        <v>244.238</v>
      </c>
      <c r="D27">
        <v>0.53125</v>
      </c>
      <c r="E27">
        <v>0.21875</v>
      </c>
      <c r="F27">
        <f t="shared" si="1"/>
        <v>2.4285714285714284</v>
      </c>
      <c r="I27" s="1"/>
    </row>
    <row r="28" spans="1:9" x14ac:dyDescent="0.2">
      <c r="A28" t="s">
        <v>26</v>
      </c>
      <c r="B28">
        <v>2659</v>
      </c>
      <c r="C28">
        <v>258.45600000000002</v>
      </c>
      <c r="D28">
        <v>0.58333333333333304</v>
      </c>
      <c r="E28">
        <v>0.19791666666666599</v>
      </c>
      <c r="F28">
        <f t="shared" si="1"/>
        <v>2.9473684210526403</v>
      </c>
      <c r="I28" s="1"/>
    </row>
    <row r="29" spans="1:9" x14ac:dyDescent="0.2">
      <c r="A29" t="s">
        <v>27</v>
      </c>
      <c r="B29">
        <v>2659</v>
      </c>
      <c r="C29">
        <v>251.923</v>
      </c>
      <c r="D29">
        <v>0.875</v>
      </c>
      <c r="E29">
        <v>0.10416666666666601</v>
      </c>
      <c r="F29">
        <f t="shared" si="1"/>
        <v>8.4000000000000536</v>
      </c>
      <c r="I29" s="1"/>
    </row>
    <row r="30" spans="1:9" x14ac:dyDescent="0.2">
      <c r="A30" t="s">
        <v>25</v>
      </c>
      <c r="B30">
        <v>3130</v>
      </c>
      <c r="C30">
        <v>258.71800000000002</v>
      </c>
      <c r="D30">
        <v>1.09375</v>
      </c>
      <c r="E30">
        <v>0.10416666666666601</v>
      </c>
      <c r="F30">
        <f t="shared" si="1"/>
        <v>10.500000000000068</v>
      </c>
      <c r="I30" s="1"/>
    </row>
    <row r="31" spans="1:9" x14ac:dyDescent="0.2">
      <c r="A31" t="s">
        <v>24</v>
      </c>
      <c r="B31">
        <v>3139</v>
      </c>
      <c r="C31">
        <v>242.654</v>
      </c>
      <c r="D31">
        <v>0.86458333333333304</v>
      </c>
      <c r="E31">
        <v>0.21875</v>
      </c>
      <c r="F31">
        <f t="shared" si="1"/>
        <v>3.9523809523809512</v>
      </c>
      <c r="I31" s="1"/>
    </row>
    <row r="32" spans="1:9" x14ac:dyDescent="0.2">
      <c r="A32" t="s">
        <v>8</v>
      </c>
      <c r="B32">
        <v>4018</v>
      </c>
      <c r="C32">
        <v>259.98099999999999</v>
      </c>
      <c r="D32">
        <v>0.72916666666666596</v>
      </c>
      <c r="E32">
        <v>0.36458333333333298</v>
      </c>
      <c r="F32">
        <f t="shared" si="1"/>
        <v>2</v>
      </c>
      <c r="I32" s="1"/>
    </row>
    <row r="33" spans="1:9" x14ac:dyDescent="0.2">
      <c r="A33" t="s">
        <v>7</v>
      </c>
      <c r="B33">
        <v>5294</v>
      </c>
      <c r="C33">
        <v>263.70800000000003</v>
      </c>
      <c r="D33">
        <v>1.0208333333333299</v>
      </c>
      <c r="E33">
        <v>0.41666666666666602</v>
      </c>
      <c r="F33">
        <f t="shared" si="1"/>
        <v>2.4499999999999957</v>
      </c>
      <c r="I33" s="1"/>
    </row>
    <row r="34" spans="1:9" x14ac:dyDescent="0.2">
      <c r="A34" t="s">
        <v>6</v>
      </c>
      <c r="B34">
        <v>12427</v>
      </c>
      <c r="C34">
        <v>251.28299999999999</v>
      </c>
      <c r="D34">
        <v>0.5625</v>
      </c>
      <c r="E34">
        <v>0.47916666666666602</v>
      </c>
      <c r="F34">
        <f t="shared" si="1"/>
        <v>1.1739130434782625</v>
      </c>
      <c r="I34" s="1"/>
    </row>
    <row r="35" spans="1:9" x14ac:dyDescent="0.2">
      <c r="A35" t="s">
        <v>5</v>
      </c>
      <c r="B35">
        <v>13223</v>
      </c>
      <c r="C35">
        <v>254.14500000000001</v>
      </c>
      <c r="D35">
        <v>1.28125</v>
      </c>
      <c r="E35">
        <v>0.22916666666666599</v>
      </c>
      <c r="F35">
        <f t="shared" si="1"/>
        <v>5.5909090909091077</v>
      </c>
      <c r="I35" s="1"/>
    </row>
    <row r="36" spans="1:9" x14ac:dyDescent="0.2">
      <c r="A36" t="s">
        <v>4</v>
      </c>
      <c r="B36">
        <v>19488</v>
      </c>
      <c r="C36">
        <v>256.74900000000002</v>
      </c>
      <c r="D36">
        <v>0.83333333333333304</v>
      </c>
      <c r="E36">
        <v>0.65625</v>
      </c>
      <c r="F36">
        <f t="shared" si="1"/>
        <v>1.2698412698412693</v>
      </c>
      <c r="I36" s="1"/>
    </row>
    <row r="37" spans="1:9" x14ac:dyDescent="0.2">
      <c r="A37" t="s">
        <v>3</v>
      </c>
      <c r="B37">
        <v>20095</v>
      </c>
      <c r="C37">
        <v>266.68599999999998</v>
      </c>
      <c r="D37">
        <v>2.15625</v>
      </c>
      <c r="E37">
        <v>0.60416666666666596</v>
      </c>
      <c r="F37">
        <f t="shared" si="1"/>
        <v>3.5689655172413834</v>
      </c>
      <c r="I37" s="1"/>
    </row>
    <row r="38" spans="1:9" x14ac:dyDescent="0.2">
      <c r="A38" t="s">
        <v>2</v>
      </c>
      <c r="B38">
        <v>28545</v>
      </c>
      <c r="C38">
        <v>247.798</v>
      </c>
      <c r="D38">
        <v>0.67708333333333304</v>
      </c>
      <c r="E38">
        <v>0.47916666666666602</v>
      </c>
      <c r="F38">
        <f t="shared" si="1"/>
        <v>1.413043478260871</v>
      </c>
      <c r="I38" s="1"/>
    </row>
    <row r="39" spans="1:9" x14ac:dyDescent="0.2">
      <c r="A39" t="s">
        <v>1</v>
      </c>
      <c r="B39">
        <v>28569</v>
      </c>
      <c r="C39">
        <v>283.67099999999999</v>
      </c>
      <c r="D39">
        <v>0.42708333333333298</v>
      </c>
      <c r="E39">
        <v>0.40625</v>
      </c>
      <c r="I39" s="1"/>
    </row>
    <row r="40" spans="1:9" x14ac:dyDescent="0.2">
      <c r="A40" t="s">
        <v>1</v>
      </c>
      <c r="B40">
        <v>28569</v>
      </c>
      <c r="C40">
        <v>283.67099999999999</v>
      </c>
      <c r="D40">
        <v>0.42708333333333298</v>
      </c>
      <c r="E40">
        <v>0.40625</v>
      </c>
      <c r="I40" s="1"/>
    </row>
    <row r="41" spans="1:9" x14ac:dyDescent="0.2">
      <c r="A41" t="s">
        <v>0</v>
      </c>
      <c r="B41">
        <v>29215</v>
      </c>
      <c r="C41">
        <v>242.47300000000001</v>
      </c>
      <c r="D41">
        <v>0.8125</v>
      </c>
      <c r="E41">
        <v>0.45833333333333298</v>
      </c>
      <c r="I41" s="1"/>
    </row>
    <row r="42" spans="1:9" x14ac:dyDescent="0.2">
      <c r="A42" t="s">
        <v>0</v>
      </c>
      <c r="B42">
        <v>29215</v>
      </c>
      <c r="C42">
        <v>242.47300000000001</v>
      </c>
      <c r="D42">
        <v>0.8125</v>
      </c>
      <c r="E42">
        <v>0.45833333333333298</v>
      </c>
      <c r="I42" s="1"/>
    </row>
    <row r="43" spans="1:9" x14ac:dyDescent="0.2">
      <c r="I43" s="1"/>
    </row>
    <row r="44" spans="1:9" x14ac:dyDescent="0.2">
      <c r="I44" s="1"/>
    </row>
    <row r="45" spans="1:9" x14ac:dyDescent="0.2">
      <c r="I45" s="1"/>
    </row>
    <row r="46" spans="1:9" x14ac:dyDescent="0.2">
      <c r="I46" s="1"/>
    </row>
    <row r="47" spans="1:9" x14ac:dyDescent="0.2">
      <c r="I47" s="1"/>
    </row>
    <row r="48" spans="1:9" x14ac:dyDescent="0.2">
      <c r="I48" s="1"/>
    </row>
    <row r="49" spans="9:9" x14ac:dyDescent="0.2">
      <c r="I49" s="1"/>
    </row>
  </sheetData>
  <sortState xmlns:xlrd2="http://schemas.microsoft.com/office/spreadsheetml/2017/richdata2" ref="A2:E49">
    <sortCondition ref="B2:B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Feuil1!melodic_selected</vt:lpstr>
      <vt:lpstr>Feuil1!melodic_selected_time_1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TRAVERS Nicolas</dc:creator>
  <cp:lastModifiedBy>TRAVERS Nicolas</cp:lastModifiedBy>
  <dcterms:created xsi:type="dcterms:W3CDTF">2022-01-03T11:17:46Z</dcterms:created>
  <dcterms:modified xsi:type="dcterms:W3CDTF">2022-01-03T17:46:04Z</dcterms:modified>
</cp:coreProperties>
</file>