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ltimedia\MM Daten\Drive\Standorte\Karlsruhe\StreamDeck\Säulensteuerung\fader\"/>
    </mc:Choice>
  </mc:AlternateContent>
  <xr:revisionPtr revIDLastSave="0" documentId="13_ncr:1_{43F7A80A-85F2-4FCC-B58A-318FEF2F2DF5}" xr6:coauthVersionLast="36" xr6:coauthVersionMax="36" xr10:uidLastSave="{00000000-0000-0000-0000-000000000000}"/>
  <bookViews>
    <workbookView xWindow="0" yWindow="0" windowWidth="46080" windowHeight="22020" xr2:uid="{ABF0E396-ECA7-4BF7-93D2-CD843631CF43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8" i="1" l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7" i="1"/>
  <c r="A6" i="1"/>
  <c r="A5" i="1"/>
  <c r="A4" i="1"/>
  <c r="A3" i="1"/>
  <c r="A2" i="1"/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C27" i="1"/>
  <c r="C46" i="1"/>
  <c r="C21" i="1"/>
  <c r="C20" i="1"/>
  <c r="C22" i="1"/>
  <c r="D4" i="1"/>
  <c r="C2" i="1"/>
  <c r="C56" i="1"/>
  <c r="D72" i="1"/>
  <c r="C70" i="1"/>
  <c r="D8" i="1"/>
  <c r="C45" i="1"/>
  <c r="C54" i="1"/>
  <c r="C10" i="1"/>
  <c r="C33" i="1"/>
  <c r="C18" i="1"/>
  <c r="C25" i="1"/>
  <c r="C57" i="1"/>
  <c r="D12" i="1"/>
  <c r="C55" i="1"/>
  <c r="C40" i="1"/>
  <c r="C50" i="1"/>
  <c r="C38" i="1"/>
  <c r="C35" i="1"/>
  <c r="D47" i="1"/>
  <c r="D51" i="1"/>
  <c r="D78" i="1"/>
  <c r="C76" i="1"/>
  <c r="D3" i="1"/>
  <c r="C8" i="1"/>
  <c r="C58" i="1"/>
  <c r="C23" i="1"/>
  <c r="C36" i="1"/>
  <c r="D50" i="1"/>
  <c r="C64" i="1"/>
  <c r="D36" i="1"/>
  <c r="D33" i="1"/>
  <c r="D80" i="1"/>
  <c r="C14" i="1"/>
  <c r="D42" i="1"/>
  <c r="C31" i="1"/>
  <c r="D54" i="1"/>
  <c r="D55" i="1"/>
  <c r="D32" i="1"/>
  <c r="D28" i="1"/>
  <c r="C75" i="1"/>
  <c r="D44" i="1"/>
  <c r="D49" i="1"/>
  <c r="D69" i="1"/>
  <c r="D34" i="1"/>
  <c r="D67" i="1"/>
  <c r="D7" i="1"/>
  <c r="C74" i="1"/>
  <c r="D62" i="1"/>
  <c r="C42" i="1"/>
  <c r="D43" i="1"/>
  <c r="D46" i="1"/>
  <c r="C52" i="1"/>
  <c r="D16" i="1"/>
  <c r="D48" i="1"/>
  <c r="D40" i="1"/>
  <c r="D56" i="1"/>
  <c r="D74" i="1"/>
  <c r="C15" i="1"/>
  <c r="D35" i="1"/>
  <c r="C7" i="1"/>
  <c r="C68" i="1"/>
  <c r="C26" i="1"/>
  <c r="C60" i="1"/>
  <c r="C5" i="1"/>
  <c r="C30" i="1"/>
  <c r="D18" i="1"/>
  <c r="D25" i="1"/>
  <c r="D68" i="1"/>
  <c r="C48" i="1"/>
  <c r="D53" i="1"/>
  <c r="C3" i="1"/>
  <c r="C81" i="1"/>
  <c r="D70" i="1"/>
  <c r="C9" i="1"/>
  <c r="D63" i="1"/>
  <c r="C69" i="1"/>
  <c r="D71" i="1"/>
  <c r="D30" i="1"/>
  <c r="D61" i="1"/>
  <c r="C67" i="1"/>
  <c r="D37" i="1"/>
  <c r="C65" i="1"/>
  <c r="C34" i="1"/>
  <c r="D22" i="1"/>
  <c r="C41" i="1"/>
  <c r="C44" i="1"/>
  <c r="D65" i="1"/>
  <c r="D10" i="1"/>
  <c r="D15" i="1"/>
  <c r="D2" i="1"/>
  <c r="D64" i="1"/>
  <c r="C73" i="1"/>
  <c r="D6" i="1"/>
  <c r="C16" i="1"/>
  <c r="D5" i="1"/>
  <c r="D73" i="1"/>
  <c r="C61" i="1"/>
  <c r="C19" i="1"/>
  <c r="C66" i="1"/>
  <c r="D59" i="1"/>
  <c r="D52" i="1"/>
  <c r="C77" i="1"/>
  <c r="D81" i="1"/>
  <c r="C28" i="1"/>
  <c r="C62" i="1"/>
  <c r="C4" i="1"/>
  <c r="D58" i="1"/>
  <c r="D27" i="1"/>
  <c r="D24" i="1"/>
  <c r="D31" i="1"/>
  <c r="C13" i="1"/>
  <c r="D26" i="1"/>
  <c r="C24" i="1"/>
  <c r="C78" i="1"/>
  <c r="D14" i="1"/>
  <c r="D23" i="1"/>
  <c r="C53" i="1"/>
  <c r="D75" i="1"/>
  <c r="D45" i="1"/>
  <c r="C59" i="1"/>
  <c r="C29" i="1"/>
  <c r="C37" i="1"/>
  <c r="C72" i="1"/>
  <c r="C39" i="1"/>
  <c r="D11" i="1"/>
  <c r="C17" i="1"/>
  <c r="D57" i="1"/>
  <c r="D60" i="1"/>
  <c r="C79" i="1"/>
  <c r="D76" i="1"/>
  <c r="D38" i="1"/>
  <c r="C11" i="1"/>
  <c r="D17" i="1"/>
  <c r="D9" i="1"/>
  <c r="D39" i="1"/>
  <c r="C63" i="1"/>
  <c r="C71" i="1"/>
  <c r="C32" i="1"/>
  <c r="C12" i="1"/>
  <c r="C49" i="1"/>
  <c r="D41" i="1"/>
  <c r="D66" i="1"/>
  <c r="C80" i="1"/>
  <c r="C43" i="1"/>
  <c r="D21" i="1"/>
  <c r="D29" i="1"/>
  <c r="C51" i="1"/>
  <c r="D13" i="1"/>
  <c r="D20" i="1"/>
  <c r="D79" i="1"/>
  <c r="C47" i="1"/>
  <c r="C6" i="1"/>
  <c r="D19" i="1"/>
  <c r="D77" i="1"/>
</calcChain>
</file>

<file path=xl/sharedStrings.xml><?xml version="1.0" encoding="utf-8"?>
<sst xmlns="http://schemas.openxmlformats.org/spreadsheetml/2006/main" count="327" uniqueCount="327">
  <si>
    <t>Value</t>
  </si>
  <si>
    <t>Right</t>
  </si>
  <si>
    <t>Left</t>
  </si>
  <si>
    <t>Payload Dump</t>
  </si>
  <si>
    <t>55aa0085fe000104ffff010001000002010000e058</t>
  </si>
  <si>
    <t>55aa0086fe000105ffff010001000002010000e258</t>
  </si>
  <si>
    <t>55aa0087fe000104ffff010001000002010001e358</t>
  </si>
  <si>
    <t>55aa0088fe000105ffff010001000002010001e558</t>
  </si>
  <si>
    <t>55aa0089fe000104ffff010001000002010002e658</t>
  </si>
  <si>
    <t>55aa008afe000105ffff010001000002010002e858</t>
  </si>
  <si>
    <t>55aa008bfe000104ffff010001000002010003e958</t>
  </si>
  <si>
    <t>55aa008cfe000105ffff010001000002010003eb58</t>
  </si>
  <si>
    <t>55aa008dfe000104ffff010001000002010004ec58</t>
  </si>
  <si>
    <t>55aa008efe000105ffff010001000002010004ee58</t>
  </si>
  <si>
    <t>55aa008ffe000104ffff010001000002010005ef58</t>
  </si>
  <si>
    <t>55aa0090fe000105ffff010001000002010005f158</t>
  </si>
  <si>
    <t>55aa0091fe000104ffff010001000002010006f258</t>
  </si>
  <si>
    <t>55aa0092fe000105ffff010001000002010006f458</t>
  </si>
  <si>
    <t>55aa0093fe000104ffff010001000002010007f558</t>
  </si>
  <si>
    <t>55aa0094fe000105ffff010001000002010007f758</t>
  </si>
  <si>
    <t>55aa0095fe000104ffff010001000002010008f858</t>
  </si>
  <si>
    <t>55aa0096fe000105ffff010001000002010008fa58</t>
  </si>
  <si>
    <t>55aa0097fe000104ffff010001000002010009fb58</t>
  </si>
  <si>
    <t>55aa0098fe000105ffff010001000002010009fd58</t>
  </si>
  <si>
    <t>55aa0099fe000104ffff01000100000201000afe58</t>
  </si>
  <si>
    <t>55aa009afe000105ffff01000100000201000a0059</t>
  </si>
  <si>
    <t>55aa009bfe000104ffff01000100000201000b0159</t>
  </si>
  <si>
    <t>55aa009cfe000105ffff01000100000201000b0359</t>
  </si>
  <si>
    <t>55aa009dfe000104ffff01000100000201000c0459</t>
  </si>
  <si>
    <t>55aa009efe000105ffff01000100000201000c0659</t>
  </si>
  <si>
    <t>55aa009ffe000104ffff01000100000201000d0759</t>
  </si>
  <si>
    <t>55aa00a0fe000105ffff01000100000201000d0959</t>
  </si>
  <si>
    <t>55aa00a1fe000104ffff01000100000201000e0a59</t>
  </si>
  <si>
    <t>55aa00a2fe000105ffff01000100000201000e0c59</t>
  </si>
  <si>
    <t>55aa00a3fe000104ffff01000100000201000f0d59</t>
  </si>
  <si>
    <t>55aa00a4fe000105ffff01000100000201000f0f59</t>
  </si>
  <si>
    <t>55aa00a5fe000104ffff0100010000020100101059</t>
  </si>
  <si>
    <t>55aa00a6fe000105ffff0100010000020100101259</t>
  </si>
  <si>
    <t>55aa00a7fe000104ffff0100010000020100111359</t>
  </si>
  <si>
    <t>55aa00a8fe000105ffff0100010000020100111559</t>
  </si>
  <si>
    <t>55aa00a9fe000104ffff0100010000020100121659</t>
  </si>
  <si>
    <t>55aa00aafe000105ffff0100010000020100121859</t>
  </si>
  <si>
    <t>55aa00abfe000104ffff0100010000020100131959</t>
  </si>
  <si>
    <t>55aa00acfe000105ffff0100010000020100131b59</t>
  </si>
  <si>
    <t>55aa00adfe000104ffff0100010000020100141c59</t>
  </si>
  <si>
    <t>55aa00aefe000105ffff0100010000020100141e59</t>
  </si>
  <si>
    <t>55aa00affe000104ffff0100010000020100151f59</t>
  </si>
  <si>
    <t>55aa00b0fe000105ffff0100010000020100152159</t>
  </si>
  <si>
    <t>55aa00b1fe000104ffff0100010000020100162259</t>
  </si>
  <si>
    <t>55aa00b2fe000105ffff0100010000020100162459</t>
  </si>
  <si>
    <t>55aa00b3fe000104ffff0100010000020100172559</t>
  </si>
  <si>
    <t>55aa00b4fe000105ffff0100010000020100172759</t>
  </si>
  <si>
    <t>55aa00b5fe000104ffff0100010000020100182859</t>
  </si>
  <si>
    <t>55aa00b6fe000105ffff0100010000020100182a59</t>
  </si>
  <si>
    <t>55aa00b7fe000104ffff0100010000020100192b59</t>
  </si>
  <si>
    <t>55aa00b8fe000105ffff0100010000020100192d59</t>
  </si>
  <si>
    <t>55aa00b9fe000104ffff01000100000201001a2e59</t>
  </si>
  <si>
    <t>55aa00bafe000105ffff01000100000201001a3059</t>
  </si>
  <si>
    <t>55aa00bbfe000104ffff01000100000201001b3159</t>
  </si>
  <si>
    <t>55aa00bcfe000105ffff01000100000201001b3359</t>
  </si>
  <si>
    <t>55aa00bdfe000104ffff01000100000201001c3459</t>
  </si>
  <si>
    <t>55aa00befe000105ffff01000100000201001c3659</t>
  </si>
  <si>
    <t>55aa00bffe000104ffff01000100000201001d3759</t>
  </si>
  <si>
    <t>55aa00c0fe000105ffff01000100000201001d3959</t>
  </si>
  <si>
    <t>55aa00c1fe000104ffff01000100000201001e3a59</t>
  </si>
  <si>
    <t>55aa00c2fe000105ffff01000100000201001e3c59</t>
  </si>
  <si>
    <t>55aa00c3fe000104ffff01000100000201001f3d59</t>
  </si>
  <si>
    <t>55aa00c4fe000105ffff01000100000201001f3f59</t>
  </si>
  <si>
    <t>55aa00c5fe000104ffff0100010000020100204059</t>
  </si>
  <si>
    <t>55aa00c6fe000105ffff0100010000020100204259</t>
  </si>
  <si>
    <t>55aa00c7fe000104ffff0100010000020100214359</t>
  </si>
  <si>
    <t>55aa00c8fe000105ffff0100010000020100214559</t>
  </si>
  <si>
    <t>55aa00c9fe000104ffff0100010000020100224659</t>
  </si>
  <si>
    <t>55aa00cafe000105ffff0100010000020100224859</t>
  </si>
  <si>
    <t>55aa00cbfe000104ffff0100010000020100234959</t>
  </si>
  <si>
    <t>55aa00ccfe000105ffff0100010000020100234b59</t>
  </si>
  <si>
    <t>55aa00cdfe000104ffff0100010000020100244c59</t>
  </si>
  <si>
    <t>55aa00cefe000105ffff0100010000020100244e59</t>
  </si>
  <si>
    <t>55aa00cffe000104ffff0100010000020100254f59</t>
  </si>
  <si>
    <t>55aa00d0fe000105ffff0100010000020100255159</t>
  </si>
  <si>
    <t>55aa00d1fe000104ffff0100010000020100265259</t>
  </si>
  <si>
    <t>55aa00d2fe000105ffff0100010000020100265459</t>
  </si>
  <si>
    <t>55aa00d3fe000104ffff0100010000020100275559</t>
  </si>
  <si>
    <t>55aa00d4fe000105ffff0100010000020100275759</t>
  </si>
  <si>
    <t>55aa00d5fe000104ffff0100010000020100285859</t>
  </si>
  <si>
    <t>55aa00d6fe000105ffff0100010000020100285a59</t>
  </si>
  <si>
    <t>55aa00d7fe000104ffff0100010000020100295b59</t>
  </si>
  <si>
    <t>55aa00d8fe000105ffff0100010000020100295d59</t>
  </si>
  <si>
    <t>55aa00d9fe000104ffff01000100000201002a5e59</t>
  </si>
  <si>
    <t>55aa00dafe000105ffff01000100000201002a6059</t>
  </si>
  <si>
    <t>55aa00dbfe000104ffff01000100000201002b6159</t>
  </si>
  <si>
    <t>55aa00dcfe000105ffff01000100000201002b6359</t>
  </si>
  <si>
    <t>55aa00ddfe000104ffff01000100000201002c6459</t>
  </si>
  <si>
    <t>55aa00defe000105ffff01000100000201002c6659</t>
  </si>
  <si>
    <t>55aa00dffe000104ffff01000100000201002d6759</t>
  </si>
  <si>
    <t>55aa00e0fe000105ffff01000100000201002d6959</t>
  </si>
  <si>
    <t>55aa00e1fe000104ffff01000100000201002e6a59</t>
  </si>
  <si>
    <t>55aa00e2fe000105ffff01000100000201002e6c59</t>
  </si>
  <si>
    <t>55aa00e3fe000104ffff01000100000201002f6d59</t>
  </si>
  <si>
    <t>55aa00e4fe000105ffff01000100000201002f6f59</t>
  </si>
  <si>
    <t>55aa00e5fe000104ffff0100010000020100307059</t>
  </si>
  <si>
    <t>55aa00e6fe000105ffff0100010000020100307259</t>
  </si>
  <si>
    <t>55aa00e7fe000104ffff0100010000020100317359</t>
  </si>
  <si>
    <t>55aa00e8fe000105ffff0100010000020100317559</t>
  </si>
  <si>
    <t>55aa00e9fe000104ffff0100010000020100327659</t>
  </si>
  <si>
    <t>55aa00eafe000105ffff0100010000020100327859</t>
  </si>
  <si>
    <t>55aa00ebfe000104ffff0100010000020100337959</t>
  </si>
  <si>
    <t>55aa00ecfe000105ffff0100010000020100337b59</t>
  </si>
  <si>
    <t>55aa00edfe000104ffff0100010000020100347c59</t>
  </si>
  <si>
    <t>55aa00eefe000105ffff0100010000020100347e59</t>
  </si>
  <si>
    <t>55aa00effe000104ffff0100010000020100357f59</t>
  </si>
  <si>
    <t>55aa00f0fe000105ffff0100010000020100358159</t>
  </si>
  <si>
    <t>55aa00f1fe000104ffff0100010000020100368259</t>
  </si>
  <si>
    <t>55aa00f2fe000105ffff0100010000020100368459</t>
  </si>
  <si>
    <t>55aa00f3fe000104ffff0100010000020100378559</t>
  </si>
  <si>
    <t>55aa00f4fe000105ffff0100010000020100378759</t>
  </si>
  <si>
    <t>55aa00f5fe000104ffff0100010000020100388859</t>
  </si>
  <si>
    <t>55aa00f6fe000105ffff0100010000020100388a59</t>
  </si>
  <si>
    <t>55aa00f7fe000104ffff0100010000020100398b59</t>
  </si>
  <si>
    <t>55aa00f8fe000105ffff0100010000020100398d59</t>
  </si>
  <si>
    <t>55aa00f9fe000104ffff01000100000201003a8e59</t>
  </si>
  <si>
    <t>55aa00fafe000105ffff01000100000201003a9059</t>
  </si>
  <si>
    <t>55aa00fbfe000104ffff01000100000201003b9159</t>
  </si>
  <si>
    <t>55aa00fcfe000105ffff01000100000201003b9359</t>
  </si>
  <si>
    <t>55aa00fdfe000104ffff01000100000201003c9459</t>
  </si>
  <si>
    <t>55aa00fefe000105ffff01000100000201003c9659</t>
  </si>
  <si>
    <t>55aa00fffe000104ffff01000100000201003d9759</t>
  </si>
  <si>
    <t>55aa0000fe000105ffff01000100000201003d9958</t>
  </si>
  <si>
    <t>55aa0001fe000104ffff01000100000201003e9a58</t>
  </si>
  <si>
    <t>55aa0002fe000105ffff01000100000201003e9c58</t>
  </si>
  <si>
    <t>55aa0003fe000104ffff01000100000201003f9d58</t>
  </si>
  <si>
    <t>55aa0004fe000105ffff01000100000201003f9f58</t>
  </si>
  <si>
    <t>55aa0005fe000104ffff010001000002010040a058</t>
  </si>
  <si>
    <t>55aa0006fe000105ffff010001000002010040a258</t>
  </si>
  <si>
    <t>55aa0007fe000104ffff010001000002010041a358</t>
  </si>
  <si>
    <t>55aa0008fe000105ffff010001000002010041a558</t>
  </si>
  <si>
    <t>55aa0009fe000104ffff010001000002010042a658</t>
  </si>
  <si>
    <t>55aa000afe000105ffff010001000002010042a858</t>
  </si>
  <si>
    <t>55aa000bfe000104ffff010001000002010043a958</t>
  </si>
  <si>
    <t>55aa000cfe000105ffff010001000002010043ab58</t>
  </si>
  <si>
    <t>55aa000dfe000104ffff010001000002010044ac58</t>
  </si>
  <si>
    <t>55aa000efe000105ffff010001000002010044ae58</t>
  </si>
  <si>
    <t>55aa000ffe000104ffff010001000002010045af58</t>
  </si>
  <si>
    <t>55aa0010fe000105ffff010001000002010045b158</t>
  </si>
  <si>
    <t>55aa0011fe000104ffff010001000002010046b258</t>
  </si>
  <si>
    <t>55aa0012fe000105ffff010001000002010046b458</t>
  </si>
  <si>
    <t>55aa0013fe000104ffff010001000002010047b558</t>
  </si>
  <si>
    <t>55aa0014fe000105ffff010001000002010047b758</t>
  </si>
  <si>
    <t>55aa0015fe000104ffff010001000002010048b858</t>
  </si>
  <si>
    <t>55aa0016fe000105ffff010001000002010048ba58</t>
  </si>
  <si>
    <t>55aa0017fe000104ffff010001000002010049bb58</t>
  </si>
  <si>
    <t>55aa0018fe000105ffff010001000002010049bd58</t>
  </si>
  <si>
    <t>55aa0019fe000104ffff01000100000201004abe58</t>
  </si>
  <si>
    <t>55aa001afe000105ffff01000100000201004ac058</t>
  </si>
  <si>
    <t>55aa001bfe000104ffff01000100000201004bc158</t>
  </si>
  <si>
    <t>55aa001cfe000105ffff01000100000201004bc358</t>
  </si>
  <si>
    <t>55aa001dfe000104ffff01000100000201004cc458</t>
  </si>
  <si>
    <t>55aa001efe000105ffff01000100000201004cc658</t>
  </si>
  <si>
    <t>55aa001ffe000104ffff01000100000201004dc758</t>
  </si>
  <si>
    <t>55aa0020fe000105ffff01000100000201004dc958</t>
  </si>
  <si>
    <t>55aa0021fe000104ffff01000100000201004eca58</t>
  </si>
  <si>
    <t>55aa0022fe000105ffff01000100000201004ecc58</t>
  </si>
  <si>
    <t>55aa0023fe000104ffff01000100000201004ecc58</t>
  </si>
  <si>
    <t>55aa0024fe000105ffff01000100000201004ece58</t>
  </si>
  <si>
    <t>Left Index</t>
  </si>
  <si>
    <t>Right Index</t>
  </si>
  <si>
    <t>K2</t>
  </si>
  <si>
    <t>K4</t>
  </si>
  <si>
    <t>K3</t>
  </si>
  <si>
    <t>K5</t>
  </si>
  <si>
    <t>K6</t>
  </si>
  <si>
    <t>K7</t>
  </si>
  <si>
    <t>K8</t>
  </si>
  <si>
    <t>K9</t>
  </si>
  <si>
    <t>K10</t>
  </si>
  <si>
    <t>K11</t>
  </si>
  <si>
    <t>K12</t>
  </si>
  <si>
    <t>K13</t>
  </si>
  <si>
    <t>K14</t>
  </si>
  <si>
    <t>K15</t>
  </si>
  <si>
    <t>K16</t>
  </si>
  <si>
    <t>K17</t>
  </si>
  <si>
    <t>K18</t>
  </si>
  <si>
    <t>K19</t>
  </si>
  <si>
    <t>K20</t>
  </si>
  <si>
    <t>K21</t>
  </si>
  <si>
    <t>K22</t>
  </si>
  <si>
    <t>K23</t>
  </si>
  <si>
    <t>K24</t>
  </si>
  <si>
    <t>K25</t>
  </si>
  <si>
    <t>K26</t>
  </si>
  <si>
    <t>K27</t>
  </si>
  <si>
    <t>K28</t>
  </si>
  <si>
    <t>K29</t>
  </si>
  <si>
    <t>K30</t>
  </si>
  <si>
    <t>K31</t>
  </si>
  <si>
    <t>K32</t>
  </si>
  <si>
    <t>K33</t>
  </si>
  <si>
    <t>K34</t>
  </si>
  <si>
    <t>K35</t>
  </si>
  <si>
    <t>K36</t>
  </si>
  <si>
    <t>K37</t>
  </si>
  <si>
    <t>K38</t>
  </si>
  <si>
    <t>K39</t>
  </si>
  <si>
    <t>K40</t>
  </si>
  <si>
    <t>K41</t>
  </si>
  <si>
    <t>K42</t>
  </si>
  <si>
    <t>K43</t>
  </si>
  <si>
    <t>K44</t>
  </si>
  <si>
    <t>K45</t>
  </si>
  <si>
    <t>K46</t>
  </si>
  <si>
    <t>K47</t>
  </si>
  <si>
    <t>K48</t>
  </si>
  <si>
    <t>K49</t>
  </si>
  <si>
    <t>K50</t>
  </si>
  <si>
    <t>K51</t>
  </si>
  <si>
    <t>K52</t>
  </si>
  <si>
    <t>K53</t>
  </si>
  <si>
    <t>K54</t>
  </si>
  <si>
    <t>K55</t>
  </si>
  <si>
    <t>K56</t>
  </si>
  <si>
    <t>K57</t>
  </si>
  <si>
    <t>K58</t>
  </si>
  <si>
    <t>K59</t>
  </si>
  <si>
    <t>K60</t>
  </si>
  <si>
    <t>K61</t>
  </si>
  <si>
    <t>K62</t>
  </si>
  <si>
    <t>K63</t>
  </si>
  <si>
    <t>K64</t>
  </si>
  <si>
    <t>K65</t>
  </si>
  <si>
    <t>K66</t>
  </si>
  <si>
    <t>K67</t>
  </si>
  <si>
    <t>K68</t>
  </si>
  <si>
    <t>K69</t>
  </si>
  <si>
    <t>K70</t>
  </si>
  <si>
    <t>K71</t>
  </si>
  <si>
    <t>K72</t>
  </si>
  <si>
    <t>K73</t>
  </si>
  <si>
    <t>K74</t>
  </si>
  <si>
    <t>K75</t>
  </si>
  <si>
    <t>K76</t>
  </si>
  <si>
    <t>K77</t>
  </si>
  <si>
    <t>K78</t>
  </si>
  <si>
    <t>K79</t>
  </si>
  <si>
    <t>K80</t>
  </si>
  <si>
    <t>K81</t>
  </si>
  <si>
    <t>K82</t>
  </si>
  <si>
    <t>K84</t>
  </si>
  <si>
    <t>K86</t>
  </si>
  <si>
    <t>K88</t>
  </si>
  <si>
    <t>K90</t>
  </si>
  <si>
    <t>K92</t>
  </si>
  <si>
    <t>K94</t>
  </si>
  <si>
    <t>K96</t>
  </si>
  <si>
    <t>K98</t>
  </si>
  <si>
    <t>K100</t>
  </si>
  <si>
    <t>K102</t>
  </si>
  <si>
    <t>K104</t>
  </si>
  <si>
    <t>K106</t>
  </si>
  <si>
    <t>K108</t>
  </si>
  <si>
    <t>K110</t>
  </si>
  <si>
    <t>K112</t>
  </si>
  <si>
    <t>K114</t>
  </si>
  <si>
    <t>K116</t>
  </si>
  <si>
    <t>K118</t>
  </si>
  <si>
    <t>K120</t>
  </si>
  <si>
    <t>K122</t>
  </si>
  <si>
    <t>K124</t>
  </si>
  <si>
    <t>K126</t>
  </si>
  <si>
    <t>K128</t>
  </si>
  <si>
    <t>K130</t>
  </si>
  <si>
    <t>K132</t>
  </si>
  <si>
    <t>K134</t>
  </si>
  <si>
    <t>K136</t>
  </si>
  <si>
    <t>K138</t>
  </si>
  <si>
    <t>K140</t>
  </si>
  <si>
    <t>K142</t>
  </si>
  <si>
    <t>K144</t>
  </si>
  <si>
    <t>K146</t>
  </si>
  <si>
    <t>K148</t>
  </si>
  <si>
    <t>K150</t>
  </si>
  <si>
    <t>K152</t>
  </si>
  <si>
    <t>K154</t>
  </si>
  <si>
    <t>K156</t>
  </si>
  <si>
    <t>K158</t>
  </si>
  <si>
    <t>K160</t>
  </si>
  <si>
    <t>K83</t>
  </si>
  <si>
    <t>K85</t>
  </si>
  <si>
    <t>K87</t>
  </si>
  <si>
    <t>K89</t>
  </si>
  <si>
    <t>K91</t>
  </si>
  <si>
    <t>K93</t>
  </si>
  <si>
    <t>K95</t>
  </si>
  <si>
    <t>K97</t>
  </si>
  <si>
    <t>K99</t>
  </si>
  <si>
    <t>K101</t>
  </si>
  <si>
    <t>K103</t>
  </si>
  <si>
    <t>K105</t>
  </si>
  <si>
    <t>K107</t>
  </si>
  <si>
    <t>K109</t>
  </si>
  <si>
    <t>K111</t>
  </si>
  <si>
    <t>K113</t>
  </si>
  <si>
    <t>K115</t>
  </si>
  <si>
    <t>K117</t>
  </si>
  <si>
    <t>K119</t>
  </si>
  <si>
    <t>K121</t>
  </si>
  <si>
    <t>K123</t>
  </si>
  <si>
    <t>K125</t>
  </si>
  <si>
    <t>K127</t>
  </si>
  <si>
    <t>K129</t>
  </si>
  <si>
    <t>K131</t>
  </si>
  <si>
    <t>K133</t>
  </si>
  <si>
    <t>K135</t>
  </si>
  <si>
    <t>K137</t>
  </si>
  <si>
    <t>K139</t>
  </si>
  <si>
    <t>K141</t>
  </si>
  <si>
    <t>K143</t>
  </si>
  <si>
    <t>K145</t>
  </si>
  <si>
    <t>K147</t>
  </si>
  <si>
    <t>K149</t>
  </si>
  <si>
    <t>K151</t>
  </si>
  <si>
    <t>K153</t>
  </si>
  <si>
    <t>K155</t>
  </si>
  <si>
    <t>K157</t>
  </si>
  <si>
    <t>K159</t>
  </si>
  <si>
    <t>K161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</si>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</sst>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onsolas"/>
      <family val="3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9" fontId="1" fillId="0" borderId="0" xfId="0" applyNumberFormat="1" applyFont="1"/>
    <xf numFmtId="9" fontId="2" fillId="0" borderId="0" xfId="0" applyNumberFormat="1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685800</xdr:colOff>
      <xdr:row>5</xdr:row>
      <xdr:rowOff>21590</xdr:rowOff>
    </xdr:from>
    <xdr:to>
      <xdr:col>10</xdr:col>
      <xdr:colOff>450850</xdr:colOff>
      <xdr:row>14</xdr:row>
      <xdr:rowOff>25400</xdr:rowOff>
    </xdr:to>
    <xdr:sp macro="" textlink="">
      <xdr:nvSpPr>
        <xdr:cNvPr id="2" name="Rechteck 1">
          <a:extLst>
            <a:ext uri="{FF2B5EF4-FFF2-40B4-BE49-F238E27FC236}">
              <a16:creationId xmlns:a16="http://schemas.microsoft.com/office/drawing/2014/main" id="{A9CB8C4F-8BD7-4052-ADF8-D61E5495493D}"/>
            </a:ext>
          </a:extLst>
        </xdr:cNvPr>
        <xdr:cNvSpPr/>
      </xdr:nvSpPr>
      <xdr:spPr>
        <a:xfrm>
          <a:off x="11468100" y="942340"/>
          <a:ext cx="2990850" cy="1661160"/>
        </a:xfrm>
        <a:prstGeom prst="rect">
          <a:avLst/>
        </a:prstGeom>
        <a:solidFill>
          <a:sysClr val="window" lastClr="FFFFFF"/>
        </a:solidFill>
        <a:ln w="571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de-DE" sz="1100" b="0" i="0" u="none" strike="noStrike">
              <a:solidFill>
                <a:schemeClr val="bg2">
                  <a:lumMod val="25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Found the Frames</a:t>
          </a:r>
          <a:r>
            <a:rPr lang="de-DE" b="0" i="0">
              <a:solidFill>
                <a:schemeClr val="bg2">
                  <a:lumMod val="25000"/>
                </a:schemeClr>
              </a:solidFill>
              <a:latin typeface="Consolas" panose="020B0609020204030204" pitchFamily="49" charset="0"/>
            </a:rPr>
            <a:t> </a:t>
          </a:r>
          <a:r>
            <a:rPr lang="de-DE" sz="1100" b="0" i="0" u="none" strike="noStrike">
              <a:solidFill>
                <a:schemeClr val="bg2">
                  <a:lumMod val="25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using following Filters</a:t>
          </a:r>
          <a:r>
            <a:rPr lang="de-DE" sz="1100" b="0" i="0" u="none" strike="noStrike" baseline="0">
              <a:solidFill>
                <a:schemeClr val="bg2">
                  <a:lumMod val="25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in Wireshark:</a:t>
          </a:r>
          <a:endParaRPr lang="de-DE" sz="1100" b="0" i="0" u="none" strike="noStrike">
            <a:solidFill>
              <a:schemeClr val="bg2">
                <a:lumMod val="25000"/>
              </a:schemeClr>
            </a:solidFill>
            <a:effectLst/>
            <a:latin typeface="Consolas" panose="020B0609020204030204" pitchFamily="49" charset="0"/>
            <a:ea typeface="+mn-ea"/>
            <a:cs typeface="+mn-cs"/>
          </a:endParaRPr>
        </a:p>
        <a:p>
          <a:pPr algn="l"/>
          <a:endParaRPr lang="de-DE" sz="1100" b="0" i="0" u="none" strike="noStrike">
            <a:solidFill>
              <a:schemeClr val="bg2">
                <a:lumMod val="25000"/>
              </a:schemeClr>
            </a:solidFill>
            <a:effectLst/>
            <a:latin typeface="Consolas" panose="020B0609020204030204" pitchFamily="49" charset="0"/>
            <a:ea typeface="+mn-ea"/>
            <a:cs typeface="+mn-cs"/>
          </a:endParaRPr>
        </a:p>
        <a:p>
          <a:pPr algn="l"/>
          <a:r>
            <a:rPr lang="de-DE" sz="1100" b="0" i="0" u="none" strike="noStrike">
              <a:solidFill>
                <a:schemeClr val="bg2">
                  <a:lumMod val="25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ip.dst==192.168.0.78 &amp;&amp;</a:t>
          </a:r>
          <a:r>
            <a:rPr lang="de-DE" sz="1100" b="0" i="0" u="none" strike="noStrike" baseline="0">
              <a:solidFill>
                <a:schemeClr val="bg2">
                  <a:lumMod val="25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de-DE" sz="1100" b="0" i="0" u="none" strike="noStrike">
              <a:solidFill>
                <a:schemeClr val="bg2">
                  <a:lumMod val="25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tcp.port == 5200 &amp;&amp;</a:t>
          </a:r>
          <a:r>
            <a:rPr lang="de-DE" sz="1100" b="0" i="0" u="none" strike="noStrike" baseline="0">
              <a:solidFill>
                <a:schemeClr val="bg2">
                  <a:lumMod val="25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 </a:t>
          </a:r>
          <a:r>
            <a:rPr lang="de-DE" sz="1100" b="0" i="0" u="none" strike="noStrike">
              <a:solidFill>
                <a:schemeClr val="bg2">
                  <a:lumMod val="25000"/>
                </a:schemeClr>
              </a:solidFill>
              <a:effectLst/>
              <a:latin typeface="Consolas" panose="020B0609020204030204" pitchFamily="49" charset="0"/>
              <a:ea typeface="+mn-ea"/>
              <a:cs typeface="+mn-cs"/>
            </a:rPr>
            <a:t>frame.len == 75</a:t>
          </a:r>
          <a:r>
            <a:rPr lang="de-DE" b="0" i="0">
              <a:solidFill>
                <a:schemeClr val="bg2">
                  <a:lumMod val="25000"/>
                </a:schemeClr>
              </a:solidFill>
              <a:latin typeface="Consolas" panose="020B0609020204030204" pitchFamily="49" charset="0"/>
            </a:rPr>
            <a:t> </a:t>
          </a:r>
        </a:p>
        <a:p>
          <a:pPr algn="l"/>
          <a:r>
            <a:rPr lang="de-DE" b="0" i="0">
              <a:solidFill>
                <a:schemeClr val="bg2">
                  <a:lumMod val="25000"/>
                </a:schemeClr>
              </a:solidFill>
              <a:latin typeface="Consolas" panose="020B0609020204030204" pitchFamily="49" charset="0"/>
            </a:rPr>
            <a:t> </a:t>
          </a:r>
        </a:p>
        <a:p>
          <a:pPr algn="l"/>
          <a:r>
            <a:rPr lang="de-DE" sz="1100" b="0" i="0">
              <a:solidFill>
                <a:schemeClr val="bg2">
                  <a:lumMod val="25000"/>
                </a:schemeClr>
              </a:solidFill>
              <a:latin typeface="Consolas" panose="020B0609020204030204" pitchFamily="49" charset="0"/>
            </a:rPr>
            <a:t>(Then exported them as JSON and filtered out the `tcp.payload`</a:t>
          </a:r>
          <a:r>
            <a:rPr lang="de-DE" sz="1100" b="0" i="0" baseline="0">
              <a:solidFill>
                <a:schemeClr val="bg2">
                  <a:lumMod val="25000"/>
                </a:schemeClr>
              </a:solidFill>
              <a:latin typeface="Consolas" panose="020B0609020204030204" pitchFamily="49" charset="0"/>
            </a:rPr>
            <a:t> object)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B665E-0714-4451-8A28-EC6212926265}">
  <dimension ref="A1:K161"/>
  <sheetViews>
    <sheetView tabSelected="1" zoomScaleNormal="100" workbookViewId="0">
      <selection activeCell="H23" sqref="H23"/>
    </sheetView>
  </sheetViews>
  <sheetFormatPr baseColWidth="10" defaultColWidth="11.54296875" defaultRowHeight="14.5" x14ac:dyDescent="0.35"/>
  <cols>
    <col min="1" max="1" width="11.54296875" style="4"/>
    <col min="2" max="2" width="11.54296875" style="2"/>
    <col min="3" max="3" width="53.81640625" style="2" customWidth="1"/>
    <col min="4" max="4" width="54.36328125" style="2" customWidth="1"/>
    <col min="5" max="10" width="11.54296875" style="2"/>
    <col min="11" max="11" width="59.453125" style="6" customWidth="1"/>
    <col min="12" max="16384" width="11.54296875" style="2"/>
  </cols>
  <sheetData>
    <row r="1" spans="1:11" s="1" customFormat="1" x14ac:dyDescent="0.35">
      <c r="A1" s="3" t="s">
        <v>326</v>
      </c>
      <c r="B1" s="1" t="s">
        <v>0</v>
      </c>
      <c r="C1" s="1" t="s">
        <v>2</v>
      </c>
      <c r="D1" s="1" t="s">
        <v>1</v>
      </c>
      <c r="E1" s="1" t="s">
        <v>164</v>
      </c>
      <c r="F1" s="1" t="s">
        <v>165</v>
      </c>
      <c r="K1" s="5" t="s">
        <v>3</v>
      </c>
    </row>
    <row r="2" spans="1:11" x14ac:dyDescent="0.35">
      <c r="A2" s="4">
        <f t="shared" ref="A2:A7" si="0">B2/255</f>
        <v>0</v>
      </c>
      <c r="B2" s="2">
        <v>0</v>
      </c>
      <c r="C2" s="2" t="str">
        <f ca="1">INDIRECT(E2)</f>
        <v>55aa0085fe000104ffff010001000002010000e058</v>
      </c>
      <c r="D2" s="2" t="str">
        <f ca="1">INDIRECT(F2)</f>
        <v>55aa0086fe000105ffff010001000002010000e258</v>
      </c>
      <c r="E2" s="2" t="s">
        <v>166</v>
      </c>
      <c r="F2" s="2" t="s">
        <v>168</v>
      </c>
      <c r="H2" s="1"/>
      <c r="K2" s="6" t="s">
        <v>4</v>
      </c>
    </row>
    <row r="3" spans="1:11" x14ac:dyDescent="0.35">
      <c r="A3" s="4">
        <f t="shared" si="0"/>
        <v>3.9215686274509803E-3</v>
      </c>
      <c r="B3" s="2">
        <f>B2+1</f>
        <v>1</v>
      </c>
      <c r="C3" s="2" t="str">
        <f t="shared" ref="C3:C66" ca="1" si="1">INDIRECT(E3)</f>
        <v>55aa0087fe000104ffff010001000002010001e358</v>
      </c>
      <c r="D3" s="2" t="str">
        <f t="shared" ref="D3:D34" ca="1" si="2">INDIRECT(F3)</f>
        <v>55aa0088fe000105ffff010001000002010001e558</v>
      </c>
      <c r="E3" s="2" t="s">
        <v>167</v>
      </c>
      <c r="F3" s="2" t="s">
        <v>169</v>
      </c>
      <c r="H3" s="1"/>
      <c r="K3" s="6" t="s">
        <v>5</v>
      </c>
    </row>
    <row r="4" spans="1:11" x14ac:dyDescent="0.35">
      <c r="A4" s="4">
        <f t="shared" si="0"/>
        <v>7.8431372549019607E-3</v>
      </c>
      <c r="B4" s="2">
        <f t="shared" ref="B4:B67" si="3">B3+1</f>
        <v>2</v>
      </c>
      <c r="C4" s="2" t="str">
        <f t="shared" ca="1" si="1"/>
        <v>55aa0089fe000104ffff010001000002010002e658</v>
      </c>
      <c r="D4" s="2" t="str">
        <f t="shared" ca="1" si="2"/>
        <v>55aa008afe000105ffff010001000002010002e858</v>
      </c>
      <c r="E4" s="2" t="s">
        <v>170</v>
      </c>
      <c r="F4" s="2" t="s">
        <v>171</v>
      </c>
      <c r="H4" s="1"/>
      <c r="K4" s="6" t="s">
        <v>6</v>
      </c>
    </row>
    <row r="5" spans="1:11" x14ac:dyDescent="0.35">
      <c r="A5" s="4">
        <f t="shared" si="0"/>
        <v>1.1764705882352941E-2</v>
      </c>
      <c r="B5" s="2">
        <f t="shared" si="3"/>
        <v>3</v>
      </c>
      <c r="C5" s="2" t="str">
        <f t="shared" ca="1" si="1"/>
        <v>55aa008bfe000104ffff010001000002010003e958</v>
      </c>
      <c r="D5" s="2" t="str">
        <f t="shared" ca="1" si="2"/>
        <v>55aa008cfe000105ffff010001000002010003eb58</v>
      </c>
      <c r="E5" s="2" t="s">
        <v>172</v>
      </c>
      <c r="F5" s="2" t="s">
        <v>173</v>
      </c>
      <c r="H5" s="1"/>
      <c r="K5" s="6" t="s">
        <v>7</v>
      </c>
    </row>
    <row r="6" spans="1:11" x14ac:dyDescent="0.35">
      <c r="A6" s="4">
        <f t="shared" si="0"/>
        <v>1.5686274509803921E-2</v>
      </c>
      <c r="B6" s="2">
        <f t="shared" si="3"/>
        <v>4</v>
      </c>
      <c r="C6" s="2" t="str">
        <f t="shared" ca="1" si="1"/>
        <v>55aa008dfe000104ffff010001000002010004ec58</v>
      </c>
      <c r="D6" s="2" t="str">
        <f t="shared" ca="1" si="2"/>
        <v>55aa008efe000105ffff010001000002010004ee58</v>
      </c>
      <c r="E6" s="2" t="s">
        <v>174</v>
      </c>
      <c r="F6" s="2" t="s">
        <v>175</v>
      </c>
      <c r="H6" s="1"/>
      <c r="K6" s="6" t="s">
        <v>8</v>
      </c>
    </row>
    <row r="7" spans="1:11" x14ac:dyDescent="0.35">
      <c r="A7" s="4">
        <f t="shared" si="0"/>
        <v>1.9607843137254902E-2</v>
      </c>
      <c r="B7" s="2">
        <f t="shared" si="3"/>
        <v>5</v>
      </c>
      <c r="C7" s="2" t="str">
        <f t="shared" ca="1" si="1"/>
        <v>55aa008ffe000104ffff010001000002010005ef58</v>
      </c>
      <c r="D7" s="2" t="str">
        <f t="shared" ca="1" si="2"/>
        <v>55aa0090fe000105ffff010001000002010005f158</v>
      </c>
      <c r="E7" s="2" t="s">
        <v>176</v>
      </c>
      <c r="F7" s="2" t="s">
        <v>177</v>
      </c>
      <c r="K7" s="6" t="s">
        <v>9</v>
      </c>
    </row>
    <row r="8" spans="1:11" x14ac:dyDescent="0.35">
      <c r="A8" s="4">
        <f t="shared" ref="A8:A71" si="4">B8/255</f>
        <v>2.3529411764705882E-2</v>
      </c>
      <c r="B8" s="2">
        <f t="shared" si="3"/>
        <v>6</v>
      </c>
      <c r="C8" s="2" t="str">
        <f t="shared" ca="1" si="1"/>
        <v>55aa0091fe000104ffff010001000002010006f258</v>
      </c>
      <c r="D8" s="2" t="str">
        <f t="shared" ca="1" si="2"/>
        <v>55aa0092fe000105ffff010001000002010006f458</v>
      </c>
      <c r="E8" s="2" t="s">
        <v>178</v>
      </c>
      <c r="F8" s="2" t="s">
        <v>179</v>
      </c>
      <c r="K8" s="6" t="s">
        <v>10</v>
      </c>
    </row>
    <row r="9" spans="1:11" x14ac:dyDescent="0.35">
      <c r="A9" s="4">
        <f t="shared" si="4"/>
        <v>2.7450980392156862E-2</v>
      </c>
      <c r="B9" s="2">
        <f t="shared" si="3"/>
        <v>7</v>
      </c>
      <c r="C9" s="2" t="str">
        <f t="shared" ca="1" si="1"/>
        <v>55aa0093fe000104ffff010001000002010007f558</v>
      </c>
      <c r="D9" s="2" t="str">
        <f t="shared" ca="1" si="2"/>
        <v>55aa0094fe000105ffff010001000002010007f758</v>
      </c>
      <c r="E9" s="2" t="s">
        <v>180</v>
      </c>
      <c r="F9" s="2" t="s">
        <v>181</v>
      </c>
      <c r="K9" s="6" t="s">
        <v>11</v>
      </c>
    </row>
    <row r="10" spans="1:11" x14ac:dyDescent="0.35">
      <c r="A10" s="4">
        <f t="shared" si="4"/>
        <v>3.1372549019607843E-2</v>
      </c>
      <c r="B10" s="2">
        <f t="shared" si="3"/>
        <v>8</v>
      </c>
      <c r="C10" s="2" t="str">
        <f t="shared" ca="1" si="1"/>
        <v>55aa0095fe000104ffff010001000002010008f858</v>
      </c>
      <c r="D10" s="2" t="str">
        <f t="shared" ca="1" si="2"/>
        <v>55aa0096fe000105ffff010001000002010008fa58</v>
      </c>
      <c r="E10" s="2" t="s">
        <v>182</v>
      </c>
      <c r="F10" s="2" t="s">
        <v>183</v>
      </c>
      <c r="K10" s="6" t="s">
        <v>12</v>
      </c>
    </row>
    <row r="11" spans="1:11" x14ac:dyDescent="0.35">
      <c r="A11" s="4">
        <f t="shared" si="4"/>
        <v>3.5294117647058823E-2</v>
      </c>
      <c r="B11" s="2">
        <f t="shared" si="3"/>
        <v>9</v>
      </c>
      <c r="C11" s="2" t="str">
        <f t="shared" ca="1" si="1"/>
        <v>55aa0097fe000104ffff010001000002010009fb58</v>
      </c>
      <c r="D11" s="2" t="str">
        <f t="shared" ca="1" si="2"/>
        <v>55aa0098fe000105ffff010001000002010009fd58</v>
      </c>
      <c r="E11" s="2" t="s">
        <v>184</v>
      </c>
      <c r="F11" s="2" t="s">
        <v>185</v>
      </c>
      <c r="K11" s="6" t="s">
        <v>13</v>
      </c>
    </row>
    <row r="12" spans="1:11" x14ac:dyDescent="0.35">
      <c r="A12" s="4">
        <f t="shared" si="4"/>
        <v>3.9215686274509803E-2</v>
      </c>
      <c r="B12" s="2">
        <f t="shared" si="3"/>
        <v>10</v>
      </c>
      <c r="C12" s="2" t="str">
        <f t="shared" ca="1" si="1"/>
        <v>55aa0099fe000104ffff01000100000201000afe58</v>
      </c>
      <c r="D12" s="2" t="str">
        <f t="shared" ca="1" si="2"/>
        <v>55aa009afe000105ffff01000100000201000a0059</v>
      </c>
      <c r="E12" s="2" t="s">
        <v>186</v>
      </c>
      <c r="F12" s="2" t="s">
        <v>187</v>
      </c>
      <c r="K12" s="6" t="s">
        <v>14</v>
      </c>
    </row>
    <row r="13" spans="1:11" x14ac:dyDescent="0.35">
      <c r="A13" s="4">
        <f t="shared" si="4"/>
        <v>4.3137254901960784E-2</v>
      </c>
      <c r="B13" s="2">
        <f t="shared" si="3"/>
        <v>11</v>
      </c>
      <c r="C13" s="2" t="str">
        <f t="shared" ca="1" si="1"/>
        <v>55aa009bfe000104ffff01000100000201000b0159</v>
      </c>
      <c r="D13" s="2" t="str">
        <f t="shared" ca="1" si="2"/>
        <v>55aa009cfe000105ffff01000100000201000b0359</v>
      </c>
      <c r="E13" s="2" t="s">
        <v>188</v>
      </c>
      <c r="F13" s="2" t="s">
        <v>189</v>
      </c>
      <c r="K13" s="6" t="s">
        <v>15</v>
      </c>
    </row>
    <row r="14" spans="1:11" x14ac:dyDescent="0.35">
      <c r="A14" s="4">
        <f t="shared" si="4"/>
        <v>4.7058823529411764E-2</v>
      </c>
      <c r="B14" s="2">
        <f t="shared" si="3"/>
        <v>12</v>
      </c>
      <c r="C14" s="2" t="str">
        <f t="shared" ca="1" si="1"/>
        <v>55aa009dfe000104ffff01000100000201000c0459</v>
      </c>
      <c r="D14" s="2" t="str">
        <f t="shared" ca="1" si="2"/>
        <v>55aa009efe000105ffff01000100000201000c0659</v>
      </c>
      <c r="E14" s="2" t="s">
        <v>190</v>
      </c>
      <c r="F14" s="2" t="s">
        <v>191</v>
      </c>
      <c r="K14" s="6" t="s">
        <v>16</v>
      </c>
    </row>
    <row r="15" spans="1:11" x14ac:dyDescent="0.35">
      <c r="A15" s="4">
        <f t="shared" si="4"/>
        <v>5.0980392156862744E-2</v>
      </c>
      <c r="B15" s="2">
        <f t="shared" si="3"/>
        <v>13</v>
      </c>
      <c r="C15" s="2" t="str">
        <f t="shared" ca="1" si="1"/>
        <v>55aa009ffe000104ffff01000100000201000d0759</v>
      </c>
      <c r="D15" s="2" t="str">
        <f t="shared" ca="1" si="2"/>
        <v>55aa00a0fe000105ffff01000100000201000d0959</v>
      </c>
      <c r="E15" s="2" t="s">
        <v>192</v>
      </c>
      <c r="F15" s="2" t="s">
        <v>193</v>
      </c>
      <c r="K15" s="6" t="s">
        <v>17</v>
      </c>
    </row>
    <row r="16" spans="1:11" x14ac:dyDescent="0.35">
      <c r="A16" s="4">
        <f t="shared" si="4"/>
        <v>5.4901960784313725E-2</v>
      </c>
      <c r="B16" s="2">
        <f t="shared" si="3"/>
        <v>14</v>
      </c>
      <c r="C16" s="2" t="str">
        <f t="shared" ca="1" si="1"/>
        <v>55aa00a1fe000104ffff01000100000201000e0a59</v>
      </c>
      <c r="D16" s="2" t="str">
        <f t="shared" ca="1" si="2"/>
        <v>55aa00a2fe000105ffff01000100000201000e0c59</v>
      </c>
      <c r="E16" s="2" t="s">
        <v>194</v>
      </c>
      <c r="F16" s="2" t="s">
        <v>195</v>
      </c>
      <c r="K16" s="6" t="s">
        <v>18</v>
      </c>
    </row>
    <row r="17" spans="1:11" x14ac:dyDescent="0.35">
      <c r="A17" s="4">
        <f t="shared" si="4"/>
        <v>5.8823529411764705E-2</v>
      </c>
      <c r="B17" s="2">
        <f t="shared" si="3"/>
        <v>15</v>
      </c>
      <c r="C17" s="2" t="str">
        <f t="shared" ca="1" si="1"/>
        <v>55aa00a3fe000104ffff01000100000201000f0d59</v>
      </c>
      <c r="D17" s="2" t="str">
        <f t="shared" ca="1" si="2"/>
        <v>55aa00a4fe000105ffff01000100000201000f0f59</v>
      </c>
      <c r="E17" s="2" t="s">
        <v>196</v>
      </c>
      <c r="F17" s="2" t="s">
        <v>197</v>
      </c>
      <c r="K17" s="6" t="s">
        <v>19</v>
      </c>
    </row>
    <row r="18" spans="1:11" x14ac:dyDescent="0.35">
      <c r="A18" s="4">
        <f t="shared" si="4"/>
        <v>6.2745098039215685E-2</v>
      </c>
      <c r="B18" s="2">
        <f t="shared" si="3"/>
        <v>16</v>
      </c>
      <c r="C18" s="2" t="str">
        <f t="shared" ca="1" si="1"/>
        <v>55aa00a5fe000104ffff0100010000020100101059</v>
      </c>
      <c r="D18" s="2" t="str">
        <f t="shared" ca="1" si="2"/>
        <v>55aa00a6fe000105ffff0100010000020100101259</v>
      </c>
      <c r="E18" s="2" t="s">
        <v>198</v>
      </c>
      <c r="F18" s="2" t="s">
        <v>199</v>
      </c>
      <c r="K18" s="6" t="s">
        <v>20</v>
      </c>
    </row>
    <row r="19" spans="1:11" x14ac:dyDescent="0.35">
      <c r="A19" s="4">
        <f t="shared" si="4"/>
        <v>6.6666666666666666E-2</v>
      </c>
      <c r="B19" s="2">
        <f t="shared" si="3"/>
        <v>17</v>
      </c>
      <c r="C19" s="2" t="str">
        <f t="shared" ca="1" si="1"/>
        <v>55aa00a7fe000104ffff0100010000020100111359</v>
      </c>
      <c r="D19" s="2" t="str">
        <f t="shared" ca="1" si="2"/>
        <v>55aa00a8fe000105ffff0100010000020100111559</v>
      </c>
      <c r="E19" s="2" t="s">
        <v>200</v>
      </c>
      <c r="F19" s="2" t="s">
        <v>201</v>
      </c>
      <c r="K19" s="6" t="s">
        <v>21</v>
      </c>
    </row>
    <row r="20" spans="1:11" x14ac:dyDescent="0.35">
      <c r="A20" s="4">
        <f t="shared" si="4"/>
        <v>7.0588235294117646E-2</v>
      </c>
      <c r="B20" s="2">
        <f t="shared" si="3"/>
        <v>18</v>
      </c>
      <c r="C20" s="2" t="str">
        <f t="shared" ca="1" si="1"/>
        <v>55aa00a9fe000104ffff0100010000020100121659</v>
      </c>
      <c r="D20" s="2" t="str">
        <f t="shared" ca="1" si="2"/>
        <v>55aa00aafe000105ffff0100010000020100121859</v>
      </c>
      <c r="E20" s="2" t="s">
        <v>202</v>
      </c>
      <c r="F20" s="2" t="s">
        <v>203</v>
      </c>
      <c r="K20" s="6" t="s">
        <v>22</v>
      </c>
    </row>
    <row r="21" spans="1:11" x14ac:dyDescent="0.35">
      <c r="A21" s="4">
        <f t="shared" si="4"/>
        <v>7.4509803921568626E-2</v>
      </c>
      <c r="B21" s="2">
        <f t="shared" si="3"/>
        <v>19</v>
      </c>
      <c r="C21" s="2" t="str">
        <f t="shared" ca="1" si="1"/>
        <v>55aa00abfe000104ffff0100010000020100131959</v>
      </c>
      <c r="D21" s="2" t="str">
        <f t="shared" ca="1" si="2"/>
        <v>55aa00acfe000105ffff0100010000020100131b59</v>
      </c>
      <c r="E21" s="2" t="s">
        <v>204</v>
      </c>
      <c r="F21" s="2" t="s">
        <v>205</v>
      </c>
      <c r="K21" s="6" t="s">
        <v>23</v>
      </c>
    </row>
    <row r="22" spans="1:11" x14ac:dyDescent="0.35">
      <c r="A22" s="4">
        <f t="shared" si="4"/>
        <v>7.8431372549019607E-2</v>
      </c>
      <c r="B22" s="2">
        <f t="shared" si="3"/>
        <v>20</v>
      </c>
      <c r="C22" s="2" t="str">
        <f t="shared" ca="1" si="1"/>
        <v>55aa00adfe000104ffff0100010000020100141c59</v>
      </c>
      <c r="D22" s="2" t="str">
        <f t="shared" ca="1" si="2"/>
        <v>55aa00aefe000105ffff0100010000020100141e59</v>
      </c>
      <c r="E22" s="2" t="s">
        <v>206</v>
      </c>
      <c r="F22" s="2" t="s">
        <v>207</v>
      </c>
      <c r="K22" s="6" t="s">
        <v>24</v>
      </c>
    </row>
    <row r="23" spans="1:11" x14ac:dyDescent="0.35">
      <c r="A23" s="4">
        <f t="shared" si="4"/>
        <v>8.2352941176470587E-2</v>
      </c>
      <c r="B23" s="2">
        <f t="shared" si="3"/>
        <v>21</v>
      </c>
      <c r="C23" s="2" t="str">
        <f t="shared" ca="1" si="1"/>
        <v>55aa00affe000104ffff0100010000020100151f59</v>
      </c>
      <c r="D23" s="2" t="str">
        <f t="shared" ca="1" si="2"/>
        <v>55aa00b0fe000105ffff0100010000020100152159</v>
      </c>
      <c r="E23" s="2" t="s">
        <v>208</v>
      </c>
      <c r="F23" s="2" t="s">
        <v>209</v>
      </c>
      <c r="K23" s="6" t="s">
        <v>25</v>
      </c>
    </row>
    <row r="24" spans="1:11" x14ac:dyDescent="0.35">
      <c r="A24" s="4">
        <f t="shared" si="4"/>
        <v>8.6274509803921567E-2</v>
      </c>
      <c r="B24" s="2">
        <f t="shared" si="3"/>
        <v>22</v>
      </c>
      <c r="C24" s="2" t="str">
        <f t="shared" ca="1" si="1"/>
        <v>55aa00b1fe000104ffff0100010000020100162259</v>
      </c>
      <c r="D24" s="2" t="str">
        <f t="shared" ca="1" si="2"/>
        <v>55aa00b2fe000105ffff0100010000020100162459</v>
      </c>
      <c r="E24" s="2" t="s">
        <v>210</v>
      </c>
      <c r="F24" s="2" t="s">
        <v>211</v>
      </c>
      <c r="K24" s="6" t="s">
        <v>26</v>
      </c>
    </row>
    <row r="25" spans="1:11" x14ac:dyDescent="0.35">
      <c r="A25" s="4">
        <f t="shared" si="4"/>
        <v>9.0196078431372548E-2</v>
      </c>
      <c r="B25" s="2">
        <f t="shared" si="3"/>
        <v>23</v>
      </c>
      <c r="C25" s="2" t="str">
        <f t="shared" ca="1" si="1"/>
        <v>55aa00b3fe000104ffff0100010000020100172559</v>
      </c>
      <c r="D25" s="2" t="str">
        <f t="shared" ca="1" si="2"/>
        <v>55aa00b4fe000105ffff0100010000020100172759</v>
      </c>
      <c r="E25" s="2" t="s">
        <v>212</v>
      </c>
      <c r="F25" s="2" t="s">
        <v>213</v>
      </c>
      <c r="K25" s="6" t="s">
        <v>27</v>
      </c>
    </row>
    <row r="26" spans="1:11" x14ac:dyDescent="0.35">
      <c r="A26" s="4">
        <f t="shared" si="4"/>
        <v>9.4117647058823528E-2</v>
      </c>
      <c r="B26" s="2">
        <f t="shared" si="3"/>
        <v>24</v>
      </c>
      <c r="C26" s="2" t="str">
        <f t="shared" ca="1" si="1"/>
        <v>55aa00b5fe000104ffff0100010000020100182859</v>
      </c>
      <c r="D26" s="2" t="str">
        <f t="shared" ca="1" si="2"/>
        <v>55aa00b6fe000105ffff0100010000020100182a59</v>
      </c>
      <c r="E26" s="2" t="s">
        <v>214</v>
      </c>
      <c r="F26" s="2" t="s">
        <v>215</v>
      </c>
      <c r="K26" s="6" t="s">
        <v>28</v>
      </c>
    </row>
    <row r="27" spans="1:11" x14ac:dyDescent="0.35">
      <c r="A27" s="4">
        <f t="shared" si="4"/>
        <v>9.8039215686274508E-2</v>
      </c>
      <c r="B27" s="2">
        <f t="shared" si="3"/>
        <v>25</v>
      </c>
      <c r="C27" s="2" t="str">
        <f t="shared" ca="1" si="1"/>
        <v>55aa00b7fe000104ffff0100010000020100192b59</v>
      </c>
      <c r="D27" s="2" t="str">
        <f t="shared" ca="1" si="2"/>
        <v>55aa00b8fe000105ffff0100010000020100192d59</v>
      </c>
      <c r="E27" s="2" t="s">
        <v>216</v>
      </c>
      <c r="F27" s="2" t="s">
        <v>217</v>
      </c>
      <c r="K27" s="6" t="s">
        <v>29</v>
      </c>
    </row>
    <row r="28" spans="1:11" x14ac:dyDescent="0.35">
      <c r="A28" s="4">
        <f t="shared" si="4"/>
        <v>0.10196078431372549</v>
      </c>
      <c r="B28" s="2">
        <f t="shared" si="3"/>
        <v>26</v>
      </c>
      <c r="C28" s="2" t="str">
        <f t="shared" ca="1" si="1"/>
        <v>55aa00b9fe000104ffff01000100000201001a2e59</v>
      </c>
      <c r="D28" s="2" t="str">
        <f t="shared" ca="1" si="2"/>
        <v>55aa00bafe000105ffff01000100000201001a3059</v>
      </c>
      <c r="E28" s="2" t="s">
        <v>218</v>
      </c>
      <c r="F28" s="2" t="s">
        <v>219</v>
      </c>
      <c r="K28" s="6" t="s">
        <v>30</v>
      </c>
    </row>
    <row r="29" spans="1:11" x14ac:dyDescent="0.35">
      <c r="A29" s="4">
        <f t="shared" si="4"/>
        <v>0.10588235294117647</v>
      </c>
      <c r="B29" s="2">
        <f t="shared" si="3"/>
        <v>27</v>
      </c>
      <c r="C29" s="2" t="str">
        <f t="shared" ca="1" si="1"/>
        <v>55aa00bbfe000104ffff01000100000201001b3159</v>
      </c>
      <c r="D29" s="2" t="str">
        <f t="shared" ca="1" si="2"/>
        <v>55aa00bcfe000105ffff01000100000201001b3359</v>
      </c>
      <c r="E29" s="2" t="s">
        <v>220</v>
      </c>
      <c r="F29" s="2" t="s">
        <v>221</v>
      </c>
      <c r="K29" s="6" t="s">
        <v>31</v>
      </c>
    </row>
    <row r="30" spans="1:11" x14ac:dyDescent="0.35">
      <c r="A30" s="4">
        <f t="shared" si="4"/>
        <v>0.10980392156862745</v>
      </c>
      <c r="B30" s="2">
        <f t="shared" si="3"/>
        <v>28</v>
      </c>
      <c r="C30" s="2" t="str">
        <f t="shared" ca="1" si="1"/>
        <v>55aa00bdfe000104ffff01000100000201001c3459</v>
      </c>
      <c r="D30" s="2" t="str">
        <f t="shared" ca="1" si="2"/>
        <v>55aa00befe000105ffff01000100000201001c3659</v>
      </c>
      <c r="E30" s="2" t="s">
        <v>222</v>
      </c>
      <c r="F30" s="2" t="s">
        <v>223</v>
      </c>
      <c r="K30" s="6" t="s">
        <v>32</v>
      </c>
    </row>
    <row r="31" spans="1:11" x14ac:dyDescent="0.35">
      <c r="A31" s="4">
        <f t="shared" si="4"/>
        <v>0.11372549019607843</v>
      </c>
      <c r="B31" s="2">
        <f t="shared" si="3"/>
        <v>29</v>
      </c>
      <c r="C31" s="2" t="str">
        <f t="shared" ca="1" si="1"/>
        <v>55aa00bffe000104ffff01000100000201001d3759</v>
      </c>
      <c r="D31" s="2" t="str">
        <f t="shared" ca="1" si="2"/>
        <v>55aa00c0fe000105ffff01000100000201001d3959</v>
      </c>
      <c r="E31" s="2" t="s">
        <v>224</v>
      </c>
      <c r="F31" s="2" t="s">
        <v>225</v>
      </c>
      <c r="K31" s="6" t="s">
        <v>33</v>
      </c>
    </row>
    <row r="32" spans="1:11" x14ac:dyDescent="0.35">
      <c r="A32" s="4">
        <f t="shared" si="4"/>
        <v>0.11764705882352941</v>
      </c>
      <c r="B32" s="2">
        <f t="shared" si="3"/>
        <v>30</v>
      </c>
      <c r="C32" s="2" t="str">
        <f t="shared" ca="1" si="1"/>
        <v>55aa00c1fe000104ffff01000100000201001e3a59</v>
      </c>
      <c r="D32" s="2" t="str">
        <f t="shared" ca="1" si="2"/>
        <v>55aa00c2fe000105ffff01000100000201001e3c59</v>
      </c>
      <c r="E32" s="2" t="s">
        <v>226</v>
      </c>
      <c r="F32" s="2" t="s">
        <v>227</v>
      </c>
      <c r="K32" s="6" t="s">
        <v>34</v>
      </c>
    </row>
    <row r="33" spans="1:11" x14ac:dyDescent="0.35">
      <c r="A33" s="4">
        <f t="shared" si="4"/>
        <v>0.12156862745098039</v>
      </c>
      <c r="B33" s="2">
        <f t="shared" si="3"/>
        <v>31</v>
      </c>
      <c r="C33" s="2" t="str">
        <f t="shared" ca="1" si="1"/>
        <v>55aa00c3fe000104ffff01000100000201001f3d59</v>
      </c>
      <c r="D33" s="2" t="str">
        <f t="shared" ca="1" si="2"/>
        <v>55aa00c4fe000105ffff01000100000201001f3f59</v>
      </c>
      <c r="E33" s="2" t="s">
        <v>228</v>
      </c>
      <c r="F33" s="2" t="s">
        <v>229</v>
      </c>
      <c r="K33" s="6" t="s">
        <v>35</v>
      </c>
    </row>
    <row r="34" spans="1:11" x14ac:dyDescent="0.35">
      <c r="A34" s="4">
        <f t="shared" si="4"/>
        <v>0.12549019607843137</v>
      </c>
      <c r="B34" s="2">
        <f t="shared" si="3"/>
        <v>32</v>
      </c>
      <c r="C34" s="2" t="str">
        <f t="shared" ca="1" si="1"/>
        <v>55aa00c5fe000104ffff0100010000020100204059</v>
      </c>
      <c r="D34" s="2" t="str">
        <f t="shared" ca="1" si="2"/>
        <v>55aa00c6fe000105ffff0100010000020100204259</v>
      </c>
      <c r="E34" s="2" t="s">
        <v>230</v>
      </c>
      <c r="F34" s="2" t="s">
        <v>231</v>
      </c>
      <c r="K34" s="6" t="s">
        <v>36</v>
      </c>
    </row>
    <row r="35" spans="1:11" x14ac:dyDescent="0.35">
      <c r="A35" s="4">
        <f t="shared" si="4"/>
        <v>0.12941176470588237</v>
      </c>
      <c r="B35" s="2">
        <f t="shared" si="3"/>
        <v>33</v>
      </c>
      <c r="C35" s="2" t="str">
        <f t="shared" ca="1" si="1"/>
        <v>55aa00c7fe000104ffff0100010000020100214359</v>
      </c>
      <c r="D35" s="2" t="str">
        <f t="shared" ref="D35:D66" ca="1" si="5">INDIRECT(F35)</f>
        <v>55aa00c8fe000105ffff0100010000020100214559</v>
      </c>
      <c r="E35" s="2" t="s">
        <v>232</v>
      </c>
      <c r="F35" s="2" t="s">
        <v>233</v>
      </c>
      <c r="K35" s="6" t="s">
        <v>37</v>
      </c>
    </row>
    <row r="36" spans="1:11" x14ac:dyDescent="0.35">
      <c r="A36" s="4">
        <f t="shared" si="4"/>
        <v>0.13333333333333333</v>
      </c>
      <c r="B36" s="2">
        <f t="shared" si="3"/>
        <v>34</v>
      </c>
      <c r="C36" s="2" t="str">
        <f t="shared" ca="1" si="1"/>
        <v>55aa00c9fe000104ffff0100010000020100224659</v>
      </c>
      <c r="D36" s="2" t="str">
        <f t="shared" ca="1" si="5"/>
        <v>55aa00cafe000105ffff0100010000020100224859</v>
      </c>
      <c r="E36" s="2" t="s">
        <v>234</v>
      </c>
      <c r="F36" s="2" t="s">
        <v>235</v>
      </c>
      <c r="K36" s="6" t="s">
        <v>38</v>
      </c>
    </row>
    <row r="37" spans="1:11" x14ac:dyDescent="0.35">
      <c r="A37" s="4">
        <f t="shared" si="4"/>
        <v>0.13725490196078433</v>
      </c>
      <c r="B37" s="2">
        <f t="shared" si="3"/>
        <v>35</v>
      </c>
      <c r="C37" s="2" t="str">
        <f t="shared" ca="1" si="1"/>
        <v>55aa00cbfe000104ffff0100010000020100234959</v>
      </c>
      <c r="D37" s="2" t="str">
        <f t="shared" ca="1" si="5"/>
        <v>55aa00ccfe000105ffff0100010000020100234b59</v>
      </c>
      <c r="E37" s="2" t="s">
        <v>236</v>
      </c>
      <c r="F37" s="2" t="s">
        <v>237</v>
      </c>
      <c r="K37" s="6" t="s">
        <v>39</v>
      </c>
    </row>
    <row r="38" spans="1:11" x14ac:dyDescent="0.35">
      <c r="A38" s="4">
        <f t="shared" si="4"/>
        <v>0.14117647058823529</v>
      </c>
      <c r="B38" s="2">
        <f t="shared" si="3"/>
        <v>36</v>
      </c>
      <c r="C38" s="2" t="str">
        <f t="shared" ca="1" si="1"/>
        <v>55aa00cdfe000104ffff0100010000020100244c59</v>
      </c>
      <c r="D38" s="2" t="str">
        <f t="shared" ca="1" si="5"/>
        <v>55aa00cefe000105ffff0100010000020100244e59</v>
      </c>
      <c r="E38" s="2" t="s">
        <v>238</v>
      </c>
      <c r="F38" s="2" t="s">
        <v>239</v>
      </c>
      <c r="K38" s="6" t="s">
        <v>40</v>
      </c>
    </row>
    <row r="39" spans="1:11" x14ac:dyDescent="0.35">
      <c r="A39" s="4">
        <f t="shared" si="4"/>
        <v>0.14509803921568629</v>
      </c>
      <c r="B39" s="2">
        <f t="shared" si="3"/>
        <v>37</v>
      </c>
      <c r="C39" s="2" t="str">
        <f t="shared" ca="1" si="1"/>
        <v>55aa00cffe000104ffff0100010000020100254f59</v>
      </c>
      <c r="D39" s="2" t="str">
        <f t="shared" ca="1" si="5"/>
        <v>55aa00d0fe000105ffff0100010000020100255159</v>
      </c>
      <c r="E39" s="2" t="s">
        <v>240</v>
      </c>
      <c r="F39" s="2" t="s">
        <v>241</v>
      </c>
      <c r="K39" s="6" t="s">
        <v>41</v>
      </c>
    </row>
    <row r="40" spans="1:11" x14ac:dyDescent="0.35">
      <c r="A40" s="4">
        <f t="shared" si="4"/>
        <v>0.14901960784313725</v>
      </c>
      <c r="B40" s="2">
        <f t="shared" si="3"/>
        <v>38</v>
      </c>
      <c r="C40" s="2" t="str">
        <f t="shared" ca="1" si="1"/>
        <v>55aa00d1fe000104ffff0100010000020100265259</v>
      </c>
      <c r="D40" s="2" t="str">
        <f t="shared" ca="1" si="5"/>
        <v>55aa00d2fe000105ffff0100010000020100265459</v>
      </c>
      <c r="E40" s="2" t="s">
        <v>242</v>
      </c>
      <c r="F40" s="2" t="s">
        <v>243</v>
      </c>
      <c r="K40" s="6" t="s">
        <v>42</v>
      </c>
    </row>
    <row r="41" spans="1:11" x14ac:dyDescent="0.35">
      <c r="A41" s="4">
        <f t="shared" si="4"/>
        <v>0.15294117647058825</v>
      </c>
      <c r="B41" s="2">
        <f t="shared" si="3"/>
        <v>39</v>
      </c>
      <c r="C41" s="2" t="str">
        <f t="shared" ca="1" si="1"/>
        <v>55aa00d3fe000104ffff0100010000020100275559</v>
      </c>
      <c r="D41" s="2" t="str">
        <f t="shared" ca="1" si="5"/>
        <v>55aa00d4fe000105ffff0100010000020100275759</v>
      </c>
      <c r="E41" s="2" t="s">
        <v>244</v>
      </c>
      <c r="F41" s="2" t="s">
        <v>245</v>
      </c>
      <c r="K41" s="6" t="s">
        <v>43</v>
      </c>
    </row>
    <row r="42" spans="1:11" x14ac:dyDescent="0.35">
      <c r="A42" s="4">
        <f t="shared" si="4"/>
        <v>0.15686274509803921</v>
      </c>
      <c r="B42" s="2">
        <f t="shared" si="3"/>
        <v>40</v>
      </c>
      <c r="C42" s="2" t="str">
        <f t="shared" ca="1" si="1"/>
        <v>55aa00d5fe000104ffff0100010000020100285859</v>
      </c>
      <c r="D42" s="2" t="str">
        <f t="shared" ca="1" si="5"/>
        <v>55aa00d6fe000105ffff0100010000020100285a59</v>
      </c>
      <c r="E42" s="2" t="s">
        <v>246</v>
      </c>
      <c r="F42" s="2" t="s">
        <v>286</v>
      </c>
      <c r="K42" s="6" t="s">
        <v>44</v>
      </c>
    </row>
    <row r="43" spans="1:11" x14ac:dyDescent="0.35">
      <c r="A43" s="4">
        <f t="shared" si="4"/>
        <v>0.16078431372549021</v>
      </c>
      <c r="B43" s="2">
        <f t="shared" si="3"/>
        <v>41</v>
      </c>
      <c r="C43" s="2" t="str">
        <f t="shared" ca="1" si="1"/>
        <v>55aa00d7fe000104ffff0100010000020100295b59</v>
      </c>
      <c r="D43" s="2" t="str">
        <f t="shared" ca="1" si="5"/>
        <v>55aa00d8fe000105ffff0100010000020100295d59</v>
      </c>
      <c r="E43" s="2" t="s">
        <v>247</v>
      </c>
      <c r="F43" s="2" t="s">
        <v>287</v>
      </c>
      <c r="K43" s="6" t="s">
        <v>45</v>
      </c>
    </row>
    <row r="44" spans="1:11" x14ac:dyDescent="0.35">
      <c r="A44" s="4">
        <f t="shared" si="4"/>
        <v>0.16470588235294117</v>
      </c>
      <c r="B44" s="2">
        <f t="shared" si="3"/>
        <v>42</v>
      </c>
      <c r="C44" s="2" t="str">
        <f t="shared" ca="1" si="1"/>
        <v>55aa00d9fe000104ffff01000100000201002a5e59</v>
      </c>
      <c r="D44" s="2" t="str">
        <f t="shared" ca="1" si="5"/>
        <v>55aa00dafe000105ffff01000100000201002a6059</v>
      </c>
      <c r="E44" s="2" t="s">
        <v>248</v>
      </c>
      <c r="F44" s="2" t="s">
        <v>288</v>
      </c>
      <c r="K44" s="6" t="s">
        <v>46</v>
      </c>
    </row>
    <row r="45" spans="1:11" x14ac:dyDescent="0.35">
      <c r="A45" s="4">
        <f t="shared" si="4"/>
        <v>0.16862745098039217</v>
      </c>
      <c r="B45" s="2">
        <f t="shared" si="3"/>
        <v>43</v>
      </c>
      <c r="C45" s="2" t="str">
        <f t="shared" ca="1" si="1"/>
        <v>55aa00dbfe000104ffff01000100000201002b6159</v>
      </c>
      <c r="D45" s="2" t="str">
        <f t="shared" ca="1" si="5"/>
        <v>55aa00dcfe000105ffff01000100000201002b6359</v>
      </c>
      <c r="E45" s="2" t="s">
        <v>249</v>
      </c>
      <c r="F45" s="2" t="s">
        <v>289</v>
      </c>
      <c r="K45" s="6" t="s">
        <v>47</v>
      </c>
    </row>
    <row r="46" spans="1:11" x14ac:dyDescent="0.35">
      <c r="A46" s="4">
        <f t="shared" si="4"/>
        <v>0.17254901960784313</v>
      </c>
      <c r="B46" s="2">
        <f t="shared" si="3"/>
        <v>44</v>
      </c>
      <c r="C46" s="2" t="str">
        <f t="shared" ca="1" si="1"/>
        <v>55aa00ddfe000104ffff01000100000201002c6459</v>
      </c>
      <c r="D46" s="2" t="str">
        <f t="shared" ca="1" si="5"/>
        <v>55aa00defe000105ffff01000100000201002c6659</v>
      </c>
      <c r="E46" s="2" t="s">
        <v>250</v>
      </c>
      <c r="F46" s="2" t="s">
        <v>290</v>
      </c>
      <c r="K46" s="6" t="s">
        <v>48</v>
      </c>
    </row>
    <row r="47" spans="1:11" x14ac:dyDescent="0.35">
      <c r="A47" s="4">
        <f t="shared" si="4"/>
        <v>0.17647058823529413</v>
      </c>
      <c r="B47" s="2">
        <f t="shared" si="3"/>
        <v>45</v>
      </c>
      <c r="C47" s="2" t="str">
        <f t="shared" ca="1" si="1"/>
        <v>55aa00dffe000104ffff01000100000201002d6759</v>
      </c>
      <c r="D47" s="2" t="str">
        <f t="shared" ca="1" si="5"/>
        <v>55aa00e0fe000105ffff01000100000201002d6959</v>
      </c>
      <c r="E47" s="2" t="s">
        <v>251</v>
      </c>
      <c r="F47" s="2" t="s">
        <v>291</v>
      </c>
      <c r="K47" s="6" t="s">
        <v>49</v>
      </c>
    </row>
    <row r="48" spans="1:11" x14ac:dyDescent="0.35">
      <c r="A48" s="4">
        <f t="shared" si="4"/>
        <v>0.1803921568627451</v>
      </c>
      <c r="B48" s="2">
        <f t="shared" si="3"/>
        <v>46</v>
      </c>
      <c r="C48" s="2" t="str">
        <f t="shared" ca="1" si="1"/>
        <v>55aa00e1fe000104ffff01000100000201002e6a59</v>
      </c>
      <c r="D48" s="2" t="str">
        <f t="shared" ca="1" si="5"/>
        <v>55aa00e2fe000105ffff01000100000201002e6c59</v>
      </c>
      <c r="E48" s="2" t="s">
        <v>252</v>
      </c>
      <c r="F48" s="2" t="s">
        <v>292</v>
      </c>
      <c r="K48" s="6" t="s">
        <v>50</v>
      </c>
    </row>
    <row r="49" spans="1:11" x14ac:dyDescent="0.35">
      <c r="A49" s="4">
        <f t="shared" si="4"/>
        <v>0.18431372549019609</v>
      </c>
      <c r="B49" s="2">
        <f t="shared" si="3"/>
        <v>47</v>
      </c>
      <c r="C49" s="2" t="str">
        <f t="shared" ca="1" si="1"/>
        <v>55aa00e3fe000104ffff01000100000201002f6d59</v>
      </c>
      <c r="D49" s="2" t="str">
        <f t="shared" ca="1" si="5"/>
        <v>55aa00e4fe000105ffff01000100000201002f6f59</v>
      </c>
      <c r="E49" s="2" t="s">
        <v>253</v>
      </c>
      <c r="F49" s="2" t="s">
        <v>293</v>
      </c>
      <c r="K49" s="6" t="s">
        <v>51</v>
      </c>
    </row>
    <row r="50" spans="1:11" x14ac:dyDescent="0.35">
      <c r="A50" s="4">
        <f t="shared" si="4"/>
        <v>0.18823529411764706</v>
      </c>
      <c r="B50" s="2">
        <f t="shared" si="3"/>
        <v>48</v>
      </c>
      <c r="C50" s="2" t="str">
        <f t="shared" ca="1" si="1"/>
        <v>55aa00e5fe000104ffff0100010000020100307059</v>
      </c>
      <c r="D50" s="2" t="str">
        <f t="shared" ca="1" si="5"/>
        <v>55aa00e6fe000105ffff0100010000020100307259</v>
      </c>
      <c r="E50" s="2" t="s">
        <v>254</v>
      </c>
      <c r="F50" s="2" t="s">
        <v>294</v>
      </c>
      <c r="K50" s="6" t="s">
        <v>52</v>
      </c>
    </row>
    <row r="51" spans="1:11" x14ac:dyDescent="0.35">
      <c r="A51" s="4">
        <f t="shared" si="4"/>
        <v>0.19215686274509805</v>
      </c>
      <c r="B51" s="2">
        <f t="shared" si="3"/>
        <v>49</v>
      </c>
      <c r="C51" s="2" t="str">
        <f t="shared" ca="1" si="1"/>
        <v>55aa00e7fe000104ffff0100010000020100317359</v>
      </c>
      <c r="D51" s="2" t="str">
        <f t="shared" ca="1" si="5"/>
        <v>55aa00e8fe000105ffff0100010000020100317559</v>
      </c>
      <c r="E51" s="2" t="s">
        <v>255</v>
      </c>
      <c r="F51" s="2" t="s">
        <v>295</v>
      </c>
      <c r="K51" s="6" t="s">
        <v>53</v>
      </c>
    </row>
    <row r="52" spans="1:11" x14ac:dyDescent="0.35">
      <c r="A52" s="4">
        <f t="shared" si="4"/>
        <v>0.19607843137254902</v>
      </c>
      <c r="B52" s="2">
        <f t="shared" si="3"/>
        <v>50</v>
      </c>
      <c r="C52" s="2" t="str">
        <f t="shared" ca="1" si="1"/>
        <v>55aa00e9fe000104ffff0100010000020100327659</v>
      </c>
      <c r="D52" s="2" t="str">
        <f t="shared" ca="1" si="5"/>
        <v>55aa00eafe000105ffff0100010000020100327859</v>
      </c>
      <c r="E52" s="2" t="s">
        <v>256</v>
      </c>
      <c r="F52" s="2" t="s">
        <v>296</v>
      </c>
      <c r="K52" s="6" t="s">
        <v>54</v>
      </c>
    </row>
    <row r="53" spans="1:11" x14ac:dyDescent="0.35">
      <c r="A53" s="4">
        <f t="shared" si="4"/>
        <v>0.2</v>
      </c>
      <c r="B53" s="2">
        <f t="shared" si="3"/>
        <v>51</v>
      </c>
      <c r="C53" s="2" t="str">
        <f t="shared" ca="1" si="1"/>
        <v>55aa00ebfe000104ffff0100010000020100337959</v>
      </c>
      <c r="D53" s="2" t="str">
        <f t="shared" ca="1" si="5"/>
        <v>55aa00ecfe000105ffff0100010000020100337b59</v>
      </c>
      <c r="E53" s="2" t="s">
        <v>257</v>
      </c>
      <c r="F53" s="2" t="s">
        <v>297</v>
      </c>
      <c r="K53" s="6" t="s">
        <v>55</v>
      </c>
    </row>
    <row r="54" spans="1:11" x14ac:dyDescent="0.35">
      <c r="A54" s="4">
        <f t="shared" si="4"/>
        <v>0.20392156862745098</v>
      </c>
      <c r="B54" s="2">
        <f t="shared" si="3"/>
        <v>52</v>
      </c>
      <c r="C54" s="2" t="str">
        <f t="shared" ca="1" si="1"/>
        <v>55aa00edfe000104ffff0100010000020100347c59</v>
      </c>
      <c r="D54" s="2" t="str">
        <f t="shared" ca="1" si="5"/>
        <v>55aa00eefe000105ffff0100010000020100347e59</v>
      </c>
      <c r="E54" s="2" t="s">
        <v>258</v>
      </c>
      <c r="F54" s="2" t="s">
        <v>298</v>
      </c>
      <c r="K54" s="6" t="s">
        <v>56</v>
      </c>
    </row>
    <row r="55" spans="1:11" x14ac:dyDescent="0.35">
      <c r="A55" s="4">
        <f t="shared" si="4"/>
        <v>0.20784313725490197</v>
      </c>
      <c r="B55" s="2">
        <f t="shared" si="3"/>
        <v>53</v>
      </c>
      <c r="C55" s="2" t="str">
        <f t="shared" ca="1" si="1"/>
        <v>55aa00effe000104ffff0100010000020100357f59</v>
      </c>
      <c r="D55" s="2" t="str">
        <f t="shared" ca="1" si="5"/>
        <v>55aa00f0fe000105ffff0100010000020100358159</v>
      </c>
      <c r="E55" s="2" t="s">
        <v>259</v>
      </c>
      <c r="F55" s="2" t="s">
        <v>299</v>
      </c>
      <c r="K55" s="6" t="s">
        <v>57</v>
      </c>
    </row>
    <row r="56" spans="1:11" x14ac:dyDescent="0.35">
      <c r="A56" s="4">
        <f t="shared" si="4"/>
        <v>0.21176470588235294</v>
      </c>
      <c r="B56" s="2">
        <f t="shared" si="3"/>
        <v>54</v>
      </c>
      <c r="C56" s="2" t="str">
        <f t="shared" ca="1" si="1"/>
        <v>55aa00f1fe000104ffff0100010000020100368259</v>
      </c>
      <c r="D56" s="2" t="str">
        <f t="shared" ca="1" si="5"/>
        <v>55aa00f2fe000105ffff0100010000020100368459</v>
      </c>
      <c r="E56" s="2" t="s">
        <v>260</v>
      </c>
      <c r="F56" s="2" t="s">
        <v>300</v>
      </c>
      <c r="K56" s="6" t="s">
        <v>58</v>
      </c>
    </row>
    <row r="57" spans="1:11" x14ac:dyDescent="0.35">
      <c r="A57" s="4">
        <f t="shared" si="4"/>
        <v>0.21568627450980393</v>
      </c>
      <c r="B57" s="2">
        <f t="shared" si="3"/>
        <v>55</v>
      </c>
      <c r="C57" s="2" t="str">
        <f t="shared" ca="1" si="1"/>
        <v>55aa00f3fe000104ffff0100010000020100378559</v>
      </c>
      <c r="D57" s="2" t="str">
        <f t="shared" ca="1" si="5"/>
        <v>55aa00f4fe000105ffff0100010000020100378759</v>
      </c>
      <c r="E57" s="2" t="s">
        <v>261</v>
      </c>
      <c r="F57" s="2" t="s">
        <v>301</v>
      </c>
      <c r="K57" s="6" t="s">
        <v>59</v>
      </c>
    </row>
    <row r="58" spans="1:11" x14ac:dyDescent="0.35">
      <c r="A58" s="4">
        <f t="shared" si="4"/>
        <v>0.2196078431372549</v>
      </c>
      <c r="B58" s="2">
        <f t="shared" si="3"/>
        <v>56</v>
      </c>
      <c r="C58" s="2" t="str">
        <f t="shared" ca="1" si="1"/>
        <v>55aa00f5fe000104ffff0100010000020100388859</v>
      </c>
      <c r="D58" s="2" t="str">
        <f t="shared" ca="1" si="5"/>
        <v>55aa00f6fe000105ffff0100010000020100388a59</v>
      </c>
      <c r="E58" s="2" t="s">
        <v>262</v>
      </c>
      <c r="F58" s="2" t="s">
        <v>302</v>
      </c>
      <c r="K58" s="6" t="s">
        <v>60</v>
      </c>
    </row>
    <row r="59" spans="1:11" x14ac:dyDescent="0.35">
      <c r="A59" s="4">
        <f t="shared" si="4"/>
        <v>0.22352941176470589</v>
      </c>
      <c r="B59" s="2">
        <f t="shared" si="3"/>
        <v>57</v>
      </c>
      <c r="C59" s="2" t="str">
        <f t="shared" ca="1" si="1"/>
        <v>55aa00f7fe000104ffff0100010000020100398b59</v>
      </c>
      <c r="D59" s="2" t="str">
        <f t="shared" ca="1" si="5"/>
        <v>55aa00f8fe000105ffff0100010000020100398d59</v>
      </c>
      <c r="E59" s="2" t="s">
        <v>263</v>
      </c>
      <c r="F59" s="2" t="s">
        <v>303</v>
      </c>
      <c r="K59" s="6" t="s">
        <v>61</v>
      </c>
    </row>
    <row r="60" spans="1:11" x14ac:dyDescent="0.35">
      <c r="A60" s="4">
        <f t="shared" si="4"/>
        <v>0.22745098039215686</v>
      </c>
      <c r="B60" s="2">
        <f t="shared" si="3"/>
        <v>58</v>
      </c>
      <c r="C60" s="2" t="str">
        <f t="shared" ca="1" si="1"/>
        <v>55aa00f9fe000104ffff01000100000201003a8e59</v>
      </c>
      <c r="D60" s="2" t="str">
        <f t="shared" ca="1" si="5"/>
        <v>55aa00fafe000105ffff01000100000201003a9059</v>
      </c>
      <c r="E60" s="2" t="s">
        <v>264</v>
      </c>
      <c r="F60" s="2" t="s">
        <v>304</v>
      </c>
      <c r="K60" s="6" t="s">
        <v>62</v>
      </c>
    </row>
    <row r="61" spans="1:11" x14ac:dyDescent="0.35">
      <c r="A61" s="4">
        <f t="shared" si="4"/>
        <v>0.23137254901960785</v>
      </c>
      <c r="B61" s="2">
        <f t="shared" si="3"/>
        <v>59</v>
      </c>
      <c r="C61" s="2" t="str">
        <f t="shared" ca="1" si="1"/>
        <v>55aa00fbfe000104ffff01000100000201003b9159</v>
      </c>
      <c r="D61" s="2" t="str">
        <f t="shared" ca="1" si="5"/>
        <v>55aa00fcfe000105ffff01000100000201003b9359</v>
      </c>
      <c r="E61" s="2" t="s">
        <v>265</v>
      </c>
      <c r="F61" s="2" t="s">
        <v>305</v>
      </c>
      <c r="K61" s="6" t="s">
        <v>63</v>
      </c>
    </row>
    <row r="62" spans="1:11" x14ac:dyDescent="0.35">
      <c r="A62" s="4">
        <f t="shared" si="4"/>
        <v>0.23529411764705882</v>
      </c>
      <c r="B62" s="2">
        <f t="shared" si="3"/>
        <v>60</v>
      </c>
      <c r="C62" s="2" t="str">
        <f t="shared" ca="1" si="1"/>
        <v>55aa00fdfe000104ffff01000100000201003c9459</v>
      </c>
      <c r="D62" s="2" t="str">
        <f t="shared" ca="1" si="5"/>
        <v>55aa00fefe000105ffff01000100000201003c9659</v>
      </c>
      <c r="E62" s="2" t="s">
        <v>266</v>
      </c>
      <c r="F62" s="2" t="s">
        <v>306</v>
      </c>
      <c r="K62" s="6" t="s">
        <v>64</v>
      </c>
    </row>
    <row r="63" spans="1:11" x14ac:dyDescent="0.35">
      <c r="A63" s="4">
        <f t="shared" si="4"/>
        <v>0.23921568627450981</v>
      </c>
      <c r="B63" s="2">
        <f t="shared" si="3"/>
        <v>61</v>
      </c>
      <c r="C63" s="2" t="str">
        <f t="shared" ca="1" si="1"/>
        <v>55aa00fffe000104ffff01000100000201003d9759</v>
      </c>
      <c r="D63" s="2" t="str">
        <f t="shared" ca="1" si="5"/>
        <v>55aa0000fe000105ffff01000100000201003d9958</v>
      </c>
      <c r="E63" s="2" t="s">
        <v>267</v>
      </c>
      <c r="F63" s="2" t="s">
        <v>307</v>
      </c>
      <c r="K63" s="6" t="s">
        <v>65</v>
      </c>
    </row>
    <row r="64" spans="1:11" x14ac:dyDescent="0.35">
      <c r="A64" s="4">
        <f t="shared" si="4"/>
        <v>0.24313725490196078</v>
      </c>
      <c r="B64" s="2">
        <f t="shared" si="3"/>
        <v>62</v>
      </c>
      <c r="C64" s="2" t="str">
        <f t="shared" ca="1" si="1"/>
        <v>55aa0001fe000104ffff01000100000201003e9a58</v>
      </c>
      <c r="D64" s="2" t="str">
        <f t="shared" ca="1" si="5"/>
        <v>55aa0002fe000105ffff01000100000201003e9c58</v>
      </c>
      <c r="E64" s="2" t="s">
        <v>268</v>
      </c>
      <c r="F64" s="2" t="s">
        <v>308</v>
      </c>
      <c r="K64" s="6" t="s">
        <v>66</v>
      </c>
    </row>
    <row r="65" spans="1:11" x14ac:dyDescent="0.35">
      <c r="A65" s="4">
        <f t="shared" si="4"/>
        <v>0.24705882352941178</v>
      </c>
      <c r="B65" s="2">
        <f t="shared" si="3"/>
        <v>63</v>
      </c>
      <c r="C65" s="2" t="str">
        <f t="shared" ca="1" si="1"/>
        <v>55aa0003fe000104ffff01000100000201003f9d58</v>
      </c>
      <c r="D65" s="2" t="str">
        <f t="shared" ca="1" si="5"/>
        <v>55aa0004fe000105ffff01000100000201003f9f58</v>
      </c>
      <c r="E65" s="2" t="s">
        <v>269</v>
      </c>
      <c r="F65" s="2" t="s">
        <v>309</v>
      </c>
      <c r="K65" s="6" t="s">
        <v>67</v>
      </c>
    </row>
    <row r="66" spans="1:11" x14ac:dyDescent="0.35">
      <c r="A66" s="4">
        <f t="shared" si="4"/>
        <v>0.25098039215686274</v>
      </c>
      <c r="B66" s="2">
        <f t="shared" si="3"/>
        <v>64</v>
      </c>
      <c r="C66" s="2" t="str">
        <f t="shared" ca="1" si="1"/>
        <v>55aa0005fe000104ffff010001000002010040a058</v>
      </c>
      <c r="D66" s="2" t="str">
        <f t="shared" ca="1" si="5"/>
        <v>55aa0006fe000105ffff010001000002010040a258</v>
      </c>
      <c r="E66" s="2" t="s">
        <v>270</v>
      </c>
      <c r="F66" s="2" t="s">
        <v>310</v>
      </c>
      <c r="K66" s="6" t="s">
        <v>68</v>
      </c>
    </row>
    <row r="67" spans="1:11" x14ac:dyDescent="0.35">
      <c r="A67" s="4">
        <f t="shared" si="4"/>
        <v>0.25490196078431371</v>
      </c>
      <c r="B67" s="2">
        <f t="shared" si="3"/>
        <v>65</v>
      </c>
      <c r="C67" s="2" t="str">
        <f t="shared" ref="C67:C81" ca="1" si="6">INDIRECT(E67)</f>
        <v>55aa0007fe000104ffff010001000002010041a358</v>
      </c>
      <c r="D67" s="2" t="str">
        <f t="shared" ref="D67:D81" ca="1" si="7">INDIRECT(F67)</f>
        <v>55aa0008fe000105ffff010001000002010041a558</v>
      </c>
      <c r="E67" s="2" t="s">
        <v>271</v>
      </c>
      <c r="F67" s="2" t="s">
        <v>311</v>
      </c>
      <c r="K67" s="6" t="s">
        <v>69</v>
      </c>
    </row>
    <row r="68" spans="1:11" x14ac:dyDescent="0.35">
      <c r="A68" s="4">
        <f t="shared" si="4"/>
        <v>0.25882352941176473</v>
      </c>
      <c r="B68" s="2">
        <f t="shared" ref="B68:B80" si="8">B67+1</f>
        <v>66</v>
      </c>
      <c r="C68" s="2" t="str">
        <f t="shared" ca="1" si="6"/>
        <v>55aa0009fe000104ffff010001000002010042a658</v>
      </c>
      <c r="D68" s="2" t="str">
        <f t="shared" ca="1" si="7"/>
        <v>55aa000afe000105ffff010001000002010042a858</v>
      </c>
      <c r="E68" s="2" t="s">
        <v>272</v>
      </c>
      <c r="F68" s="2" t="s">
        <v>312</v>
      </c>
      <c r="K68" s="6" t="s">
        <v>70</v>
      </c>
    </row>
    <row r="69" spans="1:11" x14ac:dyDescent="0.35">
      <c r="A69" s="4">
        <f t="shared" si="4"/>
        <v>0.2627450980392157</v>
      </c>
      <c r="B69" s="2">
        <f t="shared" si="8"/>
        <v>67</v>
      </c>
      <c r="C69" s="2" t="str">
        <f t="shared" ca="1" si="6"/>
        <v>55aa000bfe000104ffff010001000002010043a958</v>
      </c>
      <c r="D69" s="2" t="str">
        <f t="shared" ca="1" si="7"/>
        <v>55aa000cfe000105ffff010001000002010043ab58</v>
      </c>
      <c r="E69" s="2" t="s">
        <v>273</v>
      </c>
      <c r="F69" s="2" t="s">
        <v>313</v>
      </c>
      <c r="K69" s="6" t="s">
        <v>71</v>
      </c>
    </row>
    <row r="70" spans="1:11" x14ac:dyDescent="0.35">
      <c r="A70" s="4">
        <f t="shared" si="4"/>
        <v>0.26666666666666666</v>
      </c>
      <c r="B70" s="2">
        <f t="shared" si="8"/>
        <v>68</v>
      </c>
      <c r="C70" s="2" t="str">
        <f t="shared" ca="1" si="6"/>
        <v>55aa000dfe000104ffff010001000002010044ac58</v>
      </c>
      <c r="D70" s="2" t="str">
        <f t="shared" ca="1" si="7"/>
        <v>55aa000efe000105ffff010001000002010044ae58</v>
      </c>
      <c r="E70" s="2" t="s">
        <v>274</v>
      </c>
      <c r="F70" s="2" t="s">
        <v>314</v>
      </c>
      <c r="K70" s="6" t="s">
        <v>72</v>
      </c>
    </row>
    <row r="71" spans="1:11" x14ac:dyDescent="0.35">
      <c r="A71" s="4">
        <f t="shared" si="4"/>
        <v>0.27058823529411763</v>
      </c>
      <c r="B71" s="2">
        <f t="shared" si="8"/>
        <v>69</v>
      </c>
      <c r="C71" s="2" t="str">
        <f t="shared" ca="1" si="6"/>
        <v>55aa000ffe000104ffff010001000002010045af58</v>
      </c>
      <c r="D71" s="2" t="str">
        <f t="shared" ca="1" si="7"/>
        <v>55aa0010fe000105ffff010001000002010045b158</v>
      </c>
      <c r="E71" s="2" t="s">
        <v>275</v>
      </c>
      <c r="F71" s="2" t="s">
        <v>315</v>
      </c>
      <c r="K71" s="6" t="s">
        <v>73</v>
      </c>
    </row>
    <row r="72" spans="1:11" x14ac:dyDescent="0.35">
      <c r="A72" s="4">
        <f t="shared" ref="A72:A81" si="9">B72/255</f>
        <v>0.27450980392156865</v>
      </c>
      <c r="B72" s="2">
        <f t="shared" si="8"/>
        <v>70</v>
      </c>
      <c r="C72" s="2" t="str">
        <f t="shared" ca="1" si="6"/>
        <v>55aa0011fe000104ffff010001000002010046b258</v>
      </c>
      <c r="D72" s="2" t="str">
        <f t="shared" ca="1" si="7"/>
        <v>55aa0012fe000105ffff010001000002010046b458</v>
      </c>
      <c r="E72" s="2" t="s">
        <v>276</v>
      </c>
      <c r="F72" s="2" t="s">
        <v>316</v>
      </c>
      <c r="K72" s="6" t="s">
        <v>74</v>
      </c>
    </row>
    <row r="73" spans="1:11" x14ac:dyDescent="0.35">
      <c r="A73" s="4">
        <f t="shared" si="9"/>
        <v>0.27843137254901962</v>
      </c>
      <c r="B73" s="2">
        <f t="shared" si="8"/>
        <v>71</v>
      </c>
      <c r="C73" s="2" t="str">
        <f t="shared" ca="1" si="6"/>
        <v>55aa0013fe000104ffff010001000002010047b558</v>
      </c>
      <c r="D73" s="2" t="str">
        <f t="shared" ca="1" si="7"/>
        <v>55aa0014fe000105ffff010001000002010047b758</v>
      </c>
      <c r="E73" s="2" t="s">
        <v>277</v>
      </c>
      <c r="F73" s="2" t="s">
        <v>317</v>
      </c>
      <c r="K73" s="6" t="s">
        <v>75</v>
      </c>
    </row>
    <row r="74" spans="1:11" x14ac:dyDescent="0.35">
      <c r="A74" s="4">
        <f t="shared" si="9"/>
        <v>0.28235294117647058</v>
      </c>
      <c r="B74" s="2">
        <f t="shared" si="8"/>
        <v>72</v>
      </c>
      <c r="C74" s="2" t="str">
        <f t="shared" ca="1" si="6"/>
        <v>55aa0015fe000104ffff010001000002010048b858</v>
      </c>
      <c r="D74" s="2" t="str">
        <f t="shared" ca="1" si="7"/>
        <v>55aa0016fe000105ffff010001000002010048ba58</v>
      </c>
      <c r="E74" s="2" t="s">
        <v>278</v>
      </c>
      <c r="F74" s="2" t="s">
        <v>318</v>
      </c>
      <c r="K74" s="6" t="s">
        <v>76</v>
      </c>
    </row>
    <row r="75" spans="1:11" x14ac:dyDescent="0.35">
      <c r="A75" s="4">
        <f t="shared" si="9"/>
        <v>0.28627450980392155</v>
      </c>
      <c r="B75" s="2">
        <f t="shared" si="8"/>
        <v>73</v>
      </c>
      <c r="C75" s="2" t="str">
        <f t="shared" ca="1" si="6"/>
        <v>55aa0017fe000104ffff010001000002010049bb58</v>
      </c>
      <c r="D75" s="2" t="str">
        <f t="shared" ca="1" si="7"/>
        <v>55aa0018fe000105ffff010001000002010049bd58</v>
      </c>
      <c r="E75" s="2" t="s">
        <v>279</v>
      </c>
      <c r="F75" s="2" t="s">
        <v>319</v>
      </c>
      <c r="K75" s="6" t="s">
        <v>77</v>
      </c>
    </row>
    <row r="76" spans="1:11" x14ac:dyDescent="0.35">
      <c r="A76" s="4">
        <f t="shared" si="9"/>
        <v>0.29019607843137257</v>
      </c>
      <c r="B76" s="2">
        <f t="shared" si="8"/>
        <v>74</v>
      </c>
      <c r="C76" s="2" t="str">
        <f t="shared" ca="1" si="6"/>
        <v>55aa0019fe000104ffff01000100000201004abe58</v>
      </c>
      <c r="D76" s="2" t="str">
        <f t="shared" ca="1" si="7"/>
        <v>55aa001afe000105ffff01000100000201004ac058</v>
      </c>
      <c r="E76" s="2" t="s">
        <v>280</v>
      </c>
      <c r="F76" s="2" t="s">
        <v>320</v>
      </c>
      <c r="K76" s="6" t="s">
        <v>78</v>
      </c>
    </row>
    <row r="77" spans="1:11" x14ac:dyDescent="0.35">
      <c r="A77" s="4">
        <f t="shared" si="9"/>
        <v>0.29411764705882354</v>
      </c>
      <c r="B77" s="2">
        <f t="shared" si="8"/>
        <v>75</v>
      </c>
      <c r="C77" s="2" t="str">
        <f t="shared" ca="1" si="6"/>
        <v>55aa001bfe000104ffff01000100000201004bc158</v>
      </c>
      <c r="D77" s="2" t="str">
        <f t="shared" ca="1" si="7"/>
        <v>55aa001cfe000105ffff01000100000201004bc358</v>
      </c>
      <c r="E77" s="2" t="s">
        <v>281</v>
      </c>
      <c r="F77" s="2" t="s">
        <v>321</v>
      </c>
      <c r="K77" s="6" t="s">
        <v>79</v>
      </c>
    </row>
    <row r="78" spans="1:11" x14ac:dyDescent="0.35">
      <c r="A78" s="4">
        <f t="shared" si="9"/>
        <v>0.29803921568627451</v>
      </c>
      <c r="B78" s="2">
        <f t="shared" si="8"/>
        <v>76</v>
      </c>
      <c r="C78" s="2" t="str">
        <f t="shared" ca="1" si="6"/>
        <v>55aa001dfe000104ffff01000100000201004cc458</v>
      </c>
      <c r="D78" s="2" t="str">
        <f t="shared" ca="1" si="7"/>
        <v>55aa001efe000105ffff01000100000201004cc658</v>
      </c>
      <c r="E78" s="2" t="s">
        <v>282</v>
      </c>
      <c r="F78" s="2" t="s">
        <v>322</v>
      </c>
      <c r="K78" s="6" t="s">
        <v>80</v>
      </c>
    </row>
    <row r="79" spans="1:11" x14ac:dyDescent="0.35">
      <c r="A79" s="4">
        <f t="shared" si="9"/>
        <v>0.30196078431372547</v>
      </c>
      <c r="B79" s="2">
        <f t="shared" si="8"/>
        <v>77</v>
      </c>
      <c r="C79" s="2" t="str">
        <f t="shared" ca="1" si="6"/>
        <v>55aa001ffe000104ffff01000100000201004dc758</v>
      </c>
      <c r="D79" s="2" t="str">
        <f t="shared" ca="1" si="7"/>
        <v>55aa0020fe000105ffff01000100000201004dc958</v>
      </c>
      <c r="E79" s="2" t="s">
        <v>283</v>
      </c>
      <c r="F79" s="2" t="s">
        <v>323</v>
      </c>
      <c r="K79" s="6" t="s">
        <v>81</v>
      </c>
    </row>
    <row r="80" spans="1:11" x14ac:dyDescent="0.35">
      <c r="A80" s="4">
        <f t="shared" si="9"/>
        <v>0.30588235294117649</v>
      </c>
      <c r="B80" s="2">
        <f t="shared" si="8"/>
        <v>78</v>
      </c>
      <c r="C80" s="2" t="str">
        <f t="shared" ca="1" si="6"/>
        <v>55aa0021fe000104ffff01000100000201004eca58</v>
      </c>
      <c r="D80" s="2" t="str">
        <f t="shared" ca="1" si="7"/>
        <v>55aa0022fe000105ffff01000100000201004ecc58</v>
      </c>
      <c r="E80" s="2" t="s">
        <v>284</v>
      </c>
      <c r="F80" s="2" t="s">
        <v>324</v>
      </c>
      <c r="K80" s="6" t="s">
        <v>82</v>
      </c>
    </row>
    <row r="81" spans="1:11" x14ac:dyDescent="0.35">
      <c r="A81" s="4">
        <f t="shared" si="9"/>
        <v>0.30980392156862746</v>
      </c>
      <c r="B81" s="2">
        <v>79</v>
      </c>
      <c r="C81" s="2" t="str">
        <f t="shared" ca="1" si="6"/>
        <v>55aa0023fe000104ffff01000100000201004ecc58</v>
      </c>
      <c r="D81" s="2" t="str">
        <f t="shared" ca="1" si="7"/>
        <v>55aa0024fe000105ffff01000100000201004ece58</v>
      </c>
      <c r="E81" s="2" t="s">
        <v>285</v>
      </c>
      <c r="F81" s="2" t="s">
        <v>325</v>
      </c>
      <c r="K81" s="6" t="s">
        <v>83</v>
      </c>
    </row>
    <row r="82" spans="1:11" x14ac:dyDescent="0.35">
      <c r="K82" s="6" t="s">
        <v>84</v>
      </c>
    </row>
    <row r="83" spans="1:11" x14ac:dyDescent="0.35">
      <c r="K83" s="6" t="s">
        <v>85</v>
      </c>
    </row>
    <row r="84" spans="1:11" x14ac:dyDescent="0.35">
      <c r="K84" s="6" t="s">
        <v>86</v>
      </c>
    </row>
    <row r="85" spans="1:11" x14ac:dyDescent="0.35">
      <c r="K85" s="6" t="s">
        <v>87</v>
      </c>
    </row>
    <row r="86" spans="1:11" x14ac:dyDescent="0.35">
      <c r="K86" s="6" t="s">
        <v>88</v>
      </c>
    </row>
    <row r="87" spans="1:11" x14ac:dyDescent="0.35">
      <c r="K87" s="6" t="s">
        <v>89</v>
      </c>
    </row>
    <row r="88" spans="1:11" x14ac:dyDescent="0.35">
      <c r="K88" s="6" t="s">
        <v>90</v>
      </c>
    </row>
    <row r="89" spans="1:11" x14ac:dyDescent="0.35">
      <c r="K89" s="6" t="s">
        <v>91</v>
      </c>
    </row>
    <row r="90" spans="1:11" x14ac:dyDescent="0.35">
      <c r="K90" s="6" t="s">
        <v>92</v>
      </c>
    </row>
    <row r="91" spans="1:11" x14ac:dyDescent="0.35">
      <c r="K91" s="6" t="s">
        <v>93</v>
      </c>
    </row>
    <row r="92" spans="1:11" x14ac:dyDescent="0.35">
      <c r="K92" s="6" t="s">
        <v>94</v>
      </c>
    </row>
    <row r="93" spans="1:11" x14ac:dyDescent="0.35">
      <c r="K93" s="6" t="s">
        <v>95</v>
      </c>
    </row>
    <row r="94" spans="1:11" x14ac:dyDescent="0.35">
      <c r="K94" s="6" t="s">
        <v>96</v>
      </c>
    </row>
    <row r="95" spans="1:11" x14ac:dyDescent="0.35">
      <c r="K95" s="6" t="s">
        <v>97</v>
      </c>
    </row>
    <row r="96" spans="1:11" x14ac:dyDescent="0.35">
      <c r="K96" s="6" t="s">
        <v>98</v>
      </c>
    </row>
    <row r="97" spans="11:11" x14ac:dyDescent="0.35">
      <c r="K97" s="6" t="s">
        <v>99</v>
      </c>
    </row>
    <row r="98" spans="11:11" x14ac:dyDescent="0.35">
      <c r="K98" s="6" t="s">
        <v>100</v>
      </c>
    </row>
    <row r="99" spans="11:11" x14ac:dyDescent="0.35">
      <c r="K99" s="6" t="s">
        <v>101</v>
      </c>
    </row>
    <row r="100" spans="11:11" x14ac:dyDescent="0.35">
      <c r="K100" s="6" t="s">
        <v>102</v>
      </c>
    </row>
    <row r="101" spans="11:11" x14ac:dyDescent="0.35">
      <c r="K101" s="6" t="s">
        <v>103</v>
      </c>
    </row>
    <row r="102" spans="11:11" x14ac:dyDescent="0.35">
      <c r="K102" s="6" t="s">
        <v>104</v>
      </c>
    </row>
    <row r="103" spans="11:11" x14ac:dyDescent="0.35">
      <c r="K103" s="6" t="s">
        <v>105</v>
      </c>
    </row>
    <row r="104" spans="11:11" x14ac:dyDescent="0.35">
      <c r="K104" s="6" t="s">
        <v>106</v>
      </c>
    </row>
    <row r="105" spans="11:11" x14ac:dyDescent="0.35">
      <c r="K105" s="6" t="s">
        <v>107</v>
      </c>
    </row>
    <row r="106" spans="11:11" x14ac:dyDescent="0.35">
      <c r="K106" s="6" t="s">
        <v>108</v>
      </c>
    </row>
    <row r="107" spans="11:11" x14ac:dyDescent="0.35">
      <c r="K107" s="6" t="s">
        <v>109</v>
      </c>
    </row>
    <row r="108" spans="11:11" x14ac:dyDescent="0.35">
      <c r="K108" s="6" t="s">
        <v>110</v>
      </c>
    </row>
    <row r="109" spans="11:11" x14ac:dyDescent="0.35">
      <c r="K109" s="6" t="s">
        <v>111</v>
      </c>
    </row>
    <row r="110" spans="11:11" x14ac:dyDescent="0.35">
      <c r="K110" s="6" t="s">
        <v>112</v>
      </c>
    </row>
    <row r="111" spans="11:11" x14ac:dyDescent="0.35">
      <c r="K111" s="6" t="s">
        <v>113</v>
      </c>
    </row>
    <row r="112" spans="11:11" x14ac:dyDescent="0.35">
      <c r="K112" s="6" t="s">
        <v>114</v>
      </c>
    </row>
    <row r="113" spans="11:11" x14ac:dyDescent="0.35">
      <c r="K113" s="6" t="s">
        <v>115</v>
      </c>
    </row>
    <row r="114" spans="11:11" x14ac:dyDescent="0.35">
      <c r="K114" s="6" t="s">
        <v>116</v>
      </c>
    </row>
    <row r="115" spans="11:11" x14ac:dyDescent="0.35">
      <c r="K115" s="6" t="s">
        <v>117</v>
      </c>
    </row>
    <row r="116" spans="11:11" x14ac:dyDescent="0.35">
      <c r="K116" s="6" t="s">
        <v>118</v>
      </c>
    </row>
    <row r="117" spans="11:11" x14ac:dyDescent="0.35">
      <c r="K117" s="6" t="s">
        <v>119</v>
      </c>
    </row>
    <row r="118" spans="11:11" x14ac:dyDescent="0.35">
      <c r="K118" s="6" t="s">
        <v>120</v>
      </c>
    </row>
    <row r="119" spans="11:11" x14ac:dyDescent="0.35">
      <c r="K119" s="6" t="s">
        <v>121</v>
      </c>
    </row>
    <row r="120" spans="11:11" x14ac:dyDescent="0.35">
      <c r="K120" s="6" t="s">
        <v>122</v>
      </c>
    </row>
    <row r="121" spans="11:11" x14ac:dyDescent="0.35">
      <c r="K121" s="6" t="s">
        <v>123</v>
      </c>
    </row>
    <row r="122" spans="11:11" x14ac:dyDescent="0.35">
      <c r="K122" s="6" t="s">
        <v>124</v>
      </c>
    </row>
    <row r="123" spans="11:11" x14ac:dyDescent="0.35">
      <c r="K123" s="6" t="s">
        <v>125</v>
      </c>
    </row>
    <row r="124" spans="11:11" x14ac:dyDescent="0.35">
      <c r="K124" s="6" t="s">
        <v>126</v>
      </c>
    </row>
    <row r="125" spans="11:11" x14ac:dyDescent="0.35">
      <c r="K125" s="6" t="s">
        <v>127</v>
      </c>
    </row>
    <row r="126" spans="11:11" x14ac:dyDescent="0.35">
      <c r="K126" s="6" t="s">
        <v>128</v>
      </c>
    </row>
    <row r="127" spans="11:11" x14ac:dyDescent="0.35">
      <c r="K127" s="6" t="s">
        <v>129</v>
      </c>
    </row>
    <row r="128" spans="11:11" x14ac:dyDescent="0.35">
      <c r="K128" s="6" t="s">
        <v>130</v>
      </c>
    </row>
    <row r="129" spans="11:11" x14ac:dyDescent="0.35">
      <c r="K129" s="6" t="s">
        <v>131</v>
      </c>
    </row>
    <row r="130" spans="11:11" x14ac:dyDescent="0.35">
      <c r="K130" s="6" t="s">
        <v>132</v>
      </c>
    </row>
    <row r="131" spans="11:11" x14ac:dyDescent="0.35">
      <c r="K131" s="6" t="s">
        <v>133</v>
      </c>
    </row>
    <row r="132" spans="11:11" x14ac:dyDescent="0.35">
      <c r="K132" s="6" t="s">
        <v>134</v>
      </c>
    </row>
    <row r="133" spans="11:11" x14ac:dyDescent="0.35">
      <c r="K133" s="6" t="s">
        <v>135</v>
      </c>
    </row>
    <row r="134" spans="11:11" x14ac:dyDescent="0.35">
      <c r="K134" s="6" t="s">
        <v>136</v>
      </c>
    </row>
    <row r="135" spans="11:11" x14ac:dyDescent="0.35">
      <c r="K135" s="6" t="s">
        <v>137</v>
      </c>
    </row>
    <row r="136" spans="11:11" x14ac:dyDescent="0.35">
      <c r="K136" s="6" t="s">
        <v>138</v>
      </c>
    </row>
    <row r="137" spans="11:11" x14ac:dyDescent="0.35">
      <c r="K137" s="6" t="s">
        <v>139</v>
      </c>
    </row>
    <row r="138" spans="11:11" x14ac:dyDescent="0.35">
      <c r="K138" s="6" t="s">
        <v>140</v>
      </c>
    </row>
    <row r="139" spans="11:11" x14ac:dyDescent="0.35">
      <c r="K139" s="6" t="s">
        <v>141</v>
      </c>
    </row>
    <row r="140" spans="11:11" x14ac:dyDescent="0.35">
      <c r="K140" s="6" t="s">
        <v>142</v>
      </c>
    </row>
    <row r="141" spans="11:11" x14ac:dyDescent="0.35">
      <c r="K141" s="6" t="s">
        <v>143</v>
      </c>
    </row>
    <row r="142" spans="11:11" x14ac:dyDescent="0.35">
      <c r="K142" s="6" t="s">
        <v>144</v>
      </c>
    </row>
    <row r="143" spans="11:11" x14ac:dyDescent="0.35">
      <c r="K143" s="6" t="s">
        <v>145</v>
      </c>
    </row>
    <row r="144" spans="11:11" x14ac:dyDescent="0.35">
      <c r="K144" s="6" t="s">
        <v>146</v>
      </c>
    </row>
    <row r="145" spans="11:11" x14ac:dyDescent="0.35">
      <c r="K145" s="6" t="s">
        <v>147</v>
      </c>
    </row>
    <row r="146" spans="11:11" x14ac:dyDescent="0.35">
      <c r="K146" s="6" t="s">
        <v>148</v>
      </c>
    </row>
    <row r="147" spans="11:11" x14ac:dyDescent="0.35">
      <c r="K147" s="6" t="s">
        <v>149</v>
      </c>
    </row>
    <row r="148" spans="11:11" x14ac:dyDescent="0.35">
      <c r="K148" s="6" t="s">
        <v>150</v>
      </c>
    </row>
    <row r="149" spans="11:11" x14ac:dyDescent="0.35">
      <c r="K149" s="6" t="s">
        <v>151</v>
      </c>
    </row>
    <row r="150" spans="11:11" x14ac:dyDescent="0.35">
      <c r="K150" s="6" t="s">
        <v>152</v>
      </c>
    </row>
    <row r="151" spans="11:11" x14ac:dyDescent="0.35">
      <c r="K151" s="6" t="s">
        <v>153</v>
      </c>
    </row>
    <row r="152" spans="11:11" x14ac:dyDescent="0.35">
      <c r="K152" s="6" t="s">
        <v>154</v>
      </c>
    </row>
    <row r="153" spans="11:11" x14ac:dyDescent="0.35">
      <c r="K153" s="6" t="s">
        <v>155</v>
      </c>
    </row>
    <row r="154" spans="11:11" x14ac:dyDescent="0.35">
      <c r="K154" s="6" t="s">
        <v>156</v>
      </c>
    </row>
    <row r="155" spans="11:11" x14ac:dyDescent="0.35">
      <c r="K155" s="6" t="s">
        <v>157</v>
      </c>
    </row>
    <row r="156" spans="11:11" x14ac:dyDescent="0.35">
      <c r="K156" s="6" t="s">
        <v>158</v>
      </c>
    </row>
    <row r="157" spans="11:11" x14ac:dyDescent="0.35">
      <c r="K157" s="6" t="s">
        <v>159</v>
      </c>
    </row>
    <row r="158" spans="11:11" x14ac:dyDescent="0.35">
      <c r="K158" s="6" t="s">
        <v>160</v>
      </c>
    </row>
    <row r="159" spans="11:11" x14ac:dyDescent="0.35">
      <c r="K159" s="6" t="s">
        <v>161</v>
      </c>
    </row>
    <row r="160" spans="11:11" x14ac:dyDescent="0.35">
      <c r="K160" s="6" t="s">
        <v>162</v>
      </c>
    </row>
    <row r="161" spans="11:11" x14ac:dyDescent="0.35">
      <c r="K161" s="6" t="s">
        <v>163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ICF Karlsruhe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multimedia</cp:lastModifiedBy>
  <dcterms:created xsi:type="dcterms:W3CDTF">2021-06-06T12:31:47Z</dcterms:created>
  <dcterms:modified xsi:type="dcterms:W3CDTF">2021-06-06T15:07:42Z</dcterms:modified>
</cp:coreProperties>
</file>