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showInkAnnotation="0" autoCompressPictures="0"/>
  <bookViews>
    <workbookView xWindow="14400" yWindow="-15" windowWidth="14445" windowHeight="12795" tabRatio="698"/>
  </bookViews>
  <sheets>
    <sheet name="Progression - Programme" sheetId="1" r:id="rId1"/>
    <sheet name="Progression - Systèmes" sheetId="23" r:id="rId2"/>
  </sheets>
  <definedNames>
    <definedName name="Print_Area" localSheetId="0">'Progression - Programme'!$B$1:$R$82</definedName>
    <definedName name="Print_Area" localSheetId="1">'Progression - Systèmes'!$A$1:$K$6</definedName>
  </definedNames>
  <calcPr calcId="125725"/>
</workbook>
</file>

<file path=xl/calcChain.xml><?xml version="1.0" encoding="utf-8"?>
<calcChain xmlns="http://schemas.openxmlformats.org/spreadsheetml/2006/main">
  <c r="H3" i="23"/>
  <c r="D3"/>
  <c r="P3" i="1"/>
  <c r="I3" i="23" s="1"/>
  <c r="L3" i="1"/>
  <c r="M3" s="1"/>
  <c r="F3" i="23" s="1"/>
  <c r="H4"/>
  <c r="I4"/>
  <c r="J4"/>
  <c r="D4"/>
  <c r="E4"/>
  <c r="F4"/>
  <c r="H5"/>
  <c r="I5"/>
  <c r="J5"/>
  <c r="H6"/>
  <c r="D5"/>
  <c r="E5"/>
  <c r="F5"/>
  <c r="D6"/>
  <c r="E3" l="1"/>
  <c r="Q3" i="1"/>
  <c r="J3" i="23" s="1"/>
  <c r="I6" l="1"/>
  <c r="E6" l="1"/>
  <c r="J6" l="1"/>
  <c r="F6" l="1"/>
</calcChain>
</file>

<file path=xl/comments1.xml><?xml version="1.0" encoding="utf-8"?>
<comments xmlns="http://schemas.openxmlformats.org/spreadsheetml/2006/main">
  <authors>
    <author>Cedrick</author>
  </authors>
  <commentList>
    <comment ref="C18" authorId="0">
      <text>
        <r>
          <rPr>
            <b/>
            <sz val="9"/>
            <color indexed="81"/>
            <rFont val="Tahoma"/>
            <charset val="1"/>
          </rPr>
          <t xml:space="preserve">Commentaires :
</t>
        </r>
        <r>
          <rPr>
            <sz val="9"/>
            <color indexed="81"/>
            <rFont val="Tahoma"/>
            <family val="2"/>
          </rPr>
          <t>L’analyse d’un système se fait en le recontextualisant et en prenant en compte son environnement.
L’étude des systèmes logiques évènementiels intègre les systèmes à logique combinatoire et séquentielle.
L’étude de la logique combinatoire se limite aux fonctions logiques NON, ET, OU, Non ET, Non OU.
La présentation du modèle OSI se limite à la couche application et à la couche transport.
Les familles de matériaux retenues sont les métalliques, les céramiques, les organiques et les composites. Une présentation des propriétés communes à chaque famille est privilégiée à une connaissance livresque des matériaux.
Il est utile de proposer une vision globale de la géo-économie des matériaux : où sont les ressources ? Quels sont les coûts et l’empreinte carbone dus au transport et ceux liés à la mise en oeuvre ?
En ce qui concerne le comportement du solide déformable, l’étude s’appuie sur des résultats obtenus à l’aide d’outils numériques.</t>
        </r>
        <r>
          <rPr>
            <sz val="9"/>
            <color indexed="81"/>
            <rFont val="Tahoma"/>
            <charset val="1"/>
          </rPr>
          <t xml:space="preserve">
</t>
        </r>
      </text>
    </comment>
    <comment ref="C56" authorId="0">
      <text>
        <r>
          <rPr>
            <b/>
            <sz val="9"/>
            <color indexed="81"/>
            <rFont val="Tahoma"/>
            <family val="2"/>
          </rPr>
          <t xml:space="preserve">Commentaires :
</t>
        </r>
        <r>
          <rPr>
            <sz val="9"/>
            <color indexed="81"/>
            <rFont val="Tahoma"/>
            <family val="2"/>
          </rPr>
          <t xml:space="preserve">La puissance est toujours égale au produit d'une grandeur d'effort (force, couple, pression, tension, etc.) par une grandeur de flux (vitesse, vitesse angulaire, débit, intensité du courant, etc.).
Le point de vue de l’étude conditionne le choix de la grandeur d’effort ou de la grandeur de flux à utiliser.
Pour les matériaux, sont étudiés la masse volumique, la rigidité, la résistance, la ténacité, la température de fusion, les conductivités électrique et thermique, et le coefficient de dilatation.
</t>
        </r>
      </text>
    </comment>
    <comment ref="C66" authorId="0">
      <text>
        <r>
          <rPr>
            <b/>
            <sz val="9"/>
            <color indexed="81"/>
            <rFont val="Tahoma"/>
            <family val="2"/>
          </rPr>
          <t xml:space="preserve">Commentaires :
</t>
        </r>
        <r>
          <rPr>
            <sz val="9"/>
            <color indexed="81"/>
            <rFont val="Tahoma"/>
            <family val="2"/>
          </rPr>
          <t xml:space="preserve">L’outil torseur peut être utilisé pour la résolution des problèmes en trois dimensions.
Les liaisons sont considérées sans jeu, avec ou sans frottement, élastiques ou rigides.
Pour les matériaux, les modèles comportementaux étudiés sont l’homogénéité, l’isotropie et l’élasticité.
En ce qui concerne le comportement du solide déformable, l’étude s’appuie essentiellement sur les outils numériques.
En modélisation plane, on se limite aux modèles des liaisons retenues (pivot, glissière et ponctuelle).
</t>
        </r>
      </text>
    </comment>
  </commentList>
</comments>
</file>

<file path=xl/sharedStrings.xml><?xml version="1.0" encoding="utf-8"?>
<sst xmlns="http://schemas.openxmlformats.org/spreadsheetml/2006/main" count="123" uniqueCount="117">
  <si>
    <t>Première</t>
  </si>
  <si>
    <t>Terminale</t>
  </si>
  <si>
    <t>Systèmes</t>
  </si>
  <si>
    <t>Séquences</t>
  </si>
  <si>
    <t>durée</t>
  </si>
  <si>
    <t>Date</t>
  </si>
  <si>
    <t>1ère</t>
  </si>
  <si>
    <t>Tale</t>
  </si>
  <si>
    <t>STI2D - ETT</t>
  </si>
  <si>
    <t>1.1 Compétitivité et créativité</t>
  </si>
  <si>
    <t xml:space="preserve">1.1.1 Paramètres de la compétitivité </t>
  </si>
  <si>
    <t>1.1.2 Cycle de vie d’un produit et choix techniques, économiques et environnementaux</t>
  </si>
  <si>
    <t>1.1.3 Compromis complexité – efficacité – coût</t>
  </si>
  <si>
    <t>Importance du service rendu (besoin réel et besoin induit)</t>
  </si>
  <si>
    <t xml:space="preserve">Innovation (de produit, de procédé, de marketing) </t>
  </si>
  <si>
    <t>Recherche de solutions techniques (brevets) et créativité, stratégie de propriété industrielle (protection du nom, du design et de l’aspect technique), enjeux de la normalisation</t>
  </si>
  <si>
    <t>Design produit et architecture</t>
  </si>
  <si>
    <t>Ergonomie : notion de confort, d’efficacité, de  sécurité dans les relations homme – produit, homme – système</t>
  </si>
  <si>
    <t xml:space="preserve">Les étapes du cycle de vie d’un système </t>
  </si>
  <si>
    <t>Prise en compte globale du cycle de vie</t>
  </si>
  <si>
    <t>Relation Fonction/Coût/Besoin</t>
  </si>
  <si>
    <t>Relation Fonction/Coût/Réalisation</t>
  </si>
  <si>
    <t>Relation Fonction/Impact environnemental</t>
  </si>
  <si>
    <t>1.2 Éco conception</t>
  </si>
  <si>
    <t>1.2.1 Étapes de la démarche de conception</t>
  </si>
  <si>
    <t>1.2.2 Mise à disposition des ressources</t>
  </si>
  <si>
    <t>1.2.3 Utilisation raisonnée des ressources</t>
  </si>
  <si>
    <t>Expression du besoin, spécifications fonctionnelles d’un système (cahier des charges fonctionnel)</t>
  </si>
  <si>
    <t>Coûts relatifs, disponibilité, impacts environnementaux des matériaux</t>
  </si>
  <si>
    <t>Enjeux énergétiques mondiaux : extraction et transport, production centralisée, production locale</t>
  </si>
  <si>
    <t>Propriétés physico-chimiques, mécaniques et thermiques des matériaux</t>
  </si>
  <si>
    <t>Impacts environnementaux associés au cycle de vie du produit :</t>
  </si>
  <si>
    <t>Efficacité énergétique d’un système</t>
  </si>
  <si>
    <t>Apport de la chaîne d’information associée à la commande pour améliorer l’efficacité globale d’un système</t>
  </si>
  <si>
    <t>2.1 Approche fonctionnelle des systèmes [1]</t>
  </si>
  <si>
    <t>2.1.1 Organisation fonctionnelle d’une chaîne d'énergie</t>
  </si>
  <si>
    <t>Caractérisation des fonctions relatives à l’énergie : production, transport, distribution, stockage, transformation, modulation.</t>
  </si>
  <si>
    <t>2.1.2 Organisation fonctionnelle d’une chaîne d’information</t>
  </si>
  <si>
    <t>Caractérisation des fonctions relatives à l'information : acquisition et restitution, codage et traitement, transmission</t>
  </si>
  <si>
    <t>2.2 Outils de représentation</t>
  </si>
  <si>
    <t>2.2.1 Représentation du réel</t>
  </si>
  <si>
    <t>Représentation volumique numérique des systèmes</t>
  </si>
  <si>
    <t>Exploitation des représentations numériques</t>
  </si>
  <si>
    <t>2.2.2 Représentations symboliques</t>
  </si>
  <si>
    <t>Représentation symbolique associée à la modélisation des systèmes : diagrammes adaptés SysML, graphe de flux d’énergie, schéma cinématique, schéma électrique, schéma fluidique.</t>
  </si>
  <si>
    <t>Schéma architectural (mécanique, énergétique, informationnel)</t>
  </si>
  <si>
    <t>Représentations des répartitions et de l’évolution des grandeurs énergétiques (diagramme, vidéo, image)</t>
  </si>
  <si>
    <t>Représentations associées au codage de l’information : variables, encapsulation des données</t>
  </si>
  <si>
    <t>2.3 Approche comportementale</t>
  </si>
  <si>
    <t>2.3.1 Modèles de comportement</t>
  </si>
  <si>
    <t>Principes généraux d’utilisation</t>
  </si>
  <si>
    <t>Identification des variables du modèle, simulation et comparaison des résultats obtenus au système réel ou à son cahier des charges</t>
  </si>
  <si>
    <t>2.3.2 Comportement des matériaux</t>
  </si>
  <si>
    <t>Matériaux composites, nano matériaux. Classification et typologie des matériaux</t>
  </si>
  <si>
    <t>Comportements caractéristiques des matériaux selon les points de vue</t>
  </si>
  <si>
    <t>Mécaniques (efforts, frottements, élasticité, dureté, ductilité)</t>
  </si>
  <si>
    <t>Thermiques (échauffement par conduction, convection et rayonnement, fusion, écoulement)</t>
  </si>
  <si>
    <t>Ėlectrique (résistivité, perméabilité, permittivité)</t>
  </si>
  <si>
    <t>2.3.3 Comportement mécaniques des systèmes</t>
  </si>
  <si>
    <t>Équilibre des solides : modélisation des liaisons, actions mécaniques, principe fondamental de la statique, résolution d’un problème de statique plane</t>
  </si>
  <si>
    <t>Résistance des matériaux : hypothèses et modèle poutre, types de sollicitations simples, notion de contrainte et de déformation, loi de Hooke et module d’Young, limite élastique, étude d’une sollicitation simple</t>
  </si>
  <si>
    <t>2.3.4 Structures porteuses</t>
  </si>
  <si>
    <t>Aspects vibratoires</t>
  </si>
  <si>
    <t>Transfert de charges</t>
  </si>
  <si>
    <t>2.3.5 Comportement énergétique des systèmes</t>
  </si>
  <si>
    <t>Analyse des pertes de charges fluidiques, caractéristiques des composants</t>
  </si>
  <si>
    <t>Les paramètres de gestion de l’énergie liés au stockage et aux transformations</t>
  </si>
  <si>
    <t>Conservation d’énergie, pertes et rendements, principe de réversibilité</t>
  </si>
  <si>
    <t>Natures et caractéristiques des sources et des charges</t>
  </si>
  <si>
    <t>Caractérisation des échanges d’énergie entre source et charge : disponibilité, puissance, reconfiguration, qualité, adaptabilité au profil de charge, régularité</t>
  </si>
  <si>
    <t>2.3.6 Comportements informationnels des systèmes[3]</t>
  </si>
  <si>
    <t>Caractérisation de l’information : expression, visualisation, interprétation, caractérisations temporelle et fréquentielle</t>
  </si>
  <si>
    <t xml:space="preserve">Modèles de description en statique et en dynamique  </t>
  </si>
  <si>
    <t>Modèles algorithmiques : structures algorithmiques élémentaires (boucles, conditions, transitions conditionnelles). Variables</t>
  </si>
  <si>
    <t>3.1 Structures matérielles et/ou logicielles</t>
  </si>
  <si>
    <t>3.1.1 Choix des matériaux</t>
  </si>
  <si>
    <t>Principes de choix, indices de performances, méthodes structurées d’optimisation d’un choix, conception multi contraintes et multi objectifs</t>
  </si>
  <si>
    <t>3.1.2 Typologie des solutions constructives des liaisons entre solides</t>
  </si>
  <si>
    <t>Caractérisation des liaisons sur les systèmes</t>
  </si>
  <si>
    <t>Relation avec les mouvements / déformations et les efforts</t>
  </si>
  <si>
    <t>3.1.3 Typologie des solutions constructives de l’énergie</t>
  </si>
  <si>
    <t>Système énergétique mono source</t>
  </si>
  <si>
    <t>Système énergétique multi source et  hybride</t>
  </si>
  <si>
    <t>3.1.4 Traitement de l’information</t>
  </si>
  <si>
    <t>Codage (binaire, hexadécimal, ASCII) et transcodage de l’information, compression, correction</t>
  </si>
  <si>
    <t>Programmation objet : structures élémentaires de classe, concept d'instanciation</t>
  </si>
  <si>
    <t>Traitement programmé : structure à base de microcontrôleurs et structures spécialisées (composants analogiques et/ou numériques programmables)</t>
  </si>
  <si>
    <t>Systèmes événementiels : logique combinatoire, logique séquentielle</t>
  </si>
  <si>
    <t>Traitement analogique de l’information : opérations élémentaires (addition, soustraction, multiplication, saturation) [6]</t>
  </si>
  <si>
    <t>3.2 Constituants d’un système</t>
  </si>
  <si>
    <t>3.2.1 Transformateurs et Modulateurs d’énergie associés</t>
  </si>
  <si>
    <t>Adaptateurs d’énergie : réducteurs mécaniques, transformateurs électriques parfaits et échangeurs thermiques</t>
  </si>
  <si>
    <t>Actionneurs et modulateurs : moteurs électriques et modulateurs, vérins pneumatiques et interfaces, vannes pilotées dans l’habitat pour des applications hydrauliques et thermiques</t>
  </si>
  <si>
    <t>Accouplements permanents ou non, freins</t>
  </si>
  <si>
    <t>Convertisseurs d'énergie : ventilateurs, pompes, compresseurs, moteur thermique</t>
  </si>
  <si>
    <t>Éclairage</t>
  </si>
  <si>
    <t>3.2.2 Stockage d’énergie</t>
  </si>
  <si>
    <t>3.2.3 Acquisition et codage de l’information</t>
  </si>
  <si>
    <t>Capteurs : approche qualitative des capteurs, grandeur mesurée et grandeurs d’influence (parasitage, sensibilité, linéarité)</t>
  </si>
  <si>
    <t>Conditionnement et adaptation du capteur à la chaîne d’information, échantillonnage, blocage</t>
  </si>
  <si>
    <t>Filtrage de l’information : types de filtres (approche par gabarit)</t>
  </si>
  <si>
    <t>Restitution de l’information : approche qualitative des démodulations (transducteurs Voix, Données, Images ; commande des  pré-actionneurs)</t>
  </si>
  <si>
    <t>3.2.4 Transmission de l’information, réseaux et internet</t>
  </si>
  <si>
    <t>Transmission de l’information (modulations d’amplitude, modulations de fréquence, modulations de phase) [7]</t>
  </si>
  <si>
    <t>Caractéristiques d’un canal de transmission, multiplexage [9]</t>
  </si>
  <si>
    <t>Organisations matérielle et logicielle d’un dispositif communicant : constituants et interfaçages</t>
  </si>
  <si>
    <t>Modèles en couche des réseaux, protocoles et encapsulation des données</t>
  </si>
  <si>
    <t>Adresse physique (MAC) du protocole Ethernet et adresse logique (IP) du protocole IP. Lien adresse MAC/IP : protocole ARP</t>
  </si>
  <si>
    <t>Architecture client/serveur : protocoles FTP et HTTP [10]</t>
  </si>
  <si>
    <t>Gestion d'un nœud de réseau par le paramétrage d'un routeur : adresses IP, NAT/PAT, DNS, pare-feu</t>
  </si>
  <si>
    <t>Savoirs</t>
  </si>
  <si>
    <t>1 Principes de conception des systèmes de développement durable</t>
  </si>
  <si>
    <t>2 Outils et méthodes d’analyse et de description des systèmes</t>
  </si>
  <si>
    <t>3 Solutions technologiques</t>
  </si>
  <si>
    <r>
      <t>Croquis</t>
    </r>
    <r>
      <rPr>
        <sz val="9"/>
        <color indexed="10"/>
        <rFont val="Calibri"/>
        <family val="2"/>
        <scheme val="minor"/>
      </rPr>
      <t xml:space="preserve"> </t>
    </r>
    <r>
      <rPr>
        <sz val="9"/>
        <color indexed="8"/>
        <rFont val="Calibri"/>
        <family val="2"/>
        <scheme val="minor"/>
      </rPr>
      <t>(design produit, architecture)</t>
    </r>
  </si>
  <si>
    <r>
      <t xml:space="preserve">Identification et limites des modèles de comportements, </t>
    </r>
    <r>
      <rPr>
        <b/>
        <vertAlign val="superscript"/>
        <sz val="9"/>
        <color indexed="8"/>
        <rFont val="Calibri"/>
        <family val="2"/>
        <scheme val="minor"/>
      </rPr>
      <t xml:space="preserve"> </t>
    </r>
    <r>
      <rPr>
        <sz val="9"/>
        <color indexed="8"/>
        <rFont val="Calibri"/>
        <family val="2"/>
        <scheme val="minor"/>
      </rPr>
      <t>paramétrage associé aux progiciels de simulation</t>
    </r>
  </si>
  <si>
    <t>Constituants permettant le stockage sous forme :
- mécanique, hydraulique ou pneumatique : sous forme potentielle et/ou cinétique
- chimique : piles et accumulateurs, combustibles, carburants, comburants
- électrostatique : condensateur et super condensateur
- électromagnétique
- thermique : chaleur latente et chaleur sensible</t>
  </si>
</sst>
</file>

<file path=xl/styles.xml><?xml version="1.0" encoding="utf-8"?>
<styleSheet xmlns="http://schemas.openxmlformats.org/spreadsheetml/2006/main">
  <numFmts count="1">
    <numFmt numFmtId="164" formatCode="[$-40C]d\ mmm"/>
  </numFmts>
  <fonts count="32">
    <font>
      <sz val="10"/>
      <name val="Times New Roman"/>
    </font>
    <font>
      <sz val="8"/>
      <name val="Times New Roman"/>
      <family val="1"/>
    </font>
    <font>
      <sz val="10"/>
      <name val="Arial"/>
      <family val="2"/>
    </font>
    <font>
      <b/>
      <sz val="10"/>
      <name val="Arial"/>
      <family val="2"/>
    </font>
    <font>
      <sz val="11"/>
      <name val="Arial"/>
      <family val="2"/>
    </font>
    <font>
      <sz val="9"/>
      <name val="Arial"/>
      <family val="2"/>
    </font>
    <font>
      <sz val="9"/>
      <color indexed="81"/>
      <name val="Tahoma"/>
      <family val="2"/>
    </font>
    <font>
      <b/>
      <sz val="9"/>
      <color indexed="81"/>
      <name val="Tahoma"/>
      <family val="2"/>
    </font>
    <font>
      <sz val="72"/>
      <name val="Arial"/>
      <family val="2"/>
    </font>
    <font>
      <sz val="9"/>
      <name val="Calibri"/>
      <family val="2"/>
      <scheme val="minor"/>
    </font>
    <font>
      <sz val="14"/>
      <color rgb="FFC00000"/>
      <name val="Calibri"/>
      <family val="2"/>
      <scheme val="minor"/>
    </font>
    <font>
      <b/>
      <sz val="11"/>
      <name val="Calibri"/>
      <family val="2"/>
      <scheme val="minor"/>
    </font>
    <font>
      <i/>
      <sz val="10"/>
      <color theme="5" tint="-0.249977111117893"/>
      <name val="Calibri"/>
      <family val="2"/>
      <scheme val="minor"/>
    </font>
    <font>
      <sz val="24"/>
      <name val="Calibri"/>
      <family val="2"/>
      <scheme val="minor"/>
    </font>
    <font>
      <b/>
      <sz val="16"/>
      <name val="Arial"/>
      <family val="2"/>
    </font>
    <font>
      <sz val="12"/>
      <name val="Arial"/>
      <family val="2"/>
    </font>
    <font>
      <sz val="8"/>
      <name val="Calibri"/>
      <family val="2"/>
      <scheme val="minor"/>
    </font>
    <font>
      <i/>
      <sz val="10"/>
      <color theme="4"/>
      <name val="Arial"/>
      <family val="2"/>
    </font>
    <font>
      <b/>
      <sz val="1"/>
      <color theme="0"/>
      <name val="Arial"/>
      <family val="2"/>
    </font>
    <font>
      <sz val="9"/>
      <color indexed="81"/>
      <name val="Tahoma"/>
      <charset val="1"/>
    </font>
    <font>
      <b/>
      <sz val="9"/>
      <color indexed="81"/>
      <name val="Tahoma"/>
      <charset val="1"/>
    </font>
    <font>
      <sz val="10"/>
      <color theme="3" tint="0.39997558519241921"/>
      <name val="Arial"/>
      <family val="2"/>
    </font>
    <font>
      <sz val="10"/>
      <color theme="1"/>
      <name val="Arial"/>
      <family val="2"/>
    </font>
    <font>
      <b/>
      <sz val="1"/>
      <color theme="0"/>
      <name val="Calibri"/>
      <family val="2"/>
    </font>
    <font>
      <sz val="10"/>
      <name val="Times New Roman"/>
      <family val="1"/>
    </font>
    <font>
      <i/>
      <sz val="14"/>
      <color rgb="FFC00000"/>
      <name val="Calibri"/>
      <family val="2"/>
      <scheme val="minor"/>
    </font>
    <font>
      <sz val="10"/>
      <name val="Calibri"/>
      <family val="2"/>
      <scheme val="minor"/>
    </font>
    <font>
      <sz val="10"/>
      <color indexed="8"/>
      <name val="Calibri"/>
      <family val="2"/>
      <scheme val="minor"/>
    </font>
    <font>
      <sz val="9"/>
      <color indexed="8"/>
      <name val="Calibri"/>
      <family val="2"/>
      <scheme val="minor"/>
    </font>
    <font>
      <sz val="9"/>
      <color indexed="10"/>
      <name val="Calibri"/>
      <family val="2"/>
      <scheme val="minor"/>
    </font>
    <font>
      <b/>
      <vertAlign val="superscript"/>
      <sz val="9"/>
      <color indexed="8"/>
      <name val="Calibri"/>
      <family val="2"/>
      <scheme val="minor"/>
    </font>
    <font>
      <b/>
      <sz val="24"/>
      <name val="Calibri"/>
      <family val="2"/>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theme="5"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top style="medium">
        <color indexed="64"/>
      </top>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style="medium">
        <color indexed="64"/>
      </top>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theme="1"/>
      </bottom>
      <diagonal/>
    </border>
    <border>
      <left/>
      <right style="thin">
        <color theme="1"/>
      </right>
      <top/>
      <bottom style="thin">
        <color theme="1"/>
      </bottom>
      <diagonal/>
    </border>
    <border>
      <left style="medium">
        <color indexed="64"/>
      </left>
      <right style="thin">
        <color theme="1"/>
      </right>
      <top style="medium">
        <color indexed="64"/>
      </top>
      <bottom style="thin">
        <color theme="1"/>
      </bottom>
      <diagonal/>
    </border>
    <border>
      <left/>
      <right style="thin">
        <color theme="1"/>
      </right>
      <top style="medium">
        <color indexed="64"/>
      </top>
      <bottom style="thin">
        <color theme="1"/>
      </bottom>
      <diagonal/>
    </border>
    <border>
      <left/>
      <right style="medium">
        <color indexed="64"/>
      </right>
      <top style="medium">
        <color indexed="64"/>
      </top>
      <bottom style="thin">
        <color theme="1"/>
      </bottom>
      <diagonal/>
    </border>
    <border>
      <left style="medium">
        <color indexed="64"/>
      </left>
      <right style="thin">
        <color theme="1"/>
      </right>
      <top/>
      <bottom style="thin">
        <color theme="1"/>
      </bottom>
      <diagonal/>
    </border>
    <border>
      <left/>
      <right style="medium">
        <color indexed="64"/>
      </right>
      <top/>
      <bottom style="thin">
        <color theme="1"/>
      </bottom>
      <diagonal/>
    </border>
    <border>
      <left style="medium">
        <color indexed="64"/>
      </left>
      <right style="thin">
        <color theme="1"/>
      </right>
      <top/>
      <bottom style="medium">
        <color indexed="64"/>
      </bottom>
      <diagonal/>
    </border>
    <border>
      <left/>
      <right style="thin">
        <color theme="1"/>
      </right>
      <top/>
      <bottom style="medium">
        <color indexed="64"/>
      </bottom>
      <diagonal/>
    </border>
    <border>
      <left style="medium">
        <color indexed="64"/>
      </left>
      <right style="medium">
        <color indexed="64"/>
      </right>
      <top style="medium">
        <color indexed="64"/>
      </top>
      <bottom style="thin">
        <color theme="1"/>
      </bottom>
      <diagonal/>
    </border>
    <border>
      <left style="medium">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24" fillId="0" borderId="0"/>
  </cellStyleXfs>
  <cellXfs count="192">
    <xf numFmtId="0" fontId="0" fillId="0" borderId="0" xfId="0"/>
    <xf numFmtId="0" fontId="2" fillId="0" borderId="0" xfId="0" applyFont="1"/>
    <xf numFmtId="0" fontId="2" fillId="0" borderId="0" xfId="0" applyFont="1" applyAlignment="1">
      <alignment horizontal="center"/>
    </xf>
    <xf numFmtId="0" fontId="3" fillId="0" borderId="0" xfId="0" applyFont="1" applyBorder="1" applyAlignment="1"/>
    <xf numFmtId="0" fontId="4" fillId="0" borderId="0" xfId="0" applyFont="1" applyBorder="1" applyAlignment="1">
      <alignment horizontal="center" textRotation="90"/>
    </xf>
    <xf numFmtId="0" fontId="2" fillId="0" borderId="0" xfId="0" applyFont="1" applyFill="1" applyBorder="1" applyAlignment="1">
      <alignment horizontal="center"/>
    </xf>
    <xf numFmtId="0" fontId="2" fillId="0" borderId="0" xfId="0" applyFont="1" applyBorder="1" applyAlignment="1">
      <alignment horizontal="center"/>
    </xf>
    <xf numFmtId="0" fontId="9" fillId="0" borderId="0" xfId="0" applyFont="1"/>
    <xf numFmtId="0" fontId="10" fillId="0" borderId="0" xfId="0" applyFont="1"/>
    <xf numFmtId="0" fontId="11" fillId="0" borderId="0" xfId="0" applyFont="1" applyAlignment="1">
      <alignment horizontal="center" vertical="center"/>
    </xf>
    <xf numFmtId="0" fontId="9" fillId="0" borderId="0" xfId="0" applyFont="1" applyAlignment="1">
      <alignment wrapText="1"/>
    </xf>
    <xf numFmtId="0" fontId="13" fillId="0" borderId="0" xfId="0" applyFont="1" applyAlignment="1">
      <alignment horizontal="center" vertical="center" wrapText="1"/>
    </xf>
    <xf numFmtId="0" fontId="9" fillId="0" borderId="0" xfId="0" applyFont="1" applyBorder="1" applyAlignment="1">
      <alignment horizontal="center" vertical="center" wrapText="1"/>
    </xf>
    <xf numFmtId="0" fontId="9" fillId="0" borderId="0" xfId="0" applyFont="1" applyBorder="1" applyAlignment="1">
      <alignment horizontal="center" vertical="center"/>
    </xf>
    <xf numFmtId="0" fontId="3" fillId="0" borderId="0" xfId="0" applyFont="1" applyFill="1" applyBorder="1" applyAlignment="1"/>
    <xf numFmtId="0" fontId="4" fillId="0" borderId="0" xfId="0" applyFont="1" applyFill="1" applyBorder="1" applyAlignment="1">
      <alignment horizontal="center" textRotation="90"/>
    </xf>
    <xf numFmtId="0" fontId="9"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13" fillId="0" borderId="0" xfId="0" applyFont="1" applyFill="1" applyBorder="1" applyAlignment="1">
      <alignment horizontal="center" vertical="center" wrapText="1"/>
    </xf>
    <xf numFmtId="0" fontId="11"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2" fillId="0" borderId="0" xfId="0" applyFont="1" applyFill="1" applyBorder="1" applyAlignment="1">
      <alignment horizontal="center" vertical="center"/>
    </xf>
    <xf numFmtId="0" fontId="15" fillId="0" borderId="14" xfId="0" applyFont="1" applyBorder="1" applyAlignment="1">
      <alignment horizontal="center" vertical="center"/>
    </xf>
    <xf numFmtId="0" fontId="9" fillId="0" borderId="13" xfId="0" applyFont="1" applyBorder="1"/>
    <xf numFmtId="0" fontId="11" fillId="0" borderId="0" xfId="0" applyFont="1" applyBorder="1" applyAlignment="1">
      <alignment horizontal="center" vertical="center"/>
    </xf>
    <xf numFmtId="0" fontId="9" fillId="0" borderId="13" xfId="0" applyFont="1" applyBorder="1" applyAlignment="1">
      <alignment wrapText="1"/>
    </xf>
    <xf numFmtId="0" fontId="9" fillId="0" borderId="12"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5" fillId="0" borderId="24" xfId="0" applyFont="1" applyBorder="1" applyAlignment="1">
      <alignment horizontal="center" textRotation="90" wrapText="1"/>
    </xf>
    <xf numFmtId="0" fontId="5" fillId="0" borderId="25" xfId="0" applyFont="1" applyBorder="1" applyAlignment="1">
      <alignment horizontal="center" textRotation="90" wrapText="1"/>
    </xf>
    <xf numFmtId="0" fontId="15" fillId="0" borderId="14" xfId="0" applyFont="1" applyBorder="1" applyAlignment="1">
      <alignment horizontal="center" vertical="center"/>
    </xf>
    <xf numFmtId="0" fontId="13" fillId="0" borderId="0" xfId="0" applyFont="1" applyAlignment="1">
      <alignment horizontal="center" vertical="center" wrapText="1"/>
    </xf>
    <xf numFmtId="0" fontId="13" fillId="0" borderId="0" xfId="0" applyFont="1" applyBorder="1" applyAlignment="1">
      <alignment horizontal="center" vertical="center" wrapText="1"/>
    </xf>
    <xf numFmtId="0" fontId="3" fillId="0" borderId="4" xfId="0" applyFont="1" applyBorder="1" applyAlignment="1">
      <alignment horizontal="center" vertical="center"/>
    </xf>
    <xf numFmtId="0" fontId="5" fillId="0" borderId="4" xfId="0" applyFont="1" applyBorder="1" applyAlignment="1">
      <alignment horizontal="center" textRotation="90" wrapText="1"/>
    </xf>
    <xf numFmtId="0" fontId="3" fillId="0" borderId="0" xfId="0" applyFont="1" applyBorder="1" applyAlignment="1">
      <alignment horizontal="center" vertical="center"/>
    </xf>
    <xf numFmtId="0" fontId="5" fillId="0" borderId="0" xfId="0" applyFont="1" applyBorder="1" applyAlignment="1">
      <alignment horizontal="center" textRotation="90" wrapText="1"/>
    </xf>
    <xf numFmtId="0" fontId="3" fillId="0" borderId="27" xfId="0" applyFont="1" applyBorder="1" applyAlignment="1">
      <alignment horizontal="center" vertical="center"/>
    </xf>
    <xf numFmtId="0" fontId="5" fillId="0" borderId="27" xfId="0" applyFont="1" applyBorder="1" applyAlignment="1">
      <alignment horizontal="center" textRotation="90" wrapText="1"/>
    </xf>
    <xf numFmtId="0" fontId="8" fillId="0" borderId="0" xfId="0" applyFont="1" applyAlignment="1">
      <alignment vertical="center"/>
    </xf>
    <xf numFmtId="0" fontId="17" fillId="0" borderId="1" xfId="0" applyFont="1" applyBorder="1" applyAlignment="1">
      <alignment horizontal="center" vertical="center"/>
    </xf>
    <xf numFmtId="0" fontId="17" fillId="0" borderId="12" xfId="0" applyFont="1" applyBorder="1" applyAlignment="1">
      <alignment horizontal="center" vertical="center"/>
    </xf>
    <xf numFmtId="164" fontId="16" fillId="0" borderId="5" xfId="0" applyNumberFormat="1" applyFont="1" applyBorder="1" applyAlignment="1">
      <alignment horizontal="center" vertical="center" wrapText="1"/>
    </xf>
    <xf numFmtId="164" fontId="16" fillId="0" borderId="9" xfId="0" applyNumberFormat="1" applyFont="1" applyBorder="1" applyAlignment="1">
      <alignment horizontal="center" vertical="center" wrapText="1"/>
    </xf>
    <xf numFmtId="0" fontId="17" fillId="0" borderId="7" xfId="0" applyFont="1" applyBorder="1" applyAlignment="1">
      <alignment horizontal="center" vertical="center"/>
    </xf>
    <xf numFmtId="0" fontId="17" fillId="0" borderId="2" xfId="0" applyFont="1" applyBorder="1" applyAlignment="1">
      <alignment horizontal="center" vertical="center"/>
    </xf>
    <xf numFmtId="164" fontId="16" fillId="0" borderId="15" xfId="0" applyNumberFormat="1" applyFont="1" applyBorder="1" applyAlignment="1">
      <alignment horizontal="center" vertical="center" wrapText="1"/>
    </xf>
    <xf numFmtId="0" fontId="17" fillId="0" borderId="22" xfId="0" applyFont="1" applyBorder="1" applyAlignment="1">
      <alignment horizontal="center" vertical="center" textRotation="90"/>
    </xf>
    <xf numFmtId="0" fontId="11" fillId="0" borderId="23" xfId="0" applyFont="1" applyBorder="1" applyAlignment="1">
      <alignment horizontal="center" vertical="center"/>
    </xf>
    <xf numFmtId="0" fontId="9" fillId="0" borderId="7" xfId="0" applyFont="1" applyBorder="1" applyAlignment="1">
      <alignment horizontal="center" vertical="center" wrapText="1"/>
    </xf>
    <xf numFmtId="0" fontId="9" fillId="0" borderId="7" xfId="0" applyFont="1" applyBorder="1" applyAlignment="1">
      <alignment horizontal="center" vertical="center"/>
    </xf>
    <xf numFmtId="0" fontId="21" fillId="0" borderId="0" xfId="0" applyFont="1" applyFill="1" applyBorder="1" applyAlignment="1">
      <alignment horizontal="center"/>
    </xf>
    <xf numFmtId="0" fontId="21" fillId="0" borderId="0" xfId="0" applyFont="1"/>
    <xf numFmtId="164" fontId="16" fillId="0" borderId="8" xfId="0" applyNumberFormat="1" applyFont="1" applyBorder="1" applyAlignment="1">
      <alignment horizontal="center" vertical="center" wrapText="1"/>
    </xf>
    <xf numFmtId="0" fontId="13" fillId="0" borderId="28" xfId="0" applyFont="1" applyBorder="1" applyAlignment="1">
      <alignment horizontal="center" vertical="center" wrapText="1"/>
    </xf>
    <xf numFmtId="0" fontId="18" fillId="0" borderId="0" xfId="0" applyFont="1" applyFill="1" applyBorder="1" applyAlignment="1">
      <alignment horizontal="left" vertical="center" wrapText="1"/>
    </xf>
    <xf numFmtId="0" fontId="23" fillId="0" borderId="0" xfId="0" applyFont="1" applyFill="1" applyBorder="1" applyAlignment="1">
      <alignment horizontal="left" vertical="center" wrapText="1"/>
    </xf>
    <xf numFmtId="0" fontId="3" fillId="0" borderId="30" xfId="0" applyFont="1" applyFill="1" applyBorder="1" applyAlignment="1">
      <alignment horizontal="left" vertical="center" wrapText="1"/>
    </xf>
    <xf numFmtId="0" fontId="22" fillId="0" borderId="0" xfId="0" applyFont="1" applyFill="1" applyBorder="1" applyAlignment="1">
      <alignment horizontal="center"/>
    </xf>
    <xf numFmtId="0" fontId="22"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3" fillId="2" borderId="33"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3" fillId="0" borderId="36" xfId="0" applyFont="1" applyBorder="1" applyAlignment="1">
      <alignment horizontal="center" vertical="center" wrapText="1"/>
    </xf>
    <xf numFmtId="0" fontId="2" fillId="0" borderId="32" xfId="0" applyFont="1" applyBorder="1" applyAlignment="1">
      <alignment horizontal="center" vertical="center"/>
    </xf>
    <xf numFmtId="0" fontId="2" fillId="0" borderId="37" xfId="0" applyFont="1" applyBorder="1" applyAlignment="1">
      <alignment horizontal="center" vertical="center"/>
    </xf>
    <xf numFmtId="0" fontId="2" fillId="2" borderId="36" xfId="0" applyFont="1" applyFill="1" applyBorder="1" applyAlignment="1">
      <alignment horizontal="center" vertical="center"/>
    </xf>
    <xf numFmtId="0" fontId="2" fillId="2" borderId="32" xfId="0" applyFont="1" applyFill="1" applyBorder="1" applyAlignment="1">
      <alignment horizontal="center" vertical="center"/>
    </xf>
    <xf numFmtId="0" fontId="2" fillId="2" borderId="37" xfId="0" applyFont="1" applyFill="1" applyBorder="1" applyAlignment="1">
      <alignment horizontal="center" vertical="center"/>
    </xf>
    <xf numFmtId="0" fontId="2" fillId="0" borderId="36" xfId="0" applyFont="1" applyBorder="1" applyAlignment="1">
      <alignment horizontal="center" vertical="center"/>
    </xf>
    <xf numFmtId="0" fontId="3" fillId="0" borderId="36" xfId="0" applyFont="1" applyBorder="1" applyAlignment="1">
      <alignment horizontal="center" vertical="center"/>
    </xf>
    <xf numFmtId="0" fontId="3" fillId="2" borderId="36" xfId="0" applyFont="1" applyFill="1" applyBorder="1" applyAlignment="1">
      <alignment horizontal="center" vertical="center"/>
    </xf>
    <xf numFmtId="0" fontId="2" fillId="0" borderId="38" xfId="0" applyFont="1" applyBorder="1" applyAlignment="1">
      <alignment horizontal="center" vertical="center"/>
    </xf>
    <xf numFmtId="0" fontId="2" fillId="0" borderId="39" xfId="0" applyFont="1" applyBorder="1" applyAlignment="1">
      <alignment horizontal="center" vertical="center"/>
    </xf>
    <xf numFmtId="0" fontId="2" fillId="0" borderId="11" xfId="0" applyFont="1" applyBorder="1" applyAlignment="1">
      <alignment horizontal="center" vertical="center"/>
    </xf>
    <xf numFmtId="0" fontId="2" fillId="2" borderId="33" xfId="0" applyFont="1" applyFill="1" applyBorder="1" applyAlignment="1">
      <alignment horizontal="center" vertical="center"/>
    </xf>
    <xf numFmtId="0" fontId="3" fillId="2" borderId="40" xfId="0" applyFont="1" applyFill="1" applyBorder="1" applyAlignment="1">
      <alignment horizontal="left" vertical="center" wrapText="1"/>
    </xf>
    <xf numFmtId="0" fontId="3" fillId="0" borderId="31" xfId="0" applyFont="1" applyFill="1" applyBorder="1" applyAlignment="1">
      <alignment horizontal="left" vertical="center" wrapText="1"/>
    </xf>
    <xf numFmtId="0" fontId="3" fillId="2" borderId="31" xfId="0" applyFont="1" applyFill="1" applyBorder="1" applyAlignment="1">
      <alignment horizontal="left" vertical="center"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20" xfId="0" applyFont="1" applyBorder="1" applyAlignment="1">
      <alignment horizontal="center" vertical="center"/>
    </xf>
    <xf numFmtId="0" fontId="9" fillId="0" borderId="25" xfId="0" applyFont="1" applyBorder="1" applyAlignment="1">
      <alignment horizontal="center" vertical="center"/>
    </xf>
    <xf numFmtId="0" fontId="9" fillId="0" borderId="19" xfId="0" applyFont="1" applyBorder="1" applyAlignment="1">
      <alignment horizontal="center" vertical="center"/>
    </xf>
    <xf numFmtId="0" fontId="9" fillId="0" borderId="6" xfId="0" applyFont="1" applyBorder="1" applyAlignment="1">
      <alignment horizontal="center" vertical="center"/>
    </xf>
    <xf numFmtId="0" fontId="9" fillId="0" borderId="12" xfId="0" applyFont="1" applyBorder="1" applyAlignment="1">
      <alignment horizontal="center" vertical="center" wrapText="1"/>
    </xf>
    <xf numFmtId="0" fontId="9" fillId="0" borderId="3" xfId="0" applyFont="1" applyBorder="1" applyAlignment="1">
      <alignment horizontal="center" vertical="center"/>
    </xf>
    <xf numFmtId="0" fontId="9" fillId="0" borderId="24" xfId="0" applyFont="1" applyBorder="1" applyAlignment="1">
      <alignment horizontal="center" vertical="center"/>
    </xf>
    <xf numFmtId="0" fontId="9" fillId="0" borderId="41" xfId="0" applyFont="1" applyBorder="1" applyAlignment="1">
      <alignment horizontal="center" vertical="center"/>
    </xf>
    <xf numFmtId="0" fontId="10" fillId="0" borderId="13" xfId="0" applyFont="1" applyFill="1" applyBorder="1"/>
    <xf numFmtId="0" fontId="11" fillId="0" borderId="0" xfId="0" applyFont="1" applyFill="1" applyBorder="1"/>
    <xf numFmtId="0" fontId="12" fillId="0" borderId="0" xfId="0" applyFont="1" applyFill="1" applyBorder="1"/>
    <xf numFmtId="0" fontId="10" fillId="0" borderId="0" xfId="0" applyFont="1" applyFill="1" applyBorder="1"/>
    <xf numFmtId="0" fontId="9" fillId="0" borderId="13" xfId="0" applyFont="1" applyFill="1" applyBorder="1" applyAlignment="1">
      <alignment wrapText="1"/>
    </xf>
    <xf numFmtId="0" fontId="9" fillId="0" borderId="13" xfId="0" applyFont="1" applyFill="1" applyBorder="1"/>
    <xf numFmtId="0" fontId="9" fillId="0" borderId="42" xfId="0" applyFont="1" applyFill="1" applyBorder="1"/>
    <xf numFmtId="0" fontId="9" fillId="0" borderId="13" xfId="0" applyFont="1" applyFill="1" applyBorder="1" applyAlignment="1">
      <alignment vertical="center" wrapText="1"/>
    </xf>
    <xf numFmtId="0" fontId="9" fillId="0" borderId="10" xfId="0" applyFont="1" applyFill="1" applyBorder="1" applyAlignment="1">
      <alignment vertical="center" wrapText="1"/>
    </xf>
    <xf numFmtId="0" fontId="9" fillId="0" borderId="13" xfId="0" applyFont="1" applyFill="1" applyBorder="1" applyAlignment="1">
      <alignment vertical="center"/>
    </xf>
    <xf numFmtId="0" fontId="9" fillId="0" borderId="10" xfId="0" applyFont="1" applyFill="1" applyBorder="1" applyAlignment="1">
      <alignment vertical="center"/>
    </xf>
    <xf numFmtId="0" fontId="9" fillId="0" borderId="13" xfId="0" applyFont="1" applyFill="1" applyBorder="1" applyAlignment="1">
      <alignment horizontal="center" vertical="center"/>
    </xf>
    <xf numFmtId="0" fontId="9" fillId="0" borderId="10" xfId="0" applyFont="1" applyFill="1" applyBorder="1" applyAlignment="1">
      <alignment horizontal="center" vertical="center"/>
    </xf>
    <xf numFmtId="0" fontId="9" fillId="0" borderId="13"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0" borderId="11" xfId="0" applyFont="1" applyFill="1" applyBorder="1" applyAlignment="1">
      <alignment horizontal="center" vertical="center"/>
    </xf>
    <xf numFmtId="0" fontId="11" fillId="0" borderId="43" xfId="0" applyFont="1" applyFill="1" applyBorder="1" applyAlignment="1">
      <alignment horizontal="center" vertical="center"/>
    </xf>
    <xf numFmtId="0" fontId="11" fillId="0" borderId="45" xfId="0" applyFont="1" applyFill="1" applyBorder="1" applyAlignment="1">
      <alignment horizontal="center" vertical="center"/>
    </xf>
    <xf numFmtId="0" fontId="28" fillId="0" borderId="10" xfId="1" applyFont="1" applyFill="1" applyBorder="1" applyAlignment="1">
      <alignment horizontal="left" vertical="top" wrapText="1"/>
    </xf>
    <xf numFmtId="0" fontId="28" fillId="0" borderId="11" xfId="1" applyFont="1" applyFill="1" applyBorder="1" applyAlignment="1">
      <alignment horizontal="left" vertical="top" wrapText="1"/>
    </xf>
    <xf numFmtId="0" fontId="9" fillId="0" borderId="16" xfId="0" applyFont="1" applyFill="1" applyBorder="1" applyAlignment="1">
      <alignment vertical="center" wrapText="1"/>
    </xf>
    <xf numFmtId="0" fontId="9" fillId="0" borderId="26" xfId="0" applyFont="1" applyFill="1" applyBorder="1" applyAlignment="1">
      <alignment vertical="center" wrapText="1"/>
    </xf>
    <xf numFmtId="0" fontId="9" fillId="0" borderId="16" xfId="0" applyFont="1" applyFill="1" applyBorder="1" applyAlignment="1">
      <alignment horizontal="center" vertical="center" wrapText="1"/>
    </xf>
    <xf numFmtId="0" fontId="9" fillId="0" borderId="26" xfId="0" applyFont="1" applyFill="1" applyBorder="1" applyAlignment="1">
      <alignment horizontal="center" vertical="center"/>
    </xf>
    <xf numFmtId="0" fontId="9" fillId="0" borderId="21"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2" fillId="3" borderId="13"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0" xfId="0" applyFont="1" applyFill="1" applyAlignment="1">
      <alignment horizontal="center" vertical="center"/>
    </xf>
    <xf numFmtId="0" fontId="12" fillId="3" borderId="0" xfId="0" applyFont="1" applyFill="1" applyBorder="1" applyAlignment="1">
      <alignment horizontal="center" vertical="center"/>
    </xf>
    <xf numFmtId="0" fontId="10" fillId="3" borderId="13" xfId="0" applyFont="1" applyFill="1" applyBorder="1" applyAlignment="1">
      <alignment horizontal="center" vertical="center"/>
    </xf>
    <xf numFmtId="0" fontId="10" fillId="3" borderId="0" xfId="0" applyFont="1" applyFill="1" applyBorder="1" applyAlignment="1">
      <alignment horizontal="center" vertical="center"/>
    </xf>
    <xf numFmtId="0" fontId="10" fillId="3" borderId="10" xfId="0" applyFont="1" applyFill="1" applyBorder="1" applyAlignment="1">
      <alignment horizontal="center" vertical="center"/>
    </xf>
    <xf numFmtId="0" fontId="10" fillId="0" borderId="0" xfId="0" applyFont="1" applyFill="1" applyAlignment="1">
      <alignment horizontal="center" vertical="center"/>
    </xf>
    <xf numFmtId="0" fontId="12" fillId="3" borderId="43" xfId="0" applyFont="1" applyFill="1" applyBorder="1" applyAlignment="1">
      <alignment horizontal="center" vertical="center"/>
    </xf>
    <xf numFmtId="0" fontId="12" fillId="3" borderId="44" xfId="0" applyFont="1" applyFill="1" applyBorder="1" applyAlignment="1">
      <alignment horizontal="center" vertical="center"/>
    </xf>
    <xf numFmtId="0" fontId="12" fillId="3" borderId="45" xfId="0" applyFont="1" applyFill="1" applyBorder="1" applyAlignment="1">
      <alignment horizontal="center" vertical="center"/>
    </xf>
    <xf numFmtId="0" fontId="26" fillId="0" borderId="1" xfId="0" applyFont="1" applyFill="1" applyBorder="1" applyAlignment="1">
      <alignment horizontal="left" vertical="top" wrapText="1"/>
    </xf>
    <xf numFmtId="0" fontId="28" fillId="0" borderId="46" xfId="1" applyFont="1" applyFill="1" applyBorder="1" applyAlignment="1">
      <alignment horizontal="left" vertical="top" wrapText="1"/>
    </xf>
    <xf numFmtId="0" fontId="28" fillId="0" borderId="25" xfId="1" applyFont="1" applyFill="1" applyBorder="1" applyAlignment="1">
      <alignment horizontal="left" vertical="top" wrapText="1"/>
    </xf>
    <xf numFmtId="0" fontId="28" fillId="0" borderId="3" xfId="1" applyFont="1" applyFill="1" applyBorder="1" applyAlignment="1">
      <alignment horizontal="left" vertical="top" wrapText="1"/>
    </xf>
    <xf numFmtId="0" fontId="28" fillId="0" borderId="20" xfId="1" applyFont="1" applyFill="1" applyBorder="1" applyAlignment="1">
      <alignment horizontal="left" vertical="top" wrapText="1"/>
    </xf>
    <xf numFmtId="0" fontId="9" fillId="0" borderId="12" xfId="0" applyFont="1" applyFill="1" applyBorder="1" applyAlignment="1">
      <alignment horizontal="left" vertical="top" wrapText="1"/>
    </xf>
    <xf numFmtId="0" fontId="27" fillId="0" borderId="1" xfId="1" applyFont="1" applyFill="1" applyBorder="1" applyAlignment="1">
      <alignment horizontal="left" vertical="top" wrapText="1"/>
    </xf>
    <xf numFmtId="0" fontId="26" fillId="0" borderId="17" xfId="0" applyFont="1" applyFill="1" applyBorder="1" applyAlignment="1">
      <alignment horizontal="left" vertical="top" wrapText="1"/>
    </xf>
    <xf numFmtId="0" fontId="28" fillId="0" borderId="18" xfId="1" applyFont="1" applyFill="1" applyBorder="1" applyAlignment="1">
      <alignment horizontal="left" vertical="top" wrapText="1"/>
    </xf>
    <xf numFmtId="0" fontId="28" fillId="0" borderId="12" xfId="1" applyFont="1" applyFill="1" applyBorder="1" applyAlignment="1">
      <alignment horizontal="left" vertical="top" wrapText="1"/>
    </xf>
    <xf numFmtId="0" fontId="28" fillId="0" borderId="47" xfId="1" applyFont="1" applyFill="1" applyBorder="1" applyAlignment="1">
      <alignment horizontal="left" vertical="top" wrapText="1"/>
    </xf>
    <xf numFmtId="0" fontId="9" fillId="0" borderId="48" xfId="0" applyFont="1" applyBorder="1" applyAlignment="1">
      <alignment horizontal="center" vertical="center"/>
    </xf>
    <xf numFmtId="0" fontId="9" fillId="0" borderId="19"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6" xfId="0" applyFont="1" applyBorder="1" applyAlignment="1">
      <alignment horizontal="center" vertical="center" wrapText="1"/>
    </xf>
    <xf numFmtId="0" fontId="9" fillId="0" borderId="49" xfId="0" applyFont="1" applyBorder="1" applyAlignment="1">
      <alignment horizontal="center" vertical="center" wrapText="1"/>
    </xf>
    <xf numFmtId="0" fontId="9" fillId="0" borderId="50" xfId="0" applyFont="1" applyBorder="1" applyAlignment="1">
      <alignment horizontal="center" vertical="center" wrapText="1"/>
    </xf>
    <xf numFmtId="0" fontId="9" fillId="0" borderId="46" xfId="0" applyFont="1" applyBorder="1" applyAlignment="1">
      <alignment horizontal="center" vertical="center" wrapText="1"/>
    </xf>
    <xf numFmtId="0" fontId="9" fillId="0" borderId="27"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48" xfId="0" applyFont="1" applyBorder="1" applyAlignment="1">
      <alignment horizontal="center" vertical="center" wrapText="1"/>
    </xf>
    <xf numFmtId="0" fontId="9" fillId="0" borderId="3" xfId="0" applyFont="1" applyBorder="1" applyAlignment="1">
      <alignment horizontal="center" vertical="center" wrapText="1"/>
    </xf>
    <xf numFmtId="0" fontId="9" fillId="0" borderId="27" xfId="0" applyFont="1" applyBorder="1" applyAlignment="1">
      <alignment horizontal="center" vertical="center"/>
    </xf>
    <xf numFmtId="0" fontId="9" fillId="0" borderId="51" xfId="0" applyFont="1" applyBorder="1" applyAlignment="1">
      <alignment horizontal="center" vertical="center"/>
    </xf>
    <xf numFmtId="0" fontId="9" fillId="0" borderId="52" xfId="0" applyFont="1" applyBorder="1" applyAlignment="1">
      <alignment horizontal="center" vertical="center"/>
    </xf>
    <xf numFmtId="0" fontId="9" fillId="0" borderId="47" xfId="0" applyFont="1" applyBorder="1" applyAlignment="1">
      <alignment horizontal="center" vertical="center"/>
    </xf>
    <xf numFmtId="0" fontId="9" fillId="0" borderId="41" xfId="0" applyFont="1" applyBorder="1" applyAlignment="1">
      <alignment horizontal="center" vertical="center" wrapText="1"/>
    </xf>
    <xf numFmtId="0" fontId="9" fillId="0" borderId="20" xfId="0" applyFont="1" applyBorder="1" applyAlignment="1">
      <alignment horizontal="center" vertical="center" wrapText="1"/>
    </xf>
    <xf numFmtId="0" fontId="15" fillId="0" borderId="14" xfId="0" applyFont="1" applyBorder="1" applyAlignment="1">
      <alignment horizontal="center" vertical="center"/>
    </xf>
    <xf numFmtId="0" fontId="15" fillId="0" borderId="26" xfId="0" applyFont="1" applyBorder="1" applyAlignment="1">
      <alignment horizontal="center" vertical="center"/>
    </xf>
    <xf numFmtId="0" fontId="15" fillId="0" borderId="16" xfId="0" applyFont="1" applyBorder="1" applyAlignment="1">
      <alignment horizontal="center" vertical="center"/>
    </xf>
    <xf numFmtId="0" fontId="25" fillId="3" borderId="13" xfId="0" applyFont="1" applyFill="1" applyBorder="1" applyAlignment="1">
      <alignment horizontal="left"/>
    </xf>
    <xf numFmtId="0" fontId="25" fillId="3" borderId="0" xfId="0" applyFont="1" applyFill="1" applyBorder="1" applyAlignment="1">
      <alignment horizontal="left"/>
    </xf>
    <xf numFmtId="0" fontId="25" fillId="3" borderId="10" xfId="0" applyFont="1" applyFill="1" applyBorder="1" applyAlignment="1">
      <alignment horizontal="left"/>
    </xf>
    <xf numFmtId="0" fontId="26" fillId="0" borderId="7" xfId="0" applyFont="1" applyFill="1" applyBorder="1" applyAlignment="1">
      <alignment horizontal="left" vertical="top" wrapText="1"/>
    </xf>
    <xf numFmtId="0" fontId="26" fillId="0" borderId="8" xfId="0" applyFont="1" applyFill="1" applyBorder="1" applyAlignment="1">
      <alignment horizontal="left" vertical="top" wrapText="1"/>
    </xf>
    <xf numFmtId="0" fontId="26" fillId="0" borderId="1" xfId="0" applyFont="1" applyFill="1" applyBorder="1" applyAlignment="1">
      <alignment horizontal="left" vertical="top" wrapText="1"/>
    </xf>
    <xf numFmtId="0" fontId="9" fillId="0" borderId="0" xfId="0" applyFont="1" applyFill="1" applyBorder="1" applyAlignment="1">
      <alignment horizontal="center"/>
    </xf>
    <xf numFmtId="0" fontId="14" fillId="0" borderId="28" xfId="0" applyFont="1" applyBorder="1" applyAlignment="1">
      <alignment horizontal="center" vertical="center" textRotation="90"/>
    </xf>
    <xf numFmtId="0" fontId="14" fillId="0" borderId="29" xfId="0" applyFont="1" applyBorder="1" applyAlignment="1">
      <alignment horizontal="center" vertical="center" textRotation="90"/>
    </xf>
    <xf numFmtId="0" fontId="8" fillId="0" borderId="0" xfId="0" applyFont="1" applyAlignment="1">
      <alignment horizontal="center" vertical="center"/>
    </xf>
    <xf numFmtId="0" fontId="9" fillId="0" borderId="13" xfId="0" applyFont="1" applyFill="1" applyBorder="1" applyAlignment="1">
      <alignment horizontal="center" vertical="center"/>
    </xf>
    <xf numFmtId="0" fontId="27" fillId="0" borderId="1" xfId="1" applyFont="1" applyFill="1" applyBorder="1" applyAlignment="1">
      <alignment horizontal="left" vertical="top" wrapText="1"/>
    </xf>
    <xf numFmtId="0" fontId="27" fillId="0" borderId="5" xfId="1" applyFont="1" applyFill="1" applyBorder="1" applyAlignment="1">
      <alignment horizontal="left" vertical="top" wrapText="1"/>
    </xf>
    <xf numFmtId="0" fontId="9" fillId="0" borderId="10"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26" xfId="0" applyFont="1" applyFill="1" applyBorder="1" applyAlignment="1">
      <alignment horizontal="center" vertical="center"/>
    </xf>
    <xf numFmtId="0" fontId="9" fillId="0" borderId="10" xfId="0" applyFont="1" applyFill="1" applyBorder="1" applyAlignment="1">
      <alignment horizontal="center" vertical="center"/>
    </xf>
    <xf numFmtId="0" fontId="26" fillId="0" borderId="21" xfId="0" applyFont="1" applyFill="1" applyBorder="1" applyAlignment="1">
      <alignment horizontal="left" vertical="top" wrapText="1"/>
    </xf>
    <xf numFmtId="0" fontId="13" fillId="0" borderId="0" xfId="0" applyFont="1" applyBorder="1" applyAlignment="1">
      <alignment horizontal="center" vertical="center" wrapText="1"/>
    </xf>
    <xf numFmtId="0" fontId="26" fillId="0" borderId="17" xfId="0" applyFont="1" applyFill="1" applyBorder="1" applyAlignment="1">
      <alignment horizontal="left" vertical="top" wrapText="1"/>
    </xf>
    <xf numFmtId="0" fontId="26" fillId="0" borderId="1" xfId="1" applyFont="1" applyFill="1" applyBorder="1" applyAlignment="1">
      <alignment horizontal="left" vertical="top" wrapText="1"/>
    </xf>
    <xf numFmtId="164" fontId="16" fillId="0" borderId="0" xfId="0" applyNumberFormat="1" applyFont="1" applyBorder="1" applyAlignment="1">
      <alignment horizontal="center" vertical="center" wrapText="1"/>
    </xf>
    <xf numFmtId="0" fontId="17" fillId="0" borderId="23" xfId="0" applyFont="1" applyBorder="1" applyAlignment="1">
      <alignment horizontal="center" vertical="center" textRotation="90"/>
    </xf>
    <xf numFmtId="0" fontId="17" fillId="0" borderId="15" xfId="0" applyFont="1" applyBorder="1" applyAlignment="1">
      <alignment horizontal="center" vertical="center"/>
    </xf>
    <xf numFmtId="0" fontId="17" fillId="0" borderId="5" xfId="0" applyFont="1" applyBorder="1" applyAlignment="1">
      <alignment horizontal="center" vertical="center"/>
    </xf>
    <xf numFmtId="0" fontId="17" fillId="0" borderId="9" xfId="0" applyFont="1" applyBorder="1" applyAlignment="1">
      <alignment horizontal="center" vertical="center"/>
    </xf>
    <xf numFmtId="0" fontId="17" fillId="0" borderId="8" xfId="0" applyFont="1" applyBorder="1" applyAlignment="1">
      <alignment horizontal="center" vertical="center"/>
    </xf>
    <xf numFmtId="0" fontId="31" fillId="0" borderId="43" xfId="0" applyFont="1" applyFill="1" applyBorder="1" applyAlignment="1">
      <alignment horizontal="center" vertical="center" wrapText="1"/>
    </xf>
    <xf numFmtId="0" fontId="31" fillId="0" borderId="44" xfId="0" applyFont="1" applyFill="1" applyBorder="1" applyAlignment="1">
      <alignment horizontal="center" vertical="center" wrapText="1"/>
    </xf>
    <xf numFmtId="0" fontId="31" fillId="0" borderId="45" xfId="0" applyFont="1" applyFill="1" applyBorder="1" applyAlignment="1">
      <alignment horizontal="center" vertical="center" wrapText="1"/>
    </xf>
  </cellXfs>
  <cellStyles count="2">
    <cellStyle name="Normal" xfId="0" builtinId="0"/>
    <cellStyle name="Normal 2" xfId="1"/>
  </cellStyles>
  <dxfs count="1">
    <dxf>
      <fill>
        <patternFill>
          <bgColor rgb="FFFFFF99"/>
        </patternFill>
      </fill>
    </dxf>
  </dxfs>
  <tableStyles count="0" defaultTableStyle="TableStyleMedium9"/>
  <colors>
    <mruColors>
      <color rgb="FFFFFF99"/>
      <color rgb="FFFFFFCC"/>
      <color rgb="FFFFCCFF"/>
      <color rgb="FFCCFFCC"/>
      <color rgb="FF0066CC"/>
      <color rgb="FF3399FF"/>
      <color rgb="FFFEF1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R92"/>
  <sheetViews>
    <sheetView tabSelected="1" zoomScale="90" zoomScaleNormal="90" zoomScalePageLayoutView="125" workbookViewId="0">
      <pane xSplit="8" ySplit="4" topLeftCell="J20" activePane="bottomRight" state="frozen"/>
      <selection pane="topRight" activeCell="I1" sqref="I1"/>
      <selection pane="bottomLeft" activeCell="A5" sqref="A5"/>
      <selection pane="bottomRight" activeCell="E11" sqref="E11"/>
    </sheetView>
  </sheetViews>
  <sheetFormatPr baseColWidth="10" defaultColWidth="10.83203125" defaultRowHeight="12.75"/>
  <cols>
    <col min="1" max="2" width="2.33203125" style="1" customWidth="1"/>
    <col min="3" max="3" width="20" style="1" customWidth="1"/>
    <col min="4" max="4" width="29.83203125" style="1" customWidth="1"/>
    <col min="5" max="5" width="50.5" style="1" customWidth="1"/>
    <col min="6" max="6" width="1.6640625" style="1" customWidth="1"/>
    <col min="7" max="7" width="4.83203125" style="1" customWidth="1"/>
    <col min="8" max="8" width="4.83203125" style="2" customWidth="1"/>
    <col min="9" max="9" width="1.6640625" style="2" customWidth="1"/>
    <col min="10" max="10" width="6.6640625" style="2" customWidth="1"/>
    <col min="11" max="13" width="8.5" style="2" customWidth="1"/>
    <col min="14" max="14" width="1.6640625" style="2" customWidth="1"/>
    <col min="15" max="17" width="8.5" style="2" customWidth="1"/>
    <col min="18" max="18" width="5.6640625" style="5" customWidth="1"/>
    <col min="19" max="16384" width="10.83203125" style="1"/>
  </cols>
  <sheetData>
    <row r="1" spans="1:18" ht="6" customHeight="1" thickBot="1">
      <c r="H1" s="6"/>
      <c r="I1" s="6"/>
      <c r="N1" s="22"/>
    </row>
    <row r="2" spans="1:18" ht="12.75" customHeight="1">
      <c r="B2" s="170" t="s">
        <v>8</v>
      </c>
      <c r="C2" s="170"/>
      <c r="D2" s="170"/>
      <c r="E2" s="170"/>
      <c r="F2" s="170"/>
      <c r="G2" s="170"/>
      <c r="H2" s="170"/>
      <c r="I2" s="3"/>
      <c r="J2" s="168" t="s">
        <v>3</v>
      </c>
      <c r="K2" s="158" t="s">
        <v>0</v>
      </c>
      <c r="L2" s="158"/>
      <c r="M2" s="159"/>
      <c r="N2" s="36"/>
      <c r="O2" s="160" t="s">
        <v>1</v>
      </c>
      <c r="P2" s="158"/>
      <c r="Q2" s="159"/>
      <c r="R2" s="14"/>
    </row>
    <row r="3" spans="1:18" ht="21" customHeight="1">
      <c r="B3" s="170"/>
      <c r="C3" s="170"/>
      <c r="D3" s="170"/>
      <c r="E3" s="170"/>
      <c r="F3" s="170"/>
      <c r="G3" s="170"/>
      <c r="H3" s="170"/>
      <c r="I3" s="6"/>
      <c r="J3" s="169"/>
      <c r="K3" s="34">
        <v>1</v>
      </c>
      <c r="L3" s="27">
        <f>K3+1</f>
        <v>2</v>
      </c>
      <c r="M3" s="28">
        <f>L3+1</f>
        <v>3</v>
      </c>
      <c r="N3" s="37"/>
      <c r="O3" s="38">
        <v>1</v>
      </c>
      <c r="P3" s="27">
        <f>O3+1</f>
        <v>2</v>
      </c>
      <c r="Q3" s="28">
        <f>P3+1</f>
        <v>3</v>
      </c>
      <c r="R3" s="15"/>
    </row>
    <row r="4" spans="1:18" ht="200.25" customHeight="1">
      <c r="B4" s="170"/>
      <c r="C4" s="170"/>
      <c r="D4" s="170"/>
      <c r="E4" s="170"/>
      <c r="F4" s="170"/>
      <c r="G4" s="170"/>
      <c r="H4" s="170"/>
      <c r="I4" s="4"/>
      <c r="J4" s="169"/>
      <c r="K4" s="35"/>
      <c r="L4" s="29"/>
      <c r="M4" s="30"/>
      <c r="N4" s="4"/>
      <c r="O4" s="39"/>
      <c r="P4" s="29"/>
      <c r="Q4" s="30"/>
      <c r="R4" s="15"/>
    </row>
    <row r="5" spans="1:18" s="7" customFormat="1" ht="39" customHeight="1" thickBot="1">
      <c r="A5" s="180"/>
      <c r="B5" s="180"/>
      <c r="C5" s="180"/>
      <c r="D5" s="180"/>
      <c r="E5" s="180"/>
      <c r="F5" s="180"/>
      <c r="G5" s="180"/>
      <c r="H5" s="180"/>
      <c r="I5" s="33"/>
      <c r="J5" s="184" t="s">
        <v>4</v>
      </c>
      <c r="K5" s="185"/>
      <c r="L5" s="186"/>
      <c r="M5" s="187"/>
      <c r="N5" s="11"/>
      <c r="O5" s="188"/>
      <c r="P5" s="186"/>
      <c r="Q5" s="187"/>
      <c r="R5" s="18"/>
    </row>
    <row r="6" spans="1:18" s="7" customFormat="1" ht="33.75" customHeight="1" thickBot="1">
      <c r="A6" s="23"/>
      <c r="B6" s="189" t="s">
        <v>110</v>
      </c>
      <c r="C6" s="190"/>
      <c r="D6" s="190"/>
      <c r="E6" s="191"/>
      <c r="F6" s="92">
        <v>0</v>
      </c>
      <c r="G6" s="108" t="s">
        <v>6</v>
      </c>
      <c r="H6" s="109" t="s">
        <v>7</v>
      </c>
      <c r="I6" s="24"/>
      <c r="J6" s="24"/>
      <c r="K6" s="183"/>
      <c r="L6" s="183"/>
      <c r="M6" s="183"/>
      <c r="N6" s="24"/>
      <c r="O6" s="183"/>
      <c r="P6" s="183"/>
      <c r="Q6" s="183"/>
      <c r="R6" s="19"/>
    </row>
    <row r="7" spans="1:18" s="7" customFormat="1" ht="19.5" thickBot="1">
      <c r="A7" s="23"/>
      <c r="B7" s="161" t="s">
        <v>111</v>
      </c>
      <c r="C7" s="162"/>
      <c r="D7" s="162"/>
      <c r="E7" s="163"/>
      <c r="F7" s="93"/>
      <c r="G7" s="119"/>
      <c r="H7" s="120"/>
      <c r="I7" s="21"/>
      <c r="J7" s="121"/>
      <c r="K7" s="127"/>
      <c r="L7" s="128"/>
      <c r="M7" s="129"/>
      <c r="N7" s="121"/>
      <c r="O7" s="127"/>
      <c r="P7" s="128"/>
      <c r="Q7" s="129"/>
      <c r="R7" s="21"/>
    </row>
    <row r="8" spans="1:18" s="10" customFormat="1" ht="24">
      <c r="A8" s="25"/>
      <c r="B8" s="95"/>
      <c r="C8" s="179" t="s">
        <v>9</v>
      </c>
      <c r="D8" s="181" t="s">
        <v>10</v>
      </c>
      <c r="E8" s="131" t="s">
        <v>13</v>
      </c>
      <c r="F8" s="167">
        <v>0</v>
      </c>
      <c r="G8" s="112"/>
      <c r="H8" s="113"/>
      <c r="I8" s="12"/>
      <c r="J8" s="12"/>
      <c r="K8" s="145"/>
      <c r="L8" s="146"/>
      <c r="M8" s="147"/>
      <c r="N8" s="12"/>
      <c r="O8" s="145"/>
      <c r="P8" s="146"/>
      <c r="Q8" s="147"/>
      <c r="R8" s="16"/>
    </row>
    <row r="9" spans="1:18" s="10" customFormat="1" ht="12">
      <c r="A9" s="25"/>
      <c r="B9" s="95"/>
      <c r="C9" s="164"/>
      <c r="D9" s="166"/>
      <c r="E9" s="132" t="s">
        <v>14</v>
      </c>
      <c r="F9" s="167"/>
      <c r="G9" s="98"/>
      <c r="H9" s="99"/>
      <c r="I9" s="12"/>
      <c r="J9" s="12"/>
      <c r="K9" s="148"/>
      <c r="L9" s="143"/>
      <c r="M9" s="149"/>
      <c r="N9" s="12"/>
      <c r="O9" s="148"/>
      <c r="P9" s="143"/>
      <c r="Q9" s="149"/>
      <c r="R9" s="16"/>
    </row>
    <row r="10" spans="1:18" s="10" customFormat="1" ht="47.25" customHeight="1">
      <c r="A10" s="25"/>
      <c r="B10" s="95"/>
      <c r="C10" s="164"/>
      <c r="D10" s="166"/>
      <c r="E10" s="132" t="s">
        <v>15</v>
      </c>
      <c r="F10" s="167"/>
      <c r="G10" s="98"/>
      <c r="H10" s="99"/>
      <c r="I10" s="12"/>
      <c r="J10" s="12"/>
      <c r="K10" s="148"/>
      <c r="L10" s="143"/>
      <c r="M10" s="149"/>
      <c r="N10" s="12"/>
      <c r="O10" s="148"/>
      <c r="P10" s="143"/>
      <c r="Q10" s="149"/>
      <c r="R10" s="16"/>
    </row>
    <row r="11" spans="1:18" s="10" customFormat="1" ht="12" customHeight="1">
      <c r="A11" s="25"/>
      <c r="B11" s="95"/>
      <c r="C11" s="164"/>
      <c r="D11" s="166"/>
      <c r="E11" s="132" t="s">
        <v>16</v>
      </c>
      <c r="F11" s="167"/>
      <c r="G11" s="98"/>
      <c r="H11" s="99"/>
      <c r="I11" s="12"/>
      <c r="J11" s="12"/>
      <c r="K11" s="148"/>
      <c r="L11" s="143"/>
      <c r="M11" s="149"/>
      <c r="N11" s="12"/>
      <c r="O11" s="148"/>
      <c r="P11" s="143"/>
      <c r="Q11" s="149"/>
      <c r="R11" s="16"/>
    </row>
    <row r="12" spans="1:18" s="10" customFormat="1" ht="24.75" customHeight="1">
      <c r="A12" s="25"/>
      <c r="B12" s="95"/>
      <c r="C12" s="164"/>
      <c r="D12" s="166"/>
      <c r="E12" s="133" t="s">
        <v>17</v>
      </c>
      <c r="F12" s="167"/>
      <c r="G12" s="98"/>
      <c r="H12" s="99"/>
      <c r="I12" s="12"/>
      <c r="J12" s="12"/>
      <c r="K12" s="150"/>
      <c r="L12" s="144"/>
      <c r="M12" s="151"/>
      <c r="N12" s="12"/>
      <c r="O12" s="150"/>
      <c r="P12" s="144"/>
      <c r="Q12" s="151"/>
      <c r="R12" s="16"/>
    </row>
    <row r="13" spans="1:18" s="7" customFormat="1" ht="25.5" customHeight="1">
      <c r="A13" s="23"/>
      <c r="B13" s="96"/>
      <c r="C13" s="164"/>
      <c r="D13" s="172" t="s">
        <v>11</v>
      </c>
      <c r="E13" s="134" t="s">
        <v>18</v>
      </c>
      <c r="F13" s="167"/>
      <c r="G13" s="100"/>
      <c r="H13" s="101"/>
      <c r="I13" s="13"/>
      <c r="J13" s="13"/>
      <c r="K13" s="90"/>
      <c r="L13" s="85"/>
      <c r="M13" s="83"/>
      <c r="N13" s="13"/>
      <c r="O13" s="90"/>
      <c r="P13" s="85"/>
      <c r="Q13" s="83"/>
      <c r="R13" s="17"/>
    </row>
    <row r="14" spans="1:18" s="7" customFormat="1" ht="25.5" customHeight="1">
      <c r="A14" s="23"/>
      <c r="B14" s="96"/>
      <c r="C14" s="164"/>
      <c r="D14" s="172"/>
      <c r="E14" s="133" t="s">
        <v>19</v>
      </c>
      <c r="F14" s="167"/>
      <c r="G14" s="100"/>
      <c r="H14" s="101"/>
      <c r="I14" s="13"/>
      <c r="J14" s="13"/>
      <c r="K14" s="141"/>
      <c r="L14" s="86"/>
      <c r="M14" s="88"/>
      <c r="N14" s="13"/>
      <c r="O14" s="141"/>
      <c r="P14" s="86"/>
      <c r="Q14" s="88"/>
      <c r="R14" s="17"/>
    </row>
    <row r="15" spans="1:18" s="7" customFormat="1" ht="13.5" customHeight="1">
      <c r="A15" s="23"/>
      <c r="B15" s="96"/>
      <c r="C15" s="164"/>
      <c r="D15" s="172" t="s">
        <v>12</v>
      </c>
      <c r="E15" s="134" t="s">
        <v>20</v>
      </c>
      <c r="F15" s="167"/>
      <c r="G15" s="100"/>
      <c r="H15" s="101"/>
      <c r="I15" s="13"/>
      <c r="J15" s="13"/>
      <c r="K15" s="90"/>
      <c r="L15" s="85"/>
      <c r="M15" s="83"/>
      <c r="N15" s="13"/>
      <c r="O15" s="90"/>
      <c r="P15" s="85"/>
      <c r="Q15" s="83"/>
      <c r="R15" s="17"/>
    </row>
    <row r="16" spans="1:18" s="7" customFormat="1" ht="13.5" customHeight="1">
      <c r="A16" s="23"/>
      <c r="B16" s="96"/>
      <c r="C16" s="164"/>
      <c r="D16" s="172"/>
      <c r="E16" s="132" t="s">
        <v>21</v>
      </c>
      <c r="F16" s="167"/>
      <c r="G16" s="102"/>
      <c r="H16" s="103"/>
      <c r="I16" s="13"/>
      <c r="J16" s="13"/>
      <c r="K16" s="152"/>
      <c r="L16" s="89"/>
      <c r="M16" s="84"/>
      <c r="N16" s="13"/>
      <c r="O16" s="152"/>
      <c r="P16" s="89"/>
      <c r="Q16" s="84"/>
      <c r="R16" s="17"/>
    </row>
    <row r="17" spans="1:18" s="7" customFormat="1" ht="13.5" customHeight="1">
      <c r="A17" s="23"/>
      <c r="B17" s="96"/>
      <c r="C17" s="164"/>
      <c r="D17" s="172"/>
      <c r="E17" s="133" t="s">
        <v>22</v>
      </c>
      <c r="F17" s="167"/>
      <c r="G17" s="102"/>
      <c r="H17" s="103"/>
      <c r="I17" s="13"/>
      <c r="J17" s="13"/>
      <c r="K17" s="141"/>
      <c r="L17" s="86"/>
      <c r="M17" s="88"/>
      <c r="N17" s="13"/>
      <c r="O17" s="141"/>
      <c r="P17" s="86"/>
      <c r="Q17" s="88"/>
      <c r="R17" s="17"/>
    </row>
    <row r="18" spans="1:18" s="7" customFormat="1" ht="26.25" customHeight="1">
      <c r="A18" s="23"/>
      <c r="B18" s="96"/>
      <c r="C18" s="164" t="s">
        <v>23</v>
      </c>
      <c r="D18" s="130" t="s">
        <v>24</v>
      </c>
      <c r="E18" s="135" t="s">
        <v>27</v>
      </c>
      <c r="F18" s="167">
        <v>0</v>
      </c>
      <c r="G18" s="104"/>
      <c r="H18" s="103"/>
      <c r="I18" s="13"/>
      <c r="J18" s="13"/>
      <c r="K18" s="51"/>
      <c r="L18" s="81"/>
      <c r="M18" s="26"/>
      <c r="N18" s="13"/>
      <c r="O18" s="51"/>
      <c r="P18" s="81"/>
      <c r="Q18" s="26"/>
      <c r="R18" s="17"/>
    </row>
    <row r="19" spans="1:18" s="7" customFormat="1" ht="24">
      <c r="A19" s="23"/>
      <c r="B19" s="96"/>
      <c r="C19" s="164"/>
      <c r="D19" s="166" t="s">
        <v>25</v>
      </c>
      <c r="E19" s="134" t="s">
        <v>28</v>
      </c>
      <c r="F19" s="167"/>
      <c r="G19" s="176"/>
      <c r="H19" s="178"/>
      <c r="I19" s="13"/>
      <c r="J19" s="13"/>
      <c r="K19" s="90"/>
      <c r="L19" s="85"/>
      <c r="M19" s="83"/>
      <c r="N19" s="13"/>
      <c r="O19" s="90"/>
      <c r="P19" s="85"/>
      <c r="Q19" s="83"/>
      <c r="R19" s="17"/>
    </row>
    <row r="20" spans="1:18" s="7" customFormat="1" ht="25.5" customHeight="1">
      <c r="A20" s="23"/>
      <c r="B20" s="96"/>
      <c r="C20" s="164"/>
      <c r="D20" s="166"/>
      <c r="E20" s="133" t="s">
        <v>29</v>
      </c>
      <c r="F20" s="167"/>
      <c r="G20" s="176"/>
      <c r="H20" s="178"/>
      <c r="I20" s="13"/>
      <c r="J20" s="13"/>
      <c r="K20" s="141"/>
      <c r="L20" s="86"/>
      <c r="M20" s="88"/>
      <c r="N20" s="13"/>
      <c r="O20" s="141"/>
      <c r="P20" s="86"/>
      <c r="Q20" s="88"/>
      <c r="R20" s="17"/>
    </row>
    <row r="21" spans="1:18" s="7" customFormat="1" ht="24" customHeight="1">
      <c r="A21" s="23"/>
      <c r="B21" s="96"/>
      <c r="C21" s="164"/>
      <c r="D21" s="172" t="s">
        <v>26</v>
      </c>
      <c r="E21" s="110" t="s">
        <v>30</v>
      </c>
      <c r="F21" s="167"/>
      <c r="G21" s="104"/>
      <c r="H21" s="103"/>
      <c r="I21" s="13"/>
      <c r="J21" s="13"/>
      <c r="K21" s="90"/>
      <c r="L21" s="85"/>
      <c r="M21" s="83"/>
      <c r="N21" s="13"/>
      <c r="O21" s="90"/>
      <c r="P21" s="85"/>
      <c r="Q21" s="83"/>
      <c r="R21" s="17"/>
    </row>
    <row r="22" spans="1:18" s="7" customFormat="1" ht="24" customHeight="1">
      <c r="A22" s="23"/>
      <c r="B22" s="96"/>
      <c r="C22" s="164"/>
      <c r="D22" s="172"/>
      <c r="E22" s="110" t="s">
        <v>31</v>
      </c>
      <c r="F22" s="167"/>
      <c r="G22" s="176"/>
      <c r="H22" s="178"/>
      <c r="I22" s="13"/>
      <c r="J22" s="13"/>
      <c r="K22" s="152"/>
      <c r="L22" s="89"/>
      <c r="M22" s="84"/>
      <c r="N22" s="13"/>
      <c r="O22" s="152"/>
      <c r="P22" s="89"/>
      <c r="Q22" s="84"/>
      <c r="R22" s="17"/>
    </row>
    <row r="23" spans="1:18" s="7" customFormat="1" ht="13.5" customHeight="1">
      <c r="A23" s="23"/>
      <c r="B23" s="96"/>
      <c r="C23" s="164"/>
      <c r="D23" s="172"/>
      <c r="E23" s="110" t="s">
        <v>32</v>
      </c>
      <c r="F23" s="167"/>
      <c r="G23" s="176"/>
      <c r="H23" s="178"/>
      <c r="I23" s="13"/>
      <c r="J23" s="13"/>
      <c r="K23" s="152"/>
      <c r="L23" s="89"/>
      <c r="M23" s="84"/>
      <c r="N23" s="13"/>
      <c r="O23" s="152"/>
      <c r="P23" s="89"/>
      <c r="Q23" s="84"/>
      <c r="R23" s="17"/>
    </row>
    <row r="24" spans="1:18" s="7" customFormat="1" ht="36" customHeight="1" thickBot="1">
      <c r="A24" s="23"/>
      <c r="B24" s="96"/>
      <c r="C24" s="165"/>
      <c r="D24" s="173"/>
      <c r="E24" s="111" t="s">
        <v>33</v>
      </c>
      <c r="F24" s="167"/>
      <c r="G24" s="106"/>
      <c r="H24" s="107"/>
      <c r="I24" s="13"/>
      <c r="J24" s="13"/>
      <c r="K24" s="153"/>
      <c r="L24" s="154"/>
      <c r="M24" s="155"/>
      <c r="N24" s="13"/>
      <c r="O24" s="153"/>
      <c r="P24" s="154"/>
      <c r="Q24" s="155"/>
      <c r="R24" s="17"/>
    </row>
    <row r="25" spans="1:18" s="7" customFormat="1" ht="19.5" thickBot="1">
      <c r="A25" s="23"/>
      <c r="B25" s="161" t="s">
        <v>112</v>
      </c>
      <c r="C25" s="162"/>
      <c r="D25" s="162"/>
      <c r="E25" s="163"/>
      <c r="F25" s="93"/>
      <c r="G25" s="119"/>
      <c r="H25" s="120"/>
      <c r="I25" s="21"/>
      <c r="J25" s="21"/>
      <c r="K25" s="119"/>
      <c r="L25" s="122"/>
      <c r="M25" s="120"/>
      <c r="N25" s="121"/>
      <c r="O25" s="119"/>
      <c r="P25" s="122"/>
      <c r="Q25" s="120"/>
      <c r="R25" s="21"/>
    </row>
    <row r="26" spans="1:18" s="7" customFormat="1" ht="37.5" customHeight="1">
      <c r="A26" s="23"/>
      <c r="B26" s="96"/>
      <c r="C26" s="179" t="s">
        <v>34</v>
      </c>
      <c r="D26" s="137" t="s">
        <v>35</v>
      </c>
      <c r="E26" s="138" t="s">
        <v>36</v>
      </c>
      <c r="F26" s="167">
        <v>0</v>
      </c>
      <c r="G26" s="175"/>
      <c r="H26" s="177"/>
      <c r="I26" s="13"/>
      <c r="J26" s="13"/>
      <c r="K26" s="116"/>
      <c r="L26" s="117"/>
      <c r="M26" s="118"/>
      <c r="N26" s="13"/>
      <c r="O26" s="116"/>
      <c r="P26" s="117"/>
      <c r="Q26" s="118"/>
      <c r="R26" s="17"/>
    </row>
    <row r="27" spans="1:18" s="7" customFormat="1" ht="38.25">
      <c r="A27" s="23"/>
      <c r="B27" s="96"/>
      <c r="C27" s="164"/>
      <c r="D27" s="136" t="s">
        <v>37</v>
      </c>
      <c r="E27" s="139" t="s">
        <v>38</v>
      </c>
      <c r="F27" s="167"/>
      <c r="G27" s="176"/>
      <c r="H27" s="178"/>
      <c r="I27" s="13"/>
      <c r="J27" s="13"/>
      <c r="K27" s="51"/>
      <c r="L27" s="81"/>
      <c r="M27" s="26"/>
      <c r="N27" s="13"/>
      <c r="O27" s="51"/>
      <c r="P27" s="81"/>
      <c r="Q27" s="26"/>
      <c r="R27" s="17"/>
    </row>
    <row r="28" spans="1:18" s="7" customFormat="1" ht="13.5" customHeight="1">
      <c r="A28" s="23"/>
      <c r="B28" s="96"/>
      <c r="C28" s="164" t="s">
        <v>39</v>
      </c>
      <c r="D28" s="172" t="s">
        <v>40</v>
      </c>
      <c r="E28" s="134" t="s">
        <v>114</v>
      </c>
      <c r="F28" s="167"/>
      <c r="G28" s="176"/>
      <c r="H28" s="178"/>
      <c r="I28" s="13"/>
      <c r="J28" s="13"/>
      <c r="K28" s="90"/>
      <c r="L28" s="85"/>
      <c r="M28" s="83"/>
      <c r="N28" s="13"/>
      <c r="O28" s="90"/>
      <c r="P28" s="85"/>
      <c r="Q28" s="83"/>
      <c r="R28" s="17"/>
    </row>
    <row r="29" spans="1:18" s="7" customFormat="1" ht="13.5" customHeight="1">
      <c r="A29" s="23"/>
      <c r="B29" s="96"/>
      <c r="C29" s="164"/>
      <c r="D29" s="172"/>
      <c r="E29" s="132" t="s">
        <v>41</v>
      </c>
      <c r="F29" s="167"/>
      <c r="G29" s="176"/>
      <c r="H29" s="178"/>
      <c r="I29" s="13"/>
      <c r="J29" s="13"/>
      <c r="K29" s="152"/>
      <c r="L29" s="89"/>
      <c r="M29" s="84"/>
      <c r="N29" s="13"/>
      <c r="O29" s="152"/>
      <c r="P29" s="89"/>
      <c r="Q29" s="84"/>
      <c r="R29" s="17"/>
    </row>
    <row r="30" spans="1:18" s="7" customFormat="1" ht="13.5" customHeight="1">
      <c r="A30" s="23"/>
      <c r="B30" s="96"/>
      <c r="C30" s="164"/>
      <c r="D30" s="172"/>
      <c r="E30" s="132" t="s">
        <v>42</v>
      </c>
      <c r="F30" s="167"/>
      <c r="G30" s="176"/>
      <c r="H30" s="178"/>
      <c r="I30" s="13"/>
      <c r="J30" s="13"/>
      <c r="K30" s="141"/>
      <c r="L30" s="86"/>
      <c r="M30" s="88"/>
      <c r="N30" s="13"/>
      <c r="O30" s="141"/>
      <c r="P30" s="86"/>
      <c r="Q30" s="88"/>
      <c r="R30" s="17"/>
    </row>
    <row r="31" spans="1:18" s="7" customFormat="1" ht="48.75" customHeight="1">
      <c r="A31" s="23"/>
      <c r="B31" s="96"/>
      <c r="C31" s="164"/>
      <c r="D31" s="172" t="s">
        <v>43</v>
      </c>
      <c r="E31" s="134" t="s">
        <v>44</v>
      </c>
      <c r="F31" s="167"/>
      <c r="G31" s="104"/>
      <c r="H31" s="103"/>
      <c r="I31" s="13"/>
      <c r="J31" s="13"/>
      <c r="K31" s="90"/>
      <c r="L31" s="85"/>
      <c r="M31" s="83"/>
      <c r="N31" s="13"/>
      <c r="O31" s="90"/>
      <c r="P31" s="85"/>
      <c r="Q31" s="83"/>
      <c r="R31" s="17"/>
    </row>
    <row r="32" spans="1:18" s="7" customFormat="1" ht="27" customHeight="1">
      <c r="A32" s="23"/>
      <c r="B32" s="96"/>
      <c r="C32" s="164"/>
      <c r="D32" s="172"/>
      <c r="E32" s="132" t="s">
        <v>45</v>
      </c>
      <c r="F32" s="167"/>
      <c r="G32" s="104"/>
      <c r="H32" s="103"/>
      <c r="I32" s="13"/>
      <c r="J32" s="13"/>
      <c r="K32" s="152"/>
      <c r="L32" s="89"/>
      <c r="M32" s="84"/>
      <c r="N32" s="13"/>
      <c r="O32" s="152"/>
      <c r="P32" s="89"/>
      <c r="Q32" s="84"/>
      <c r="R32" s="17"/>
    </row>
    <row r="33" spans="1:18" s="7" customFormat="1" ht="27" customHeight="1">
      <c r="A33" s="23"/>
      <c r="B33" s="96"/>
      <c r="C33" s="164"/>
      <c r="D33" s="172"/>
      <c r="E33" s="132" t="s">
        <v>46</v>
      </c>
      <c r="F33" s="167"/>
      <c r="G33" s="104"/>
      <c r="H33" s="103"/>
      <c r="I33" s="13"/>
      <c r="J33" s="13"/>
      <c r="K33" s="152"/>
      <c r="L33" s="89"/>
      <c r="M33" s="84"/>
      <c r="N33" s="13"/>
      <c r="O33" s="152"/>
      <c r="P33" s="89"/>
      <c r="Q33" s="84"/>
      <c r="R33" s="17"/>
    </row>
    <row r="34" spans="1:18" s="7" customFormat="1" ht="27" customHeight="1">
      <c r="A34" s="23"/>
      <c r="B34" s="96"/>
      <c r="C34" s="164"/>
      <c r="D34" s="172"/>
      <c r="E34" s="133" t="s">
        <v>47</v>
      </c>
      <c r="F34" s="167"/>
      <c r="G34" s="104"/>
      <c r="H34" s="103"/>
      <c r="I34" s="13"/>
      <c r="J34" s="13"/>
      <c r="K34" s="141"/>
      <c r="L34" s="86"/>
      <c r="M34" s="88"/>
      <c r="N34" s="13"/>
      <c r="O34" s="141"/>
      <c r="P34" s="86"/>
      <c r="Q34" s="88"/>
      <c r="R34" s="17"/>
    </row>
    <row r="35" spans="1:18" s="7" customFormat="1" ht="12.75" customHeight="1">
      <c r="A35" s="23"/>
      <c r="B35" s="96"/>
      <c r="C35" s="164" t="s">
        <v>48</v>
      </c>
      <c r="D35" s="172" t="s">
        <v>49</v>
      </c>
      <c r="E35" s="134" t="s">
        <v>50</v>
      </c>
      <c r="F35" s="167"/>
      <c r="G35" s="104"/>
      <c r="H35" s="103"/>
      <c r="I35" s="13"/>
      <c r="J35" s="13"/>
      <c r="K35" s="90"/>
      <c r="L35" s="85"/>
      <c r="M35" s="83"/>
      <c r="N35" s="13"/>
      <c r="O35" s="90"/>
      <c r="P35" s="85"/>
      <c r="Q35" s="83"/>
      <c r="R35" s="17"/>
    </row>
    <row r="36" spans="1:18" s="7" customFormat="1" ht="27" customHeight="1">
      <c r="A36" s="23"/>
      <c r="B36" s="96"/>
      <c r="C36" s="164"/>
      <c r="D36" s="172"/>
      <c r="E36" s="132" t="s">
        <v>115</v>
      </c>
      <c r="F36" s="167"/>
      <c r="G36" s="104"/>
      <c r="H36" s="103"/>
      <c r="I36" s="13"/>
      <c r="J36" s="13"/>
      <c r="K36" s="152"/>
      <c r="L36" s="89"/>
      <c r="M36" s="84"/>
      <c r="N36" s="13"/>
      <c r="O36" s="152"/>
      <c r="P36" s="89"/>
      <c r="Q36" s="84"/>
      <c r="R36" s="17"/>
    </row>
    <row r="37" spans="1:18" s="7" customFormat="1" ht="36" customHeight="1">
      <c r="A37" s="23"/>
      <c r="B37" s="96"/>
      <c r="C37" s="164"/>
      <c r="D37" s="172"/>
      <c r="E37" s="133" t="s">
        <v>51</v>
      </c>
      <c r="F37" s="167"/>
      <c r="G37" s="104"/>
      <c r="H37" s="103"/>
      <c r="I37" s="13"/>
      <c r="J37" s="13"/>
      <c r="K37" s="141"/>
      <c r="L37" s="86"/>
      <c r="M37" s="88"/>
      <c r="N37" s="13"/>
      <c r="O37" s="141"/>
      <c r="P37" s="86"/>
      <c r="Q37" s="88"/>
      <c r="R37" s="17"/>
    </row>
    <row r="38" spans="1:18" s="7" customFormat="1" ht="27" customHeight="1">
      <c r="A38" s="23"/>
      <c r="B38" s="96"/>
      <c r="C38" s="164"/>
      <c r="D38" s="172" t="s">
        <v>52</v>
      </c>
      <c r="E38" s="134" t="s">
        <v>53</v>
      </c>
      <c r="F38" s="167"/>
      <c r="G38" s="104"/>
      <c r="H38" s="103"/>
      <c r="I38" s="13"/>
      <c r="J38" s="13"/>
      <c r="K38" s="90"/>
      <c r="L38" s="85"/>
      <c r="M38" s="83"/>
      <c r="N38" s="13"/>
      <c r="O38" s="90"/>
      <c r="P38" s="85"/>
      <c r="Q38" s="83"/>
      <c r="R38" s="17"/>
    </row>
    <row r="39" spans="1:18" s="7" customFormat="1" ht="27" customHeight="1">
      <c r="A39" s="23"/>
      <c r="B39" s="96"/>
      <c r="C39" s="164"/>
      <c r="D39" s="172"/>
      <c r="E39" s="132" t="s">
        <v>54</v>
      </c>
      <c r="F39" s="167"/>
      <c r="G39" s="104"/>
      <c r="H39" s="103"/>
      <c r="I39" s="13"/>
      <c r="J39" s="13"/>
      <c r="K39" s="152"/>
      <c r="L39" s="89"/>
      <c r="M39" s="84"/>
      <c r="N39" s="13"/>
      <c r="O39" s="152"/>
      <c r="P39" s="89"/>
      <c r="Q39" s="84"/>
      <c r="R39" s="17"/>
    </row>
    <row r="40" spans="1:18" s="7" customFormat="1" ht="27" customHeight="1">
      <c r="A40" s="23"/>
      <c r="B40" s="96"/>
      <c r="C40" s="164"/>
      <c r="D40" s="172"/>
      <c r="E40" s="132" t="s">
        <v>55</v>
      </c>
      <c r="F40" s="167"/>
      <c r="G40" s="104"/>
      <c r="H40" s="103"/>
      <c r="I40" s="13"/>
      <c r="J40" s="13"/>
      <c r="K40" s="152"/>
      <c r="L40" s="89"/>
      <c r="M40" s="84"/>
      <c r="N40" s="13"/>
      <c r="O40" s="152"/>
      <c r="P40" s="89"/>
      <c r="Q40" s="84"/>
      <c r="R40" s="17"/>
    </row>
    <row r="41" spans="1:18" s="7" customFormat="1" ht="27" customHeight="1">
      <c r="A41" s="23"/>
      <c r="B41" s="96"/>
      <c r="C41" s="164"/>
      <c r="D41" s="172"/>
      <c r="E41" s="132" t="s">
        <v>56</v>
      </c>
      <c r="F41" s="167"/>
      <c r="G41" s="104"/>
      <c r="H41" s="103"/>
      <c r="I41" s="13"/>
      <c r="J41" s="13"/>
      <c r="K41" s="152"/>
      <c r="L41" s="89"/>
      <c r="M41" s="84"/>
      <c r="N41" s="13"/>
      <c r="O41" s="152"/>
      <c r="P41" s="89"/>
      <c r="Q41" s="84"/>
      <c r="R41" s="17"/>
    </row>
    <row r="42" spans="1:18" s="7" customFormat="1" ht="13.5" customHeight="1">
      <c r="A42" s="23"/>
      <c r="B42" s="96"/>
      <c r="C42" s="164"/>
      <c r="D42" s="172"/>
      <c r="E42" s="133" t="s">
        <v>57</v>
      </c>
      <c r="F42" s="167"/>
      <c r="G42" s="104"/>
      <c r="H42" s="103"/>
      <c r="I42" s="13"/>
      <c r="J42" s="13"/>
      <c r="K42" s="141"/>
      <c r="L42" s="86"/>
      <c r="M42" s="88"/>
      <c r="N42" s="13"/>
      <c r="O42" s="141"/>
      <c r="P42" s="86"/>
      <c r="Q42" s="88"/>
      <c r="R42" s="17"/>
    </row>
    <row r="43" spans="1:18" s="7" customFormat="1" ht="36" customHeight="1">
      <c r="A43" s="23"/>
      <c r="B43" s="96"/>
      <c r="C43" s="164"/>
      <c r="D43" s="172" t="s">
        <v>58</v>
      </c>
      <c r="E43" s="134" t="s">
        <v>59</v>
      </c>
      <c r="F43" s="167"/>
      <c r="G43" s="104"/>
      <c r="H43" s="103"/>
      <c r="I43" s="13"/>
      <c r="J43" s="13"/>
      <c r="K43" s="90"/>
      <c r="L43" s="85"/>
      <c r="M43" s="83"/>
      <c r="N43" s="13"/>
      <c r="O43" s="90"/>
      <c r="P43" s="85"/>
      <c r="Q43" s="83"/>
      <c r="R43" s="17"/>
    </row>
    <row r="44" spans="1:18" s="7" customFormat="1" ht="49.5" customHeight="1">
      <c r="A44" s="23"/>
      <c r="B44" s="96"/>
      <c r="C44" s="164"/>
      <c r="D44" s="172"/>
      <c r="E44" s="133" t="s">
        <v>60</v>
      </c>
      <c r="F44" s="167"/>
      <c r="G44" s="104"/>
      <c r="H44" s="103"/>
      <c r="I44" s="13"/>
      <c r="J44" s="13"/>
      <c r="K44" s="141"/>
      <c r="L44" s="86"/>
      <c r="M44" s="88"/>
      <c r="N44" s="13"/>
      <c r="O44" s="141"/>
      <c r="P44" s="86"/>
      <c r="Q44" s="88"/>
      <c r="R44" s="17"/>
    </row>
    <row r="45" spans="1:18" s="7" customFormat="1" ht="13.5" customHeight="1">
      <c r="A45" s="23"/>
      <c r="B45" s="96"/>
      <c r="C45" s="164"/>
      <c r="D45" s="182" t="s">
        <v>61</v>
      </c>
      <c r="E45" s="134" t="s">
        <v>62</v>
      </c>
      <c r="F45" s="167"/>
      <c r="G45" s="104"/>
      <c r="H45" s="103"/>
      <c r="I45" s="13"/>
      <c r="J45" s="13"/>
      <c r="K45" s="90"/>
      <c r="L45" s="85"/>
      <c r="M45" s="83"/>
      <c r="N45" s="13"/>
      <c r="O45" s="90"/>
      <c r="P45" s="85"/>
      <c r="Q45" s="83"/>
      <c r="R45" s="17"/>
    </row>
    <row r="46" spans="1:18" s="7" customFormat="1" ht="13.5" customHeight="1">
      <c r="A46" s="23"/>
      <c r="B46" s="96"/>
      <c r="C46" s="164"/>
      <c r="D46" s="182"/>
      <c r="E46" s="133" t="s">
        <v>63</v>
      </c>
      <c r="F46" s="167"/>
      <c r="G46" s="104"/>
      <c r="H46" s="103"/>
      <c r="I46" s="13"/>
      <c r="J46" s="13"/>
      <c r="K46" s="141"/>
      <c r="L46" s="86"/>
      <c r="M46" s="88"/>
      <c r="N46" s="13"/>
      <c r="O46" s="141"/>
      <c r="P46" s="86"/>
      <c r="Q46" s="88"/>
      <c r="R46" s="17"/>
    </row>
    <row r="47" spans="1:18" s="7" customFormat="1" ht="27" customHeight="1">
      <c r="A47" s="23"/>
      <c r="B47" s="96"/>
      <c r="C47" s="164"/>
      <c r="D47" s="172" t="s">
        <v>64</v>
      </c>
      <c r="E47" s="134" t="s">
        <v>65</v>
      </c>
      <c r="F47" s="167"/>
      <c r="G47" s="104"/>
      <c r="H47" s="103"/>
      <c r="I47" s="13"/>
      <c r="J47" s="13"/>
      <c r="K47" s="90"/>
      <c r="L47" s="85"/>
      <c r="M47" s="83"/>
      <c r="N47" s="13"/>
      <c r="O47" s="90"/>
      <c r="P47" s="85"/>
      <c r="Q47" s="83"/>
      <c r="R47" s="17"/>
    </row>
    <row r="48" spans="1:18" s="7" customFormat="1" ht="27" customHeight="1">
      <c r="A48" s="23"/>
      <c r="B48" s="96"/>
      <c r="C48" s="164"/>
      <c r="D48" s="172"/>
      <c r="E48" s="132" t="s">
        <v>66</v>
      </c>
      <c r="F48" s="167"/>
      <c r="G48" s="104"/>
      <c r="H48" s="103"/>
      <c r="I48" s="13"/>
      <c r="J48" s="13"/>
      <c r="K48" s="152"/>
      <c r="L48" s="89"/>
      <c r="M48" s="84"/>
      <c r="N48" s="13"/>
      <c r="O48" s="152"/>
      <c r="P48" s="89"/>
      <c r="Q48" s="84"/>
      <c r="R48" s="17"/>
    </row>
    <row r="49" spans="1:18" s="7" customFormat="1" ht="27" customHeight="1">
      <c r="A49" s="23"/>
      <c r="B49" s="96"/>
      <c r="C49" s="164"/>
      <c r="D49" s="172"/>
      <c r="E49" s="132" t="s">
        <v>67</v>
      </c>
      <c r="F49" s="167"/>
      <c r="G49" s="104"/>
      <c r="H49" s="103"/>
      <c r="I49" s="13"/>
      <c r="J49" s="13"/>
      <c r="K49" s="152"/>
      <c r="L49" s="89"/>
      <c r="M49" s="84"/>
      <c r="N49" s="13"/>
      <c r="O49" s="152"/>
      <c r="P49" s="89"/>
      <c r="Q49" s="84"/>
      <c r="R49" s="17"/>
    </row>
    <row r="50" spans="1:18" s="7" customFormat="1" ht="13.5" customHeight="1">
      <c r="A50" s="23"/>
      <c r="B50" s="96"/>
      <c r="C50" s="164"/>
      <c r="D50" s="172"/>
      <c r="E50" s="132" t="s">
        <v>68</v>
      </c>
      <c r="F50" s="167"/>
      <c r="G50" s="104"/>
      <c r="H50" s="103"/>
      <c r="I50" s="13"/>
      <c r="J50" s="13"/>
      <c r="K50" s="152"/>
      <c r="L50" s="89"/>
      <c r="M50" s="84"/>
      <c r="N50" s="13"/>
      <c r="O50" s="152"/>
      <c r="P50" s="89"/>
      <c r="Q50" s="84"/>
      <c r="R50" s="17"/>
    </row>
    <row r="51" spans="1:18" s="7" customFormat="1" ht="36" customHeight="1">
      <c r="A51" s="23"/>
      <c r="B51" s="96"/>
      <c r="C51" s="164"/>
      <c r="D51" s="172"/>
      <c r="E51" s="133" t="s">
        <v>69</v>
      </c>
      <c r="F51" s="167"/>
      <c r="G51" s="104"/>
      <c r="H51" s="103"/>
      <c r="I51" s="13"/>
      <c r="J51" s="13"/>
      <c r="K51" s="141"/>
      <c r="L51" s="86"/>
      <c r="M51" s="88"/>
      <c r="N51" s="13"/>
      <c r="O51" s="141"/>
      <c r="P51" s="86"/>
      <c r="Q51" s="88"/>
      <c r="R51" s="17"/>
    </row>
    <row r="52" spans="1:18" s="7" customFormat="1" ht="36" customHeight="1">
      <c r="A52" s="23"/>
      <c r="B52" s="96"/>
      <c r="C52" s="164"/>
      <c r="D52" s="172" t="s">
        <v>70</v>
      </c>
      <c r="E52" s="134" t="s">
        <v>71</v>
      </c>
      <c r="F52" s="167"/>
      <c r="G52" s="104"/>
      <c r="H52" s="103"/>
      <c r="I52" s="13"/>
      <c r="J52" s="13"/>
      <c r="K52" s="90"/>
      <c r="L52" s="85"/>
      <c r="M52" s="83"/>
      <c r="N52" s="13"/>
      <c r="O52" s="90"/>
      <c r="P52" s="85"/>
      <c r="Q52" s="83"/>
      <c r="R52" s="17"/>
    </row>
    <row r="53" spans="1:18" s="7" customFormat="1" ht="13.5" customHeight="1">
      <c r="A53" s="23"/>
      <c r="B53" s="96"/>
      <c r="C53" s="164"/>
      <c r="D53" s="172"/>
      <c r="E53" s="132" t="s">
        <v>72</v>
      </c>
      <c r="F53" s="167"/>
      <c r="G53" s="104"/>
      <c r="H53" s="103"/>
      <c r="I53" s="13"/>
      <c r="J53" s="13"/>
      <c r="K53" s="152"/>
      <c r="L53" s="89"/>
      <c r="M53" s="84"/>
      <c r="N53" s="13"/>
      <c r="O53" s="152"/>
      <c r="P53" s="89"/>
      <c r="Q53" s="84"/>
      <c r="R53" s="17"/>
    </row>
    <row r="54" spans="1:18" s="7" customFormat="1" ht="36" customHeight="1" thickBot="1">
      <c r="A54" s="23"/>
      <c r="B54" s="96"/>
      <c r="C54" s="165"/>
      <c r="D54" s="173"/>
      <c r="E54" s="140" t="s">
        <v>73</v>
      </c>
      <c r="F54" s="167"/>
      <c r="G54" s="106"/>
      <c r="H54" s="107"/>
      <c r="I54" s="13"/>
      <c r="J54" s="13"/>
      <c r="K54" s="153"/>
      <c r="L54" s="154"/>
      <c r="M54" s="155"/>
      <c r="N54" s="13"/>
      <c r="O54" s="153"/>
      <c r="P54" s="154"/>
      <c r="Q54" s="155"/>
      <c r="R54" s="17"/>
    </row>
    <row r="55" spans="1:18" s="8" customFormat="1" ht="21" customHeight="1" thickBot="1">
      <c r="A55" s="91"/>
      <c r="B55" s="161" t="s">
        <v>113</v>
      </c>
      <c r="C55" s="162"/>
      <c r="D55" s="162"/>
      <c r="E55" s="163"/>
      <c r="F55" s="94"/>
      <c r="G55" s="123"/>
      <c r="H55" s="125"/>
      <c r="I55" s="20"/>
      <c r="J55" s="20"/>
      <c r="K55" s="123"/>
      <c r="L55" s="124"/>
      <c r="M55" s="125"/>
      <c r="N55" s="126"/>
      <c r="O55" s="123"/>
      <c r="P55" s="124"/>
      <c r="Q55" s="125"/>
      <c r="R55" s="20"/>
    </row>
    <row r="56" spans="1:18" s="7" customFormat="1" ht="38.25" customHeight="1">
      <c r="A56" s="23"/>
      <c r="B56" s="96"/>
      <c r="C56" s="179" t="s">
        <v>74</v>
      </c>
      <c r="D56" s="137" t="s">
        <v>75</v>
      </c>
      <c r="E56" s="138" t="s">
        <v>76</v>
      </c>
      <c r="F56" s="167">
        <v>0</v>
      </c>
      <c r="G56" s="114"/>
      <c r="H56" s="115"/>
      <c r="I56" s="13"/>
      <c r="J56" s="13"/>
      <c r="K56" s="116"/>
      <c r="L56" s="117"/>
      <c r="M56" s="118"/>
      <c r="N56" s="13"/>
      <c r="O56" s="116"/>
      <c r="P56" s="117"/>
      <c r="Q56" s="118"/>
      <c r="R56" s="17"/>
    </row>
    <row r="57" spans="1:18" s="7" customFormat="1" ht="13.5" customHeight="1">
      <c r="A57" s="23"/>
      <c r="B57" s="96"/>
      <c r="C57" s="164"/>
      <c r="D57" s="166" t="s">
        <v>77</v>
      </c>
      <c r="E57" s="134" t="s">
        <v>78</v>
      </c>
      <c r="F57" s="167"/>
      <c r="G57" s="171"/>
      <c r="H57" s="174"/>
      <c r="I57" s="12"/>
      <c r="J57" s="12"/>
      <c r="K57" s="156"/>
      <c r="L57" s="142"/>
      <c r="M57" s="157"/>
      <c r="N57" s="12"/>
      <c r="O57" s="156"/>
      <c r="P57" s="142"/>
      <c r="Q57" s="157"/>
      <c r="R57" s="16"/>
    </row>
    <row r="58" spans="1:18" s="7" customFormat="1" ht="26.25" customHeight="1">
      <c r="A58" s="23"/>
      <c r="B58" s="96"/>
      <c r="C58" s="164"/>
      <c r="D58" s="166"/>
      <c r="E58" s="133" t="s">
        <v>79</v>
      </c>
      <c r="F58" s="167"/>
      <c r="G58" s="171"/>
      <c r="H58" s="174"/>
      <c r="I58" s="12"/>
      <c r="J58" s="12"/>
      <c r="K58" s="150"/>
      <c r="L58" s="144"/>
      <c r="M58" s="151"/>
      <c r="N58" s="12"/>
      <c r="O58" s="150"/>
      <c r="P58" s="144"/>
      <c r="Q58" s="151"/>
      <c r="R58" s="16"/>
    </row>
    <row r="59" spans="1:18" s="7" customFormat="1" ht="20.25" customHeight="1">
      <c r="A59" s="23"/>
      <c r="B59" s="96"/>
      <c r="C59" s="164"/>
      <c r="D59" s="172" t="s">
        <v>80</v>
      </c>
      <c r="E59" s="134" t="s">
        <v>81</v>
      </c>
      <c r="F59" s="167"/>
      <c r="G59" s="102"/>
      <c r="H59" s="105"/>
      <c r="I59" s="12"/>
      <c r="J59" s="12"/>
      <c r="K59" s="156"/>
      <c r="L59" s="142"/>
      <c r="M59" s="157"/>
      <c r="N59" s="12"/>
      <c r="O59" s="156"/>
      <c r="P59" s="142"/>
      <c r="Q59" s="157"/>
      <c r="R59" s="16"/>
    </row>
    <row r="60" spans="1:18" s="7" customFormat="1" ht="20.25" customHeight="1">
      <c r="A60" s="23"/>
      <c r="B60" s="96"/>
      <c r="C60" s="164"/>
      <c r="D60" s="172"/>
      <c r="E60" s="133" t="s">
        <v>82</v>
      </c>
      <c r="F60" s="167"/>
      <c r="G60" s="102"/>
      <c r="H60" s="105"/>
      <c r="I60" s="12"/>
      <c r="J60" s="12"/>
      <c r="K60" s="150"/>
      <c r="L60" s="144"/>
      <c r="M60" s="151"/>
      <c r="N60" s="12"/>
      <c r="O60" s="150"/>
      <c r="P60" s="144"/>
      <c r="Q60" s="151"/>
      <c r="R60" s="16"/>
    </row>
    <row r="61" spans="1:18" s="7" customFormat="1" ht="27" customHeight="1">
      <c r="A61" s="23"/>
      <c r="B61" s="96"/>
      <c r="C61" s="164"/>
      <c r="D61" s="172" t="s">
        <v>83</v>
      </c>
      <c r="E61" s="134" t="s">
        <v>84</v>
      </c>
      <c r="F61" s="167"/>
      <c r="G61" s="102"/>
      <c r="H61" s="105"/>
      <c r="I61" s="12"/>
      <c r="J61" s="12"/>
      <c r="K61" s="156"/>
      <c r="L61" s="142"/>
      <c r="M61" s="157"/>
      <c r="N61" s="12"/>
      <c r="O61" s="156"/>
      <c r="P61" s="142"/>
      <c r="Q61" s="157"/>
      <c r="R61" s="16"/>
    </row>
    <row r="62" spans="1:18" s="7" customFormat="1" ht="27" customHeight="1">
      <c r="A62" s="23"/>
      <c r="B62" s="96"/>
      <c r="C62" s="164"/>
      <c r="D62" s="172"/>
      <c r="E62" s="132" t="s">
        <v>85</v>
      </c>
      <c r="F62" s="167"/>
      <c r="G62" s="102"/>
      <c r="H62" s="105"/>
      <c r="I62" s="12"/>
      <c r="J62" s="12"/>
      <c r="K62" s="148"/>
      <c r="L62" s="143"/>
      <c r="M62" s="149"/>
      <c r="N62" s="12"/>
      <c r="O62" s="148"/>
      <c r="P62" s="143"/>
      <c r="Q62" s="149"/>
      <c r="R62" s="16"/>
    </row>
    <row r="63" spans="1:18" s="7" customFormat="1" ht="50.25" customHeight="1">
      <c r="A63" s="23"/>
      <c r="B63" s="96"/>
      <c r="C63" s="164"/>
      <c r="D63" s="172"/>
      <c r="E63" s="132" t="s">
        <v>86</v>
      </c>
      <c r="F63" s="167"/>
      <c r="G63" s="102"/>
      <c r="H63" s="105"/>
      <c r="I63" s="12"/>
      <c r="J63" s="12"/>
      <c r="K63" s="148"/>
      <c r="L63" s="143"/>
      <c r="M63" s="149"/>
      <c r="N63" s="12"/>
      <c r="O63" s="148"/>
      <c r="P63" s="143"/>
      <c r="Q63" s="149"/>
      <c r="R63" s="16"/>
    </row>
    <row r="64" spans="1:18" s="7" customFormat="1" ht="26.25" customHeight="1">
      <c r="A64" s="23"/>
      <c r="B64" s="96"/>
      <c r="C64" s="164"/>
      <c r="D64" s="172"/>
      <c r="E64" s="132" t="s">
        <v>87</v>
      </c>
      <c r="F64" s="167"/>
      <c r="G64" s="102"/>
      <c r="H64" s="105"/>
      <c r="I64" s="12"/>
      <c r="J64" s="12"/>
      <c r="K64" s="148"/>
      <c r="L64" s="143"/>
      <c r="M64" s="149"/>
      <c r="N64" s="12"/>
      <c r="O64" s="148"/>
      <c r="P64" s="143"/>
      <c r="Q64" s="149"/>
      <c r="R64" s="16"/>
    </row>
    <row r="65" spans="1:18" s="7" customFormat="1" ht="36.75" customHeight="1">
      <c r="A65" s="23"/>
      <c r="B65" s="96"/>
      <c r="C65" s="164"/>
      <c r="D65" s="172"/>
      <c r="E65" s="133" t="s">
        <v>88</v>
      </c>
      <c r="F65" s="167"/>
      <c r="G65" s="104"/>
      <c r="H65" s="103"/>
      <c r="I65" s="13"/>
      <c r="J65" s="13"/>
      <c r="K65" s="141"/>
      <c r="L65" s="86"/>
      <c r="M65" s="88"/>
      <c r="N65" s="13"/>
      <c r="O65" s="141"/>
      <c r="P65" s="86"/>
      <c r="Q65" s="88"/>
      <c r="R65" s="17"/>
    </row>
    <row r="66" spans="1:18" s="7" customFormat="1" ht="39" customHeight="1">
      <c r="A66" s="23"/>
      <c r="B66" s="96"/>
      <c r="C66" s="164" t="s">
        <v>89</v>
      </c>
      <c r="D66" s="166" t="s">
        <v>90</v>
      </c>
      <c r="E66" s="134" t="s">
        <v>91</v>
      </c>
      <c r="F66" s="167">
        <v>0</v>
      </c>
      <c r="G66" s="104"/>
      <c r="H66" s="103"/>
      <c r="I66" s="13"/>
      <c r="J66" s="13"/>
      <c r="K66" s="90"/>
      <c r="L66" s="85"/>
      <c r="M66" s="83"/>
      <c r="N66" s="13"/>
      <c r="O66" s="90"/>
      <c r="P66" s="85"/>
      <c r="Q66" s="83"/>
      <c r="R66" s="17"/>
    </row>
    <row r="67" spans="1:18" s="7" customFormat="1" ht="48.75" customHeight="1">
      <c r="A67" s="23"/>
      <c r="B67" s="96"/>
      <c r="C67" s="164"/>
      <c r="D67" s="166"/>
      <c r="E67" s="132" t="s">
        <v>92</v>
      </c>
      <c r="F67" s="167"/>
      <c r="G67" s="100"/>
      <c r="H67" s="99"/>
      <c r="I67" s="12"/>
      <c r="J67" s="12"/>
      <c r="K67" s="148"/>
      <c r="L67" s="143"/>
      <c r="M67" s="149"/>
      <c r="N67" s="12"/>
      <c r="O67" s="148"/>
      <c r="P67" s="143"/>
      <c r="Q67" s="149"/>
      <c r="R67" s="16"/>
    </row>
    <row r="68" spans="1:18" s="7" customFormat="1" ht="13.5" customHeight="1">
      <c r="A68" s="23"/>
      <c r="B68" s="96"/>
      <c r="C68" s="164"/>
      <c r="D68" s="166"/>
      <c r="E68" s="132" t="s">
        <v>93</v>
      </c>
      <c r="F68" s="167"/>
      <c r="G68" s="100"/>
      <c r="H68" s="99"/>
      <c r="I68" s="12"/>
      <c r="J68" s="12"/>
      <c r="K68" s="148"/>
      <c r="L68" s="143"/>
      <c r="M68" s="149"/>
      <c r="N68" s="12"/>
      <c r="O68" s="148"/>
      <c r="P68" s="143"/>
      <c r="Q68" s="149"/>
      <c r="R68" s="16"/>
    </row>
    <row r="69" spans="1:18" s="7" customFormat="1" ht="24" customHeight="1">
      <c r="A69" s="23"/>
      <c r="B69" s="96"/>
      <c r="C69" s="164"/>
      <c r="D69" s="166"/>
      <c r="E69" s="132" t="s">
        <v>94</v>
      </c>
      <c r="F69" s="167"/>
      <c r="G69" s="100"/>
      <c r="H69" s="99"/>
      <c r="I69" s="12"/>
      <c r="J69" s="12"/>
      <c r="K69" s="148"/>
      <c r="L69" s="143"/>
      <c r="M69" s="149"/>
      <c r="N69" s="12"/>
      <c r="O69" s="148"/>
      <c r="P69" s="143"/>
      <c r="Q69" s="149"/>
      <c r="R69" s="16"/>
    </row>
    <row r="70" spans="1:18" s="7" customFormat="1" ht="13.5" customHeight="1">
      <c r="A70" s="23"/>
      <c r="B70" s="96"/>
      <c r="C70" s="164"/>
      <c r="D70" s="166"/>
      <c r="E70" s="133" t="s">
        <v>95</v>
      </c>
      <c r="F70" s="167"/>
      <c r="G70" s="100"/>
      <c r="H70" s="99"/>
      <c r="I70" s="12"/>
      <c r="J70" s="12"/>
      <c r="K70" s="150"/>
      <c r="L70" s="144"/>
      <c r="M70" s="151"/>
      <c r="N70" s="12"/>
      <c r="O70" s="150"/>
      <c r="P70" s="144"/>
      <c r="Q70" s="151"/>
      <c r="R70" s="16"/>
    </row>
    <row r="71" spans="1:18" s="7" customFormat="1" ht="99" customHeight="1">
      <c r="A71" s="23"/>
      <c r="B71" s="96"/>
      <c r="C71" s="164"/>
      <c r="D71" s="136" t="s">
        <v>96</v>
      </c>
      <c r="E71" s="139" t="s">
        <v>116</v>
      </c>
      <c r="F71" s="167"/>
      <c r="G71" s="102"/>
      <c r="H71" s="105"/>
      <c r="I71" s="12"/>
      <c r="J71" s="12"/>
      <c r="K71" s="50"/>
      <c r="L71" s="82"/>
      <c r="M71" s="87"/>
      <c r="N71" s="12"/>
      <c r="O71" s="50"/>
      <c r="P71" s="82"/>
      <c r="Q71" s="87"/>
      <c r="R71" s="16"/>
    </row>
    <row r="72" spans="1:18" s="7" customFormat="1" ht="36" customHeight="1">
      <c r="A72" s="23"/>
      <c r="B72" s="96"/>
      <c r="C72" s="164"/>
      <c r="D72" s="172" t="s">
        <v>97</v>
      </c>
      <c r="E72" s="134" t="s">
        <v>98</v>
      </c>
      <c r="F72" s="167"/>
      <c r="G72" s="104"/>
      <c r="H72" s="103"/>
      <c r="I72" s="13"/>
      <c r="J72" s="13"/>
      <c r="K72" s="90"/>
      <c r="L72" s="85"/>
      <c r="M72" s="83"/>
      <c r="N72" s="13"/>
      <c r="O72" s="90"/>
      <c r="P72" s="85"/>
      <c r="Q72" s="83"/>
      <c r="R72" s="17"/>
    </row>
    <row r="73" spans="1:18" s="7" customFormat="1" ht="26.25" customHeight="1">
      <c r="A73" s="23"/>
      <c r="B73" s="96"/>
      <c r="C73" s="164"/>
      <c r="D73" s="172"/>
      <c r="E73" s="132" t="s">
        <v>99</v>
      </c>
      <c r="F73" s="167"/>
      <c r="G73" s="104"/>
      <c r="H73" s="103"/>
      <c r="I73" s="13"/>
      <c r="J73" s="13"/>
      <c r="K73" s="152"/>
      <c r="L73" s="89"/>
      <c r="M73" s="84"/>
      <c r="N73" s="13"/>
      <c r="O73" s="152"/>
      <c r="P73" s="89"/>
      <c r="Q73" s="84"/>
      <c r="R73" s="17"/>
    </row>
    <row r="74" spans="1:18" s="7" customFormat="1" ht="26.25" customHeight="1">
      <c r="A74" s="23"/>
      <c r="B74" s="96"/>
      <c r="C74" s="164"/>
      <c r="D74" s="172"/>
      <c r="E74" s="132" t="s">
        <v>100</v>
      </c>
      <c r="F74" s="167"/>
      <c r="G74" s="171"/>
      <c r="H74" s="174"/>
      <c r="I74" s="12"/>
      <c r="J74" s="12"/>
      <c r="K74" s="148"/>
      <c r="L74" s="143"/>
      <c r="M74" s="149"/>
      <c r="N74" s="12"/>
      <c r="O74" s="148"/>
      <c r="P74" s="143"/>
      <c r="Q74" s="149"/>
      <c r="R74" s="16"/>
    </row>
    <row r="75" spans="1:18" s="7" customFormat="1" ht="39" customHeight="1">
      <c r="A75" s="23"/>
      <c r="B75" s="96"/>
      <c r="C75" s="164"/>
      <c r="D75" s="172"/>
      <c r="E75" s="133" t="s">
        <v>101</v>
      </c>
      <c r="F75" s="167"/>
      <c r="G75" s="171"/>
      <c r="H75" s="174"/>
      <c r="I75" s="12"/>
      <c r="J75" s="12"/>
      <c r="K75" s="150"/>
      <c r="L75" s="144"/>
      <c r="M75" s="151"/>
      <c r="N75" s="12"/>
      <c r="O75" s="150"/>
      <c r="P75" s="144"/>
      <c r="Q75" s="151"/>
      <c r="R75" s="16"/>
    </row>
    <row r="76" spans="1:18" s="7" customFormat="1" ht="36" customHeight="1">
      <c r="A76" s="23"/>
      <c r="B76" s="96"/>
      <c r="C76" s="164"/>
      <c r="D76" s="172" t="s">
        <v>102</v>
      </c>
      <c r="E76" s="134" t="s">
        <v>103</v>
      </c>
      <c r="F76" s="167"/>
      <c r="G76" s="102"/>
      <c r="H76" s="105"/>
      <c r="I76" s="12"/>
      <c r="J76" s="12"/>
      <c r="K76" s="156"/>
      <c r="L76" s="142"/>
      <c r="M76" s="157"/>
      <c r="N76" s="12"/>
      <c r="O76" s="156"/>
      <c r="P76" s="142"/>
      <c r="Q76" s="157"/>
      <c r="R76" s="16"/>
    </row>
    <row r="77" spans="1:18" s="7" customFormat="1" ht="24" customHeight="1">
      <c r="A77" s="23"/>
      <c r="B77" s="96"/>
      <c r="C77" s="164"/>
      <c r="D77" s="172"/>
      <c r="E77" s="132" t="s">
        <v>104</v>
      </c>
      <c r="F77" s="167"/>
      <c r="G77" s="104"/>
      <c r="H77" s="103"/>
      <c r="I77" s="13"/>
      <c r="J77" s="13"/>
      <c r="K77" s="152"/>
      <c r="L77" s="89"/>
      <c r="M77" s="84"/>
      <c r="N77" s="13"/>
      <c r="O77" s="152"/>
      <c r="P77" s="89"/>
      <c r="Q77" s="84"/>
      <c r="R77" s="17"/>
    </row>
    <row r="78" spans="1:18" s="7" customFormat="1" ht="24" customHeight="1">
      <c r="A78" s="23"/>
      <c r="B78" s="96"/>
      <c r="C78" s="164"/>
      <c r="D78" s="172"/>
      <c r="E78" s="132" t="s">
        <v>105</v>
      </c>
      <c r="F78" s="167"/>
      <c r="G78" s="171"/>
      <c r="H78" s="174"/>
      <c r="I78" s="12"/>
      <c r="J78" s="12"/>
      <c r="K78" s="148"/>
      <c r="L78" s="143"/>
      <c r="M78" s="149"/>
      <c r="N78" s="12"/>
      <c r="O78" s="148"/>
      <c r="P78" s="143"/>
      <c r="Q78" s="149"/>
      <c r="R78" s="16"/>
    </row>
    <row r="79" spans="1:18" s="7" customFormat="1" ht="24" customHeight="1">
      <c r="A79" s="23"/>
      <c r="B79" s="96"/>
      <c r="C79" s="164"/>
      <c r="D79" s="172"/>
      <c r="E79" s="132" t="s">
        <v>106</v>
      </c>
      <c r="F79" s="167"/>
      <c r="G79" s="171"/>
      <c r="H79" s="174"/>
      <c r="I79" s="12"/>
      <c r="J79" s="12"/>
      <c r="K79" s="148"/>
      <c r="L79" s="143"/>
      <c r="M79" s="149"/>
      <c r="N79" s="12"/>
      <c r="O79" s="148"/>
      <c r="P79" s="143"/>
      <c r="Q79" s="149"/>
      <c r="R79" s="16"/>
    </row>
    <row r="80" spans="1:18" s="7" customFormat="1" ht="37.5" customHeight="1">
      <c r="A80" s="23"/>
      <c r="B80" s="96"/>
      <c r="C80" s="164"/>
      <c r="D80" s="172"/>
      <c r="E80" s="132" t="s">
        <v>107</v>
      </c>
      <c r="F80" s="167"/>
      <c r="G80" s="171"/>
      <c r="H80" s="174"/>
      <c r="I80" s="12"/>
      <c r="J80" s="12"/>
      <c r="K80" s="148"/>
      <c r="L80" s="143"/>
      <c r="M80" s="149"/>
      <c r="N80" s="12"/>
      <c r="O80" s="148"/>
      <c r="P80" s="143"/>
      <c r="Q80" s="149"/>
      <c r="R80" s="16"/>
    </row>
    <row r="81" spans="1:18" s="7" customFormat="1" ht="13.5" customHeight="1">
      <c r="A81" s="23"/>
      <c r="B81" s="96"/>
      <c r="C81" s="164"/>
      <c r="D81" s="172"/>
      <c r="E81" s="132" t="s">
        <v>108</v>
      </c>
      <c r="F81" s="167"/>
      <c r="G81" s="102"/>
      <c r="H81" s="105"/>
      <c r="I81" s="12"/>
      <c r="J81" s="12"/>
      <c r="K81" s="148"/>
      <c r="L81" s="143"/>
      <c r="M81" s="149"/>
      <c r="N81" s="12"/>
      <c r="O81" s="148"/>
      <c r="P81" s="143"/>
      <c r="Q81" s="149"/>
      <c r="R81" s="16"/>
    </row>
    <row r="82" spans="1:18" s="7" customFormat="1" ht="24.75" customHeight="1" thickBot="1">
      <c r="A82" s="23"/>
      <c r="B82" s="97"/>
      <c r="C82" s="165"/>
      <c r="D82" s="173"/>
      <c r="E82" s="140" t="s">
        <v>109</v>
      </c>
      <c r="F82" s="167"/>
      <c r="G82" s="106"/>
      <c r="H82" s="107"/>
      <c r="I82" s="13"/>
      <c r="J82" s="13"/>
      <c r="K82" s="153"/>
      <c r="L82" s="154"/>
      <c r="M82" s="155"/>
      <c r="N82" s="13"/>
      <c r="O82" s="153"/>
      <c r="P82" s="154"/>
      <c r="Q82" s="155"/>
      <c r="R82" s="17"/>
    </row>
    <row r="83" spans="1:18">
      <c r="H83" s="6"/>
      <c r="I83" s="6"/>
      <c r="J83" s="6"/>
      <c r="K83" s="6"/>
      <c r="L83" s="6"/>
      <c r="M83" s="6"/>
      <c r="N83" s="6"/>
      <c r="O83" s="6"/>
      <c r="P83" s="6"/>
      <c r="Q83" s="6"/>
    </row>
    <row r="84" spans="1:18">
      <c r="H84" s="6"/>
      <c r="I84" s="6"/>
      <c r="J84" s="6"/>
      <c r="K84" s="6"/>
      <c r="L84" s="6"/>
      <c r="M84" s="6"/>
      <c r="N84" s="6"/>
      <c r="O84" s="6"/>
      <c r="P84" s="6"/>
      <c r="Q84" s="6"/>
    </row>
    <row r="85" spans="1:18" ht="12.75" customHeight="1">
      <c r="H85" s="6"/>
      <c r="I85" s="6"/>
      <c r="J85" s="6"/>
      <c r="K85" s="6"/>
      <c r="L85" s="6"/>
      <c r="M85" s="6"/>
      <c r="N85" s="6"/>
      <c r="O85" s="6"/>
      <c r="P85" s="6"/>
      <c r="Q85" s="6"/>
    </row>
    <row r="86" spans="1:18">
      <c r="H86" s="6"/>
      <c r="I86" s="6"/>
      <c r="J86" s="6"/>
      <c r="K86" s="6"/>
      <c r="L86" s="6"/>
      <c r="M86" s="6"/>
      <c r="N86" s="6"/>
      <c r="O86" s="6"/>
      <c r="P86" s="6"/>
      <c r="Q86" s="6"/>
    </row>
    <row r="87" spans="1:18">
      <c r="H87" s="6"/>
      <c r="I87" s="6"/>
      <c r="J87" s="6"/>
      <c r="K87" s="6"/>
      <c r="L87" s="6"/>
      <c r="M87" s="6"/>
      <c r="N87" s="6"/>
      <c r="O87" s="6"/>
      <c r="P87" s="6"/>
      <c r="Q87" s="6"/>
    </row>
    <row r="88" spans="1:18">
      <c r="H88" s="6"/>
      <c r="I88" s="6"/>
      <c r="J88" s="6"/>
      <c r="K88" s="6"/>
      <c r="L88" s="6"/>
      <c r="M88" s="6"/>
      <c r="N88" s="6"/>
      <c r="O88" s="6"/>
      <c r="P88" s="6"/>
      <c r="Q88" s="6"/>
    </row>
    <row r="89" spans="1:18">
      <c r="H89" s="6"/>
      <c r="I89" s="6"/>
      <c r="J89" s="6"/>
      <c r="K89" s="6"/>
      <c r="L89" s="6"/>
      <c r="M89" s="6"/>
      <c r="N89" s="6"/>
      <c r="O89" s="6"/>
      <c r="P89" s="6"/>
      <c r="Q89" s="6"/>
    </row>
    <row r="90" spans="1:18">
      <c r="H90" s="6"/>
      <c r="I90" s="6"/>
      <c r="J90" s="6"/>
      <c r="K90" s="6"/>
      <c r="L90" s="6"/>
      <c r="M90" s="6"/>
      <c r="N90" s="6"/>
      <c r="O90" s="6"/>
      <c r="P90" s="6"/>
      <c r="Q90" s="6"/>
    </row>
    <row r="92" spans="1:18" ht="12.75" customHeight="1"/>
  </sheetData>
  <sheetProtection insertRows="0" deleteRows="0"/>
  <mergeCells count="52">
    <mergeCell ref="B2:H4"/>
    <mergeCell ref="D52:D54"/>
    <mergeCell ref="C35:C54"/>
    <mergeCell ref="D35:D37"/>
    <mergeCell ref="C28:C34"/>
    <mergeCell ref="D31:D34"/>
    <mergeCell ref="D38:D42"/>
    <mergeCell ref="D43:D44"/>
    <mergeCell ref="D45:D46"/>
    <mergeCell ref="D28:D30"/>
    <mergeCell ref="D13:D14"/>
    <mergeCell ref="D15:D17"/>
    <mergeCell ref="D21:D24"/>
    <mergeCell ref="C26:C27"/>
    <mergeCell ref="D47:D51"/>
    <mergeCell ref="F56:F65"/>
    <mergeCell ref="D57:D58"/>
    <mergeCell ref="G57:G58"/>
    <mergeCell ref="H57:H58"/>
    <mergeCell ref="D59:D60"/>
    <mergeCell ref="D61:D65"/>
    <mergeCell ref="C66:C82"/>
    <mergeCell ref="D66:D70"/>
    <mergeCell ref="F66:F82"/>
    <mergeCell ref="J2:J4"/>
    <mergeCell ref="B55:E55"/>
    <mergeCell ref="G78:G80"/>
    <mergeCell ref="D72:D75"/>
    <mergeCell ref="D76:D82"/>
    <mergeCell ref="H78:H80"/>
    <mergeCell ref="G74:G75"/>
    <mergeCell ref="H74:H75"/>
    <mergeCell ref="F26:F54"/>
    <mergeCell ref="G26:G30"/>
    <mergeCell ref="H26:H30"/>
    <mergeCell ref="C56:C65"/>
    <mergeCell ref="K2:M2"/>
    <mergeCell ref="O2:Q2"/>
    <mergeCell ref="B6:E6"/>
    <mergeCell ref="B7:E7"/>
    <mergeCell ref="B25:E25"/>
    <mergeCell ref="F18:F24"/>
    <mergeCell ref="D19:D20"/>
    <mergeCell ref="G19:G20"/>
    <mergeCell ref="H19:H20"/>
    <mergeCell ref="A5:H5"/>
    <mergeCell ref="C8:C17"/>
    <mergeCell ref="D8:D12"/>
    <mergeCell ref="F8:F17"/>
    <mergeCell ref="C18:C24"/>
    <mergeCell ref="G22:G23"/>
    <mergeCell ref="H22:H23"/>
  </mergeCells>
  <phoneticPr fontId="1" type="noConversion"/>
  <conditionalFormatting sqref="K8:M82 O8:Q82">
    <cfRule type="expression" dxfId="0" priority="47">
      <formula>K8&lt;&gt;""</formula>
    </cfRule>
  </conditionalFormatting>
  <pageMargins left="0.31496062992125984" right="0.31496062992125984" top="0.19" bottom="0.19" header="0.21" footer="0.19"/>
  <pageSetup paperSize="9" scale="22" orientation="portrait" horizontalDpi="4000" verticalDpi="4000"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1:K23"/>
  <sheetViews>
    <sheetView zoomScale="90" zoomScaleNormal="90" zoomScalePageLayoutView="125" workbookViewId="0">
      <pane xSplit="1" ySplit="4" topLeftCell="B5" activePane="bottomRight" state="frozenSplit"/>
      <selection pane="topRight" activeCell="I1" sqref="I1:R1048576"/>
      <selection pane="bottomLeft" activeCell="B1" sqref="B1:AL12"/>
      <selection pane="bottomRight" activeCell="P4" sqref="P4"/>
    </sheetView>
  </sheetViews>
  <sheetFormatPr baseColWidth="10" defaultColWidth="10.83203125" defaultRowHeight="12.75"/>
  <cols>
    <col min="1" max="1" width="90" style="1" customWidth="1"/>
    <col min="2" max="2" width="1.6640625" style="2" customWidth="1"/>
    <col min="3" max="3" width="6.33203125" style="2" customWidth="1"/>
    <col min="4" max="6" width="8.5" style="2" customWidth="1"/>
    <col min="7" max="7" width="1.6640625" style="2" customWidth="1"/>
    <col min="8" max="10" width="8.5" style="2" customWidth="1"/>
    <col min="11" max="11" width="5.6640625" style="5" customWidth="1"/>
    <col min="12" max="16384" width="10.83203125" style="1"/>
  </cols>
  <sheetData>
    <row r="1" spans="1:11" ht="19.5" customHeight="1" thickBot="1">
      <c r="B1" s="6"/>
      <c r="G1" s="31"/>
    </row>
    <row r="2" spans="1:11" ht="12.75" customHeight="1">
      <c r="A2" s="40"/>
      <c r="B2" s="3"/>
      <c r="C2" s="168" t="s">
        <v>3</v>
      </c>
      <c r="D2" s="158" t="s">
        <v>0</v>
      </c>
      <c r="E2" s="158"/>
      <c r="F2" s="159"/>
      <c r="G2" s="36"/>
      <c r="H2" s="160" t="s">
        <v>1</v>
      </c>
      <c r="I2" s="158"/>
      <c r="J2" s="159"/>
      <c r="K2" s="14"/>
    </row>
    <row r="3" spans="1:11" ht="21" customHeight="1">
      <c r="A3" s="40"/>
      <c r="B3" s="6"/>
      <c r="C3" s="169"/>
      <c r="D3" s="34">
        <f>'Progression - Programme'!K3</f>
        <v>1</v>
      </c>
      <c r="E3" s="27">
        <f>'Progression - Programme'!L3</f>
        <v>2</v>
      </c>
      <c r="F3" s="28">
        <f>'Progression - Programme'!M3</f>
        <v>3</v>
      </c>
      <c r="G3" s="37"/>
      <c r="H3" s="38">
        <f>'Progression - Programme'!O3</f>
        <v>1</v>
      </c>
      <c r="I3" s="27">
        <f>'Progression - Programme'!P3</f>
        <v>2</v>
      </c>
      <c r="J3" s="28">
        <f>'Progression - Programme'!Q3</f>
        <v>3</v>
      </c>
      <c r="K3" s="15"/>
    </row>
    <row r="4" spans="1:11" ht="200.25" customHeight="1" thickBot="1">
      <c r="A4" s="40" t="s">
        <v>8</v>
      </c>
      <c r="B4" s="4"/>
      <c r="C4" s="169"/>
      <c r="D4" s="35">
        <f>'Progression - Programme'!K4</f>
        <v>0</v>
      </c>
      <c r="E4" s="29">
        <f>'Progression - Programme'!L4</f>
        <v>0</v>
      </c>
      <c r="F4" s="30">
        <f>'Progression - Programme'!M4</f>
        <v>0</v>
      </c>
      <c r="G4" s="4"/>
      <c r="H4" s="39">
        <f>'Progression - Programme'!O4</f>
        <v>0</v>
      </c>
      <c r="I4" s="29">
        <f>'Progression - Programme'!P4</f>
        <v>0</v>
      </c>
      <c r="J4" s="30">
        <f>'Progression - Programme'!Q4</f>
        <v>0</v>
      </c>
      <c r="K4" s="15"/>
    </row>
    <row r="5" spans="1:11" s="7" customFormat="1" ht="39" customHeight="1">
      <c r="A5" s="55" t="s">
        <v>2</v>
      </c>
      <c r="B5" s="33"/>
      <c r="C5" s="48" t="s">
        <v>4</v>
      </c>
      <c r="D5" s="46">
        <f>'Progression - Programme'!K5</f>
        <v>0</v>
      </c>
      <c r="E5" s="41">
        <f>'Progression - Programme'!L5</f>
        <v>0</v>
      </c>
      <c r="F5" s="42">
        <f>'Progression - Programme'!M5</f>
        <v>0</v>
      </c>
      <c r="G5" s="32"/>
      <c r="H5" s="45">
        <f>'Progression - Programme'!O5</f>
        <v>0</v>
      </c>
      <c r="I5" s="41">
        <f>'Progression - Programme'!P5</f>
        <v>0</v>
      </c>
      <c r="J5" s="42">
        <f>'Progression - Programme'!Q5</f>
        <v>0</v>
      </c>
      <c r="K5" s="18"/>
    </row>
    <row r="6" spans="1:11" s="7" customFormat="1" ht="33.75" customHeight="1" thickBot="1">
      <c r="A6" s="58" t="s">
        <v>2</v>
      </c>
      <c r="B6" s="24"/>
      <c r="C6" s="49" t="s">
        <v>5</v>
      </c>
      <c r="D6" s="47">
        <f>'Progression - Programme'!K6</f>
        <v>0</v>
      </c>
      <c r="E6" s="43">
        <f>'Progression - Programme'!L6</f>
        <v>0</v>
      </c>
      <c r="F6" s="44">
        <f>'Progression - Programme'!M6</f>
        <v>0</v>
      </c>
      <c r="G6" s="9"/>
      <c r="H6" s="54">
        <f>'Progression - Programme'!O6</f>
        <v>0</v>
      </c>
      <c r="I6" s="43">
        <f>'Progression - Programme'!P6</f>
        <v>0</v>
      </c>
      <c r="J6" s="44">
        <f>'Progression - Programme'!Q6</f>
        <v>0</v>
      </c>
      <c r="K6" s="19"/>
    </row>
    <row r="7" spans="1:11" ht="6.75" customHeight="1" thickBot="1">
      <c r="A7" s="56"/>
      <c r="B7" s="57"/>
      <c r="C7" s="57"/>
      <c r="D7" s="57"/>
      <c r="E7" s="57"/>
      <c r="F7" s="57"/>
      <c r="G7" s="57"/>
      <c r="H7" s="57"/>
      <c r="I7" s="57"/>
      <c r="J7" s="57"/>
    </row>
    <row r="8" spans="1:11" ht="32.25" customHeight="1">
      <c r="A8" s="78"/>
      <c r="B8" s="59"/>
      <c r="C8" s="59"/>
      <c r="D8" s="62"/>
      <c r="E8" s="63"/>
      <c r="F8" s="64"/>
      <c r="G8" s="60"/>
      <c r="H8" s="77"/>
      <c r="I8" s="63"/>
      <c r="J8" s="64"/>
    </row>
    <row r="9" spans="1:11" ht="32.25" customHeight="1">
      <c r="A9" s="79"/>
      <c r="B9" s="59"/>
      <c r="C9" s="59"/>
      <c r="D9" s="65"/>
      <c r="E9" s="66"/>
      <c r="F9" s="67"/>
      <c r="G9" s="60"/>
      <c r="H9" s="71"/>
      <c r="I9" s="66"/>
      <c r="J9" s="67"/>
    </row>
    <row r="10" spans="1:11" ht="32.25" customHeight="1">
      <c r="A10" s="80"/>
      <c r="B10" s="59"/>
      <c r="C10" s="59"/>
      <c r="D10" s="68"/>
      <c r="E10" s="69"/>
      <c r="F10" s="70"/>
      <c r="G10" s="60"/>
      <c r="H10" s="68"/>
      <c r="I10" s="69"/>
      <c r="J10" s="70"/>
    </row>
    <row r="11" spans="1:11" ht="32.25" customHeight="1">
      <c r="A11" s="79"/>
      <c r="B11" s="59"/>
      <c r="C11" s="59"/>
      <c r="D11" s="71"/>
      <c r="E11" s="66"/>
      <c r="F11" s="67"/>
      <c r="G11" s="60"/>
      <c r="H11" s="71"/>
      <c r="I11" s="66"/>
      <c r="J11" s="67"/>
    </row>
    <row r="12" spans="1:11" ht="32.25" customHeight="1">
      <c r="A12" s="80"/>
      <c r="B12" s="59"/>
      <c r="C12" s="59"/>
      <c r="D12" s="68"/>
      <c r="E12" s="69"/>
      <c r="F12" s="70"/>
      <c r="G12" s="60"/>
      <c r="H12" s="68"/>
      <c r="I12" s="69"/>
      <c r="J12" s="70"/>
    </row>
    <row r="13" spans="1:11" ht="32.25" customHeight="1">
      <c r="A13" s="79"/>
      <c r="B13" s="59"/>
      <c r="C13" s="59"/>
      <c r="D13" s="72"/>
      <c r="E13" s="66"/>
      <c r="F13" s="67"/>
      <c r="G13" s="60"/>
      <c r="H13" s="71"/>
      <c r="I13" s="66"/>
      <c r="J13" s="67"/>
    </row>
    <row r="14" spans="1:11" ht="32.25" customHeight="1">
      <c r="A14" s="80"/>
      <c r="B14" s="59"/>
      <c r="C14" s="59"/>
      <c r="D14" s="73"/>
      <c r="E14" s="69"/>
      <c r="F14" s="70"/>
      <c r="G14" s="60"/>
      <c r="H14" s="68"/>
      <c r="I14" s="69"/>
      <c r="J14" s="70"/>
    </row>
    <row r="15" spans="1:11" ht="32.25" customHeight="1">
      <c r="A15" s="79"/>
      <c r="B15" s="59"/>
      <c r="C15" s="59"/>
      <c r="D15" s="71"/>
      <c r="E15" s="66"/>
      <c r="F15" s="67"/>
      <c r="G15" s="60"/>
      <c r="H15" s="71"/>
      <c r="I15" s="66"/>
      <c r="J15" s="67"/>
    </row>
    <row r="16" spans="1:11" ht="32.25" customHeight="1">
      <c r="A16" s="80"/>
      <c r="B16" s="59"/>
      <c r="C16" s="59"/>
      <c r="D16" s="68"/>
      <c r="E16" s="69"/>
      <c r="F16" s="70"/>
      <c r="G16" s="60"/>
      <c r="H16" s="68"/>
      <c r="I16" s="69"/>
      <c r="J16" s="70"/>
    </row>
    <row r="17" spans="1:11" ht="32.25" customHeight="1">
      <c r="A17" s="79"/>
      <c r="B17" s="59"/>
      <c r="C17" s="59"/>
      <c r="D17" s="71"/>
      <c r="E17" s="66"/>
      <c r="F17" s="67"/>
      <c r="G17" s="60"/>
      <c r="H17" s="71"/>
      <c r="I17" s="66"/>
      <c r="J17" s="67"/>
    </row>
    <row r="18" spans="1:11" s="53" customFormat="1" ht="32.25" customHeight="1">
      <c r="A18" s="80"/>
      <c r="B18" s="52"/>
      <c r="C18" s="52"/>
      <c r="D18" s="68"/>
      <c r="E18" s="69"/>
      <c r="F18" s="70"/>
      <c r="G18" s="61"/>
      <c r="H18" s="68"/>
      <c r="I18" s="69"/>
      <c r="J18" s="70"/>
      <c r="K18" s="52"/>
    </row>
    <row r="19" spans="1:11" ht="32.25" customHeight="1">
      <c r="A19" s="79"/>
      <c r="B19" s="59"/>
      <c r="C19" s="59"/>
      <c r="D19" s="72"/>
      <c r="E19" s="66"/>
      <c r="F19" s="67"/>
      <c r="G19" s="60"/>
      <c r="H19" s="71"/>
      <c r="I19" s="66"/>
      <c r="J19" s="67"/>
    </row>
    <row r="20" spans="1:11" s="53" customFormat="1" ht="32.25" customHeight="1">
      <c r="A20" s="80"/>
      <c r="B20" s="52"/>
      <c r="C20" s="52"/>
      <c r="D20" s="68"/>
      <c r="E20" s="69"/>
      <c r="F20" s="70"/>
      <c r="G20" s="61"/>
      <c r="H20" s="68"/>
      <c r="I20" s="69"/>
      <c r="J20" s="70"/>
      <c r="K20" s="52"/>
    </row>
    <row r="21" spans="1:11" ht="32.25" customHeight="1">
      <c r="A21" s="79"/>
      <c r="B21" s="59"/>
      <c r="C21" s="59"/>
      <c r="D21" s="71"/>
      <c r="E21" s="66"/>
      <c r="F21" s="67"/>
      <c r="G21" s="60"/>
      <c r="H21" s="71"/>
      <c r="I21" s="66"/>
      <c r="J21" s="67"/>
    </row>
    <row r="22" spans="1:11" ht="32.25" customHeight="1">
      <c r="A22" s="80"/>
      <c r="B22" s="59"/>
      <c r="C22" s="59"/>
      <c r="D22" s="68"/>
      <c r="E22" s="69"/>
      <c r="F22" s="70"/>
      <c r="G22" s="60"/>
      <c r="H22" s="68"/>
      <c r="I22" s="69"/>
      <c r="J22" s="70"/>
    </row>
    <row r="23" spans="1:11" ht="32.25" customHeight="1" thickBot="1">
      <c r="A23" s="58"/>
      <c r="B23" s="59"/>
      <c r="C23" s="59"/>
      <c r="D23" s="74"/>
      <c r="E23" s="75"/>
      <c r="F23" s="76"/>
      <c r="G23" s="60"/>
      <c r="H23" s="74"/>
      <c r="I23" s="75"/>
      <c r="J23" s="76"/>
    </row>
  </sheetData>
  <sheetProtection insertRows="0" deleteRows="0"/>
  <mergeCells count="3">
    <mergeCell ref="C2:C4"/>
    <mergeCell ref="D2:F2"/>
    <mergeCell ref="H2:J2"/>
  </mergeCells>
  <pageMargins left="0.31" right="0.33" top="0.46" bottom="0.4" header="0.51181102362204722" footer="0.51181102362204722"/>
  <pageSetup paperSize="8" scale="35" orientation="portrait" horizontalDpi="4000" verticalDpi="40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Progression - Programme</vt:lpstr>
      <vt:lpstr>Progression - Systèmes</vt:lpstr>
      <vt:lpstr>'Progression - Programme'!Print_Area</vt:lpstr>
      <vt:lpstr>'Progression - Systèmes'!Print_Area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Cédrick FAURY</dc:creator>
  <cp:lastModifiedBy>Cedrick</cp:lastModifiedBy>
  <cp:lastPrinted>2013-02-01T07:51:40Z</cp:lastPrinted>
  <dcterms:created xsi:type="dcterms:W3CDTF">2011-06-29T16:28:48Z</dcterms:created>
  <dcterms:modified xsi:type="dcterms:W3CDTF">2013-03-04T08:21:25Z</dcterms:modified>
</cp:coreProperties>
</file>