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5\htdocs\Manpower\"/>
    </mc:Choice>
  </mc:AlternateContent>
  <bookViews>
    <workbookView xWindow="0" yWindow="0" windowWidth="28800" windowHeight="12330" activeTab="4"/>
  </bookViews>
  <sheets>
    <sheet name="Sheet1" sheetId="1" r:id="rId1"/>
    <sheet name="Sheet2" sheetId="2" r:id="rId2"/>
    <sheet name="Sheet3" sheetId="3" r:id="rId3"/>
    <sheet name="Mente" sheetId="4" r:id="rId4"/>
    <sheet name="Packaging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3" i="2" l="1"/>
  <c r="D26" i="2"/>
  <c r="D3" i="2"/>
  <c r="D2" i="2"/>
  <c r="E260" i="2"/>
  <c r="D105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6" i="2"/>
  <c r="E17" i="2"/>
  <c r="E18" i="2"/>
  <c r="E23" i="2"/>
  <c r="E24" i="2"/>
  <c r="E25" i="2"/>
  <c r="E26" i="2"/>
  <c r="E29" i="2"/>
  <c r="E30" i="2"/>
  <c r="E31" i="2"/>
  <c r="E32" i="2"/>
  <c r="E33" i="2"/>
  <c r="E34" i="2"/>
  <c r="E36" i="2"/>
  <c r="E37" i="2"/>
  <c r="E39" i="2"/>
  <c r="E40" i="2"/>
  <c r="E41" i="2"/>
  <c r="E42" i="2"/>
  <c r="E47" i="2"/>
  <c r="E48" i="2"/>
  <c r="E50" i="2"/>
  <c r="E51" i="2"/>
  <c r="E52" i="2"/>
  <c r="E53" i="2"/>
  <c r="E54" i="2"/>
  <c r="E55" i="2"/>
  <c r="E56" i="2"/>
  <c r="E58" i="2"/>
  <c r="E59" i="2"/>
  <c r="E60" i="2"/>
  <c r="E61" i="2"/>
  <c r="E62" i="2"/>
  <c r="E63" i="2"/>
  <c r="E64" i="2"/>
  <c r="E65" i="2"/>
  <c r="E66" i="2"/>
  <c r="E67" i="2"/>
  <c r="E68" i="2"/>
  <c r="E69" i="2"/>
  <c r="E71" i="2"/>
  <c r="E72" i="2"/>
  <c r="E78" i="2"/>
  <c r="E79" i="2"/>
  <c r="E80" i="2"/>
  <c r="E81" i="2"/>
  <c r="E82" i="2"/>
  <c r="E83" i="2"/>
  <c r="E84" i="2"/>
  <c r="E85" i="2"/>
  <c r="E86" i="2"/>
  <c r="E87" i="2"/>
  <c r="E88" i="2"/>
  <c r="E90" i="2"/>
  <c r="E91" i="2"/>
  <c r="E92" i="2"/>
  <c r="E93" i="2"/>
  <c r="E94" i="2"/>
  <c r="E95" i="2"/>
  <c r="E96" i="2"/>
  <c r="E97" i="2"/>
  <c r="E98" i="2"/>
  <c r="E99" i="2"/>
  <c r="E100" i="2"/>
  <c r="E103" i="2"/>
  <c r="E104" i="2"/>
  <c r="E106" i="2"/>
  <c r="E107" i="2"/>
  <c r="E108" i="2"/>
  <c r="E109" i="2"/>
  <c r="E110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59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1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1" i="2"/>
  <c r="E213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D4" i="2"/>
  <c r="D5" i="2"/>
  <c r="D6" i="2"/>
  <c r="D7" i="2"/>
  <c r="D8" i="2"/>
  <c r="D9" i="2"/>
  <c r="D10" i="2"/>
  <c r="D11" i="2"/>
  <c r="D12" i="2"/>
  <c r="D13" i="2"/>
  <c r="D14" i="2"/>
  <c r="D16" i="2"/>
  <c r="D17" i="2"/>
  <c r="D18" i="2"/>
  <c r="D23" i="2"/>
  <c r="D24" i="2"/>
  <c r="D25" i="2"/>
  <c r="D29" i="2"/>
  <c r="D30" i="2"/>
  <c r="D31" i="2"/>
  <c r="D32" i="2"/>
  <c r="D33" i="2"/>
  <c r="D34" i="2"/>
  <c r="D36" i="2"/>
  <c r="D37" i="2"/>
  <c r="D39" i="2"/>
  <c r="D40" i="2"/>
  <c r="D41" i="2"/>
  <c r="D42" i="2"/>
  <c r="D47" i="2"/>
  <c r="D48" i="2"/>
  <c r="D50" i="2"/>
  <c r="D51" i="2"/>
  <c r="D52" i="2"/>
  <c r="D53" i="2"/>
  <c r="D54" i="2"/>
  <c r="D55" i="2"/>
  <c r="D56" i="2"/>
  <c r="D58" i="2"/>
  <c r="D59" i="2"/>
  <c r="D60" i="2"/>
  <c r="D61" i="2"/>
  <c r="D62" i="2"/>
  <c r="D63" i="2"/>
  <c r="D64" i="2"/>
  <c r="D65" i="2"/>
  <c r="D66" i="2"/>
  <c r="D67" i="2"/>
  <c r="D68" i="2"/>
  <c r="D69" i="2"/>
  <c r="D71" i="2"/>
  <c r="D72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3" i="2"/>
  <c r="D104" i="2"/>
  <c r="D106" i="2"/>
  <c r="D107" i="2"/>
  <c r="D108" i="2"/>
  <c r="D109" i="2"/>
  <c r="D110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59" i="2"/>
  <c r="D170" i="2"/>
  <c r="D172" i="2"/>
  <c r="D173" i="2"/>
  <c r="D174" i="2"/>
  <c r="D176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1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1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</calcChain>
</file>

<file path=xl/sharedStrings.xml><?xml version="1.0" encoding="utf-8"?>
<sst xmlns="http://schemas.openxmlformats.org/spreadsheetml/2006/main" count="5603" uniqueCount="1202">
  <si>
    <t>Line</t>
  </si>
  <si>
    <t>RBW-150</t>
  </si>
  <si>
    <t>GDB</t>
  </si>
  <si>
    <t>BRM-10</t>
  </si>
  <si>
    <t>Mix-Line</t>
  </si>
  <si>
    <t>RBW-50</t>
  </si>
  <si>
    <t>RBW-100</t>
  </si>
  <si>
    <t>UD-700 / YUD-12</t>
  </si>
  <si>
    <t>SDRB-100</t>
  </si>
  <si>
    <t>RBW-200</t>
  </si>
  <si>
    <t>SAITAMA</t>
  </si>
  <si>
    <t>RBG</t>
  </si>
  <si>
    <t>PACKAGING</t>
  </si>
  <si>
    <t>Line ID</t>
  </si>
  <si>
    <t>YGDB-12-CS Cassette (QGZ1K1000Z00)</t>
  </si>
  <si>
    <t>BRM-10UM (9998)</t>
    <phoneticPr fontId="0"/>
  </si>
  <si>
    <t>BRM-10UMC (8C39)</t>
    <phoneticPr fontId="0"/>
  </si>
  <si>
    <t>BRM-10LM (9998)</t>
  </si>
  <si>
    <t>BRM-10LMB (8C80)</t>
  </si>
  <si>
    <t>BRM-10CK (8C55)</t>
    <phoneticPr fontId="0"/>
  </si>
  <si>
    <t>BRM-10CK2 (9998)</t>
    <phoneticPr fontId="0"/>
  </si>
  <si>
    <t>BRM-10CK3 (8E06)</t>
  </si>
  <si>
    <t>BRM-10CK4 (8E07)</t>
  </si>
  <si>
    <t>BRM-10RC (9998)</t>
  </si>
  <si>
    <t>BRM-10RCS (8C55)</t>
    <phoneticPr fontId="0"/>
  </si>
  <si>
    <t>BRM-10EC (9998)</t>
  </si>
  <si>
    <t>BRM-10EC2 (8E11)</t>
  </si>
  <si>
    <t>BRM-10UEB</t>
    <phoneticPr fontId="0"/>
  </si>
  <si>
    <t>BRM-10UEB</t>
  </si>
  <si>
    <t>Model</t>
  </si>
  <si>
    <t>RBW-10 (9998)</t>
    <phoneticPr fontId="0"/>
  </si>
  <si>
    <t>RBW-10A (2173)</t>
    <phoneticPr fontId="0"/>
  </si>
  <si>
    <t>RBW-10B (11KX)</t>
  </si>
  <si>
    <t>UD-686 Cassette FRONT</t>
  </si>
  <si>
    <t>UD-686 Cassette REAR</t>
  </si>
  <si>
    <t>SCDM-10CB</t>
  </si>
  <si>
    <t>SCDM-10ER</t>
  </si>
  <si>
    <t>RBW-50 (9998)</t>
  </si>
  <si>
    <t>RBW-50N (8E27)</t>
  </si>
  <si>
    <t>RBW-50NR2 (8E35)</t>
  </si>
  <si>
    <t>RBW-50R2 (8E68)</t>
  </si>
  <si>
    <t>YRBW-05A-CS</t>
  </si>
  <si>
    <t>YRBW-05B-CS</t>
  </si>
  <si>
    <t>RBW-100W (11DE)</t>
  </si>
  <si>
    <t>RBW-100WA (157U)</t>
  </si>
  <si>
    <t>RBW-100W2 (11DK)</t>
  </si>
  <si>
    <t>RBW-100W6 (11LL)</t>
  </si>
  <si>
    <t>RBW-100ND (11NK)</t>
  </si>
  <si>
    <t>RBW-100ND2 (11PD)</t>
  </si>
  <si>
    <t xml:space="preserve">YRBW-20-CS </t>
  </si>
  <si>
    <t>YRBW-20W-CS (8C50)</t>
  </si>
  <si>
    <t>YRBW-20WA-CS (8C66)</t>
  </si>
  <si>
    <t xml:space="preserve">YRBW-21-CS </t>
  </si>
  <si>
    <t>YRBW-21W-CS (8C50)</t>
  </si>
  <si>
    <t>YRBW-21WA-CS  (8C66)</t>
  </si>
  <si>
    <t>UD-700A6 (7066)</t>
    <phoneticPr fontId="0"/>
  </si>
  <si>
    <t>UD-700F6 (7067)</t>
    <phoneticPr fontId="0"/>
  </si>
  <si>
    <t>YUD-12A1-TR</t>
    <phoneticPr fontId="0"/>
  </si>
  <si>
    <t>YUD-12L1-TR</t>
    <phoneticPr fontId="0"/>
  </si>
  <si>
    <t>YUD-12M1-TR</t>
    <phoneticPr fontId="0"/>
  </si>
  <si>
    <t>YUD-12S1-TR</t>
    <phoneticPr fontId="0"/>
  </si>
  <si>
    <t>SDRB-100W (11DF)</t>
  </si>
  <si>
    <t>SDRB-100W2 (11DG)</t>
  </si>
  <si>
    <t xml:space="preserve">SDRB-100WA2 </t>
    <phoneticPr fontId="0"/>
  </si>
  <si>
    <t>SDRB-100WAC2 (11KC)</t>
  </si>
  <si>
    <t>SDRB-100WC2 (11DK)</t>
  </si>
  <si>
    <t>SDRB-100WN2 (11DX)</t>
  </si>
  <si>
    <t>SDRB-100WNC2 (11DY)</t>
  </si>
  <si>
    <t>SDRB-100WS2 (11KV)</t>
  </si>
  <si>
    <t>SDRB-100WNS2 (11KP)</t>
  </si>
  <si>
    <t>SDRB-100JP (101W)</t>
  </si>
  <si>
    <t>SDRB-100WN3C2</t>
  </si>
  <si>
    <t>SDRB-101WES2 (11LH)</t>
  </si>
  <si>
    <t>SDRB-101WNES2 (11LJ)</t>
  </si>
  <si>
    <t>SDRB-101WNE2(11KZ)</t>
  </si>
  <si>
    <t>SDRB-101WNEC2(11LF)</t>
  </si>
  <si>
    <t>SDRB-101WE12 (11KE)</t>
  </si>
  <si>
    <t>SDRB-101WE2 (11LB)</t>
  </si>
  <si>
    <t>SDRB-101WEC2 (11LD)</t>
  </si>
  <si>
    <t>SDRB-101WE1C2 (11KF)</t>
  </si>
  <si>
    <t>SDRB-101WG2 (11LQ)</t>
  </si>
  <si>
    <t>SDRB-101WGS2 (11LP)</t>
  </si>
  <si>
    <t>YRZ-27W-CS (8C05)</t>
    <phoneticPr fontId="0"/>
  </si>
  <si>
    <t>YRZ-27WB-CS (8C68)</t>
    <phoneticPr fontId="0"/>
  </si>
  <si>
    <t>RBW-200CNFC (8E64)</t>
  </si>
  <si>
    <t>RBW-200CNFP (8E65)</t>
  </si>
  <si>
    <t>YRCW-52ASE-TA</t>
  </si>
  <si>
    <t>YRCW-52ASU-TA</t>
  </si>
  <si>
    <t>YRCW-52BSE-TA</t>
  </si>
  <si>
    <t>YRCW-52BSU-TA</t>
  </si>
  <si>
    <t>YRBW-53-CS</t>
  </si>
  <si>
    <t>GND-700E (195A)</t>
    <phoneticPr fontId="0"/>
  </si>
  <si>
    <t>GND-710B (107D)</t>
    <phoneticPr fontId="0"/>
  </si>
  <si>
    <t>GND-710N (187C)</t>
    <phoneticPr fontId="0"/>
  </si>
  <si>
    <t>GNH-700E (195A)</t>
  </si>
  <si>
    <t>GNH-700N (107E)</t>
    <phoneticPr fontId="0"/>
  </si>
  <si>
    <t>GNH-710B (107D)</t>
    <phoneticPr fontId="0"/>
  </si>
  <si>
    <t>GNH-710F (108A)</t>
    <phoneticPr fontId="0"/>
  </si>
  <si>
    <t>GNH-710N (107A)</t>
    <phoneticPr fontId="0"/>
  </si>
  <si>
    <t>GFB-800B (157A)</t>
    <phoneticPr fontId="0"/>
  </si>
  <si>
    <t>GFB-800D (8202)</t>
    <phoneticPr fontId="0"/>
  </si>
  <si>
    <t>GFB-820B (157B)</t>
    <phoneticPr fontId="0"/>
  </si>
  <si>
    <t>GFB-800NA</t>
  </si>
  <si>
    <t>GFB-830B (157J)</t>
    <phoneticPr fontId="0"/>
  </si>
  <si>
    <t>RBG-100AT (157T)</t>
  </si>
  <si>
    <t>RBG-100CB (151E)</t>
  </si>
  <si>
    <t>RBG-100CN3 (11HE)</t>
  </si>
  <si>
    <t>RBG-100CNF3 (11HF)</t>
  </si>
  <si>
    <t>RBG-100CNF3C(11HJ)</t>
    <phoneticPr fontId="0"/>
  </si>
  <si>
    <t>RBG-100CNR3 (11HG)</t>
  </si>
  <si>
    <t>RBG-100CNR3C(11HK)</t>
    <phoneticPr fontId="0"/>
  </si>
  <si>
    <r>
      <t>RBG-100G1 (10LR)   YRBG-35E-CS</t>
    </r>
    <r>
      <rPr>
        <sz val="12"/>
        <rFont val="ＭＳ Ｐゴシック"/>
        <family val="3"/>
        <charset val="128"/>
      </rPr>
      <t>搭載</t>
    </r>
  </si>
  <si>
    <t>RBG100G1L (11LK)</t>
  </si>
  <si>
    <t>RBG-100G1R (10LT)</t>
    <phoneticPr fontId="0"/>
  </si>
  <si>
    <t>YRBG-30D-CS</t>
    <phoneticPr fontId="0"/>
  </si>
  <si>
    <t>YRBG-31D-CS</t>
    <phoneticPr fontId="0"/>
  </si>
  <si>
    <t>YRBG-35D-CS (9998)</t>
  </si>
  <si>
    <t>YRBG-35E-CS (8C51)</t>
  </si>
  <si>
    <t>ISP-K08A (157P)</t>
  </si>
  <si>
    <t>ISP-K08B (10LP)</t>
    <phoneticPr fontId="0"/>
  </si>
  <si>
    <t>ISP-K08B01(157R)</t>
  </si>
  <si>
    <t>ISP-K08D(11MM)</t>
  </si>
  <si>
    <t>RBG-300AB2 (8C33)</t>
    <phoneticPr fontId="0"/>
  </si>
  <si>
    <t>RBG-300AR2 （8C34)</t>
    <phoneticPr fontId="0"/>
  </si>
  <si>
    <t>RBG300AR2NP(8E88)</t>
  </si>
  <si>
    <t>RBG300AR2T(8E05)</t>
  </si>
  <si>
    <t>RBG300AR2T1(8E34)</t>
  </si>
  <si>
    <t>RBG-200A (8599)</t>
    <phoneticPr fontId="0"/>
  </si>
  <si>
    <t>RBG-200AC (8C84)</t>
  </si>
  <si>
    <t>RBG-200B (8C01)</t>
    <phoneticPr fontId="0"/>
  </si>
  <si>
    <t>RBG-200C (8C02)</t>
    <phoneticPr fontId="0"/>
  </si>
  <si>
    <t>RBG-200D (8C04)</t>
    <phoneticPr fontId="0"/>
  </si>
  <si>
    <t>RBG-200G (8C20)</t>
  </si>
  <si>
    <t>RBG-200GC (8C95)</t>
    <phoneticPr fontId="0"/>
  </si>
  <si>
    <t>RBG-200B2 (8C21)</t>
    <phoneticPr fontId="0"/>
  </si>
  <si>
    <t>RBG-200C2 (8C22)</t>
    <phoneticPr fontId="0"/>
  </si>
  <si>
    <t>RBG-200C3S (8C49)</t>
    <phoneticPr fontId="0"/>
  </si>
  <si>
    <t>RBG-200F2 (8C23)</t>
  </si>
  <si>
    <t>RBG-200H2(8E80)</t>
  </si>
  <si>
    <t>RBG-200BW (8C25)</t>
    <phoneticPr fontId="0"/>
  </si>
  <si>
    <t>RBG-200CW (8C26)</t>
    <phoneticPr fontId="0"/>
  </si>
  <si>
    <t>RBG-200DP (8C29)</t>
  </si>
  <si>
    <t>RBG-200B2A (8C36)</t>
  </si>
  <si>
    <t>RBG-200F2G(8E29)</t>
  </si>
  <si>
    <t>RBG-200H2G(8E30)</t>
  </si>
  <si>
    <t>YRBG-10B-PT</t>
    <phoneticPr fontId="0"/>
  </si>
  <si>
    <t>YRBG-11B2-PT</t>
  </si>
  <si>
    <t>YRBG-30B-CS</t>
    <phoneticPr fontId="0"/>
  </si>
  <si>
    <t>YRBG-31B-CS</t>
  </si>
  <si>
    <t>YRBG-32B-CS</t>
  </si>
  <si>
    <t>YRBG-33B-CS</t>
  </si>
  <si>
    <t>YRBG-34B-CS</t>
    <phoneticPr fontId="0"/>
  </si>
  <si>
    <t>YRBG-40B-IB</t>
    <phoneticPr fontId="0"/>
  </si>
  <si>
    <t>YRBG-42B-IB</t>
    <phoneticPr fontId="0"/>
  </si>
  <si>
    <t>YRBG-43B-IB</t>
  </si>
  <si>
    <t>YRBG-44B-IB</t>
  </si>
  <si>
    <t>YRBG-45B-IB</t>
  </si>
  <si>
    <t>YRBG-46-IB</t>
    <phoneticPr fontId="0"/>
  </si>
  <si>
    <t>YRBG-60B-MN</t>
    <phoneticPr fontId="0"/>
  </si>
  <si>
    <t>YRBG-60B2-MN</t>
    <phoneticPr fontId="0"/>
  </si>
  <si>
    <t>YRBG-60B3-MN</t>
    <phoneticPr fontId="0"/>
  </si>
  <si>
    <t>LB33C4000Z00 Transport unit part</t>
    <phoneticPr fontId="2"/>
  </si>
  <si>
    <t>LB3302600Z00 Lower standard part</t>
    <phoneticPr fontId="0"/>
  </si>
  <si>
    <t>LB33A3000Z00 ENTRANCE</t>
    <phoneticPr fontId="0"/>
  </si>
  <si>
    <t>LB33B0000Z00 EXIT</t>
    <phoneticPr fontId="0"/>
  </si>
  <si>
    <t>LB33VV100Z00 CABLE GUIDE ASSY 1</t>
    <phoneticPr fontId="0"/>
  </si>
  <si>
    <t>LB33VV200Z00 BRACKET SET ASSY</t>
    <phoneticPr fontId="0"/>
  </si>
  <si>
    <t>LB33VV300Z00 GUIDE ASSY</t>
    <phoneticPr fontId="0"/>
  </si>
  <si>
    <t>LB33VV400Z00 CABLE GUIDE ASSY 2</t>
    <phoneticPr fontId="0"/>
  </si>
  <si>
    <t>LB33VV500Z00 CNSW1 ASSY</t>
    <phoneticPr fontId="0"/>
  </si>
  <si>
    <t>LB33V2000Z01 POWER SUPPLY UNIT</t>
    <phoneticPr fontId="0"/>
  </si>
  <si>
    <t>LB33R0000P00 YRBG-10C-PT LOWER PATHWAY(STANDARD)</t>
    <phoneticPr fontId="0"/>
  </si>
  <si>
    <t>LB33G0000P01 YRBG-30C-CS ISM</t>
    <phoneticPr fontId="0"/>
  </si>
  <si>
    <t>LB3302100P01 YRBG-31C-CS Expansion</t>
    <phoneticPr fontId="0"/>
  </si>
  <si>
    <t>LB3302200P01 YRBG-32C-CS ASSEMBLY DIVISION</t>
    <phoneticPr fontId="0"/>
  </si>
  <si>
    <t>LB33F0000Z00YRBG-34C-CSRJ BOX EXTENSION KIT</t>
  </si>
  <si>
    <t>LB33W3000P00 YRBG-40C-IB IF-PC UNIT</t>
    <phoneticPr fontId="0"/>
  </si>
  <si>
    <t>LB33W5000P00 YRBG-42C-IB Alarm Long harness part</t>
    <phoneticPr fontId="0"/>
  </si>
  <si>
    <t>LB33W6000P00 YRBG-43C-IB Alarm short harness part</t>
    <phoneticPr fontId="0"/>
  </si>
  <si>
    <t>LB33W7000P01 YRBG-44C-IB CPU module part</t>
    <phoneticPr fontId="0"/>
  </si>
  <si>
    <t>LB33W8000Z00 YRBG-45C-IB RS-232C part</t>
    <phoneticPr fontId="0"/>
  </si>
  <si>
    <t>LB33WW100P00(8C52) YRBG-60C-MN OPERATOR MONITOR</t>
    <phoneticPr fontId="0"/>
  </si>
  <si>
    <t>LB33WW200Z00(8C53)
YRBG-60C2-MN OPERATOR MONITOR(CI)</t>
  </si>
  <si>
    <t>LB33WW300P00(8C44) YRBG-60C3-MN OPERATOR MONITOR</t>
    <phoneticPr fontId="0"/>
  </si>
  <si>
    <t>RBW-150AR23 (11LG)</t>
  </si>
  <si>
    <t>RBW-150AR43 (10SN)</t>
  </si>
  <si>
    <t>RBW-150AR63 (11LZ)</t>
  </si>
  <si>
    <t>RBW-150BR12 (10SK)</t>
  </si>
  <si>
    <t>BRW-150BR21 (10SM)</t>
  </si>
  <si>
    <t>RBW-150BR21S(11MH)</t>
  </si>
  <si>
    <t>RBW-150BR22 (10SL)</t>
  </si>
  <si>
    <t>RBW-150BR61 (11MA)</t>
  </si>
  <si>
    <t>RBW-150BR61S (11ME)</t>
    <phoneticPr fontId="0"/>
  </si>
  <si>
    <t>RBW-150DR64S(11MF)</t>
  </si>
  <si>
    <t>RBW-150DR24S(11MJ)</t>
  </si>
  <si>
    <t>RBW-150DR22(11MD)</t>
  </si>
  <si>
    <t>RBW-150ER65S(11MG)</t>
  </si>
  <si>
    <t>RBW-150DR71F(11PC)</t>
  </si>
  <si>
    <t>RBW-150DR81F(11PG)</t>
  </si>
  <si>
    <t>YRBW-30-CS (9998)</t>
  </si>
  <si>
    <t>YRBW-30N-CS (8C86)</t>
  </si>
  <si>
    <t>YRBW-30BN-CS (8C87)</t>
  </si>
  <si>
    <t>YRBW-41-ST</t>
  </si>
  <si>
    <t>YRBW-41A-ST(8C98)</t>
  </si>
  <si>
    <t>YRBW-42-ST</t>
  </si>
  <si>
    <t>YRBW-42A-ST(8C98)</t>
  </si>
  <si>
    <t>GLR122LF-B2009</t>
  </si>
  <si>
    <t>GLR112LF-B2019</t>
  </si>
  <si>
    <t>GLR122LF-B2021</t>
  </si>
  <si>
    <t>GLR122LF-B3031</t>
  </si>
  <si>
    <t>GLR122LS-S1032</t>
  </si>
  <si>
    <t>GLR122LS-S1033</t>
  </si>
  <si>
    <t>GLR122HF-B2037</t>
  </si>
  <si>
    <t>GLR122LF-B2039</t>
  </si>
  <si>
    <t>GLR122HS-S1040</t>
  </si>
  <si>
    <t>GLR122LF-S1042</t>
  </si>
  <si>
    <t xml:space="preserve">GLR112LF-B4044 </t>
  </si>
  <si>
    <t>GLR112LF-B4045</t>
  </si>
  <si>
    <t>GLR122LS-S1047</t>
  </si>
  <si>
    <t>GLR112LF-B2051</t>
  </si>
  <si>
    <t>GLR-100SB2A1(9998)</t>
  </si>
  <si>
    <t>GLR-100SB2A2(11PH)</t>
  </si>
  <si>
    <t>GLR-100SB2B2(11PA)</t>
  </si>
  <si>
    <t>GLR-100SB3A1(11NH)</t>
  </si>
  <si>
    <t>GLR-100SB4A1(11PL)</t>
  </si>
  <si>
    <t>GLR-100SB4B1(11NY)</t>
  </si>
  <si>
    <t>GLR-100SS1A2(11NW)</t>
  </si>
  <si>
    <t>GLR-100SS1A3(11PP)</t>
  </si>
  <si>
    <t>GLR-100SS1A4(11PR)</t>
  </si>
  <si>
    <t>GLR-100SS1B2(11PK)</t>
  </si>
  <si>
    <t>GLR-100SS1B3(11PQ)</t>
  </si>
  <si>
    <t>GLR-100UF1A(11MQ)</t>
  </si>
  <si>
    <t>GLR-100UF2C(11NP)</t>
  </si>
  <si>
    <t>GLR-100UF2D(11NQ)</t>
  </si>
  <si>
    <t>GLR-100UF4A(11PM)</t>
  </si>
  <si>
    <t>GLR-100UF4B(11MS)</t>
  </si>
  <si>
    <t>GLR-100UF4C(11PF)</t>
  </si>
  <si>
    <t>GLR-100UF5D(11PN)</t>
  </si>
  <si>
    <t>GLR-100US6B(11NM)</t>
  </si>
  <si>
    <t>GLR-100US6C(11NN)</t>
  </si>
  <si>
    <t>GLR-100LFAA(11MU)</t>
  </si>
  <si>
    <t>GLR-100LFBA(9998)</t>
  </si>
  <si>
    <t>GLR-100LFDA(11NR)</t>
  </si>
  <si>
    <t>GLR-100LFEA(11NS)</t>
  </si>
  <si>
    <t>GLR-100CA1(11MW)</t>
  </si>
  <si>
    <t>GLR-100CA2(11MX)</t>
  </si>
  <si>
    <t>GLR-100CB1(9998)</t>
  </si>
  <si>
    <t>GLR-100CB2(11MY)</t>
  </si>
  <si>
    <t>GLR-100CD1(11NT)</t>
  </si>
  <si>
    <t>GLR-100CE1(11NU)</t>
  </si>
  <si>
    <t>GLR-100CF2(11NV)</t>
  </si>
  <si>
    <t>GLR-100CG1(11PJ)</t>
  </si>
  <si>
    <t>GLR</t>
  </si>
  <si>
    <t>QGZ1K1000Z00</t>
  </si>
  <si>
    <t>9998</t>
  </si>
  <si>
    <t>8C39</t>
  </si>
  <si>
    <t>8C80</t>
  </si>
  <si>
    <t>8C55</t>
  </si>
  <si>
    <t>8E06</t>
  </si>
  <si>
    <t>8E07</t>
  </si>
  <si>
    <t>8E11</t>
  </si>
  <si>
    <t>2173</t>
  </si>
  <si>
    <t>11KX</t>
  </si>
  <si>
    <t>8E27</t>
  </si>
  <si>
    <t>8E35</t>
  </si>
  <si>
    <t>8E68</t>
  </si>
  <si>
    <t>11DE</t>
  </si>
  <si>
    <t>157U</t>
  </si>
  <si>
    <t>11DK</t>
  </si>
  <si>
    <t>11LL</t>
  </si>
  <si>
    <t>11NK</t>
  </si>
  <si>
    <t>11PD</t>
  </si>
  <si>
    <t>8C50</t>
  </si>
  <si>
    <t>8C66</t>
  </si>
  <si>
    <t>7066</t>
  </si>
  <si>
    <t>7067</t>
  </si>
  <si>
    <t>YUD-12A1-TR</t>
  </si>
  <si>
    <t>YUD-12L1-TR</t>
  </si>
  <si>
    <t>YUD-12M1-TR</t>
  </si>
  <si>
    <t>YUD-12S1-TR</t>
  </si>
  <si>
    <t>11DF</t>
  </si>
  <si>
    <t>11DG</t>
  </si>
  <si>
    <t>11KC</t>
  </si>
  <si>
    <t>11DX</t>
  </si>
  <si>
    <t>11DY</t>
  </si>
  <si>
    <t>11KV</t>
  </si>
  <si>
    <t>11KP</t>
  </si>
  <si>
    <t>101W</t>
  </si>
  <si>
    <t>11LH</t>
  </si>
  <si>
    <t>11LJ</t>
  </si>
  <si>
    <t>11KZ</t>
  </si>
  <si>
    <t>SDRB-101WNE2</t>
  </si>
  <si>
    <t>11LF</t>
  </si>
  <si>
    <t>SDRB-101WNEC2</t>
  </si>
  <si>
    <t>11KE</t>
  </si>
  <si>
    <t>11LB</t>
  </si>
  <si>
    <t>11LD</t>
  </si>
  <si>
    <t>11KF</t>
  </si>
  <si>
    <t>11LQ</t>
  </si>
  <si>
    <t>11LP</t>
  </si>
  <si>
    <t>8C05</t>
  </si>
  <si>
    <t>8C68</t>
  </si>
  <si>
    <t>8E64</t>
  </si>
  <si>
    <t>8E65</t>
  </si>
  <si>
    <t>195A</t>
  </si>
  <si>
    <t>107D</t>
  </si>
  <si>
    <t>187C</t>
  </si>
  <si>
    <t>107E</t>
  </si>
  <si>
    <t>108A</t>
  </si>
  <si>
    <t>107A</t>
  </si>
  <si>
    <t>157A</t>
  </si>
  <si>
    <t>8202</t>
  </si>
  <si>
    <t>157B</t>
  </si>
  <si>
    <t>157J</t>
  </si>
  <si>
    <t>157T</t>
  </si>
  <si>
    <t>151E</t>
  </si>
  <si>
    <t>11HE</t>
  </si>
  <si>
    <t>11HF</t>
  </si>
  <si>
    <t>11HJ</t>
  </si>
  <si>
    <t>RBG-100CNF3C</t>
  </si>
  <si>
    <t>11HG</t>
  </si>
  <si>
    <t>11HK</t>
  </si>
  <si>
    <t>RBG-100CNR3C</t>
  </si>
  <si>
    <t>10LR</t>
  </si>
  <si>
    <t>11LK</t>
  </si>
  <si>
    <t>10LT</t>
  </si>
  <si>
    <t>YRBG-30D-CS</t>
  </si>
  <si>
    <t>YRBG-31D-CS</t>
  </si>
  <si>
    <t>8C51</t>
  </si>
  <si>
    <t>157P</t>
  </si>
  <si>
    <t>10LP</t>
  </si>
  <si>
    <t>157R</t>
  </si>
  <si>
    <t>ISP-K08B01</t>
  </si>
  <si>
    <t>11MM</t>
  </si>
  <si>
    <t>ISP-K08D</t>
  </si>
  <si>
    <t>8C33</t>
  </si>
  <si>
    <t>8E88</t>
  </si>
  <si>
    <t>RBG300AR2NP</t>
  </si>
  <si>
    <t>8E05</t>
  </si>
  <si>
    <t>RBG300AR2T</t>
  </si>
  <si>
    <t>8E34</t>
  </si>
  <si>
    <t>RBG300AR2T1</t>
  </si>
  <si>
    <t>8599</t>
  </si>
  <si>
    <t>8C84</t>
  </si>
  <si>
    <t>8C01</t>
  </si>
  <si>
    <t>8C02</t>
  </si>
  <si>
    <t>8C04</t>
  </si>
  <si>
    <t>8C20</t>
  </si>
  <si>
    <t>8C95</t>
  </si>
  <si>
    <t>8C21</t>
  </si>
  <si>
    <t>8C22</t>
  </si>
  <si>
    <t>8C49</t>
  </si>
  <si>
    <t>8C23</t>
  </si>
  <si>
    <t>8E80</t>
  </si>
  <si>
    <t>RBG-200H2</t>
  </si>
  <si>
    <t>8C25</t>
  </si>
  <si>
    <t>8C26</t>
  </si>
  <si>
    <t>8C29</t>
  </si>
  <si>
    <t>8C36</t>
  </si>
  <si>
    <t>8E29</t>
  </si>
  <si>
    <t>RBG-200F2G</t>
  </si>
  <si>
    <t>8E30</t>
  </si>
  <si>
    <t>RBG-200H2G</t>
  </si>
  <si>
    <t>YRBG-10B-PT</t>
  </si>
  <si>
    <t>YRBG-30B-CS</t>
  </si>
  <si>
    <t>YRBG-34B-CS</t>
  </si>
  <si>
    <t>YRBG-40B-IB</t>
  </si>
  <si>
    <t>YRBG-42B-IB</t>
  </si>
  <si>
    <t>YRBG-46-IB</t>
  </si>
  <si>
    <t>YRBG-60B-MN</t>
  </si>
  <si>
    <t>YRBG-60B2-MN</t>
  </si>
  <si>
    <t>YRBG-60B3-MN</t>
  </si>
  <si>
    <t>STANDARD</t>
  </si>
  <si>
    <t>8C52</t>
  </si>
  <si>
    <t>8C53</t>
  </si>
  <si>
    <t>8C44</t>
  </si>
  <si>
    <t>11LG</t>
  </si>
  <si>
    <t>10SN</t>
  </si>
  <si>
    <t>11LZ</t>
  </si>
  <si>
    <t>10SK</t>
  </si>
  <si>
    <t>10SM</t>
  </si>
  <si>
    <t>11MH</t>
  </si>
  <si>
    <t>RBW-150BR21S</t>
  </si>
  <si>
    <t>10SL</t>
  </si>
  <si>
    <t>11MA</t>
  </si>
  <si>
    <t>11ME</t>
  </si>
  <si>
    <t>11MF</t>
  </si>
  <si>
    <t>RBW-150DR64S</t>
  </si>
  <si>
    <t>11MJ</t>
  </si>
  <si>
    <t>RBW-150DR24S</t>
  </si>
  <si>
    <t>11MD</t>
  </si>
  <si>
    <t>RBW-150DR22</t>
  </si>
  <si>
    <t>11MG</t>
  </si>
  <si>
    <t>RBW-150ER65S</t>
  </si>
  <si>
    <t>11PC</t>
  </si>
  <si>
    <t>RBW-150DR71F</t>
  </si>
  <si>
    <t>11PG</t>
  </si>
  <si>
    <t>RBW-150DR81F</t>
  </si>
  <si>
    <t>8C86</t>
  </si>
  <si>
    <t>8C87</t>
  </si>
  <si>
    <t>8C98</t>
  </si>
  <si>
    <t>YRBW-41A-ST</t>
  </si>
  <si>
    <t>YRBW-42A-ST</t>
  </si>
  <si>
    <t>GLR-100SB2A1</t>
  </si>
  <si>
    <t>11PH</t>
  </si>
  <si>
    <t>GLR-100SB2A2</t>
  </si>
  <si>
    <t>11PA</t>
  </si>
  <si>
    <t>GLR-100SB2B2</t>
  </si>
  <si>
    <t>11NH</t>
  </si>
  <si>
    <t>GLR-100SB3A1</t>
  </si>
  <si>
    <t>11PL</t>
  </si>
  <si>
    <t>GLR-100SB4A1</t>
  </si>
  <si>
    <t>11NY</t>
  </si>
  <si>
    <t>GLR-100SB4B1</t>
  </si>
  <si>
    <t>11NW</t>
  </si>
  <si>
    <t>GLR-100SS1A2</t>
  </si>
  <si>
    <t>11PP</t>
  </si>
  <si>
    <t>GLR-100SS1A3</t>
  </si>
  <si>
    <t>11PR</t>
  </si>
  <si>
    <t>GLR-100SS1A4</t>
  </si>
  <si>
    <t>11PK</t>
  </si>
  <si>
    <t>GLR-100SS1B2</t>
  </si>
  <si>
    <t>11PQ</t>
  </si>
  <si>
    <t>GLR-100SS1B3</t>
  </si>
  <si>
    <t>11MQ</t>
  </si>
  <si>
    <t>GLR-100UF1A</t>
  </si>
  <si>
    <t>11NP</t>
  </si>
  <si>
    <t>GLR-100UF2C</t>
  </si>
  <si>
    <t>11NQ</t>
  </si>
  <si>
    <t>GLR-100UF2D</t>
  </si>
  <si>
    <t>11PM</t>
  </si>
  <si>
    <t>GLR-100UF4A</t>
  </si>
  <si>
    <t>11MS</t>
  </si>
  <si>
    <t>GLR-100UF4B</t>
  </si>
  <si>
    <t>11PF</t>
  </si>
  <si>
    <t>GLR-100UF4C</t>
  </si>
  <si>
    <t>11PN</t>
  </si>
  <si>
    <t>GLR-100UF5D</t>
  </si>
  <si>
    <t>11NM</t>
  </si>
  <si>
    <t>GLR-100US6B</t>
  </si>
  <si>
    <t>11NN</t>
  </si>
  <si>
    <t>GLR-100US6C</t>
  </si>
  <si>
    <t>11MU</t>
  </si>
  <si>
    <t>GLR-100LFAA</t>
  </si>
  <si>
    <t>GLR-100LFBA</t>
  </si>
  <si>
    <t>11NR</t>
  </si>
  <si>
    <t>GLR-100LFDA</t>
  </si>
  <si>
    <t>11NS</t>
  </si>
  <si>
    <t>GLR-100LFEA</t>
  </si>
  <si>
    <t>11MW</t>
  </si>
  <si>
    <t>GLR-100CA1</t>
  </si>
  <si>
    <t>11MX</t>
  </si>
  <si>
    <t>GLR-100CA2</t>
  </si>
  <si>
    <t>GLR-100CB1</t>
  </si>
  <si>
    <t>11MY</t>
  </si>
  <si>
    <t>GLR-100CB2</t>
  </si>
  <si>
    <t>11NT</t>
  </si>
  <si>
    <t>GLR-100CD1</t>
  </si>
  <si>
    <t>11NU</t>
  </si>
  <si>
    <t>GLR-100CE1</t>
  </si>
  <si>
    <t>11NV</t>
  </si>
  <si>
    <t>GLR-100CF2</t>
  </si>
  <si>
    <t>11PJ</t>
  </si>
  <si>
    <t>GLR-100CG1</t>
  </si>
  <si>
    <t>Sub code</t>
  </si>
  <si>
    <t>YRBG-35E2-CS(8E01)</t>
  </si>
  <si>
    <t>8E01</t>
  </si>
  <si>
    <t>YRBG-35E2-CS</t>
  </si>
  <si>
    <t>8C34</t>
  </si>
  <si>
    <t>YGDB-12-CS</t>
  </si>
  <si>
    <t>BRM-10UM</t>
  </si>
  <si>
    <t>BRM-10UMC</t>
  </si>
  <si>
    <t>BRM-10LM</t>
  </si>
  <si>
    <t>BRM-10LMB</t>
  </si>
  <si>
    <t>BRM-10CK</t>
  </si>
  <si>
    <t>BRM-10CK2</t>
  </si>
  <si>
    <t>BRM-10CK3</t>
  </si>
  <si>
    <t>BRM-10CK4</t>
  </si>
  <si>
    <t>BRM-10RC</t>
  </si>
  <si>
    <t>BRM-10RCS</t>
  </si>
  <si>
    <t>BRM-10EC</t>
  </si>
  <si>
    <t>BRM-10EC2</t>
  </si>
  <si>
    <t>RBW-10</t>
  </si>
  <si>
    <t>RBW-10A</t>
  </si>
  <si>
    <t>RBW-10B</t>
  </si>
  <si>
    <t>UD-686</t>
  </si>
  <si>
    <t>RBW-50N</t>
  </si>
  <si>
    <t>RBW-50NR2</t>
  </si>
  <si>
    <t>RBW-50R2</t>
  </si>
  <si>
    <t>RBW-100W</t>
  </si>
  <si>
    <t>RBW-100WA</t>
  </si>
  <si>
    <t>RBW-100W2</t>
  </si>
  <si>
    <t>RBW-100W6</t>
  </si>
  <si>
    <t>RBW-100ND</t>
  </si>
  <si>
    <t>RBW-100ND2</t>
  </si>
  <si>
    <t>YRBW-20-CS</t>
  </si>
  <si>
    <t>YRBW-20W-CS</t>
  </si>
  <si>
    <t>YRBW-20WA-CS</t>
  </si>
  <si>
    <t>YRBW-21-CS</t>
  </si>
  <si>
    <t>YRBW-21W-CS</t>
  </si>
  <si>
    <t>YRBW-21WA-CS</t>
  </si>
  <si>
    <t>UD-700A6</t>
  </si>
  <si>
    <t>UD-700F6</t>
  </si>
  <si>
    <t>SDRB-100W</t>
  </si>
  <si>
    <t>SDRB-100W2</t>
  </si>
  <si>
    <t>SDRB-100WA2</t>
  </si>
  <si>
    <t>SDRB-100WAC2</t>
  </si>
  <si>
    <t>SDRB-100WC2</t>
  </si>
  <si>
    <t>SDRB-100WN2</t>
  </si>
  <si>
    <t>SDRB-100WNC2</t>
  </si>
  <si>
    <t>SDRB-100WS2</t>
  </si>
  <si>
    <t>SDRB-100WNS2</t>
  </si>
  <si>
    <t>SDRB-100JP</t>
  </si>
  <si>
    <t>SDRB-101WES2</t>
  </si>
  <si>
    <t>SDRB-101WNES2</t>
  </si>
  <si>
    <t>SDRB-101WE12</t>
  </si>
  <si>
    <t>SDRB-101WE2</t>
  </si>
  <si>
    <t>SDRB-101WEC2</t>
  </si>
  <si>
    <t>SDRB-101WE1C2</t>
  </si>
  <si>
    <t>SDRB-101WG2</t>
  </si>
  <si>
    <t>SDRB-101WGS2</t>
  </si>
  <si>
    <t>YRZ-27W-CS</t>
  </si>
  <si>
    <t>YRZ-27WB-CS</t>
  </si>
  <si>
    <t>RBW-200CNFC</t>
  </si>
  <si>
    <t>RBW-200CNFP</t>
  </si>
  <si>
    <t>GND-700E</t>
  </si>
  <si>
    <t>GND-710B</t>
  </si>
  <si>
    <t>GND-710N</t>
  </si>
  <si>
    <t>GNH-700E</t>
  </si>
  <si>
    <t>GNH-700N</t>
  </si>
  <si>
    <t>GNH-710B</t>
  </si>
  <si>
    <t>GNH-710F</t>
  </si>
  <si>
    <t>GNH-710N</t>
  </si>
  <si>
    <t>GFB-800B</t>
  </si>
  <si>
    <t>GFB-800D</t>
  </si>
  <si>
    <t>GFB-820B</t>
  </si>
  <si>
    <t>GFB-830B</t>
  </si>
  <si>
    <t>RBG-100AT</t>
  </si>
  <si>
    <t>RBG-100CB</t>
  </si>
  <si>
    <t>RBG-100CN3</t>
  </si>
  <si>
    <t>RBG-100CNF3</t>
  </si>
  <si>
    <t>RBG-100CNR3</t>
  </si>
  <si>
    <t>RBG-100G1</t>
  </si>
  <si>
    <t>RBG100G1L</t>
  </si>
  <si>
    <t>RBG-100G1R</t>
  </si>
  <si>
    <t>YRBG-35D-CS</t>
  </si>
  <si>
    <t>YRBG-35E-CS</t>
  </si>
  <si>
    <t>ISP-K08A</t>
  </si>
  <si>
    <t>ISP-K08B</t>
  </si>
  <si>
    <t>RBG-300AB2</t>
  </si>
  <si>
    <t>RBG-300AR2</t>
  </si>
  <si>
    <t>RBG-200A</t>
  </si>
  <si>
    <t>RBG-200AC</t>
  </si>
  <si>
    <t>RBG-200B</t>
  </si>
  <si>
    <t>RBG-200C</t>
  </si>
  <si>
    <t>RBG-200D</t>
  </si>
  <si>
    <t>RBG-200G</t>
  </si>
  <si>
    <t>RBG-200GC</t>
  </si>
  <si>
    <t>RBG-200B2</t>
  </si>
  <si>
    <t>RBG-200C2</t>
  </si>
  <si>
    <t>RBG-200C3S</t>
  </si>
  <si>
    <t>RBG-200F2</t>
  </si>
  <si>
    <t>RBG-200BW</t>
  </si>
  <si>
    <t>RBG-200CW</t>
  </si>
  <si>
    <t>RBG-200DP</t>
  </si>
  <si>
    <t>RBG-200B2A</t>
  </si>
  <si>
    <t>LB33C4000Z00</t>
  </si>
  <si>
    <t>LB3302600Z00</t>
  </si>
  <si>
    <t>LB33A3000Z00</t>
  </si>
  <si>
    <t>LB33B0000Z00</t>
  </si>
  <si>
    <t>LB33VV100Z00</t>
  </si>
  <si>
    <t>LB33VV200Z00</t>
  </si>
  <si>
    <t>LB33VV300Z00</t>
  </si>
  <si>
    <t>LB33VV400Z00</t>
  </si>
  <si>
    <t>LB33VV500Z00</t>
  </si>
  <si>
    <t>LB33V2000Z01</t>
  </si>
  <si>
    <t>LB33R0000P00</t>
  </si>
  <si>
    <t>LB33G0000P01</t>
  </si>
  <si>
    <t>LB3302100P01</t>
  </si>
  <si>
    <t>LB3302200P01</t>
  </si>
  <si>
    <t>LB33F0000Z00YRBG-34C-CSRJ</t>
  </si>
  <si>
    <t>LB33W3000P00</t>
  </si>
  <si>
    <t>LB33W5000P00</t>
  </si>
  <si>
    <t>LB33W6000P00</t>
  </si>
  <si>
    <t>LB33W7000P01</t>
  </si>
  <si>
    <t>LB33W8000Z00</t>
  </si>
  <si>
    <t>LB33WW100P00</t>
  </si>
  <si>
    <t>LB33WW200Z00</t>
  </si>
  <si>
    <t>LB33WW300P00</t>
  </si>
  <si>
    <t>RBW-150AR23</t>
  </si>
  <si>
    <t>RBW-150AR43</t>
  </si>
  <si>
    <t>RBW-150AR63</t>
  </si>
  <si>
    <t>RBW-150BR12</t>
  </si>
  <si>
    <t>BRW-150BR21</t>
  </si>
  <si>
    <t>RBW-150BR22</t>
  </si>
  <si>
    <t>RBW-150BR61</t>
  </si>
  <si>
    <t>RBW-150BR61S</t>
  </si>
  <si>
    <t>YRBW-30-CS</t>
  </si>
  <si>
    <t>YRBW-30N-CS</t>
  </si>
  <si>
    <t>YRBW-30BN-CS</t>
  </si>
  <si>
    <t>GLR112LF-B4044</t>
  </si>
  <si>
    <t>Japan STU</t>
  </si>
  <si>
    <t>GPI STU</t>
  </si>
  <si>
    <t>Actual Time</t>
  </si>
  <si>
    <t>Department</t>
  </si>
  <si>
    <t>Production1</t>
  </si>
  <si>
    <t>QGZ1K1000Y00</t>
  </si>
  <si>
    <t>NQB0N0000Y00</t>
  </si>
  <si>
    <t>NQB0A0000Y00</t>
  </si>
  <si>
    <t>POCKET</t>
  </si>
  <si>
    <t>NQB0A4610Z01</t>
  </si>
  <si>
    <t>BRACKET ASSY</t>
  </si>
  <si>
    <t>NQB0A5100Y00</t>
  </si>
  <si>
    <t>STOPPER GUIDE ASSY</t>
  </si>
  <si>
    <t>NQB0AA000Y00</t>
  </si>
  <si>
    <t>POCKET (WIDE GUIDE)</t>
  </si>
  <si>
    <t>NQB0D0000Y00</t>
  </si>
  <si>
    <t>BV(HVD-300)</t>
  </si>
  <si>
    <t>NQB0F1000Y00</t>
  </si>
  <si>
    <t>BRIDGE TRANSPORT</t>
  </si>
  <si>
    <t>9NQB0C2300Z0</t>
  </si>
  <si>
    <t>0 PINCH ROLLER GUIDE ASSY</t>
  </si>
  <si>
    <t>NQB0C2000Y10</t>
  </si>
  <si>
    <t>C2000 TRANSPORT</t>
  </si>
  <si>
    <t>NQB0C3000Y00</t>
  </si>
  <si>
    <t>BV REAR TRANSPORT</t>
  </si>
  <si>
    <t>NQB0CA000Y00</t>
  </si>
  <si>
    <t>BV FRONT TRANSPORT</t>
  </si>
  <si>
    <t>NQB0F5000Y00</t>
  </si>
  <si>
    <t>CENTERING UNIT</t>
  </si>
  <si>
    <t>NQB0F5500Y00</t>
  </si>
  <si>
    <t>DANPER FOR CENTRALIZATION</t>
  </si>
  <si>
    <t>NQB0FEC00Y00</t>
  </si>
  <si>
    <t>CENTRALIZATION E PARTS</t>
  </si>
  <si>
    <t>NQB0G0000Y00</t>
  </si>
  <si>
    <t>ESCROW</t>
  </si>
  <si>
    <t>NQB0G0000Y10</t>
  </si>
  <si>
    <t>NQB0G1000Y00</t>
  </si>
  <si>
    <t>MAINTENANCE PARTS（ESCROW)</t>
  </si>
  <si>
    <t>NQB0G2000Y00</t>
  </si>
  <si>
    <t>NQB0JE100Y10</t>
  </si>
  <si>
    <t>UPPER PCB</t>
  </si>
  <si>
    <t>NQB0ZE200Y10</t>
  </si>
  <si>
    <t>LOWER MAIN BOARD</t>
  </si>
  <si>
    <t>NQB0J0000Y00</t>
  </si>
  <si>
    <t>UPPER TRANSPORT</t>
  </si>
  <si>
    <t>9NQB0J0000Y1</t>
  </si>
  <si>
    <t>0 UPPER TRANSPORT</t>
  </si>
  <si>
    <t>NQB0J2000Y00</t>
  </si>
  <si>
    <t>REAR TRANSPORT(UM)</t>
  </si>
  <si>
    <t>NQB0J3000Y00</t>
  </si>
  <si>
    <t>FRONT TRANSPORT</t>
  </si>
  <si>
    <t>NQB0Z4000Y00</t>
  </si>
  <si>
    <t>LOWER FRAME AND TRANSPORT</t>
  </si>
  <si>
    <t>NQB0R0000Y00</t>
  </si>
  <si>
    <t>LOWER TRANSPORT</t>
  </si>
  <si>
    <t>9NQB0R0000Y2</t>
  </si>
  <si>
    <t>0 LOWER TRANSPORT</t>
  </si>
  <si>
    <t>NQB0S0000Y00</t>
  </si>
  <si>
    <t>LOWER FRAME</t>
  </si>
  <si>
    <t>9NQB0S0000Y1</t>
  </si>
  <si>
    <t>0 LOWER FRAME</t>
  </si>
  <si>
    <t>NQB0T0000Y00</t>
  </si>
  <si>
    <t>VERTICAL TRANSPORT</t>
  </si>
  <si>
    <t>NQB0L0000Y00</t>
  </si>
  <si>
    <t>STANDARD CASSETTE</t>
  </si>
  <si>
    <t>NQB0L5000Y00</t>
  </si>
  <si>
    <t>RC WITH SOLENOID</t>
  </si>
  <si>
    <t>NQB0LS100Y00</t>
  </si>
  <si>
    <t>NQB0W0000Y00</t>
  </si>
  <si>
    <t>EXCEPTION CASSETTE (3BIN)</t>
  </si>
  <si>
    <t>V4X0W0000Y00</t>
  </si>
  <si>
    <t>NQB0F6000Y00</t>
  </si>
  <si>
    <t>CENTRALIZATION</t>
  </si>
  <si>
    <t>NQB0M0000Y00</t>
  </si>
  <si>
    <t>UPPER EXCEPTION BIN</t>
  </si>
  <si>
    <t>J3S0K5000Z00</t>
  </si>
  <si>
    <t>RBW-10A COVER</t>
  </si>
  <si>
    <t>J3S0J5200Z00</t>
  </si>
  <si>
    <t>COLLECTION CASSETTE</t>
  </si>
  <si>
    <t>J3S0G1000Z00</t>
  </si>
  <si>
    <t>CASSETTE 2</t>
  </si>
  <si>
    <t>J3S0G5000Z00</t>
  </si>
  <si>
    <t>CASSETTE 1</t>
  </si>
  <si>
    <t>J3S0D5000Z00</t>
  </si>
  <si>
    <t>9J3S0D5000Z0</t>
  </si>
  <si>
    <t>J3S0L5000Z00</t>
  </si>
  <si>
    <t>FRONT UPPER COVER</t>
  </si>
  <si>
    <t>J3S0L5100Y00</t>
  </si>
  <si>
    <t>FRONT LOWER COVER ASSY</t>
  </si>
  <si>
    <t>J3S0F5100Y00</t>
  </si>
  <si>
    <t>POWER SUPPLY</t>
  </si>
  <si>
    <t>J3S0B5000Z00</t>
  </si>
  <si>
    <t>J3S0A5000Z00</t>
  </si>
  <si>
    <t>FEED TRANSPORT</t>
  </si>
  <si>
    <t>9J3S0A5000Z0</t>
  </si>
  <si>
    <t>0 FEED TRANSPORT</t>
  </si>
  <si>
    <t>FV80GX100Z00</t>
  </si>
  <si>
    <t>OPERATION UNIT</t>
  </si>
  <si>
    <t>HQP0HX100Z00</t>
  </si>
  <si>
    <t>LOWER TRANSPORT UNIT</t>
  </si>
  <si>
    <t>HQP0K0100Z00</t>
  </si>
  <si>
    <t>FRONT TRANSPORT UNIT</t>
  </si>
  <si>
    <t>HQP0T0100Z00</t>
  </si>
  <si>
    <t>REAR TRANSPORT UNIT　</t>
  </si>
  <si>
    <t>HQP0V1100Z00</t>
  </si>
  <si>
    <t>UPPER  TRANSPORT (RZ-50) KIT</t>
  </si>
  <si>
    <t>FV80MX200Z00</t>
  </si>
  <si>
    <t>FEED UNIT</t>
  </si>
  <si>
    <t>FV80H0100Z00</t>
  </si>
  <si>
    <t>FV80K0100Z00</t>
  </si>
  <si>
    <t>FV80S0100Z00</t>
  </si>
  <si>
    <t>ESCROW TRANSPORT UNIT</t>
  </si>
  <si>
    <t>FV80V0100Z00</t>
  </si>
  <si>
    <t>UPPER  UNIT</t>
  </si>
  <si>
    <t>FV80V1100Z00</t>
  </si>
  <si>
    <t>UPPER  TRANSPORT (100) KIT</t>
  </si>
  <si>
    <t>FV80THT00Z01</t>
  </si>
  <si>
    <t>SD2 ASSY</t>
  </si>
  <si>
    <t>LAN0A0000Z00</t>
  </si>
  <si>
    <t>ERBM UNIT</t>
  </si>
  <si>
    <t>LAN0RT300Y00</t>
  </si>
  <si>
    <t>BOTTOM PLATE ASSEMBLY</t>
  </si>
  <si>
    <t>LAN0RT400Y00</t>
  </si>
  <si>
    <t>GUIDE ASSEMBLY</t>
  </si>
  <si>
    <t>LAN0KT100Y00</t>
  </si>
  <si>
    <t>GEAR ASSEMBLY</t>
  </si>
  <si>
    <t>LAN1C6000Z00</t>
  </si>
  <si>
    <t>CASH CASSETTE</t>
  </si>
  <si>
    <t>LAN1C1000Z00</t>
  </si>
  <si>
    <t>CHEQUE CASSETTE</t>
  </si>
  <si>
    <t>LAN1CFF00Z01</t>
  </si>
  <si>
    <t>CND7 ASSY</t>
  </si>
  <si>
    <t>DE46R0100Z00</t>
  </si>
  <si>
    <t>BILL RECYCLE UNIT</t>
  </si>
  <si>
    <t>DE46R0200Z00</t>
  </si>
  <si>
    <t>UD686 ESCROW UNIT</t>
  </si>
  <si>
    <t>CLNBR0400Z00</t>
  </si>
  <si>
    <t>ESCROW (300) ALL PARTS</t>
  </si>
  <si>
    <t>NQB0N0000P00</t>
  </si>
  <si>
    <t>INTERMEDIATE TRANSPORT(OP)</t>
  </si>
  <si>
    <t>UNK0A0000Y00</t>
  </si>
  <si>
    <t>FEED TRANSPORT UNIT</t>
  </si>
  <si>
    <t>UNK0A2000Y00</t>
  </si>
  <si>
    <t>FEED TRANSPORT UNIT (HVE-200）</t>
  </si>
  <si>
    <t>UNK0B0000Y00</t>
  </si>
  <si>
    <t>RECOGNITION UNIT</t>
  </si>
  <si>
    <t>UNK0B1000Y00</t>
  </si>
  <si>
    <t>RECOGNITION UNIT (HVE-200)</t>
  </si>
  <si>
    <t>UNK0C0000Y00</t>
  </si>
  <si>
    <t>TRANSPORT UNIT</t>
  </si>
  <si>
    <t>UNK0C2000Y00</t>
  </si>
  <si>
    <t>TRANSPORT UNIT (HVE-200)</t>
  </si>
  <si>
    <t>UNK0F0000Y00</t>
  </si>
  <si>
    <t>COLLECTION BOX</t>
  </si>
  <si>
    <t>UNK0F5000Y00</t>
  </si>
  <si>
    <t>UNK0C1100Y00</t>
  </si>
  <si>
    <t>INTERLOCK SW ASSY</t>
  </si>
  <si>
    <t>UNK0G0000Y00</t>
  </si>
  <si>
    <t>STACKER UNIT</t>
  </si>
  <si>
    <t>UNK0J1100Y00</t>
  </si>
  <si>
    <t>CABLE ASSY</t>
  </si>
  <si>
    <t>UNK0J2000Y00</t>
  </si>
  <si>
    <t>FRAME UNIT</t>
  </si>
  <si>
    <t>UNK0J2100Y00</t>
  </si>
  <si>
    <t>UNK0J2200Y00</t>
  </si>
  <si>
    <t>MICRO SW ASSY</t>
  </si>
  <si>
    <t>UNK0J2300Y00</t>
  </si>
  <si>
    <t>CONNECTING PLATE ASSY</t>
  </si>
  <si>
    <t>UNK0J2400Y00</t>
  </si>
  <si>
    <t>UNK0JE000Y00</t>
  </si>
  <si>
    <t>BILL CPU BOARD ASSY</t>
  </si>
  <si>
    <t>UNK0K0000Y00</t>
  </si>
  <si>
    <t>OPERATION COVER UNIT</t>
  </si>
  <si>
    <t>UNK0K1100Y00</t>
  </si>
  <si>
    <t>LOCK ASSY</t>
  </si>
  <si>
    <t>UNK0K5000Y00</t>
  </si>
  <si>
    <t>LOCK ASSY(5001/5003)</t>
  </si>
  <si>
    <t>M430A5000Z00</t>
  </si>
  <si>
    <t>M430B0000Z00</t>
  </si>
  <si>
    <t>M430C0000Z00</t>
  </si>
  <si>
    <t>M430CG100Y01</t>
  </si>
  <si>
    <t>M430CG200Y01</t>
  </si>
  <si>
    <t>9M430AHA00Z00</t>
  </si>
  <si>
    <t>9M430G0000Z00</t>
  </si>
  <si>
    <t>M430G2000Z00</t>
  </si>
  <si>
    <t>M430K5200Y00</t>
  </si>
  <si>
    <t>M430K6000Y00</t>
  </si>
  <si>
    <t>M430KD000P00</t>
  </si>
  <si>
    <t>M430KD400Y00</t>
  </si>
  <si>
    <t>M430KL000Y00</t>
  </si>
  <si>
    <t>M430L0000Y00</t>
  </si>
  <si>
    <t>M430L5000Y00</t>
  </si>
  <si>
    <t>M430L9000P00</t>
  </si>
  <si>
    <t>9M430GH300Z02</t>
  </si>
  <si>
    <t>9M430GH400Z02</t>
  </si>
  <si>
    <t xml:space="preserve"> </t>
  </si>
  <si>
    <t>J3R0G0000Z00</t>
  </si>
  <si>
    <t>CASSETTE</t>
  </si>
  <si>
    <t>J3R0F0000Z00</t>
  </si>
  <si>
    <t>J3R0B0000Z00</t>
  </si>
  <si>
    <t>FEED/REJECT</t>
  </si>
  <si>
    <t>J3R0C0000Z00</t>
  </si>
  <si>
    <t>MAIN TRANSPORT</t>
  </si>
  <si>
    <t>9J3R0JB500Z00</t>
  </si>
  <si>
    <t>FRAME F ASSY.</t>
  </si>
  <si>
    <t>9J3R0JA500Z00</t>
  </si>
  <si>
    <t>FRAME R ASSY.</t>
  </si>
  <si>
    <t>DE48F1000Z00</t>
  </si>
  <si>
    <t>MAIN BODY</t>
  </si>
  <si>
    <t>M450B0000Y00 EXIT UNIT</t>
  </si>
  <si>
    <t>M450B1000Y00 EXIT UNIT ELECTROSTAT</t>
  </si>
  <si>
    <t>M450B6000Y00 EXIT UNIT ELECTROSTATIC W</t>
  </si>
  <si>
    <t>M450D3100Y00 DRIVE ASSY(POUCH CEN3)</t>
  </si>
  <si>
    <t>M450D5000Y01 LOWER FRAME UNIT (CASSETTE)</t>
  </si>
  <si>
    <t>M450D7100Y00 ﾛｰﾗｾｯﾄ(DST4C)ｸﾐﾋﾝ</t>
  </si>
  <si>
    <t>M450D7200Y00 ﾛｰﾗｾｯﾄ(DST6C)ｸﾐﾋﾝ</t>
  </si>
  <si>
    <t>M450D8100Y00 DRIVE ASSY(CASSETTE CEN3)</t>
  </si>
  <si>
    <t>M450D9000Y00 LOWER FRAME UNIT WSX</t>
  </si>
  <si>
    <t>M450E5000Y00 CASSETTE TRANSPORT UNIT</t>
  </si>
  <si>
    <t>M450JC100Y00 POWER SW ASSY</t>
  </si>
  <si>
    <t>M450J3100Y01 MIDDLE ROLLER ASSY</t>
  </si>
  <si>
    <t>M450J3100Y10 MIDDLE ROLLER ASSY</t>
  </si>
  <si>
    <t>M450J3200Y01 MIDDLE ROLLER(CEN3 F) ASSY</t>
  </si>
  <si>
    <t>MBB0J5100Y00 GUIDE SET</t>
  </si>
  <si>
    <t>M450J9T00Z00 HARNESS GUIDE ASSY</t>
  </si>
  <si>
    <t>M450K1100Y20 PC ASSY</t>
  </si>
  <si>
    <t>M450K2000Y00 PC SW + BRACKET ASSY</t>
  </si>
  <si>
    <t>M450K3000Y00 PC AD + BRACKET ASSY</t>
  </si>
  <si>
    <t>M450Y9400Y00 HARNESS BRACKET  ASSY</t>
  </si>
  <si>
    <t>M450ZC400Y00 ROLLER SET (DST1-4) ASSY</t>
  </si>
  <si>
    <t>M450ZC600Y00 LOWER COVER ASSY</t>
  </si>
  <si>
    <t>M450ZCP00P00 STACKING POUCH UNIT/SALES</t>
  </si>
  <si>
    <t>M450ZCP00Y00 STACKING POUCH UNIT</t>
  </si>
  <si>
    <t>9M450D4100Z00 LOWER UNIT LOCK ASSY</t>
  </si>
  <si>
    <t>M450A0000Y10 ENTRANCE UNIT</t>
  </si>
  <si>
    <t>M450B5000Y00 EXIT UNIT W</t>
  </si>
  <si>
    <t>M450C0000Y11 UPPER TRANSPORT UNIT</t>
  </si>
  <si>
    <t>M450C5000Y00 UPPER TRANSPORT UNIT W</t>
  </si>
  <si>
    <t>M450D3000Y00 LOWER FRAME UNIT W</t>
  </si>
  <si>
    <t>M450E6000Y00 POUCH CASSETTE UNIT W</t>
  </si>
  <si>
    <t>M450EA200Y00 UPPER HEATER ASSY</t>
  </si>
  <si>
    <t>M450EB500Y00 LOWER HEATER ASSY</t>
  </si>
  <si>
    <t>M450F0000Y00 OPERATION COVER UNIT</t>
  </si>
  <si>
    <t>M450G0000Y00 STACKER UNIT</t>
  </si>
  <si>
    <t>M450J2300Y00 POWER SUPPLY ASSY</t>
  </si>
  <si>
    <t>M450J2900Y00 POWER SUPPLY ASSY WS</t>
  </si>
  <si>
    <t>M450J3300Y01 MIDDLE ROLLER(CEN3 R) ASSY</t>
  </si>
  <si>
    <t>M450K1100Y10 PC ASSY</t>
  </si>
  <si>
    <t>M450K9100Y00 DISPLAY ARM ASSY(ALDI)</t>
  </si>
  <si>
    <t>M450M0000Y00 RECOGNITION UNIT</t>
  </si>
  <si>
    <t>M450M1000Y00 RECOGNITION UNIT(HVE200)</t>
  </si>
  <si>
    <t>M450P1000Y00 POUCH TRANSPORT UNIT</t>
  </si>
  <si>
    <t>M450P2000Y00  POUCH ATTACHMENT UNIT</t>
  </si>
  <si>
    <t>M450Y9500Y00 HARNESS BRACKET S ASSY</t>
  </si>
  <si>
    <t>M450ZC100Y10 RUBBER ROLLER(C) ASSY</t>
  </si>
  <si>
    <t>M450ZC500Y00 ROLLER SET (DST5) ASSY</t>
  </si>
  <si>
    <t>M450ZC900Y00 DISPLAY ARM ASSY</t>
  </si>
  <si>
    <t xml:space="preserve">M450ZCM00Y00 REPLACEMENT KIT(HVE-200)             </t>
  </si>
  <si>
    <t>M450A0000Y10</t>
  </si>
  <si>
    <t>UNIT</t>
  </si>
  <si>
    <t>M450B0000Y00</t>
  </si>
  <si>
    <t>M450B1000Y00</t>
  </si>
  <si>
    <t>M450B5000Y00</t>
  </si>
  <si>
    <t>M450B6000Y00</t>
  </si>
  <si>
    <t>M450C0000Y11</t>
  </si>
  <si>
    <t>M450C5000Y00</t>
  </si>
  <si>
    <t>M450D3000Y00</t>
  </si>
  <si>
    <t>FRAME</t>
  </si>
  <si>
    <t>M450D3100Y00</t>
  </si>
  <si>
    <t>M450D5000Y01</t>
  </si>
  <si>
    <t>M450D7100Y00</t>
  </si>
  <si>
    <t>M450D7200Y00</t>
  </si>
  <si>
    <t>M450D8100Y00</t>
  </si>
  <si>
    <t>M450D9000Y00</t>
  </si>
  <si>
    <t>M450E5000Y00</t>
  </si>
  <si>
    <t>M450E6000Y00</t>
  </si>
  <si>
    <t>M450EA200Y00</t>
  </si>
  <si>
    <t>ASSY</t>
  </si>
  <si>
    <t>M450EB500Y00</t>
  </si>
  <si>
    <t>M450EC500Y00</t>
  </si>
  <si>
    <t>M450F0000Y00</t>
  </si>
  <si>
    <t>M450G0000Y00</t>
  </si>
  <si>
    <t>M450JC100Y00</t>
  </si>
  <si>
    <t>M450JH100Y00</t>
  </si>
  <si>
    <t>M450JH200Y00</t>
  </si>
  <si>
    <t>M450J2300Y00</t>
  </si>
  <si>
    <t>M450J2900Y00</t>
  </si>
  <si>
    <t>M450J3100Y01</t>
  </si>
  <si>
    <t>M450J3100Y10</t>
  </si>
  <si>
    <t>M450J3200Y01</t>
  </si>
  <si>
    <t>M450J3200Y10</t>
  </si>
  <si>
    <t>M450J3300Y01</t>
  </si>
  <si>
    <t>MBB0J5100Y00</t>
  </si>
  <si>
    <t>M450J9T00Z00</t>
  </si>
  <si>
    <t>M450K1100Y10</t>
  </si>
  <si>
    <t>M450K1100Y20</t>
  </si>
  <si>
    <t>M450K2000Y00</t>
  </si>
  <si>
    <t>M450K2100Y00</t>
  </si>
  <si>
    <t>M450K3000Y00</t>
  </si>
  <si>
    <t>M450K9100Y00</t>
  </si>
  <si>
    <t>M450M0000Y00</t>
  </si>
  <si>
    <t>M450M1000Y00</t>
  </si>
  <si>
    <t>M450P1000Y00</t>
  </si>
  <si>
    <t>M450P2000Y00</t>
  </si>
  <si>
    <t>M450Y9400Y00</t>
  </si>
  <si>
    <t>M450Y9500Y00</t>
  </si>
  <si>
    <t>S</t>
  </si>
  <si>
    <t>M450ZC100Y10</t>
  </si>
  <si>
    <t>M450ZC400Y00</t>
  </si>
  <si>
    <t>M450ZC500Y00</t>
  </si>
  <si>
    <t>M450ZC600Y00</t>
  </si>
  <si>
    <t>M450ZC900Y00</t>
  </si>
  <si>
    <t>M450ZCP00P00</t>
  </si>
  <si>
    <t>M450ZCP00Y00</t>
  </si>
  <si>
    <t>M450ZCM00Y00</t>
  </si>
  <si>
    <t>9M450CE700Z08</t>
  </si>
  <si>
    <t>9M450D4100Z00</t>
  </si>
  <si>
    <t>LB30CH600Z00</t>
  </si>
  <si>
    <t>LB33CX600Z00</t>
  </si>
  <si>
    <t>LB30L9100Y00</t>
  </si>
  <si>
    <t>LB30S2000Y00</t>
  </si>
  <si>
    <t>LB34C0000Y11</t>
  </si>
  <si>
    <t>LB34C0100Y10</t>
  </si>
  <si>
    <t>LB34C0200Y01</t>
  </si>
  <si>
    <t>9LB34CE500Z00</t>
  </si>
  <si>
    <t>ASSAY</t>
  </si>
  <si>
    <t>LB34D0000Y00</t>
  </si>
  <si>
    <t>LB34D2000Y00</t>
  </si>
  <si>
    <t>LB34D3000Y00</t>
  </si>
  <si>
    <t>LB34D4000Y00</t>
  </si>
  <si>
    <t>LB34K0000Y00</t>
  </si>
  <si>
    <t>LB34K0100Y00</t>
  </si>
  <si>
    <t>LB33K0300Y00</t>
  </si>
  <si>
    <t>LB34K2300Y00</t>
  </si>
  <si>
    <t>LB34S2000Y00</t>
  </si>
  <si>
    <t>LB34L9000Y00</t>
  </si>
  <si>
    <t>9LB34L9100Y00</t>
  </si>
  <si>
    <t>LB34L9200Y00</t>
  </si>
  <si>
    <t>LB34P9100Y00</t>
  </si>
  <si>
    <t>LB34P9000Y00</t>
  </si>
  <si>
    <t>LB34JE200Z00</t>
  </si>
  <si>
    <t>LB34VC100Z00</t>
  </si>
  <si>
    <t>LB34VC100P00</t>
  </si>
  <si>
    <t>LB34VC500P00</t>
  </si>
  <si>
    <t>LB34VC800P00</t>
  </si>
  <si>
    <t>LB34VE000Y00</t>
  </si>
  <si>
    <t>LB34VE100Y00</t>
  </si>
  <si>
    <t>LB34W0800Y00</t>
  </si>
  <si>
    <t>LB34Z2000Z00</t>
  </si>
  <si>
    <t>9LB34JE200Z00</t>
  </si>
  <si>
    <t>LB33A0000Y00</t>
  </si>
  <si>
    <t>LB33A0100Y00</t>
  </si>
  <si>
    <t>LB33B0000Y00</t>
  </si>
  <si>
    <t>LB33C0000Y00</t>
  </si>
  <si>
    <t>9LB33CE500Z00</t>
  </si>
  <si>
    <t>LB33D0000Y00</t>
  </si>
  <si>
    <t>LB33F0000Y00</t>
  </si>
  <si>
    <t>RJ</t>
  </si>
  <si>
    <t>LB33G0T00Y00</t>
  </si>
  <si>
    <t>LB33GNT00Y00</t>
  </si>
  <si>
    <t>9LB33G7600Z00</t>
  </si>
  <si>
    <t>9LB33VE100Z00</t>
  </si>
  <si>
    <t>9LB33VE600Z00</t>
  </si>
  <si>
    <t>9LB33SE400Z00</t>
  </si>
  <si>
    <t>9LB34SE400Z00</t>
  </si>
  <si>
    <t>LB33K0000Y00</t>
  </si>
  <si>
    <t>LB33K0100Y00</t>
  </si>
  <si>
    <t>LB33L2T00Y00</t>
  </si>
  <si>
    <t>LB33L5T00Y00</t>
  </si>
  <si>
    <t>LB33L7S00Y00</t>
  </si>
  <si>
    <t>LB33M0T00Y00</t>
  </si>
  <si>
    <t>LB33M1T00Y00</t>
  </si>
  <si>
    <t>LB33M2T00Y00</t>
  </si>
  <si>
    <t>LB33Q0000Z01</t>
  </si>
  <si>
    <t>LB30SM600Y00</t>
  </si>
  <si>
    <t>LB33R0000Y00</t>
  </si>
  <si>
    <t>LB33R8000Y00</t>
  </si>
  <si>
    <t>LB33T0000Y00</t>
  </si>
  <si>
    <t>LB33U2100Y00</t>
  </si>
  <si>
    <t>LB33U2200Y00</t>
  </si>
  <si>
    <t>LB33V2000Y00</t>
  </si>
  <si>
    <t>LB33V2100Y00</t>
  </si>
  <si>
    <t>LB33Z4200P00</t>
  </si>
  <si>
    <t>LB33Z4700Y00</t>
  </si>
  <si>
    <t>LB33Z7200P00</t>
  </si>
  <si>
    <t>LB33Z7400P00</t>
  </si>
  <si>
    <t>9LB33L6980Z00</t>
  </si>
  <si>
    <t>LB33V3600Y00</t>
  </si>
  <si>
    <t>LB33L6980Z00</t>
  </si>
  <si>
    <t>LB33W0100Y00</t>
  </si>
  <si>
    <t>LB33W0600Y00</t>
  </si>
  <si>
    <t>LB30A0000Y00</t>
  </si>
  <si>
    <t>LB30B0000Y00</t>
  </si>
  <si>
    <t>LB30C0000Y00</t>
  </si>
  <si>
    <t>LB30C0100Y00</t>
  </si>
  <si>
    <t>LB30C0200Y00</t>
  </si>
  <si>
    <t>LB30F0000Y00</t>
  </si>
  <si>
    <t>LB30G0000Y00</t>
  </si>
  <si>
    <t>LB30JTE00Y00</t>
  </si>
  <si>
    <t>LB30K0000Y00</t>
  </si>
  <si>
    <t>LB30K1000Y00</t>
  </si>
  <si>
    <t>LB30L9000Y00</t>
  </si>
  <si>
    <t>LB30L9000Z00</t>
  </si>
  <si>
    <t>LB30P9000Y00</t>
  </si>
  <si>
    <t>LB30P9100Y00</t>
  </si>
  <si>
    <t>9LB30SE900Z00</t>
  </si>
  <si>
    <t>LB30T0000Y00</t>
  </si>
  <si>
    <t>LB30VC200Z00</t>
  </si>
  <si>
    <t>LB30VE000Y00</t>
  </si>
  <si>
    <t>LB30VC100Y00</t>
  </si>
  <si>
    <t>LB30VC400Y00</t>
  </si>
  <si>
    <t>LB30SM700Y00</t>
  </si>
  <si>
    <t>LB33J0800Z00</t>
  </si>
  <si>
    <t>LB33K1000Z01</t>
  </si>
  <si>
    <t>LB30SM800Y00</t>
  </si>
  <si>
    <t>RPM0A0000Y00</t>
  </si>
  <si>
    <t>RPM0B0000Y00</t>
  </si>
  <si>
    <t>RPM0B5000Y00</t>
  </si>
  <si>
    <t>RPM0C0000Y00</t>
  </si>
  <si>
    <t>RPM0C1000Y00</t>
  </si>
  <si>
    <t>RPM0C1100Y00</t>
  </si>
  <si>
    <t>RPM0C4100Y00</t>
  </si>
  <si>
    <t>RPM0C7000Y00</t>
  </si>
  <si>
    <t>RPM0C9000Y00</t>
  </si>
  <si>
    <t>2S</t>
  </si>
  <si>
    <t>RPM0CE300Y00</t>
  </si>
  <si>
    <t>RPM0D0000Y00</t>
  </si>
  <si>
    <t>RPM0D1000Y00</t>
  </si>
  <si>
    <t>RPM0J1200Y00</t>
  </si>
  <si>
    <t>RPM0J6500Y00</t>
  </si>
  <si>
    <t>B0</t>
  </si>
  <si>
    <t>RPM0J3000Y00</t>
  </si>
  <si>
    <t>(BR21(10SM))</t>
  </si>
  <si>
    <t>(AR43(10SN))</t>
  </si>
  <si>
    <t>RPM0J3500Y00</t>
  </si>
  <si>
    <t>BO</t>
  </si>
  <si>
    <t>RPM0J5200Z00</t>
  </si>
  <si>
    <t>RPM0JE100Y00</t>
  </si>
  <si>
    <t>RPM0JE200Y00</t>
  </si>
  <si>
    <t>RPM0JE400Y00</t>
  </si>
  <si>
    <t>RPM0JH100Y00</t>
  </si>
  <si>
    <t>RPM0JH200Y00</t>
  </si>
  <si>
    <t>RPM0JH300Y00</t>
  </si>
  <si>
    <t>RPM0JH400Y00</t>
  </si>
  <si>
    <t>RPM0JHF00Y00</t>
  </si>
  <si>
    <t>RPM0JM400Y00</t>
  </si>
  <si>
    <t>RPM0K1100Y00</t>
  </si>
  <si>
    <t>RPM0K1200Y00</t>
  </si>
  <si>
    <t>RPM0K2000Y00</t>
  </si>
  <si>
    <t>RPM0K5100Y00</t>
  </si>
  <si>
    <t>RPM0K6000Y00</t>
  </si>
  <si>
    <t>RPM0K7000Y00</t>
  </si>
  <si>
    <t>RPM0L0000Y00</t>
  </si>
  <si>
    <t>RPM0L0000Y10</t>
  </si>
  <si>
    <t>RPM0M0000Y00</t>
  </si>
  <si>
    <t>W/O</t>
  </si>
  <si>
    <t>HANDLE</t>
  </si>
  <si>
    <t>RPM0M0000Y10</t>
  </si>
  <si>
    <t>RPM0M1000Y00</t>
  </si>
  <si>
    <t>W/</t>
  </si>
  <si>
    <t>RPM0M1000Y10</t>
  </si>
  <si>
    <t>RPM0S1000Y00</t>
  </si>
  <si>
    <t>RPM0S2000Y00</t>
  </si>
  <si>
    <t>RPM0S3000Y00</t>
  </si>
  <si>
    <t>RPM0SC400Y00</t>
  </si>
  <si>
    <t>RPM0SC500Y00</t>
  </si>
  <si>
    <t>RPM0SC600Y00</t>
  </si>
  <si>
    <t>ASS</t>
  </si>
  <si>
    <t>RPM0T2000Y00</t>
  </si>
  <si>
    <t>RPM0N1000Y00</t>
  </si>
  <si>
    <t>RPM0N2000Y00</t>
  </si>
  <si>
    <t>RPM0N2000Y10</t>
  </si>
  <si>
    <t>RPM0N4000Y00</t>
  </si>
  <si>
    <t>RPM0N6000Y00</t>
  </si>
  <si>
    <t>RPM0NN300Y00</t>
  </si>
  <si>
    <t>RPM0NN400Y00</t>
  </si>
  <si>
    <t>RPM0NN500Y00</t>
  </si>
  <si>
    <t>RPM0NN600Y00</t>
  </si>
  <si>
    <t>RPM0NE300Y00</t>
  </si>
  <si>
    <t>RPM0NE800Y00</t>
  </si>
  <si>
    <t>RPM0P1000Y00</t>
  </si>
  <si>
    <t>RPM0P1500Y00</t>
  </si>
  <si>
    <t>RPM0PM200Y00</t>
  </si>
  <si>
    <t>(W/KEY)</t>
  </si>
  <si>
    <t>S9W0V9A00P00</t>
  </si>
  <si>
    <t>S9W0A1000Y00</t>
  </si>
  <si>
    <t>S9W0A2000Y00</t>
  </si>
  <si>
    <t>S9W0A2000Z00</t>
  </si>
  <si>
    <t>S9W0B1000Y00</t>
  </si>
  <si>
    <t>S9W0B1000Z00</t>
  </si>
  <si>
    <t>S9W0C1000Z00</t>
  </si>
  <si>
    <t>S9W0E2000Z10</t>
  </si>
  <si>
    <t>S9W0F2000Z00</t>
  </si>
  <si>
    <t>BIN</t>
  </si>
  <si>
    <t>S9W0C1000Y00</t>
  </si>
  <si>
    <t>S9W0C9B00Y00</t>
  </si>
  <si>
    <t>S9W0CE700Y00</t>
  </si>
  <si>
    <t>S9W0D3100Y00</t>
  </si>
  <si>
    <t>S9W0E2000Y00</t>
  </si>
  <si>
    <t>S9W0F1000Y00</t>
  </si>
  <si>
    <t>S9W0F2000Y00</t>
  </si>
  <si>
    <t>S9W0F3000Y00</t>
  </si>
  <si>
    <t>S9W0G1000Y01</t>
  </si>
  <si>
    <t>S9W0G1000Z01</t>
  </si>
  <si>
    <t>S9W0K1000Z00</t>
  </si>
  <si>
    <t>S9W0K2000Z00</t>
  </si>
  <si>
    <t>S9W0K4000Z00</t>
  </si>
  <si>
    <t>SHT</t>
  </si>
  <si>
    <t>S9W0L1000Z01</t>
  </si>
  <si>
    <t>1BIN</t>
  </si>
  <si>
    <t>S9W0G9A00Y01</t>
  </si>
  <si>
    <t>S9W0G9B00Y00</t>
  </si>
  <si>
    <t>S9W0J5200Y00</t>
  </si>
  <si>
    <t>S9W0J5A00P00</t>
  </si>
  <si>
    <t>S9W0J8B00Y00</t>
  </si>
  <si>
    <t>S9W0J9D00Y00</t>
  </si>
  <si>
    <t>S9W0K3000Y00</t>
  </si>
  <si>
    <t>S9W0K3B00Y00</t>
  </si>
  <si>
    <t>S9W0K4000Y00</t>
  </si>
  <si>
    <t>S9W0K9A00Y00</t>
  </si>
  <si>
    <t>S9W0K5000Y00</t>
  </si>
  <si>
    <t>ST</t>
  </si>
  <si>
    <t>S9W0K6000Y00</t>
  </si>
  <si>
    <t>S9W0L1000Y00</t>
  </si>
  <si>
    <t>S9W0L2000Y00</t>
  </si>
  <si>
    <t>TY</t>
  </si>
  <si>
    <t>S9W0L3000Y00</t>
  </si>
  <si>
    <t>S9W0L3000Z00</t>
  </si>
  <si>
    <t>S9W0L5000Z00</t>
  </si>
  <si>
    <t>2BIN</t>
  </si>
  <si>
    <t>S9W0P2000Z01</t>
  </si>
  <si>
    <t>S9W0P9000Z00</t>
  </si>
  <si>
    <t>S9W0PA000Z00</t>
  </si>
  <si>
    <t>S9W0PD000Z00</t>
  </si>
  <si>
    <t>S9W0L5000Y00</t>
  </si>
  <si>
    <t>S9W0L6000Y00</t>
  </si>
  <si>
    <t>S9W0L7000Y00</t>
  </si>
  <si>
    <t>S9W0L9F00P00</t>
  </si>
  <si>
    <t>S9W0P1000Z01</t>
  </si>
  <si>
    <t>S9W0L5N00Z00</t>
  </si>
  <si>
    <t>S9W0L7000Z00</t>
  </si>
  <si>
    <t>S9W0L9K00Y00</t>
  </si>
  <si>
    <t>9S9W0LE700Z00</t>
  </si>
  <si>
    <t>9S9W0LE900Z00</t>
  </si>
  <si>
    <t>S9W0P1000Y00</t>
  </si>
  <si>
    <t>S9W0P2000Y00</t>
  </si>
  <si>
    <t>S9W0P9000Y00</t>
  </si>
  <si>
    <t>S9W0PA000Y00</t>
  </si>
  <si>
    <t>S9W0PD000Y00</t>
  </si>
  <si>
    <t>S9W0S3100Y01</t>
  </si>
  <si>
    <t>S9W0SA000Y00</t>
  </si>
  <si>
    <t>S9W0SB000Y00</t>
  </si>
  <si>
    <t>S9W0SE100Y00</t>
  </si>
  <si>
    <t>S9W0SE900Y01</t>
  </si>
  <si>
    <t>9S9W0SEG00Z00</t>
  </si>
  <si>
    <t>⇒</t>
  </si>
  <si>
    <t>Supplied</t>
  </si>
  <si>
    <t>S9W0SEG00Z00</t>
  </si>
  <si>
    <t>S9W0SS200Y00</t>
  </si>
  <si>
    <t>AS</t>
  </si>
  <si>
    <t>S9W0SS300Y00</t>
  </si>
  <si>
    <t>S9W0V3A00Y00</t>
  </si>
  <si>
    <t>S9W0V5100Y00</t>
  </si>
  <si>
    <t>S9W0V5200Y00</t>
  </si>
  <si>
    <t>S9W0V5A00Y00</t>
  </si>
  <si>
    <t>S9W0V5F00Y00</t>
  </si>
  <si>
    <t>S9W0V5G00Y00</t>
  </si>
  <si>
    <t>A</t>
  </si>
  <si>
    <t>S9W0V5H00Y00</t>
  </si>
  <si>
    <t>S9W0V5J00Y00</t>
  </si>
  <si>
    <t>S9W0VE200Y00</t>
  </si>
  <si>
    <t>S9W4VE200Y00</t>
  </si>
  <si>
    <t>Packaging</t>
  </si>
  <si>
    <t>Type</t>
  </si>
  <si>
    <t>mente</t>
  </si>
  <si>
    <t>NQB0S2000P00</t>
  </si>
  <si>
    <t>9NQB0C2300Z00</t>
  </si>
  <si>
    <t>NQB0JE100Y00</t>
  </si>
  <si>
    <t>NQB0ZE200Y00</t>
  </si>
  <si>
    <t>YRBW-20A-CS</t>
  </si>
  <si>
    <t>5001/5003</t>
  </si>
  <si>
    <t>M430A0000Z00</t>
  </si>
  <si>
    <t>M430G0000Z00</t>
  </si>
  <si>
    <t>SCDM</t>
  </si>
  <si>
    <t>UD-700</t>
  </si>
  <si>
    <t>YUD</t>
  </si>
  <si>
    <t xml:space="preserve">SDRB-100WA2 </t>
  </si>
  <si>
    <t>POUCH CEN3</t>
  </si>
  <si>
    <t>DST4C</t>
  </si>
  <si>
    <t>DST6C</t>
  </si>
  <si>
    <t>CASSETTE CEN3</t>
  </si>
  <si>
    <t>ALDI</t>
  </si>
  <si>
    <t>HVE200</t>
  </si>
  <si>
    <t>C</t>
  </si>
  <si>
    <t>DST1-4</t>
  </si>
  <si>
    <t>DST5</t>
  </si>
  <si>
    <t>HVE-200</t>
  </si>
  <si>
    <t>8E40</t>
  </si>
  <si>
    <t>LB33F0000Z00</t>
  </si>
  <si>
    <t>LB34L9100Y00</t>
  </si>
  <si>
    <t>S9W0E2000Z00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</si>
</sst>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2"/>
      <name val="Arial"/>
      <family val="2"/>
    </font>
    <font>
      <sz val="11"/>
      <name val="ＭＳ Ｐゴシック"/>
      <family val="3"/>
      <charset val="128"/>
    </font>
    <font>
      <sz val="12"/>
      <color rgb="FFFF0000"/>
      <name val="Arial"/>
      <family val="2"/>
    </font>
    <font>
      <sz val="1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>
      <alignment vertical="center"/>
    </xf>
    <xf numFmtId="0" fontId="4" fillId="0" borderId="0"/>
    <xf numFmtId="0" fontId="1" fillId="0" borderId="0"/>
    <xf numFmtId="0" fontId="4" fillId="0" borderId="0"/>
  </cellStyleXfs>
  <cellXfs count="38">
    <xf numFmtId="0" fontId="0" fillId="0" borderId="0" xfId="0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shrinkToFit="1"/>
    </xf>
    <xf numFmtId="0" fontId="3" fillId="0" borderId="0" xfId="2" applyFont="1" applyFill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4" applyFont="1" applyFill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3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11" fontId="0" fillId="0" borderId="0" xfId="0" applyNumberFormat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left" vertical="center" wrapText="1"/>
    </xf>
    <xf numFmtId="0" fontId="3" fillId="0" borderId="5" xfId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1" xfId="3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left" vertical="center" wrapText="1"/>
    </xf>
    <xf numFmtId="0" fontId="0" fillId="0" borderId="0" xfId="0" applyNumberFormat="1"/>
    <xf numFmtId="0" fontId="0" fillId="0" borderId="0" xfId="0" applyBorder="1"/>
    <xf numFmtId="11" fontId="0" fillId="0" borderId="0" xfId="0" applyNumberFormat="1" applyBorder="1"/>
    <xf numFmtId="0" fontId="0" fillId="0" borderId="0" xfId="0" applyAlignment="1">
      <alignment wrapText="1"/>
    </xf>
    <xf numFmtId="0" fontId="0" fillId="2" borderId="0" xfId="0" applyFill="1"/>
  </cellXfs>
  <cellStyles count="5">
    <cellStyle name="Normal" xfId="0" builtinId="0"/>
    <cellStyle name="Normal 7" xfId="1"/>
    <cellStyle name="標準 4" xfId="3"/>
    <cellStyle name="標準_ＧＰＩ生産計画(優先順位)一覧表" xfId="4"/>
    <cellStyle name="標準_RB310Yユニット引当（正式版）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5/htdocs/manpower1/MANPOWER%20COMPUTATION%201.%20January,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power Summary"/>
      <sheetName val="Manpower (Machine)"/>
      <sheetName val="Sheet1"/>
      <sheetName val="Jan. 2022"/>
      <sheetName val="Manpower (MENTE)"/>
      <sheetName val="Crimping"/>
      <sheetName val="PACKAGING"/>
      <sheetName val="Remodel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5"/>
  <cols>
    <col min="1" max="1" width="18.42578125" customWidth="1"/>
  </cols>
  <sheetData>
    <row r="1" spans="1:2">
      <c r="A1" t="s">
        <v>0</v>
      </c>
      <c r="B1" t="s">
        <v>13</v>
      </c>
    </row>
    <row r="2" spans="1:2">
      <c r="A2" t="s">
        <v>2</v>
      </c>
      <c r="B2">
        <v>15</v>
      </c>
    </row>
    <row r="3" spans="1:2">
      <c r="A3" t="s">
        <v>3</v>
      </c>
      <c r="B3">
        <v>16</v>
      </c>
    </row>
    <row r="4" spans="1:2">
      <c r="A4" t="s">
        <v>4</v>
      </c>
      <c r="B4">
        <v>17</v>
      </c>
    </row>
    <row r="5" spans="1:2">
      <c r="A5" t="s">
        <v>5</v>
      </c>
      <c r="B5">
        <v>18</v>
      </c>
    </row>
    <row r="6" spans="1:2">
      <c r="A6" t="s">
        <v>6</v>
      </c>
      <c r="B6">
        <v>19</v>
      </c>
    </row>
    <row r="7" spans="1:2">
      <c r="A7" t="s">
        <v>7</v>
      </c>
      <c r="B7">
        <v>20</v>
      </c>
    </row>
    <row r="8" spans="1:2">
      <c r="A8" t="s">
        <v>8</v>
      </c>
      <c r="B8">
        <v>21</v>
      </c>
    </row>
    <row r="9" spans="1:2">
      <c r="A9" t="s">
        <v>9</v>
      </c>
      <c r="B9">
        <v>22</v>
      </c>
    </row>
    <row r="10" spans="1:2">
      <c r="A10" t="s">
        <v>10</v>
      </c>
      <c r="B10">
        <v>23</v>
      </c>
    </row>
    <row r="11" spans="1:2">
      <c r="A11" t="s">
        <v>11</v>
      </c>
      <c r="B11">
        <v>24</v>
      </c>
    </row>
    <row r="12" spans="1:2">
      <c r="A12" t="s">
        <v>1</v>
      </c>
      <c r="B12">
        <v>25</v>
      </c>
    </row>
    <row r="13" spans="1:2">
      <c r="A13" t="s">
        <v>12</v>
      </c>
      <c r="B13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4"/>
  <sheetViews>
    <sheetView topLeftCell="A206" workbookViewId="0">
      <selection activeCell="D214" sqref="D214"/>
    </sheetView>
  </sheetViews>
  <sheetFormatPr defaultRowHeight="15"/>
  <cols>
    <col min="1" max="1" width="9.42578125" customWidth="1"/>
    <col min="2" max="2" width="21.7109375" customWidth="1"/>
    <col min="3" max="3" width="70" customWidth="1"/>
    <col min="4" max="4" width="38.140625" customWidth="1"/>
    <col min="5" max="5" width="63.7109375" customWidth="1"/>
  </cols>
  <sheetData>
    <row r="1" spans="1:5">
      <c r="A1" t="s">
        <v>13</v>
      </c>
      <c r="B1" t="s">
        <v>0</v>
      </c>
      <c r="C1" t="s">
        <v>29</v>
      </c>
    </row>
    <row r="2" spans="1:5">
      <c r="A2">
        <v>15</v>
      </c>
      <c r="B2" t="s">
        <v>2</v>
      </c>
      <c r="C2" s="2" t="s">
        <v>14</v>
      </c>
      <c r="D2">
        <f>Packaging!D3</f>
        <v>0</v>
      </c>
      <c r="E2" t="str">
        <f>SUBSTITUTE(C2,MID(LEFT(C2,FIND(")",C2)),FIND("(",C2),LEN(C2)),"")</f>
        <v xml:space="preserve">YGDB-12-CS Cassette </v>
      </c>
    </row>
    <row r="3" spans="1:5">
      <c r="A3">
        <v>16</v>
      </c>
      <c r="B3" t="s">
        <v>3</v>
      </c>
      <c r="C3" s="1" t="s">
        <v>15</v>
      </c>
      <c r="D3" t="str">
        <f>MID(C3,FIND("(",C3)+1,FIND(")",C3)-FIND("(",C3)-1)</f>
        <v>9998</v>
      </c>
      <c r="E3" t="str">
        <f t="shared" ref="E3:E66" si="0">SUBSTITUTE(C3,MID(LEFT(C3,FIND(")",C3)),FIND("(",C3),LEN(C3)),"")</f>
        <v xml:space="preserve">BRM-10UM </v>
      </c>
    </row>
    <row r="4" spans="1:5">
      <c r="A4">
        <v>16</v>
      </c>
      <c r="B4" t="s">
        <v>3</v>
      </c>
      <c r="C4" s="1" t="s">
        <v>16</v>
      </c>
      <c r="D4" t="str">
        <f t="shared" ref="D3:D66" si="1">MID(C4,FIND("(",C4)+1,FIND(")",C4)-FIND("(",C4)-1)</f>
        <v>8C39</v>
      </c>
      <c r="E4" t="str">
        <f t="shared" si="0"/>
        <v xml:space="preserve">BRM-10UMC </v>
      </c>
    </row>
    <row r="5" spans="1:5">
      <c r="A5">
        <v>16</v>
      </c>
      <c r="B5" t="s">
        <v>3</v>
      </c>
      <c r="C5" s="1" t="s">
        <v>17</v>
      </c>
      <c r="D5" t="str">
        <f t="shared" si="1"/>
        <v>9998</v>
      </c>
      <c r="E5" t="str">
        <f t="shared" si="0"/>
        <v xml:space="preserve">BRM-10LM </v>
      </c>
    </row>
    <row r="6" spans="1:5">
      <c r="A6">
        <v>16</v>
      </c>
      <c r="B6" t="s">
        <v>3</v>
      </c>
      <c r="C6" s="1" t="s">
        <v>18</v>
      </c>
      <c r="D6" t="str">
        <f t="shared" si="1"/>
        <v>8C80</v>
      </c>
      <c r="E6" t="str">
        <f t="shared" si="0"/>
        <v xml:space="preserve">BRM-10LMB </v>
      </c>
    </row>
    <row r="7" spans="1:5">
      <c r="A7">
        <v>16</v>
      </c>
      <c r="B7" t="s">
        <v>3</v>
      </c>
      <c r="C7" s="1" t="s">
        <v>19</v>
      </c>
      <c r="D7" t="str">
        <f t="shared" si="1"/>
        <v>8C55</v>
      </c>
      <c r="E7" t="str">
        <f t="shared" si="0"/>
        <v xml:space="preserve">BRM-10CK </v>
      </c>
    </row>
    <row r="8" spans="1:5">
      <c r="A8">
        <v>16</v>
      </c>
      <c r="B8" t="s">
        <v>3</v>
      </c>
      <c r="C8" s="1" t="s">
        <v>20</v>
      </c>
      <c r="D8" t="str">
        <f t="shared" si="1"/>
        <v>9998</v>
      </c>
      <c r="E8" t="str">
        <f t="shared" si="0"/>
        <v xml:space="preserve">BRM-10CK2 </v>
      </c>
    </row>
    <row r="9" spans="1:5">
      <c r="A9">
        <v>16</v>
      </c>
      <c r="B9" t="s">
        <v>3</v>
      </c>
      <c r="C9" s="1" t="s">
        <v>21</v>
      </c>
      <c r="D9" t="str">
        <f t="shared" si="1"/>
        <v>8E06</v>
      </c>
      <c r="E9" t="str">
        <f t="shared" si="0"/>
        <v xml:space="preserve">BRM-10CK3 </v>
      </c>
    </row>
    <row r="10" spans="1:5">
      <c r="A10">
        <v>16</v>
      </c>
      <c r="B10" t="s">
        <v>3</v>
      </c>
      <c r="C10" s="1" t="s">
        <v>22</v>
      </c>
      <c r="D10" t="str">
        <f t="shared" si="1"/>
        <v>8E07</v>
      </c>
      <c r="E10" t="str">
        <f t="shared" si="0"/>
        <v xml:space="preserve">BRM-10CK4 </v>
      </c>
    </row>
    <row r="11" spans="1:5">
      <c r="A11">
        <v>16</v>
      </c>
      <c r="B11" t="s">
        <v>3</v>
      </c>
      <c r="C11" s="1" t="s">
        <v>23</v>
      </c>
      <c r="D11" t="str">
        <f t="shared" si="1"/>
        <v>9998</v>
      </c>
      <c r="E11" t="str">
        <f t="shared" si="0"/>
        <v xml:space="preserve">BRM-10RC </v>
      </c>
    </row>
    <row r="12" spans="1:5">
      <c r="A12">
        <v>16</v>
      </c>
      <c r="B12" t="s">
        <v>3</v>
      </c>
      <c r="C12" s="1" t="s">
        <v>24</v>
      </c>
      <c r="D12" t="str">
        <f t="shared" si="1"/>
        <v>8C55</v>
      </c>
      <c r="E12" t="str">
        <f t="shared" si="0"/>
        <v xml:space="preserve">BRM-10RCS </v>
      </c>
    </row>
    <row r="13" spans="1:5">
      <c r="A13">
        <v>16</v>
      </c>
      <c r="B13" t="s">
        <v>3</v>
      </c>
      <c r="C13" s="1" t="s">
        <v>25</v>
      </c>
      <c r="D13" t="str">
        <f t="shared" si="1"/>
        <v>9998</v>
      </c>
      <c r="E13" t="str">
        <f t="shared" si="0"/>
        <v xml:space="preserve">BRM-10EC </v>
      </c>
    </row>
    <row r="14" spans="1:5">
      <c r="A14">
        <v>16</v>
      </c>
      <c r="B14" t="s">
        <v>3</v>
      </c>
      <c r="C14" s="1" t="s">
        <v>26</v>
      </c>
      <c r="D14" t="str">
        <f t="shared" si="1"/>
        <v>8E11</v>
      </c>
      <c r="E14" t="str">
        <f t="shared" si="0"/>
        <v xml:space="preserve">BRM-10EC2 </v>
      </c>
    </row>
    <row r="15" spans="1:5">
      <c r="A15">
        <v>16</v>
      </c>
      <c r="B15" t="s">
        <v>3</v>
      </c>
      <c r="C15" s="1" t="s">
        <v>27</v>
      </c>
    </row>
    <row r="16" spans="1:5">
      <c r="A16">
        <v>17</v>
      </c>
      <c r="B16" t="s">
        <v>4</v>
      </c>
      <c r="C16" s="3" t="s">
        <v>30</v>
      </c>
      <c r="D16" t="str">
        <f t="shared" si="1"/>
        <v>9998</v>
      </c>
      <c r="E16" t="str">
        <f t="shared" si="0"/>
        <v xml:space="preserve">RBW-10 </v>
      </c>
    </row>
    <row r="17" spans="1:5">
      <c r="A17">
        <v>17</v>
      </c>
      <c r="B17" t="s">
        <v>4</v>
      </c>
      <c r="C17" s="3" t="s">
        <v>31</v>
      </c>
      <c r="D17" t="str">
        <f t="shared" si="1"/>
        <v>2173</v>
      </c>
      <c r="E17" t="str">
        <f t="shared" si="0"/>
        <v xml:space="preserve">RBW-10A </v>
      </c>
    </row>
    <row r="18" spans="1:5">
      <c r="A18">
        <v>17</v>
      </c>
      <c r="B18" t="s">
        <v>4</v>
      </c>
      <c r="C18" s="3" t="s">
        <v>32</v>
      </c>
      <c r="D18" t="str">
        <f t="shared" si="1"/>
        <v>11KX</v>
      </c>
      <c r="E18" t="str">
        <f t="shared" si="0"/>
        <v xml:space="preserve">RBW-10B </v>
      </c>
    </row>
    <row r="19" spans="1:5">
      <c r="A19">
        <v>17</v>
      </c>
      <c r="B19" t="s">
        <v>4</v>
      </c>
      <c r="C19" s="1" t="s">
        <v>33</v>
      </c>
    </row>
    <row r="20" spans="1:5">
      <c r="A20">
        <v>17</v>
      </c>
      <c r="B20" t="s">
        <v>4</v>
      </c>
      <c r="C20" s="1" t="s">
        <v>34</v>
      </c>
    </row>
    <row r="21" spans="1:5">
      <c r="A21">
        <v>17</v>
      </c>
      <c r="B21" t="s">
        <v>4</v>
      </c>
      <c r="C21" s="3" t="s">
        <v>35</v>
      </c>
    </row>
    <row r="22" spans="1:5">
      <c r="A22">
        <v>17</v>
      </c>
      <c r="B22" t="s">
        <v>4</v>
      </c>
      <c r="C22" s="3" t="s">
        <v>36</v>
      </c>
    </row>
    <row r="23" spans="1:5">
      <c r="A23">
        <v>18</v>
      </c>
      <c r="B23" t="s">
        <v>5</v>
      </c>
      <c r="C23" s="1" t="s">
        <v>37</v>
      </c>
      <c r="D23" t="str">
        <f t="shared" si="1"/>
        <v>9998</v>
      </c>
      <c r="E23" t="str">
        <f t="shared" si="0"/>
        <v xml:space="preserve">RBW-50 </v>
      </c>
    </row>
    <row r="24" spans="1:5">
      <c r="A24">
        <v>18</v>
      </c>
      <c r="B24" t="s">
        <v>5</v>
      </c>
      <c r="C24" s="1" t="s">
        <v>38</v>
      </c>
      <c r="D24" t="str">
        <f t="shared" si="1"/>
        <v>8E27</v>
      </c>
      <c r="E24" t="str">
        <f t="shared" si="0"/>
        <v xml:space="preserve">RBW-50N </v>
      </c>
    </row>
    <row r="25" spans="1:5">
      <c r="A25">
        <v>18</v>
      </c>
      <c r="B25" t="s">
        <v>5</v>
      </c>
      <c r="C25" s="1" t="s">
        <v>39</v>
      </c>
      <c r="D25" t="str">
        <f t="shared" si="1"/>
        <v>8E35</v>
      </c>
      <c r="E25" t="str">
        <f t="shared" si="0"/>
        <v xml:space="preserve">RBW-50NR2 </v>
      </c>
    </row>
    <row r="26" spans="1:5">
      <c r="A26">
        <v>18</v>
      </c>
      <c r="B26" t="s">
        <v>5</v>
      </c>
      <c r="C26" s="1" t="s">
        <v>40</v>
      </c>
      <c r="D26" t="str">
        <f>MID(C26,FIND("(",C26)+1,FIND(")",C26)-FIND("(",C26)-1)</f>
        <v>8E68</v>
      </c>
      <c r="E26" t="str">
        <f t="shared" si="0"/>
        <v xml:space="preserve">RBW-50R2 </v>
      </c>
    </row>
    <row r="27" spans="1:5">
      <c r="A27">
        <v>18</v>
      </c>
      <c r="B27" t="s">
        <v>5</v>
      </c>
      <c r="C27" s="1" t="s">
        <v>41</v>
      </c>
    </row>
    <row r="28" spans="1:5">
      <c r="A28">
        <v>18</v>
      </c>
      <c r="B28" t="s">
        <v>5</v>
      </c>
      <c r="C28" s="1" t="s">
        <v>42</v>
      </c>
    </row>
    <row r="29" spans="1:5">
      <c r="A29">
        <v>19</v>
      </c>
      <c r="B29" t="s">
        <v>6</v>
      </c>
      <c r="C29" s="4" t="s">
        <v>43</v>
      </c>
      <c r="D29" t="str">
        <f t="shared" si="1"/>
        <v>11DE</v>
      </c>
      <c r="E29" t="str">
        <f t="shared" si="0"/>
        <v xml:space="preserve">RBW-100W </v>
      </c>
    </row>
    <row r="30" spans="1:5">
      <c r="A30">
        <v>19</v>
      </c>
      <c r="B30" t="s">
        <v>6</v>
      </c>
      <c r="C30" s="4" t="s">
        <v>44</v>
      </c>
      <c r="D30" t="str">
        <f t="shared" si="1"/>
        <v>157U</v>
      </c>
      <c r="E30" t="str">
        <f t="shared" si="0"/>
        <v xml:space="preserve">RBW-100WA </v>
      </c>
    </row>
    <row r="31" spans="1:5">
      <c r="A31">
        <v>19</v>
      </c>
      <c r="B31" t="s">
        <v>6</v>
      </c>
      <c r="C31" s="4" t="s">
        <v>45</v>
      </c>
      <c r="D31" t="str">
        <f t="shared" si="1"/>
        <v>11DK</v>
      </c>
      <c r="E31" t="str">
        <f t="shared" si="0"/>
        <v xml:space="preserve">RBW-100W2 </v>
      </c>
    </row>
    <row r="32" spans="1:5">
      <c r="A32">
        <v>19</v>
      </c>
      <c r="B32" t="s">
        <v>6</v>
      </c>
      <c r="C32" s="4" t="s">
        <v>46</v>
      </c>
      <c r="D32" t="str">
        <f t="shared" si="1"/>
        <v>11LL</v>
      </c>
      <c r="E32" t="str">
        <f t="shared" si="0"/>
        <v xml:space="preserve">RBW-100W6 </v>
      </c>
    </row>
    <row r="33" spans="1:5">
      <c r="A33">
        <v>19</v>
      </c>
      <c r="B33" t="s">
        <v>6</v>
      </c>
      <c r="C33" s="4" t="s">
        <v>47</v>
      </c>
      <c r="D33" t="str">
        <f t="shared" si="1"/>
        <v>11NK</v>
      </c>
      <c r="E33" t="str">
        <f t="shared" si="0"/>
        <v xml:space="preserve">RBW-100ND </v>
      </c>
    </row>
    <row r="34" spans="1:5">
      <c r="A34">
        <v>19</v>
      </c>
      <c r="B34" t="s">
        <v>6</v>
      </c>
      <c r="C34" s="4" t="s">
        <v>48</v>
      </c>
      <c r="D34" t="str">
        <f t="shared" si="1"/>
        <v>11PD</v>
      </c>
      <c r="E34" t="str">
        <f t="shared" si="0"/>
        <v xml:space="preserve">RBW-100ND2 </v>
      </c>
    </row>
    <row r="35" spans="1:5">
      <c r="A35">
        <v>19</v>
      </c>
      <c r="B35" t="s">
        <v>6</v>
      </c>
      <c r="C35" s="4" t="s">
        <v>49</v>
      </c>
    </row>
    <row r="36" spans="1:5">
      <c r="A36">
        <v>19</v>
      </c>
      <c r="B36" t="s">
        <v>6</v>
      </c>
      <c r="C36" s="4" t="s">
        <v>50</v>
      </c>
      <c r="D36" t="str">
        <f t="shared" si="1"/>
        <v>8C50</v>
      </c>
      <c r="E36" t="str">
        <f t="shared" si="0"/>
        <v xml:space="preserve">YRBW-20W-CS </v>
      </c>
    </row>
    <row r="37" spans="1:5">
      <c r="A37">
        <v>19</v>
      </c>
      <c r="B37" t="s">
        <v>6</v>
      </c>
      <c r="C37" s="4" t="s">
        <v>51</v>
      </c>
      <c r="D37" t="str">
        <f t="shared" si="1"/>
        <v>8C66</v>
      </c>
      <c r="E37" t="str">
        <f t="shared" si="0"/>
        <v xml:space="preserve">YRBW-20WA-CS </v>
      </c>
    </row>
    <row r="38" spans="1:5">
      <c r="A38">
        <v>19</v>
      </c>
      <c r="B38" t="s">
        <v>6</v>
      </c>
      <c r="C38" s="4" t="s">
        <v>52</v>
      </c>
    </row>
    <row r="39" spans="1:5">
      <c r="A39">
        <v>19</v>
      </c>
      <c r="B39" t="s">
        <v>6</v>
      </c>
      <c r="C39" s="4" t="s">
        <v>53</v>
      </c>
      <c r="D39" t="str">
        <f t="shared" si="1"/>
        <v>8C50</v>
      </c>
      <c r="E39" t="str">
        <f t="shared" si="0"/>
        <v xml:space="preserve">YRBW-21W-CS </v>
      </c>
    </row>
    <row r="40" spans="1:5">
      <c r="A40">
        <v>19</v>
      </c>
      <c r="B40" t="s">
        <v>6</v>
      </c>
      <c r="C40" s="4" t="s">
        <v>54</v>
      </c>
      <c r="D40" t="str">
        <f t="shared" si="1"/>
        <v>8C66</v>
      </c>
      <c r="E40" t="str">
        <f t="shared" si="0"/>
        <v xml:space="preserve">YRBW-21WA-CS  </v>
      </c>
    </row>
    <row r="41" spans="1:5">
      <c r="A41">
        <v>20</v>
      </c>
      <c r="B41" t="s">
        <v>7</v>
      </c>
      <c r="C41" s="3" t="s">
        <v>55</v>
      </c>
      <c r="D41" t="str">
        <f t="shared" si="1"/>
        <v>7066</v>
      </c>
      <c r="E41" t="str">
        <f t="shared" si="0"/>
        <v xml:space="preserve">UD-700A6 </v>
      </c>
    </row>
    <row r="42" spans="1:5">
      <c r="A42">
        <v>20</v>
      </c>
      <c r="B42" t="s">
        <v>7</v>
      </c>
      <c r="C42" s="3" t="s">
        <v>56</v>
      </c>
      <c r="D42" t="str">
        <f t="shared" si="1"/>
        <v>7067</v>
      </c>
      <c r="E42" t="str">
        <f t="shared" si="0"/>
        <v xml:space="preserve">UD-700F6 </v>
      </c>
    </row>
    <row r="43" spans="1:5">
      <c r="A43">
        <v>20</v>
      </c>
      <c r="B43" t="s">
        <v>7</v>
      </c>
      <c r="C43" s="1" t="s">
        <v>57</v>
      </c>
    </row>
    <row r="44" spans="1:5">
      <c r="A44">
        <v>20</v>
      </c>
      <c r="B44" t="s">
        <v>7</v>
      </c>
      <c r="C44" s="1" t="s">
        <v>58</v>
      </c>
    </row>
    <row r="45" spans="1:5">
      <c r="A45">
        <v>20</v>
      </c>
      <c r="B45" t="s">
        <v>7</v>
      </c>
      <c r="C45" s="1" t="s">
        <v>59</v>
      </c>
    </row>
    <row r="46" spans="1:5">
      <c r="A46">
        <v>20</v>
      </c>
      <c r="B46" t="s">
        <v>7</v>
      </c>
      <c r="C46" s="1" t="s">
        <v>60</v>
      </c>
    </row>
    <row r="47" spans="1:5">
      <c r="A47">
        <v>21</v>
      </c>
      <c r="B47" t="s">
        <v>8</v>
      </c>
      <c r="C47" s="3" t="s">
        <v>61</v>
      </c>
      <c r="D47" t="str">
        <f t="shared" si="1"/>
        <v>11DF</v>
      </c>
      <c r="E47" t="str">
        <f t="shared" si="0"/>
        <v xml:space="preserve">SDRB-100W </v>
      </c>
    </row>
    <row r="48" spans="1:5">
      <c r="A48">
        <v>21</v>
      </c>
      <c r="B48" t="s">
        <v>8</v>
      </c>
      <c r="C48" s="3" t="s">
        <v>62</v>
      </c>
      <c r="D48" t="str">
        <f t="shared" si="1"/>
        <v>11DG</v>
      </c>
      <c r="E48" t="str">
        <f t="shared" si="0"/>
        <v xml:space="preserve">SDRB-100W2 </v>
      </c>
    </row>
    <row r="49" spans="1:5">
      <c r="A49">
        <v>21</v>
      </c>
      <c r="B49" t="s">
        <v>8</v>
      </c>
      <c r="C49" s="3" t="s">
        <v>63</v>
      </c>
    </row>
    <row r="50" spans="1:5">
      <c r="A50">
        <v>21</v>
      </c>
      <c r="B50" t="s">
        <v>8</v>
      </c>
      <c r="C50" s="3" t="s">
        <v>64</v>
      </c>
      <c r="D50" t="str">
        <f t="shared" si="1"/>
        <v>11KC</v>
      </c>
      <c r="E50" t="str">
        <f t="shared" si="0"/>
        <v xml:space="preserve">SDRB-100WAC2 </v>
      </c>
    </row>
    <row r="51" spans="1:5">
      <c r="A51">
        <v>21</v>
      </c>
      <c r="B51" t="s">
        <v>8</v>
      </c>
      <c r="C51" s="3" t="s">
        <v>65</v>
      </c>
      <c r="D51" t="str">
        <f t="shared" si="1"/>
        <v>11DK</v>
      </c>
      <c r="E51" t="str">
        <f t="shared" si="0"/>
        <v xml:space="preserve">SDRB-100WC2 </v>
      </c>
    </row>
    <row r="52" spans="1:5">
      <c r="A52">
        <v>21</v>
      </c>
      <c r="B52" t="s">
        <v>8</v>
      </c>
      <c r="C52" s="3" t="s">
        <v>66</v>
      </c>
      <c r="D52" t="str">
        <f t="shared" si="1"/>
        <v>11DX</v>
      </c>
      <c r="E52" t="str">
        <f t="shared" si="0"/>
        <v xml:space="preserve">SDRB-100WN2 </v>
      </c>
    </row>
    <row r="53" spans="1:5">
      <c r="A53">
        <v>21</v>
      </c>
      <c r="B53" t="s">
        <v>8</v>
      </c>
      <c r="C53" s="3" t="s">
        <v>67</v>
      </c>
      <c r="D53" t="str">
        <f t="shared" si="1"/>
        <v>11DY</v>
      </c>
      <c r="E53" t="str">
        <f t="shared" si="0"/>
        <v xml:space="preserve">SDRB-100WNC2 </v>
      </c>
    </row>
    <row r="54" spans="1:5">
      <c r="A54">
        <v>21</v>
      </c>
      <c r="B54" t="s">
        <v>8</v>
      </c>
      <c r="C54" s="3" t="s">
        <v>68</v>
      </c>
      <c r="D54" t="str">
        <f t="shared" si="1"/>
        <v>11KV</v>
      </c>
      <c r="E54" t="str">
        <f t="shared" si="0"/>
        <v xml:space="preserve">SDRB-100WS2 </v>
      </c>
    </row>
    <row r="55" spans="1:5">
      <c r="A55">
        <v>21</v>
      </c>
      <c r="B55" t="s">
        <v>8</v>
      </c>
      <c r="C55" s="5" t="s">
        <v>69</v>
      </c>
      <c r="D55" t="str">
        <f t="shared" si="1"/>
        <v>11KP</v>
      </c>
      <c r="E55" t="str">
        <f t="shared" si="0"/>
        <v xml:space="preserve">SDRB-100WNS2 </v>
      </c>
    </row>
    <row r="56" spans="1:5">
      <c r="A56">
        <v>21</v>
      </c>
      <c r="B56" t="s">
        <v>8</v>
      </c>
      <c r="C56" s="5" t="s">
        <v>70</v>
      </c>
      <c r="D56" t="str">
        <f t="shared" si="1"/>
        <v>101W</v>
      </c>
      <c r="E56" t="str">
        <f t="shared" si="0"/>
        <v xml:space="preserve">SDRB-100JP </v>
      </c>
    </row>
    <row r="57" spans="1:5">
      <c r="A57">
        <v>21</v>
      </c>
      <c r="B57" t="s">
        <v>8</v>
      </c>
      <c r="C57" s="5" t="s">
        <v>71</v>
      </c>
    </row>
    <row r="58" spans="1:5">
      <c r="A58">
        <v>21</v>
      </c>
      <c r="B58" t="s">
        <v>8</v>
      </c>
      <c r="C58" s="5" t="s">
        <v>72</v>
      </c>
      <c r="D58" t="str">
        <f t="shared" si="1"/>
        <v>11LH</v>
      </c>
      <c r="E58" t="str">
        <f t="shared" si="0"/>
        <v xml:space="preserve">SDRB-101WES2 </v>
      </c>
    </row>
    <row r="59" spans="1:5">
      <c r="A59">
        <v>21</v>
      </c>
      <c r="B59" t="s">
        <v>8</v>
      </c>
      <c r="C59" s="5" t="s">
        <v>73</v>
      </c>
      <c r="D59" t="str">
        <f t="shared" si="1"/>
        <v>11LJ</v>
      </c>
      <c r="E59" t="str">
        <f t="shared" si="0"/>
        <v xml:space="preserve">SDRB-101WNES2 </v>
      </c>
    </row>
    <row r="60" spans="1:5">
      <c r="A60">
        <v>21</v>
      </c>
      <c r="B60" t="s">
        <v>8</v>
      </c>
      <c r="C60" s="5" t="s">
        <v>74</v>
      </c>
      <c r="D60" t="str">
        <f t="shared" si="1"/>
        <v>11KZ</v>
      </c>
      <c r="E60" t="str">
        <f t="shared" si="0"/>
        <v>SDRB-101WNE2</v>
      </c>
    </row>
    <row r="61" spans="1:5">
      <c r="A61">
        <v>21</v>
      </c>
      <c r="B61" t="s">
        <v>8</v>
      </c>
      <c r="C61" s="5" t="s">
        <v>75</v>
      </c>
      <c r="D61" t="str">
        <f t="shared" si="1"/>
        <v>11LF</v>
      </c>
      <c r="E61" t="str">
        <f t="shared" si="0"/>
        <v>SDRB-101WNEC2</v>
      </c>
    </row>
    <row r="62" spans="1:5">
      <c r="A62">
        <v>21</v>
      </c>
      <c r="B62" t="s">
        <v>8</v>
      </c>
      <c r="C62" s="5" t="s">
        <v>76</v>
      </c>
      <c r="D62" t="str">
        <f t="shared" si="1"/>
        <v>11KE</v>
      </c>
      <c r="E62" t="str">
        <f t="shared" si="0"/>
        <v xml:space="preserve">SDRB-101WE12 </v>
      </c>
    </row>
    <row r="63" spans="1:5">
      <c r="A63">
        <v>21</v>
      </c>
      <c r="B63" t="s">
        <v>8</v>
      </c>
      <c r="C63" s="5" t="s">
        <v>77</v>
      </c>
      <c r="D63" t="str">
        <f t="shared" si="1"/>
        <v>11LB</v>
      </c>
      <c r="E63" t="str">
        <f t="shared" si="0"/>
        <v xml:space="preserve">SDRB-101WE2 </v>
      </c>
    </row>
    <row r="64" spans="1:5">
      <c r="A64">
        <v>21</v>
      </c>
      <c r="B64" t="s">
        <v>8</v>
      </c>
      <c r="C64" s="5" t="s">
        <v>78</v>
      </c>
      <c r="D64" t="str">
        <f t="shared" si="1"/>
        <v>11LD</v>
      </c>
      <c r="E64" t="str">
        <f t="shared" si="0"/>
        <v xml:space="preserve">SDRB-101WEC2 </v>
      </c>
    </row>
    <row r="65" spans="1:5">
      <c r="A65">
        <v>21</v>
      </c>
      <c r="B65" t="s">
        <v>8</v>
      </c>
      <c r="C65" s="5" t="s">
        <v>79</v>
      </c>
      <c r="D65" t="str">
        <f t="shared" si="1"/>
        <v>11KF</v>
      </c>
      <c r="E65" t="str">
        <f t="shared" si="0"/>
        <v xml:space="preserve">SDRB-101WE1C2 </v>
      </c>
    </row>
    <row r="66" spans="1:5">
      <c r="A66">
        <v>21</v>
      </c>
      <c r="B66" t="s">
        <v>8</v>
      </c>
      <c r="C66" s="4" t="s">
        <v>80</v>
      </c>
      <c r="D66" t="str">
        <f t="shared" si="1"/>
        <v>11LQ</v>
      </c>
      <c r="E66" t="str">
        <f t="shared" si="0"/>
        <v xml:space="preserve">SDRB-101WG2 </v>
      </c>
    </row>
    <row r="67" spans="1:5">
      <c r="A67">
        <v>21</v>
      </c>
      <c r="B67" t="s">
        <v>8</v>
      </c>
      <c r="C67" s="4" t="s">
        <v>81</v>
      </c>
      <c r="D67" t="str">
        <f t="shared" ref="D67:D130" si="2">MID(C67,FIND("(",C67)+1,FIND(")",C67)-FIND("(",C67)-1)</f>
        <v>11LP</v>
      </c>
      <c r="E67" t="str">
        <f t="shared" ref="E67:E130" si="3">SUBSTITUTE(C67,MID(LEFT(C67,FIND(")",C67)),FIND("(",C67),LEN(C67)),"")</f>
        <v xml:space="preserve">SDRB-101WGS2 </v>
      </c>
    </row>
    <row r="68" spans="1:5">
      <c r="A68">
        <v>21</v>
      </c>
      <c r="B68" t="s">
        <v>8</v>
      </c>
      <c r="C68" s="3" t="s">
        <v>82</v>
      </c>
      <c r="D68" t="str">
        <f t="shared" si="2"/>
        <v>8C05</v>
      </c>
      <c r="E68" t="str">
        <f t="shared" si="3"/>
        <v xml:space="preserve">YRZ-27W-CS </v>
      </c>
    </row>
    <row r="69" spans="1:5">
      <c r="A69">
        <v>21</v>
      </c>
      <c r="B69" t="s">
        <v>8</v>
      </c>
      <c r="C69" s="3" t="s">
        <v>83</v>
      </c>
      <c r="D69" t="str">
        <f t="shared" si="2"/>
        <v>8C68</v>
      </c>
      <c r="E69" t="str">
        <f t="shared" si="3"/>
        <v xml:space="preserve">YRZ-27WB-CS </v>
      </c>
    </row>
    <row r="70" spans="1:5">
      <c r="A70">
        <v>22</v>
      </c>
      <c r="B70" t="s">
        <v>9</v>
      </c>
      <c r="C70" s="4" t="s">
        <v>9</v>
      </c>
    </row>
    <row r="71" spans="1:5">
      <c r="A71">
        <v>22</v>
      </c>
      <c r="B71" t="s">
        <v>9</v>
      </c>
      <c r="C71" s="4" t="s">
        <v>84</v>
      </c>
      <c r="D71" t="str">
        <f t="shared" si="2"/>
        <v>8E64</v>
      </c>
      <c r="E71" t="str">
        <f t="shared" si="3"/>
        <v xml:space="preserve">RBW-200CNFC </v>
      </c>
    </row>
    <row r="72" spans="1:5">
      <c r="A72">
        <v>22</v>
      </c>
      <c r="B72" t="s">
        <v>9</v>
      </c>
      <c r="C72" s="4" t="s">
        <v>85</v>
      </c>
      <c r="D72" t="str">
        <f t="shared" si="2"/>
        <v>8E65</v>
      </c>
      <c r="E72" t="str">
        <f t="shared" si="3"/>
        <v xml:space="preserve">RBW-200CNFP </v>
      </c>
    </row>
    <row r="73" spans="1:5">
      <c r="A73">
        <v>22</v>
      </c>
      <c r="B73" t="s">
        <v>9</v>
      </c>
      <c r="C73" s="4" t="s">
        <v>86</v>
      </c>
    </row>
    <row r="74" spans="1:5">
      <c r="A74">
        <v>22</v>
      </c>
      <c r="B74" t="s">
        <v>9</v>
      </c>
      <c r="C74" s="4" t="s">
        <v>87</v>
      </c>
    </row>
    <row r="75" spans="1:5">
      <c r="A75">
        <v>22</v>
      </c>
      <c r="B75" t="s">
        <v>9</v>
      </c>
      <c r="C75" s="4" t="s">
        <v>88</v>
      </c>
    </row>
    <row r="76" spans="1:5">
      <c r="A76">
        <v>22</v>
      </c>
      <c r="B76" t="s">
        <v>9</v>
      </c>
      <c r="C76" s="4" t="s">
        <v>89</v>
      </c>
    </row>
    <row r="77" spans="1:5">
      <c r="A77">
        <v>22</v>
      </c>
      <c r="B77" t="s">
        <v>9</v>
      </c>
      <c r="C77" s="4" t="s">
        <v>90</v>
      </c>
    </row>
    <row r="78" spans="1:5">
      <c r="A78">
        <v>23</v>
      </c>
      <c r="B78" t="s">
        <v>10</v>
      </c>
      <c r="C78" s="6" t="s">
        <v>91</v>
      </c>
      <c r="D78" t="str">
        <f t="shared" si="2"/>
        <v>195A</v>
      </c>
      <c r="E78" t="str">
        <f t="shared" si="3"/>
        <v xml:space="preserve">GND-700E </v>
      </c>
    </row>
    <row r="79" spans="1:5">
      <c r="A79">
        <v>23</v>
      </c>
      <c r="B79" t="s">
        <v>10</v>
      </c>
      <c r="C79" s="6" t="s">
        <v>92</v>
      </c>
      <c r="D79" t="str">
        <f t="shared" si="2"/>
        <v>107D</v>
      </c>
      <c r="E79" t="str">
        <f t="shared" si="3"/>
        <v xml:space="preserve">GND-710B </v>
      </c>
    </row>
    <row r="80" spans="1:5">
      <c r="A80">
        <v>23</v>
      </c>
      <c r="B80" t="s">
        <v>10</v>
      </c>
      <c r="C80" s="6" t="s">
        <v>93</v>
      </c>
      <c r="D80" t="str">
        <f t="shared" si="2"/>
        <v>187C</v>
      </c>
      <c r="E80" t="str">
        <f t="shared" si="3"/>
        <v xml:space="preserve">GND-710N </v>
      </c>
    </row>
    <row r="81" spans="1:5">
      <c r="A81">
        <v>23</v>
      </c>
      <c r="B81" t="s">
        <v>10</v>
      </c>
      <c r="C81" s="6" t="s">
        <v>94</v>
      </c>
      <c r="D81" t="str">
        <f t="shared" si="2"/>
        <v>195A</v>
      </c>
      <c r="E81" t="str">
        <f t="shared" si="3"/>
        <v xml:space="preserve">GNH-700E </v>
      </c>
    </row>
    <row r="82" spans="1:5">
      <c r="A82">
        <v>23</v>
      </c>
      <c r="B82" t="s">
        <v>10</v>
      </c>
      <c r="C82" s="6" t="s">
        <v>95</v>
      </c>
      <c r="D82" t="str">
        <f t="shared" si="2"/>
        <v>107E</v>
      </c>
      <c r="E82" t="str">
        <f t="shared" si="3"/>
        <v xml:space="preserve">GNH-700N </v>
      </c>
    </row>
    <row r="83" spans="1:5">
      <c r="A83">
        <v>23</v>
      </c>
      <c r="B83" t="s">
        <v>10</v>
      </c>
      <c r="C83" s="6" t="s">
        <v>96</v>
      </c>
      <c r="D83" t="str">
        <f t="shared" si="2"/>
        <v>107D</v>
      </c>
      <c r="E83" t="str">
        <f t="shared" si="3"/>
        <v xml:space="preserve">GNH-710B </v>
      </c>
    </row>
    <row r="84" spans="1:5">
      <c r="A84">
        <v>23</v>
      </c>
      <c r="B84" t="s">
        <v>10</v>
      </c>
      <c r="C84" s="6" t="s">
        <v>97</v>
      </c>
      <c r="D84" t="str">
        <f t="shared" si="2"/>
        <v>108A</v>
      </c>
      <c r="E84" t="str">
        <f t="shared" si="3"/>
        <v xml:space="preserve">GNH-710F </v>
      </c>
    </row>
    <row r="85" spans="1:5">
      <c r="A85">
        <v>23</v>
      </c>
      <c r="B85" t="s">
        <v>10</v>
      </c>
      <c r="C85" s="6" t="s">
        <v>98</v>
      </c>
      <c r="D85" t="str">
        <f t="shared" si="2"/>
        <v>107A</v>
      </c>
      <c r="E85" t="str">
        <f t="shared" si="3"/>
        <v xml:space="preserve">GNH-710N </v>
      </c>
    </row>
    <row r="86" spans="1:5">
      <c r="A86">
        <v>23</v>
      </c>
      <c r="B86" t="s">
        <v>10</v>
      </c>
      <c r="C86" s="6" t="s">
        <v>99</v>
      </c>
      <c r="D86" t="str">
        <f t="shared" si="2"/>
        <v>157A</v>
      </c>
      <c r="E86" t="str">
        <f t="shared" si="3"/>
        <v xml:space="preserve">GFB-800B </v>
      </c>
    </row>
    <row r="87" spans="1:5">
      <c r="A87">
        <v>23</v>
      </c>
      <c r="B87" t="s">
        <v>10</v>
      </c>
      <c r="C87" s="6" t="s">
        <v>100</v>
      </c>
      <c r="D87" t="str">
        <f t="shared" si="2"/>
        <v>8202</v>
      </c>
      <c r="E87" t="str">
        <f t="shared" si="3"/>
        <v xml:space="preserve">GFB-800D </v>
      </c>
    </row>
    <row r="88" spans="1:5">
      <c r="A88">
        <v>23</v>
      </c>
      <c r="B88" t="s">
        <v>10</v>
      </c>
      <c r="C88" s="6" t="s">
        <v>101</v>
      </c>
      <c r="D88" t="str">
        <f t="shared" si="2"/>
        <v>157B</v>
      </c>
      <c r="E88" t="str">
        <f t="shared" si="3"/>
        <v xml:space="preserve">GFB-820B </v>
      </c>
    </row>
    <row r="89" spans="1:5">
      <c r="A89">
        <v>23</v>
      </c>
      <c r="B89" t="s">
        <v>10</v>
      </c>
      <c r="C89" s="7" t="s">
        <v>102</v>
      </c>
    </row>
    <row r="90" spans="1:5">
      <c r="A90">
        <v>23</v>
      </c>
      <c r="B90" t="s">
        <v>10</v>
      </c>
      <c r="C90" s="6" t="s">
        <v>103</v>
      </c>
      <c r="D90" t="str">
        <f t="shared" si="2"/>
        <v>157J</v>
      </c>
      <c r="E90" t="str">
        <f t="shared" si="3"/>
        <v xml:space="preserve">GFB-830B </v>
      </c>
    </row>
    <row r="91" spans="1:5">
      <c r="A91">
        <v>24</v>
      </c>
      <c r="B91" t="s">
        <v>11</v>
      </c>
      <c r="C91" s="1" t="s">
        <v>104</v>
      </c>
      <c r="D91" t="str">
        <f t="shared" si="2"/>
        <v>157T</v>
      </c>
      <c r="E91" t="str">
        <f t="shared" si="3"/>
        <v xml:space="preserve">RBG-100AT </v>
      </c>
    </row>
    <row r="92" spans="1:5">
      <c r="A92">
        <v>24</v>
      </c>
      <c r="B92" t="s">
        <v>11</v>
      </c>
      <c r="C92" s="1" t="s">
        <v>105</v>
      </c>
      <c r="D92" t="str">
        <f t="shared" si="2"/>
        <v>151E</v>
      </c>
      <c r="E92" t="str">
        <f t="shared" si="3"/>
        <v xml:space="preserve">RBG-100CB </v>
      </c>
    </row>
    <row r="93" spans="1:5">
      <c r="A93">
        <v>24</v>
      </c>
      <c r="B93" t="s">
        <v>11</v>
      </c>
      <c r="C93" s="1" t="s">
        <v>106</v>
      </c>
      <c r="D93" t="str">
        <f t="shared" si="2"/>
        <v>11HE</v>
      </c>
      <c r="E93" t="str">
        <f t="shared" si="3"/>
        <v xml:space="preserve">RBG-100CN3 </v>
      </c>
    </row>
    <row r="94" spans="1:5">
      <c r="A94">
        <v>24</v>
      </c>
      <c r="B94" t="s">
        <v>11</v>
      </c>
      <c r="C94" s="1" t="s">
        <v>107</v>
      </c>
      <c r="D94" t="str">
        <f t="shared" si="2"/>
        <v>11HF</v>
      </c>
      <c r="E94" t="str">
        <f t="shared" si="3"/>
        <v xml:space="preserve">RBG-100CNF3 </v>
      </c>
    </row>
    <row r="95" spans="1:5">
      <c r="A95">
        <v>24</v>
      </c>
      <c r="B95" t="s">
        <v>11</v>
      </c>
      <c r="C95" s="4" t="s">
        <v>108</v>
      </c>
      <c r="D95" t="str">
        <f t="shared" si="2"/>
        <v>11HJ</v>
      </c>
      <c r="E95" t="str">
        <f t="shared" si="3"/>
        <v>RBG-100CNF3C</v>
      </c>
    </row>
    <row r="96" spans="1:5">
      <c r="A96">
        <v>24</v>
      </c>
      <c r="B96" t="s">
        <v>11</v>
      </c>
      <c r="C96" s="4" t="s">
        <v>109</v>
      </c>
      <c r="D96" t="str">
        <f t="shared" si="2"/>
        <v>11HG</v>
      </c>
      <c r="E96" t="str">
        <f t="shared" si="3"/>
        <v xml:space="preserve">RBG-100CNR3 </v>
      </c>
    </row>
    <row r="97" spans="1:5">
      <c r="A97">
        <v>24</v>
      </c>
      <c r="B97" t="s">
        <v>11</v>
      </c>
      <c r="C97" s="4" t="s">
        <v>110</v>
      </c>
      <c r="D97" t="str">
        <f t="shared" si="2"/>
        <v>11HK</v>
      </c>
      <c r="E97" t="str">
        <f t="shared" si="3"/>
        <v>RBG-100CNR3C</v>
      </c>
    </row>
    <row r="98" spans="1:5">
      <c r="A98">
        <v>24</v>
      </c>
      <c r="B98" t="s">
        <v>11</v>
      </c>
      <c r="C98" s="1" t="s">
        <v>111</v>
      </c>
      <c r="D98" t="str">
        <f t="shared" si="2"/>
        <v>10LR</v>
      </c>
      <c r="E98" t="str">
        <f t="shared" si="3"/>
        <v>RBG-100G1    YRBG-35E-CS搭載</v>
      </c>
    </row>
    <row r="99" spans="1:5">
      <c r="A99">
        <v>24</v>
      </c>
      <c r="B99" t="s">
        <v>11</v>
      </c>
      <c r="C99" s="1" t="s">
        <v>112</v>
      </c>
      <c r="D99" t="str">
        <f t="shared" si="2"/>
        <v>11LK</v>
      </c>
      <c r="E99" t="str">
        <f t="shared" si="3"/>
        <v xml:space="preserve">RBG100G1L </v>
      </c>
    </row>
    <row r="100" spans="1:5">
      <c r="A100">
        <v>24</v>
      </c>
      <c r="B100" t="s">
        <v>11</v>
      </c>
      <c r="C100" s="1" t="s">
        <v>113</v>
      </c>
      <c r="D100" t="str">
        <f t="shared" si="2"/>
        <v>10LT</v>
      </c>
      <c r="E100" t="str">
        <f t="shared" si="3"/>
        <v xml:space="preserve">RBG-100G1R </v>
      </c>
    </row>
    <row r="101" spans="1:5">
      <c r="A101">
        <v>24</v>
      </c>
      <c r="B101" t="s">
        <v>11</v>
      </c>
      <c r="C101" s="1" t="s">
        <v>114</v>
      </c>
    </row>
    <row r="102" spans="1:5">
      <c r="A102">
        <v>24</v>
      </c>
      <c r="B102" t="s">
        <v>11</v>
      </c>
      <c r="C102" s="1" t="s">
        <v>115</v>
      </c>
    </row>
    <row r="103" spans="1:5">
      <c r="A103">
        <v>24</v>
      </c>
      <c r="B103" t="s">
        <v>11</v>
      </c>
      <c r="C103" s="1" t="s">
        <v>116</v>
      </c>
      <c r="D103" t="str">
        <f t="shared" si="2"/>
        <v>9998</v>
      </c>
      <c r="E103" t="str">
        <f t="shared" si="3"/>
        <v xml:space="preserve">YRBG-35D-CS </v>
      </c>
    </row>
    <row r="104" spans="1:5">
      <c r="A104">
        <v>24</v>
      </c>
      <c r="B104" t="s">
        <v>11</v>
      </c>
      <c r="C104" s="1" t="s">
        <v>117</v>
      </c>
      <c r="D104" t="str">
        <f t="shared" si="2"/>
        <v>8C51</v>
      </c>
      <c r="E104" t="str">
        <f t="shared" si="3"/>
        <v xml:space="preserve">YRBG-35E-CS </v>
      </c>
    </row>
    <row r="105" spans="1:5">
      <c r="A105">
        <v>24</v>
      </c>
      <c r="B105" t="s">
        <v>11</v>
      </c>
      <c r="C105" s="4" t="s">
        <v>465</v>
      </c>
      <c r="D105" t="str">
        <f t="shared" si="2"/>
        <v>8E01</v>
      </c>
    </row>
    <row r="106" spans="1:5">
      <c r="A106">
        <v>24</v>
      </c>
      <c r="B106" t="s">
        <v>11</v>
      </c>
      <c r="C106" s="1" t="s">
        <v>118</v>
      </c>
      <c r="D106" t="str">
        <f t="shared" si="2"/>
        <v>157P</v>
      </c>
      <c r="E106" t="str">
        <f t="shared" si="3"/>
        <v xml:space="preserve">ISP-K08A </v>
      </c>
    </row>
    <row r="107" spans="1:5">
      <c r="A107">
        <v>24</v>
      </c>
      <c r="B107" t="s">
        <v>11</v>
      </c>
      <c r="C107" s="1" t="s">
        <v>119</v>
      </c>
      <c r="D107" t="str">
        <f t="shared" si="2"/>
        <v>10LP</v>
      </c>
      <c r="E107" t="str">
        <f t="shared" si="3"/>
        <v xml:space="preserve">ISP-K08B </v>
      </c>
    </row>
    <row r="108" spans="1:5">
      <c r="A108">
        <v>24</v>
      </c>
      <c r="B108" t="s">
        <v>11</v>
      </c>
      <c r="C108" s="1" t="s">
        <v>120</v>
      </c>
      <c r="D108" t="str">
        <f t="shared" si="2"/>
        <v>157R</v>
      </c>
      <c r="E108" t="str">
        <f t="shared" si="3"/>
        <v>ISP-K08B01</v>
      </c>
    </row>
    <row r="109" spans="1:5">
      <c r="A109">
        <v>24</v>
      </c>
      <c r="B109" t="s">
        <v>11</v>
      </c>
      <c r="C109" s="1" t="s">
        <v>121</v>
      </c>
      <c r="D109" t="str">
        <f t="shared" si="2"/>
        <v>11MM</v>
      </c>
      <c r="E109" t="str">
        <f t="shared" si="3"/>
        <v>ISP-K08D</v>
      </c>
    </row>
    <row r="110" spans="1:5">
      <c r="A110">
        <v>24</v>
      </c>
      <c r="B110" t="s">
        <v>11</v>
      </c>
      <c r="C110" s="1" t="s">
        <v>122</v>
      </c>
      <c r="D110" t="str">
        <f t="shared" si="2"/>
        <v>8C33</v>
      </c>
      <c r="E110" t="str">
        <f t="shared" si="3"/>
        <v xml:space="preserve">RBG-300AB2 </v>
      </c>
    </row>
    <row r="111" spans="1:5">
      <c r="A111">
        <v>24</v>
      </c>
      <c r="B111" t="s">
        <v>11</v>
      </c>
      <c r="C111" s="1" t="s">
        <v>123</v>
      </c>
    </row>
    <row r="112" spans="1:5">
      <c r="A112">
        <v>24</v>
      </c>
      <c r="B112" t="s">
        <v>11</v>
      </c>
      <c r="C112" s="8" t="s">
        <v>124</v>
      </c>
      <c r="D112" t="str">
        <f t="shared" si="2"/>
        <v>8E88</v>
      </c>
      <c r="E112" t="str">
        <f t="shared" si="3"/>
        <v>RBG300AR2NP</v>
      </c>
    </row>
    <row r="113" spans="1:5">
      <c r="A113">
        <v>24</v>
      </c>
      <c r="B113" t="s">
        <v>11</v>
      </c>
      <c r="C113" s="1" t="s">
        <v>125</v>
      </c>
      <c r="D113" t="str">
        <f t="shared" si="2"/>
        <v>8E05</v>
      </c>
      <c r="E113" t="str">
        <f t="shared" si="3"/>
        <v>RBG300AR2T</v>
      </c>
    </row>
    <row r="114" spans="1:5">
      <c r="A114">
        <v>24</v>
      </c>
      <c r="B114" t="s">
        <v>11</v>
      </c>
      <c r="C114" s="1" t="s">
        <v>126</v>
      </c>
      <c r="D114" t="str">
        <f t="shared" si="2"/>
        <v>8E34</v>
      </c>
      <c r="E114" t="str">
        <f t="shared" si="3"/>
        <v>RBG300AR2T1</v>
      </c>
    </row>
    <row r="115" spans="1:5">
      <c r="A115">
        <v>24</v>
      </c>
      <c r="B115" t="s">
        <v>11</v>
      </c>
      <c r="C115" s="1" t="s">
        <v>127</v>
      </c>
      <c r="D115" t="str">
        <f t="shared" si="2"/>
        <v>8599</v>
      </c>
      <c r="E115" t="str">
        <f t="shared" si="3"/>
        <v xml:space="preserve">RBG-200A </v>
      </c>
    </row>
    <row r="116" spans="1:5">
      <c r="A116">
        <v>24</v>
      </c>
      <c r="B116" t="s">
        <v>11</v>
      </c>
      <c r="C116" s="1" t="s">
        <v>128</v>
      </c>
      <c r="D116" t="str">
        <f t="shared" si="2"/>
        <v>8C84</v>
      </c>
      <c r="E116" t="str">
        <f t="shared" si="3"/>
        <v xml:space="preserve">RBG-200AC </v>
      </c>
    </row>
    <row r="117" spans="1:5">
      <c r="A117">
        <v>24</v>
      </c>
      <c r="B117" t="s">
        <v>11</v>
      </c>
      <c r="C117" s="1" t="s">
        <v>129</v>
      </c>
      <c r="D117" t="str">
        <f t="shared" si="2"/>
        <v>8C01</v>
      </c>
      <c r="E117" t="str">
        <f t="shared" si="3"/>
        <v xml:space="preserve">RBG-200B </v>
      </c>
    </row>
    <row r="118" spans="1:5">
      <c r="A118">
        <v>24</v>
      </c>
      <c r="B118" t="s">
        <v>11</v>
      </c>
      <c r="C118" s="1" t="s">
        <v>130</v>
      </c>
      <c r="D118" t="str">
        <f t="shared" si="2"/>
        <v>8C02</v>
      </c>
      <c r="E118" t="str">
        <f t="shared" si="3"/>
        <v xml:space="preserve">RBG-200C </v>
      </c>
    </row>
    <row r="119" spans="1:5">
      <c r="A119">
        <v>24</v>
      </c>
      <c r="B119" t="s">
        <v>11</v>
      </c>
      <c r="C119" s="1" t="s">
        <v>131</v>
      </c>
      <c r="D119" t="str">
        <f t="shared" si="2"/>
        <v>8C04</v>
      </c>
      <c r="E119" t="str">
        <f t="shared" si="3"/>
        <v xml:space="preserve">RBG-200D </v>
      </c>
    </row>
    <row r="120" spans="1:5">
      <c r="A120">
        <v>24</v>
      </c>
      <c r="B120" t="s">
        <v>11</v>
      </c>
      <c r="C120" s="1" t="s">
        <v>132</v>
      </c>
      <c r="D120" t="str">
        <f t="shared" si="2"/>
        <v>8C20</v>
      </c>
      <c r="E120" t="str">
        <f t="shared" si="3"/>
        <v xml:space="preserve">RBG-200G </v>
      </c>
    </row>
    <row r="121" spans="1:5">
      <c r="A121">
        <v>24</v>
      </c>
      <c r="B121" t="s">
        <v>11</v>
      </c>
      <c r="C121" s="4" t="s">
        <v>133</v>
      </c>
      <c r="D121" t="str">
        <f t="shared" si="2"/>
        <v>8C95</v>
      </c>
      <c r="E121" t="str">
        <f t="shared" si="3"/>
        <v xml:space="preserve">RBG-200GC </v>
      </c>
    </row>
    <row r="122" spans="1:5">
      <c r="A122">
        <v>24</v>
      </c>
      <c r="B122" t="s">
        <v>11</v>
      </c>
      <c r="C122" s="1" t="s">
        <v>134</v>
      </c>
      <c r="D122" t="str">
        <f t="shared" si="2"/>
        <v>8C21</v>
      </c>
      <c r="E122" t="str">
        <f t="shared" si="3"/>
        <v xml:space="preserve">RBG-200B2 </v>
      </c>
    </row>
    <row r="123" spans="1:5">
      <c r="A123">
        <v>24</v>
      </c>
      <c r="B123" t="s">
        <v>11</v>
      </c>
      <c r="C123" s="1" t="s">
        <v>135</v>
      </c>
      <c r="D123" t="str">
        <f t="shared" si="2"/>
        <v>8C22</v>
      </c>
      <c r="E123" t="str">
        <f t="shared" si="3"/>
        <v xml:space="preserve">RBG-200C2 </v>
      </c>
    </row>
    <row r="124" spans="1:5">
      <c r="A124">
        <v>24</v>
      </c>
      <c r="B124" t="s">
        <v>11</v>
      </c>
      <c r="C124" s="1" t="s">
        <v>136</v>
      </c>
      <c r="D124" t="str">
        <f t="shared" si="2"/>
        <v>8C49</v>
      </c>
      <c r="E124" t="str">
        <f t="shared" si="3"/>
        <v xml:space="preserve">RBG-200C3S </v>
      </c>
    </row>
    <row r="125" spans="1:5">
      <c r="A125">
        <v>24</v>
      </c>
      <c r="B125" t="s">
        <v>11</v>
      </c>
      <c r="C125" s="1" t="s">
        <v>137</v>
      </c>
      <c r="D125" t="str">
        <f t="shared" si="2"/>
        <v>8C23</v>
      </c>
      <c r="E125" t="str">
        <f t="shared" si="3"/>
        <v xml:space="preserve">RBG-200F2 </v>
      </c>
    </row>
    <row r="126" spans="1:5">
      <c r="A126">
        <v>24</v>
      </c>
      <c r="B126" t="s">
        <v>11</v>
      </c>
      <c r="C126" s="8" t="s">
        <v>138</v>
      </c>
      <c r="D126" t="str">
        <f t="shared" si="2"/>
        <v>8E80</v>
      </c>
      <c r="E126" t="str">
        <f t="shared" si="3"/>
        <v>RBG-200H2</v>
      </c>
    </row>
    <row r="127" spans="1:5">
      <c r="A127">
        <v>24</v>
      </c>
      <c r="B127" t="s">
        <v>11</v>
      </c>
      <c r="C127" s="1" t="s">
        <v>139</v>
      </c>
      <c r="D127" t="str">
        <f t="shared" si="2"/>
        <v>8C25</v>
      </c>
      <c r="E127" t="str">
        <f t="shared" si="3"/>
        <v xml:space="preserve">RBG-200BW </v>
      </c>
    </row>
    <row r="128" spans="1:5">
      <c r="A128">
        <v>24</v>
      </c>
      <c r="B128" t="s">
        <v>11</v>
      </c>
      <c r="C128" s="1" t="s">
        <v>140</v>
      </c>
      <c r="D128" t="str">
        <f t="shared" si="2"/>
        <v>8C26</v>
      </c>
      <c r="E128" t="str">
        <f t="shared" si="3"/>
        <v xml:space="preserve">RBG-200CW </v>
      </c>
    </row>
    <row r="129" spans="1:5">
      <c r="A129">
        <v>24</v>
      </c>
      <c r="B129" t="s">
        <v>11</v>
      </c>
      <c r="C129" s="1" t="s">
        <v>141</v>
      </c>
      <c r="D129" t="str">
        <f t="shared" si="2"/>
        <v>8C29</v>
      </c>
      <c r="E129" t="str">
        <f t="shared" si="3"/>
        <v xml:space="preserve">RBG-200DP </v>
      </c>
    </row>
    <row r="130" spans="1:5">
      <c r="A130">
        <v>24</v>
      </c>
      <c r="B130" t="s">
        <v>11</v>
      </c>
      <c r="C130" s="1" t="s">
        <v>142</v>
      </c>
      <c r="D130" t="str">
        <f t="shared" si="2"/>
        <v>8C36</v>
      </c>
      <c r="E130" t="str">
        <f t="shared" si="3"/>
        <v xml:space="preserve">RBG-200B2A </v>
      </c>
    </row>
    <row r="131" spans="1:5">
      <c r="A131">
        <v>24</v>
      </c>
      <c r="B131" t="s">
        <v>11</v>
      </c>
      <c r="C131" s="1" t="s">
        <v>143</v>
      </c>
      <c r="D131" t="str">
        <f t="shared" ref="D131:D194" si="4">MID(C131,FIND("(",C131)+1,FIND(")",C131)-FIND("(",C131)-1)</f>
        <v>8E29</v>
      </c>
      <c r="E131" t="str">
        <f t="shared" ref="E131:E194" si="5">SUBSTITUTE(C131,MID(LEFT(C131,FIND(")",C131)),FIND("(",C131),LEN(C131)),"")</f>
        <v>RBG-200F2G</v>
      </c>
    </row>
    <row r="132" spans="1:5">
      <c r="A132">
        <v>24</v>
      </c>
      <c r="B132" t="s">
        <v>11</v>
      </c>
      <c r="C132" s="1" t="s">
        <v>144</v>
      </c>
      <c r="D132" t="str">
        <f t="shared" si="4"/>
        <v>8E30</v>
      </c>
      <c r="E132" t="str">
        <f t="shared" si="5"/>
        <v>RBG-200H2G</v>
      </c>
    </row>
    <row r="133" spans="1:5">
      <c r="A133">
        <v>24</v>
      </c>
      <c r="B133" t="s">
        <v>11</v>
      </c>
      <c r="C133" s="1" t="s">
        <v>145</v>
      </c>
    </row>
    <row r="134" spans="1:5">
      <c r="A134">
        <v>24</v>
      </c>
      <c r="B134" t="s">
        <v>11</v>
      </c>
      <c r="C134" s="1" t="s">
        <v>146</v>
      </c>
    </row>
    <row r="135" spans="1:5">
      <c r="A135">
        <v>24</v>
      </c>
      <c r="B135" t="s">
        <v>11</v>
      </c>
      <c r="C135" s="1" t="s">
        <v>147</v>
      </c>
    </row>
    <row r="136" spans="1:5">
      <c r="A136">
        <v>24</v>
      </c>
      <c r="B136" t="s">
        <v>11</v>
      </c>
      <c r="C136" s="1" t="s">
        <v>148</v>
      </c>
    </row>
    <row r="137" spans="1:5">
      <c r="A137">
        <v>24</v>
      </c>
      <c r="B137" t="s">
        <v>11</v>
      </c>
      <c r="C137" s="1" t="s">
        <v>149</v>
      </c>
    </row>
    <row r="138" spans="1:5">
      <c r="A138">
        <v>24</v>
      </c>
      <c r="B138" t="s">
        <v>11</v>
      </c>
      <c r="C138" s="1" t="s">
        <v>150</v>
      </c>
    </row>
    <row r="139" spans="1:5">
      <c r="A139">
        <v>24</v>
      </c>
      <c r="B139" t="s">
        <v>11</v>
      </c>
      <c r="C139" s="1" t="s">
        <v>151</v>
      </c>
    </row>
    <row r="140" spans="1:5">
      <c r="A140">
        <v>24</v>
      </c>
      <c r="B140" t="s">
        <v>11</v>
      </c>
      <c r="C140" s="1" t="s">
        <v>152</v>
      </c>
    </row>
    <row r="141" spans="1:5">
      <c r="A141">
        <v>24</v>
      </c>
      <c r="B141" t="s">
        <v>11</v>
      </c>
      <c r="C141" s="1" t="s">
        <v>153</v>
      </c>
    </row>
    <row r="142" spans="1:5">
      <c r="A142">
        <v>24</v>
      </c>
      <c r="B142" t="s">
        <v>11</v>
      </c>
      <c r="C142" s="1" t="s">
        <v>154</v>
      </c>
    </row>
    <row r="143" spans="1:5">
      <c r="A143">
        <v>24</v>
      </c>
      <c r="B143" t="s">
        <v>11</v>
      </c>
      <c r="C143" s="1" t="s">
        <v>155</v>
      </c>
    </row>
    <row r="144" spans="1:5">
      <c r="A144">
        <v>24</v>
      </c>
      <c r="B144" t="s">
        <v>11</v>
      </c>
      <c r="C144" s="1" t="s">
        <v>156</v>
      </c>
    </row>
    <row r="145" spans="1:5">
      <c r="A145">
        <v>24</v>
      </c>
      <c r="B145" t="s">
        <v>11</v>
      </c>
      <c r="C145" s="1" t="s">
        <v>157</v>
      </c>
    </row>
    <row r="146" spans="1:5">
      <c r="A146">
        <v>24</v>
      </c>
      <c r="B146" t="s">
        <v>11</v>
      </c>
      <c r="C146" s="1" t="s">
        <v>158</v>
      </c>
    </row>
    <row r="147" spans="1:5">
      <c r="A147">
        <v>24</v>
      </c>
      <c r="B147" t="s">
        <v>11</v>
      </c>
      <c r="C147" s="1" t="s">
        <v>159</v>
      </c>
    </row>
    <row r="148" spans="1:5">
      <c r="A148">
        <v>24</v>
      </c>
      <c r="B148" t="s">
        <v>11</v>
      </c>
      <c r="C148" s="1" t="s">
        <v>160</v>
      </c>
    </row>
    <row r="149" spans="1:5">
      <c r="A149">
        <v>24</v>
      </c>
      <c r="B149" t="s">
        <v>11</v>
      </c>
      <c r="C149" s="9" t="s">
        <v>161</v>
      </c>
    </row>
    <row r="150" spans="1:5">
      <c r="A150">
        <v>24</v>
      </c>
      <c r="B150" t="s">
        <v>11</v>
      </c>
      <c r="C150" s="9" t="s">
        <v>162</v>
      </c>
    </row>
    <row r="151" spans="1:5">
      <c r="A151">
        <v>24</v>
      </c>
      <c r="B151" t="s">
        <v>11</v>
      </c>
      <c r="C151" s="9" t="s">
        <v>163</v>
      </c>
    </row>
    <row r="152" spans="1:5">
      <c r="A152">
        <v>24</v>
      </c>
      <c r="B152" t="s">
        <v>11</v>
      </c>
      <c r="C152" s="9" t="s">
        <v>164</v>
      </c>
    </row>
    <row r="153" spans="1:5">
      <c r="A153">
        <v>24</v>
      </c>
      <c r="B153" t="s">
        <v>11</v>
      </c>
      <c r="C153" s="9" t="s">
        <v>165</v>
      </c>
    </row>
    <row r="154" spans="1:5">
      <c r="A154">
        <v>24</v>
      </c>
      <c r="B154" t="s">
        <v>11</v>
      </c>
      <c r="C154" s="9" t="s">
        <v>166</v>
      </c>
    </row>
    <row r="155" spans="1:5">
      <c r="A155">
        <v>24</v>
      </c>
      <c r="B155" t="s">
        <v>11</v>
      </c>
      <c r="C155" s="9" t="s">
        <v>167</v>
      </c>
    </row>
    <row r="156" spans="1:5">
      <c r="A156">
        <v>24</v>
      </c>
      <c r="B156" t="s">
        <v>11</v>
      </c>
      <c r="C156" s="9" t="s">
        <v>168</v>
      </c>
    </row>
    <row r="157" spans="1:5">
      <c r="A157">
        <v>24</v>
      </c>
      <c r="B157" t="s">
        <v>11</v>
      </c>
      <c r="C157" s="9" t="s">
        <v>169</v>
      </c>
    </row>
    <row r="158" spans="1:5">
      <c r="A158">
        <v>24</v>
      </c>
      <c r="B158" t="s">
        <v>11</v>
      </c>
      <c r="C158" s="9" t="s">
        <v>170</v>
      </c>
    </row>
    <row r="159" spans="1:5">
      <c r="A159">
        <v>24</v>
      </c>
      <c r="B159" t="s">
        <v>11</v>
      </c>
      <c r="C159" s="4" t="s">
        <v>171</v>
      </c>
      <c r="D159" t="str">
        <f t="shared" si="4"/>
        <v>STANDARD</v>
      </c>
      <c r="E159" t="str">
        <f t="shared" si="5"/>
        <v>LB33R0000P00 YRBG-10C-PT LOWER PATHWAY</v>
      </c>
    </row>
    <row r="160" spans="1:5">
      <c r="A160">
        <v>24</v>
      </c>
      <c r="B160" t="s">
        <v>11</v>
      </c>
      <c r="C160" s="9" t="s">
        <v>172</v>
      </c>
    </row>
    <row r="161" spans="1:5">
      <c r="A161">
        <v>24</v>
      </c>
      <c r="B161" t="s">
        <v>11</v>
      </c>
      <c r="C161" s="9" t="s">
        <v>173</v>
      </c>
    </row>
    <row r="162" spans="1:5">
      <c r="A162">
        <v>24</v>
      </c>
      <c r="B162" t="s">
        <v>11</v>
      </c>
      <c r="C162" s="9" t="s">
        <v>174</v>
      </c>
    </row>
    <row r="163" spans="1:5">
      <c r="A163">
        <v>24</v>
      </c>
      <c r="B163" t="s">
        <v>11</v>
      </c>
      <c r="C163" s="9" t="s">
        <v>175</v>
      </c>
    </row>
    <row r="164" spans="1:5">
      <c r="A164">
        <v>24</v>
      </c>
      <c r="B164" t="s">
        <v>11</v>
      </c>
      <c r="C164" s="9" t="s">
        <v>176</v>
      </c>
    </row>
    <row r="165" spans="1:5">
      <c r="A165">
        <v>24</v>
      </c>
      <c r="B165" t="s">
        <v>11</v>
      </c>
      <c r="C165" s="9" t="s">
        <v>177</v>
      </c>
    </row>
    <row r="166" spans="1:5">
      <c r="A166">
        <v>24</v>
      </c>
      <c r="B166" t="s">
        <v>11</v>
      </c>
      <c r="C166" s="9" t="s">
        <v>178</v>
      </c>
    </row>
    <row r="167" spans="1:5">
      <c r="A167">
        <v>24</v>
      </c>
      <c r="B167" t="s">
        <v>11</v>
      </c>
      <c r="C167" s="9" t="s">
        <v>179</v>
      </c>
    </row>
    <row r="168" spans="1:5">
      <c r="A168">
        <v>24</v>
      </c>
      <c r="B168" t="s">
        <v>11</v>
      </c>
      <c r="C168" s="9" t="s">
        <v>180</v>
      </c>
    </row>
    <row r="169" spans="1:5">
      <c r="A169">
        <v>24</v>
      </c>
      <c r="B169" t="s">
        <v>11</v>
      </c>
      <c r="C169" s="4" t="s">
        <v>181</v>
      </c>
      <c r="E169" t="str">
        <f t="shared" si="5"/>
        <v>LB33WW100P00 YRBG-60C-MN OPERATOR MONITOR</v>
      </c>
    </row>
    <row r="170" spans="1:5">
      <c r="A170">
        <v>24</v>
      </c>
      <c r="B170" t="s">
        <v>11</v>
      </c>
      <c r="C170" s="4" t="s">
        <v>182</v>
      </c>
      <c r="D170" t="str">
        <f t="shared" si="4"/>
        <v>8C53</v>
      </c>
      <c r="E170" t="str">
        <f t="shared" si="5"/>
        <v>LB33WW200Z00
YRBG-60C2-MN OPERATOR MONITOR(CI)</v>
      </c>
    </row>
    <row r="171" spans="1:5">
      <c r="A171">
        <v>24</v>
      </c>
      <c r="B171" t="s">
        <v>11</v>
      </c>
      <c r="C171" s="4" t="s">
        <v>183</v>
      </c>
      <c r="E171" t="str">
        <f t="shared" si="5"/>
        <v>LB33WW300P00 YRBG-60C3-MN OPERATOR MONITOR</v>
      </c>
    </row>
    <row r="172" spans="1:5">
      <c r="A172">
        <v>25</v>
      </c>
      <c r="B172" t="s">
        <v>1</v>
      </c>
      <c r="C172" s="10" t="s">
        <v>184</v>
      </c>
      <c r="D172" t="str">
        <f t="shared" si="4"/>
        <v>11LG</v>
      </c>
      <c r="E172" t="str">
        <f t="shared" si="5"/>
        <v xml:space="preserve">RBW-150AR23 </v>
      </c>
    </row>
    <row r="173" spans="1:5">
      <c r="A173">
        <v>25</v>
      </c>
      <c r="B173" t="s">
        <v>1</v>
      </c>
      <c r="C173" s="10" t="s">
        <v>185</v>
      </c>
      <c r="D173" t="str">
        <f t="shared" si="4"/>
        <v>10SN</v>
      </c>
      <c r="E173" t="str">
        <f t="shared" si="5"/>
        <v xml:space="preserve">RBW-150AR43 </v>
      </c>
    </row>
    <row r="174" spans="1:5">
      <c r="A174">
        <v>25</v>
      </c>
      <c r="B174" t="s">
        <v>1</v>
      </c>
      <c r="C174" s="10" t="s">
        <v>186</v>
      </c>
      <c r="D174" t="str">
        <f t="shared" si="4"/>
        <v>11LZ</v>
      </c>
      <c r="E174" t="str">
        <f t="shared" si="5"/>
        <v xml:space="preserve">RBW-150AR63 </v>
      </c>
    </row>
    <row r="175" spans="1:5">
      <c r="A175">
        <v>25</v>
      </c>
      <c r="B175" t="s">
        <v>1</v>
      </c>
      <c r="C175" s="10" t="s">
        <v>187</v>
      </c>
      <c r="E175" t="str">
        <f t="shared" si="5"/>
        <v xml:space="preserve">RBW-150BR12 </v>
      </c>
    </row>
    <row r="176" spans="1:5">
      <c r="A176">
        <v>25</v>
      </c>
      <c r="B176" t="s">
        <v>1</v>
      </c>
      <c r="C176" s="10" t="s">
        <v>188</v>
      </c>
      <c r="D176" t="str">
        <f t="shared" si="4"/>
        <v>10SM</v>
      </c>
      <c r="E176" t="str">
        <f t="shared" si="5"/>
        <v xml:space="preserve">BRW-150BR21 </v>
      </c>
    </row>
    <row r="177" spans="1:5">
      <c r="A177">
        <v>25</v>
      </c>
      <c r="B177" t="s">
        <v>1</v>
      </c>
      <c r="C177" s="11" t="s">
        <v>189</v>
      </c>
      <c r="E177" t="str">
        <f t="shared" si="5"/>
        <v>RBW-150BR21S</v>
      </c>
    </row>
    <row r="178" spans="1:5">
      <c r="A178">
        <v>25</v>
      </c>
      <c r="B178" t="s">
        <v>1</v>
      </c>
      <c r="C178" s="10" t="s">
        <v>190</v>
      </c>
      <c r="D178" t="str">
        <f t="shared" si="4"/>
        <v>10SL</v>
      </c>
      <c r="E178" t="str">
        <f t="shared" si="5"/>
        <v xml:space="preserve">RBW-150BR22 </v>
      </c>
    </row>
    <row r="179" spans="1:5">
      <c r="A179">
        <v>25</v>
      </c>
      <c r="B179" t="s">
        <v>1</v>
      </c>
      <c r="C179" s="10" t="s">
        <v>191</v>
      </c>
      <c r="D179" t="str">
        <f t="shared" si="4"/>
        <v>11MA</v>
      </c>
      <c r="E179" t="str">
        <f t="shared" si="5"/>
        <v xml:space="preserve">RBW-150BR61 </v>
      </c>
    </row>
    <row r="180" spans="1:5">
      <c r="A180">
        <v>25</v>
      </c>
      <c r="B180" t="s">
        <v>1</v>
      </c>
      <c r="C180" s="10" t="s">
        <v>192</v>
      </c>
      <c r="D180" t="str">
        <f t="shared" si="4"/>
        <v>11ME</v>
      </c>
      <c r="E180" t="str">
        <f t="shared" si="5"/>
        <v xml:space="preserve">RBW-150BR61S </v>
      </c>
    </row>
    <row r="181" spans="1:5">
      <c r="A181">
        <v>25</v>
      </c>
      <c r="B181" t="s">
        <v>1</v>
      </c>
      <c r="C181" s="10" t="s">
        <v>193</v>
      </c>
      <c r="D181" t="str">
        <f t="shared" si="4"/>
        <v>11MF</v>
      </c>
      <c r="E181" t="str">
        <f t="shared" si="5"/>
        <v>RBW-150DR64S</v>
      </c>
    </row>
    <row r="182" spans="1:5">
      <c r="A182">
        <v>25</v>
      </c>
      <c r="B182" t="s">
        <v>1</v>
      </c>
      <c r="C182" s="10" t="s">
        <v>194</v>
      </c>
      <c r="D182" t="str">
        <f t="shared" si="4"/>
        <v>11MJ</v>
      </c>
      <c r="E182" t="str">
        <f t="shared" si="5"/>
        <v>RBW-150DR24S</v>
      </c>
    </row>
    <row r="183" spans="1:5">
      <c r="A183">
        <v>25</v>
      </c>
      <c r="B183" t="s">
        <v>1</v>
      </c>
      <c r="C183" s="10" t="s">
        <v>195</v>
      </c>
      <c r="D183" t="str">
        <f t="shared" si="4"/>
        <v>11MD</v>
      </c>
      <c r="E183" t="str">
        <f t="shared" si="5"/>
        <v>RBW-150DR22</v>
      </c>
    </row>
    <row r="184" spans="1:5">
      <c r="A184">
        <v>25</v>
      </c>
      <c r="B184" t="s">
        <v>1</v>
      </c>
      <c r="C184" s="10" t="s">
        <v>196</v>
      </c>
      <c r="D184" t="str">
        <f t="shared" si="4"/>
        <v>11MG</v>
      </c>
      <c r="E184" t="str">
        <f t="shared" si="5"/>
        <v>RBW-150ER65S</v>
      </c>
    </row>
    <row r="185" spans="1:5">
      <c r="A185">
        <v>25</v>
      </c>
      <c r="B185" t="s">
        <v>1</v>
      </c>
      <c r="C185" s="11" t="s">
        <v>197</v>
      </c>
      <c r="D185" t="str">
        <f t="shared" si="4"/>
        <v>11PC</v>
      </c>
      <c r="E185" t="str">
        <f t="shared" si="5"/>
        <v>RBW-150DR71F</v>
      </c>
    </row>
    <row r="186" spans="1:5">
      <c r="A186">
        <v>25</v>
      </c>
      <c r="B186" t="s">
        <v>1</v>
      </c>
      <c r="C186" s="11" t="s">
        <v>198</v>
      </c>
      <c r="D186" t="str">
        <f t="shared" si="4"/>
        <v>11PG</v>
      </c>
      <c r="E186" t="str">
        <f t="shared" si="5"/>
        <v>RBW-150DR81F</v>
      </c>
    </row>
    <row r="187" spans="1:5">
      <c r="A187">
        <v>25</v>
      </c>
      <c r="B187" t="s">
        <v>1</v>
      </c>
      <c r="C187" s="10" t="s">
        <v>199</v>
      </c>
      <c r="D187" t="str">
        <f t="shared" si="4"/>
        <v>9998</v>
      </c>
      <c r="E187" t="str">
        <f t="shared" si="5"/>
        <v xml:space="preserve">YRBW-30-CS </v>
      </c>
    </row>
    <row r="188" spans="1:5">
      <c r="A188">
        <v>25</v>
      </c>
      <c r="B188" t="s">
        <v>1</v>
      </c>
      <c r="C188" s="10" t="s">
        <v>200</v>
      </c>
      <c r="D188" t="str">
        <f t="shared" si="4"/>
        <v>8C86</v>
      </c>
      <c r="E188" t="str">
        <f t="shared" si="5"/>
        <v xml:space="preserve">YRBW-30N-CS </v>
      </c>
    </row>
    <row r="189" spans="1:5">
      <c r="A189">
        <v>25</v>
      </c>
      <c r="B189" t="s">
        <v>1</v>
      </c>
      <c r="C189" s="10" t="s">
        <v>201</v>
      </c>
      <c r="D189" t="str">
        <f t="shared" si="4"/>
        <v>8C87</v>
      </c>
      <c r="E189" t="str">
        <f t="shared" si="5"/>
        <v xml:space="preserve">YRBW-30BN-CS </v>
      </c>
    </row>
    <row r="190" spans="1:5">
      <c r="A190">
        <v>25</v>
      </c>
      <c r="B190" t="s">
        <v>1</v>
      </c>
      <c r="C190" s="10" t="s">
        <v>202</v>
      </c>
    </row>
    <row r="191" spans="1:5">
      <c r="A191">
        <v>25</v>
      </c>
      <c r="B191" t="s">
        <v>1</v>
      </c>
      <c r="C191" s="10" t="s">
        <v>203</v>
      </c>
      <c r="D191" t="str">
        <f t="shared" si="4"/>
        <v>8C98</v>
      </c>
      <c r="E191" t="str">
        <f t="shared" si="5"/>
        <v>YRBW-41A-ST</v>
      </c>
    </row>
    <row r="192" spans="1:5">
      <c r="A192">
        <v>25</v>
      </c>
      <c r="B192" t="s">
        <v>1</v>
      </c>
      <c r="C192" s="10" t="s">
        <v>204</v>
      </c>
    </row>
    <row r="193" spans="1:5">
      <c r="A193">
        <v>25</v>
      </c>
      <c r="B193" t="s">
        <v>1</v>
      </c>
      <c r="C193" s="5" t="s">
        <v>205</v>
      </c>
      <c r="D193" t="str">
        <f t="shared" si="4"/>
        <v>8C98</v>
      </c>
      <c r="E193" t="str">
        <f t="shared" si="5"/>
        <v>YRBW-42A-ST</v>
      </c>
    </row>
    <row r="194" spans="1:5">
      <c r="A194">
        <v>25</v>
      </c>
      <c r="B194" t="s">
        <v>1</v>
      </c>
      <c r="C194" s="10" t="s">
        <v>184</v>
      </c>
      <c r="D194" t="str">
        <f t="shared" si="4"/>
        <v>11LG</v>
      </c>
      <c r="E194" t="str">
        <f t="shared" si="5"/>
        <v xml:space="preserve">RBW-150AR23 </v>
      </c>
    </row>
    <row r="195" spans="1:5">
      <c r="A195">
        <v>25</v>
      </c>
      <c r="B195" t="s">
        <v>1</v>
      </c>
      <c r="C195" s="10" t="s">
        <v>185</v>
      </c>
      <c r="D195" t="str">
        <f t="shared" ref="D195:D258" si="6">MID(C195,FIND("(",C195)+1,FIND(")",C195)-FIND("(",C195)-1)</f>
        <v>10SN</v>
      </c>
      <c r="E195" t="str">
        <f t="shared" ref="E195:E258" si="7">SUBSTITUTE(C195,MID(LEFT(C195,FIND(")",C195)),FIND("(",C195),LEN(C195)),"")</f>
        <v xml:space="preserve">RBW-150AR43 </v>
      </c>
    </row>
    <row r="196" spans="1:5">
      <c r="A196">
        <v>25</v>
      </c>
      <c r="B196" t="s">
        <v>1</v>
      </c>
      <c r="C196" s="10" t="s">
        <v>186</v>
      </c>
      <c r="D196" t="str">
        <f t="shared" si="6"/>
        <v>11LZ</v>
      </c>
      <c r="E196" t="str">
        <f t="shared" si="7"/>
        <v xml:space="preserve">RBW-150AR63 </v>
      </c>
    </row>
    <row r="197" spans="1:5">
      <c r="A197">
        <v>25</v>
      </c>
      <c r="B197" t="s">
        <v>1</v>
      </c>
      <c r="C197" s="10" t="s">
        <v>187</v>
      </c>
      <c r="D197" t="str">
        <f t="shared" si="6"/>
        <v>10SK</v>
      </c>
      <c r="E197" t="str">
        <f t="shared" si="7"/>
        <v xml:space="preserve">RBW-150BR12 </v>
      </c>
    </row>
    <row r="198" spans="1:5">
      <c r="A198">
        <v>25</v>
      </c>
      <c r="B198" t="s">
        <v>1</v>
      </c>
      <c r="C198" s="10" t="s">
        <v>188</v>
      </c>
      <c r="D198" t="str">
        <f t="shared" si="6"/>
        <v>10SM</v>
      </c>
      <c r="E198" t="str">
        <f t="shared" si="7"/>
        <v xml:space="preserve">BRW-150BR21 </v>
      </c>
    </row>
    <row r="199" spans="1:5">
      <c r="A199">
        <v>25</v>
      </c>
      <c r="B199" t="s">
        <v>1</v>
      </c>
      <c r="C199" s="11" t="s">
        <v>189</v>
      </c>
      <c r="D199" t="str">
        <f t="shared" si="6"/>
        <v>11MH</v>
      </c>
      <c r="E199" t="str">
        <f t="shared" si="7"/>
        <v>RBW-150BR21S</v>
      </c>
    </row>
    <row r="200" spans="1:5">
      <c r="A200">
        <v>25</v>
      </c>
      <c r="B200" t="s">
        <v>1</v>
      </c>
      <c r="C200" s="10" t="s">
        <v>190</v>
      </c>
      <c r="D200" t="str">
        <f t="shared" si="6"/>
        <v>10SL</v>
      </c>
      <c r="E200" t="str">
        <f t="shared" si="7"/>
        <v xml:space="preserve">RBW-150BR22 </v>
      </c>
    </row>
    <row r="201" spans="1:5">
      <c r="A201">
        <v>25</v>
      </c>
      <c r="B201" t="s">
        <v>1</v>
      </c>
      <c r="C201" s="10" t="s">
        <v>191</v>
      </c>
      <c r="D201" t="str">
        <f t="shared" si="6"/>
        <v>11MA</v>
      </c>
      <c r="E201" t="str">
        <f t="shared" si="7"/>
        <v xml:space="preserve">RBW-150BR61 </v>
      </c>
    </row>
    <row r="202" spans="1:5">
      <c r="A202">
        <v>25</v>
      </c>
      <c r="B202" t="s">
        <v>1</v>
      </c>
      <c r="C202" s="10" t="s">
        <v>192</v>
      </c>
      <c r="D202" t="str">
        <f t="shared" si="6"/>
        <v>11ME</v>
      </c>
      <c r="E202" t="str">
        <f t="shared" si="7"/>
        <v xml:space="preserve">RBW-150BR61S </v>
      </c>
    </row>
    <row r="203" spans="1:5">
      <c r="A203">
        <v>25</v>
      </c>
      <c r="B203" t="s">
        <v>1</v>
      </c>
      <c r="C203" s="10" t="s">
        <v>193</v>
      </c>
      <c r="D203" t="str">
        <f t="shared" si="6"/>
        <v>11MF</v>
      </c>
      <c r="E203" t="str">
        <f t="shared" si="7"/>
        <v>RBW-150DR64S</v>
      </c>
    </row>
    <row r="204" spans="1:5">
      <c r="A204">
        <v>25</v>
      </c>
      <c r="B204" t="s">
        <v>1</v>
      </c>
      <c r="C204" s="10" t="s">
        <v>194</v>
      </c>
      <c r="D204" t="str">
        <f t="shared" si="6"/>
        <v>11MJ</v>
      </c>
      <c r="E204" t="str">
        <f t="shared" si="7"/>
        <v>RBW-150DR24S</v>
      </c>
    </row>
    <row r="205" spans="1:5">
      <c r="A205">
        <v>25</v>
      </c>
      <c r="B205" t="s">
        <v>1</v>
      </c>
      <c r="C205" s="10" t="s">
        <v>195</v>
      </c>
      <c r="D205" t="str">
        <f t="shared" si="6"/>
        <v>11MD</v>
      </c>
      <c r="E205" t="str">
        <f t="shared" si="7"/>
        <v>RBW-150DR22</v>
      </c>
    </row>
    <row r="206" spans="1:5">
      <c r="A206">
        <v>25</v>
      </c>
      <c r="B206" t="s">
        <v>1</v>
      </c>
      <c r="C206" s="10" t="s">
        <v>196</v>
      </c>
      <c r="D206" t="str">
        <f t="shared" si="6"/>
        <v>11MG</v>
      </c>
      <c r="E206" t="str">
        <f t="shared" si="7"/>
        <v>RBW-150ER65S</v>
      </c>
    </row>
    <row r="207" spans="1:5">
      <c r="A207">
        <v>25</v>
      </c>
      <c r="B207" t="s">
        <v>1</v>
      </c>
      <c r="C207" s="10" t="s">
        <v>199</v>
      </c>
      <c r="D207" t="str">
        <f t="shared" si="6"/>
        <v>9998</v>
      </c>
      <c r="E207" t="str">
        <f t="shared" si="7"/>
        <v xml:space="preserve">YRBW-30-CS </v>
      </c>
    </row>
    <row r="208" spans="1:5">
      <c r="A208">
        <v>25</v>
      </c>
      <c r="B208" t="s">
        <v>1</v>
      </c>
      <c r="C208" s="10" t="s">
        <v>200</v>
      </c>
      <c r="D208" t="str">
        <f t="shared" si="6"/>
        <v>8C86</v>
      </c>
      <c r="E208" t="str">
        <f t="shared" si="7"/>
        <v xml:space="preserve">YRBW-30N-CS </v>
      </c>
    </row>
    <row r="209" spans="1:5">
      <c r="A209">
        <v>25</v>
      </c>
      <c r="B209" t="s">
        <v>1</v>
      </c>
      <c r="C209" s="10" t="s">
        <v>201</v>
      </c>
      <c r="D209" t="str">
        <f t="shared" si="6"/>
        <v>8C87</v>
      </c>
      <c r="E209" t="str">
        <f t="shared" si="7"/>
        <v xml:space="preserve">YRBW-30BN-CS </v>
      </c>
    </row>
    <row r="210" spans="1:5">
      <c r="A210">
        <v>25</v>
      </c>
      <c r="B210" t="s">
        <v>1</v>
      </c>
      <c r="C210" s="10" t="s">
        <v>202</v>
      </c>
    </row>
    <row r="211" spans="1:5">
      <c r="A211">
        <v>25</v>
      </c>
      <c r="B211" t="s">
        <v>1</v>
      </c>
      <c r="C211" s="10" t="s">
        <v>203</v>
      </c>
      <c r="D211" t="str">
        <f t="shared" si="6"/>
        <v>8C98</v>
      </c>
      <c r="E211" t="str">
        <f t="shared" si="7"/>
        <v>YRBW-41A-ST</v>
      </c>
    </row>
    <row r="212" spans="1:5">
      <c r="A212">
        <v>25</v>
      </c>
      <c r="B212" t="s">
        <v>1</v>
      </c>
      <c r="C212" s="10" t="s">
        <v>204</v>
      </c>
    </row>
    <row r="213" spans="1:5">
      <c r="A213">
        <v>25</v>
      </c>
      <c r="B213" t="s">
        <v>1</v>
      </c>
      <c r="C213" s="5" t="s">
        <v>205</v>
      </c>
      <c r="D213" t="str">
        <f>MID(C213,FIND("(",C213)+1,FIND(")",C213)-FIND("(",C213)-1)</f>
        <v>8C98</v>
      </c>
      <c r="E213" t="str">
        <f t="shared" si="7"/>
        <v>YRBW-42A-ST</v>
      </c>
    </row>
    <row r="214" spans="1:5">
      <c r="B214" t="s">
        <v>252</v>
      </c>
      <c r="C214" s="10" t="s">
        <v>206</v>
      </c>
    </row>
    <row r="215" spans="1:5">
      <c r="B215" t="s">
        <v>252</v>
      </c>
      <c r="C215" s="10" t="s">
        <v>207</v>
      </c>
    </row>
    <row r="216" spans="1:5">
      <c r="B216" t="s">
        <v>252</v>
      </c>
      <c r="C216" s="10" t="s">
        <v>208</v>
      </c>
    </row>
    <row r="217" spans="1:5">
      <c r="B217" t="s">
        <v>252</v>
      </c>
      <c r="C217" s="10" t="s">
        <v>209</v>
      </c>
    </row>
    <row r="218" spans="1:5">
      <c r="B218" t="s">
        <v>252</v>
      </c>
      <c r="C218" s="10" t="s">
        <v>210</v>
      </c>
    </row>
    <row r="219" spans="1:5">
      <c r="B219" t="s">
        <v>252</v>
      </c>
      <c r="C219" s="10" t="s">
        <v>211</v>
      </c>
    </row>
    <row r="220" spans="1:5">
      <c r="B220" t="s">
        <v>252</v>
      </c>
      <c r="C220" s="10" t="s">
        <v>212</v>
      </c>
    </row>
    <row r="221" spans="1:5">
      <c r="B221" t="s">
        <v>252</v>
      </c>
      <c r="C221" s="10" t="s">
        <v>213</v>
      </c>
    </row>
    <row r="222" spans="1:5">
      <c r="B222" t="s">
        <v>252</v>
      </c>
      <c r="C222" s="10" t="s">
        <v>214</v>
      </c>
    </row>
    <row r="223" spans="1:5">
      <c r="B223" t="s">
        <v>252</v>
      </c>
      <c r="C223" s="11" t="s">
        <v>215</v>
      </c>
    </row>
    <row r="224" spans="1:5">
      <c r="B224" t="s">
        <v>252</v>
      </c>
      <c r="C224" s="10" t="s">
        <v>216</v>
      </c>
    </row>
    <row r="225" spans="2:5">
      <c r="B225" t="s">
        <v>252</v>
      </c>
      <c r="C225" s="10" t="s">
        <v>217</v>
      </c>
    </row>
    <row r="226" spans="2:5">
      <c r="B226" t="s">
        <v>252</v>
      </c>
      <c r="C226" s="11" t="s">
        <v>218</v>
      </c>
    </row>
    <row r="227" spans="2:5">
      <c r="B227" t="s">
        <v>252</v>
      </c>
      <c r="C227" s="10" t="s">
        <v>218</v>
      </c>
    </row>
    <row r="228" spans="2:5">
      <c r="B228" t="s">
        <v>252</v>
      </c>
      <c r="C228" s="10" t="s">
        <v>219</v>
      </c>
    </row>
    <row r="229" spans="2:5">
      <c r="B229" t="s">
        <v>252</v>
      </c>
      <c r="C229" s="10" t="s">
        <v>220</v>
      </c>
      <c r="D229" t="str">
        <f t="shared" si="6"/>
        <v>9998</v>
      </c>
      <c r="E229" t="str">
        <f t="shared" si="7"/>
        <v>GLR-100SB2A1</v>
      </c>
    </row>
    <row r="230" spans="2:5">
      <c r="B230" t="s">
        <v>252</v>
      </c>
      <c r="C230" s="10" t="s">
        <v>221</v>
      </c>
      <c r="D230" t="str">
        <f t="shared" si="6"/>
        <v>11PH</v>
      </c>
      <c r="E230" t="str">
        <f t="shared" si="7"/>
        <v>GLR-100SB2A2</v>
      </c>
    </row>
    <row r="231" spans="2:5">
      <c r="B231" t="s">
        <v>252</v>
      </c>
      <c r="C231" s="10" t="s">
        <v>222</v>
      </c>
      <c r="D231" t="str">
        <f t="shared" si="6"/>
        <v>11PA</v>
      </c>
      <c r="E231" t="str">
        <f t="shared" si="7"/>
        <v>GLR-100SB2B2</v>
      </c>
    </row>
    <row r="232" spans="2:5">
      <c r="B232" t="s">
        <v>252</v>
      </c>
      <c r="C232" s="10" t="s">
        <v>223</v>
      </c>
      <c r="D232" t="str">
        <f t="shared" si="6"/>
        <v>11NH</v>
      </c>
      <c r="E232" t="str">
        <f t="shared" si="7"/>
        <v>GLR-100SB3A1</v>
      </c>
    </row>
    <row r="233" spans="2:5">
      <c r="B233" t="s">
        <v>252</v>
      </c>
      <c r="C233" s="10" t="s">
        <v>224</v>
      </c>
      <c r="D233" t="str">
        <f t="shared" si="6"/>
        <v>11PL</v>
      </c>
      <c r="E233" t="str">
        <f t="shared" si="7"/>
        <v>GLR-100SB4A1</v>
      </c>
    </row>
    <row r="234" spans="2:5">
      <c r="B234" t="s">
        <v>252</v>
      </c>
      <c r="C234" s="10" t="s">
        <v>225</v>
      </c>
      <c r="D234" t="str">
        <f t="shared" si="6"/>
        <v>11NY</v>
      </c>
      <c r="E234" t="str">
        <f t="shared" si="7"/>
        <v>GLR-100SB4B1</v>
      </c>
    </row>
    <row r="235" spans="2:5">
      <c r="B235" t="s">
        <v>252</v>
      </c>
      <c r="C235" s="10" t="s">
        <v>226</v>
      </c>
      <c r="D235" t="str">
        <f t="shared" si="6"/>
        <v>11NW</v>
      </c>
      <c r="E235" t="str">
        <f t="shared" si="7"/>
        <v>GLR-100SS1A2</v>
      </c>
    </row>
    <row r="236" spans="2:5">
      <c r="B236" t="s">
        <v>252</v>
      </c>
      <c r="C236" s="11" t="s">
        <v>227</v>
      </c>
      <c r="D236" t="str">
        <f t="shared" si="6"/>
        <v>11PP</v>
      </c>
      <c r="E236" t="str">
        <f t="shared" si="7"/>
        <v>GLR-100SS1A3</v>
      </c>
    </row>
    <row r="237" spans="2:5">
      <c r="B237" t="s">
        <v>252</v>
      </c>
      <c r="C237" s="11" t="s">
        <v>228</v>
      </c>
      <c r="D237" t="str">
        <f t="shared" si="6"/>
        <v>11PR</v>
      </c>
      <c r="E237" t="str">
        <f t="shared" si="7"/>
        <v>GLR-100SS1A4</v>
      </c>
    </row>
    <row r="238" spans="2:5">
      <c r="B238" t="s">
        <v>252</v>
      </c>
      <c r="C238" s="12" t="s">
        <v>229</v>
      </c>
      <c r="D238" t="str">
        <f t="shared" si="6"/>
        <v>11PK</v>
      </c>
      <c r="E238" t="str">
        <f t="shared" si="7"/>
        <v>GLR-100SS1B2</v>
      </c>
    </row>
    <row r="239" spans="2:5">
      <c r="B239" t="s">
        <v>252</v>
      </c>
      <c r="C239" s="12" t="s">
        <v>230</v>
      </c>
      <c r="D239" t="str">
        <f t="shared" si="6"/>
        <v>11PQ</v>
      </c>
      <c r="E239" t="str">
        <f t="shared" si="7"/>
        <v>GLR-100SS1B3</v>
      </c>
    </row>
    <row r="240" spans="2:5">
      <c r="B240" t="s">
        <v>252</v>
      </c>
      <c r="C240" s="10" t="s">
        <v>231</v>
      </c>
      <c r="D240" t="str">
        <f t="shared" si="6"/>
        <v>11MQ</v>
      </c>
      <c r="E240" t="str">
        <f t="shared" si="7"/>
        <v>GLR-100UF1A</v>
      </c>
    </row>
    <row r="241" spans="2:5">
      <c r="B241" t="s">
        <v>252</v>
      </c>
      <c r="C241" s="10" t="s">
        <v>232</v>
      </c>
      <c r="D241" t="str">
        <f t="shared" si="6"/>
        <v>11NP</v>
      </c>
      <c r="E241" t="str">
        <f t="shared" si="7"/>
        <v>GLR-100UF2C</v>
      </c>
    </row>
    <row r="242" spans="2:5">
      <c r="B242" t="s">
        <v>252</v>
      </c>
      <c r="C242" s="10" t="s">
        <v>233</v>
      </c>
      <c r="D242" t="str">
        <f t="shared" si="6"/>
        <v>11NQ</v>
      </c>
      <c r="E242" t="str">
        <f t="shared" si="7"/>
        <v>GLR-100UF2D</v>
      </c>
    </row>
    <row r="243" spans="2:5">
      <c r="B243" t="s">
        <v>252</v>
      </c>
      <c r="C243" s="10" t="s">
        <v>234</v>
      </c>
      <c r="D243" t="str">
        <f t="shared" si="6"/>
        <v>11PM</v>
      </c>
      <c r="E243" t="str">
        <f t="shared" si="7"/>
        <v>GLR-100UF4A</v>
      </c>
    </row>
    <row r="244" spans="2:5">
      <c r="B244" t="s">
        <v>252</v>
      </c>
      <c r="C244" s="10" t="s">
        <v>235</v>
      </c>
      <c r="D244" t="str">
        <f t="shared" si="6"/>
        <v>11MS</v>
      </c>
      <c r="E244" t="str">
        <f t="shared" si="7"/>
        <v>GLR-100UF4B</v>
      </c>
    </row>
    <row r="245" spans="2:5">
      <c r="B245" t="s">
        <v>252</v>
      </c>
      <c r="C245" s="10" t="s">
        <v>236</v>
      </c>
      <c r="D245" t="str">
        <f t="shared" si="6"/>
        <v>11PF</v>
      </c>
      <c r="E245" t="str">
        <f t="shared" si="7"/>
        <v>GLR-100UF4C</v>
      </c>
    </row>
    <row r="246" spans="2:5">
      <c r="B246" t="s">
        <v>252</v>
      </c>
      <c r="C246" s="10" t="s">
        <v>237</v>
      </c>
      <c r="D246" t="str">
        <f t="shared" si="6"/>
        <v>11PN</v>
      </c>
      <c r="E246" t="str">
        <f t="shared" si="7"/>
        <v>GLR-100UF5D</v>
      </c>
    </row>
    <row r="247" spans="2:5">
      <c r="B247" t="s">
        <v>252</v>
      </c>
      <c r="C247" s="10" t="s">
        <v>238</v>
      </c>
      <c r="D247" t="str">
        <f t="shared" si="6"/>
        <v>11NM</v>
      </c>
      <c r="E247" t="str">
        <f t="shared" si="7"/>
        <v>GLR-100US6B</v>
      </c>
    </row>
    <row r="248" spans="2:5">
      <c r="B248" t="s">
        <v>252</v>
      </c>
      <c r="C248" s="10" t="s">
        <v>239</v>
      </c>
      <c r="D248" t="str">
        <f t="shared" si="6"/>
        <v>11NN</v>
      </c>
      <c r="E248" t="str">
        <f t="shared" si="7"/>
        <v>GLR-100US6C</v>
      </c>
    </row>
    <row r="249" spans="2:5">
      <c r="B249" t="s">
        <v>252</v>
      </c>
      <c r="C249" s="10" t="s">
        <v>240</v>
      </c>
      <c r="D249" t="str">
        <f t="shared" si="6"/>
        <v>11MU</v>
      </c>
      <c r="E249" t="str">
        <f t="shared" si="7"/>
        <v>GLR-100LFAA</v>
      </c>
    </row>
    <row r="250" spans="2:5">
      <c r="B250" t="s">
        <v>252</v>
      </c>
      <c r="C250" s="10" t="s">
        <v>241</v>
      </c>
      <c r="D250" t="str">
        <f t="shared" si="6"/>
        <v>9998</v>
      </c>
      <c r="E250" t="str">
        <f t="shared" si="7"/>
        <v>GLR-100LFBA</v>
      </c>
    </row>
    <row r="251" spans="2:5">
      <c r="B251" t="s">
        <v>252</v>
      </c>
      <c r="C251" s="10" t="s">
        <v>242</v>
      </c>
      <c r="D251" t="str">
        <f t="shared" si="6"/>
        <v>11NR</v>
      </c>
      <c r="E251" t="str">
        <f t="shared" si="7"/>
        <v>GLR-100LFDA</v>
      </c>
    </row>
    <row r="252" spans="2:5">
      <c r="B252" t="s">
        <v>252</v>
      </c>
      <c r="C252" s="10" t="s">
        <v>243</v>
      </c>
      <c r="D252" t="str">
        <f t="shared" si="6"/>
        <v>11NS</v>
      </c>
      <c r="E252" t="str">
        <f t="shared" si="7"/>
        <v>GLR-100LFEA</v>
      </c>
    </row>
    <row r="253" spans="2:5">
      <c r="B253" t="s">
        <v>252</v>
      </c>
      <c r="C253" s="10" t="s">
        <v>244</v>
      </c>
      <c r="D253" t="str">
        <f t="shared" si="6"/>
        <v>11MW</v>
      </c>
      <c r="E253" t="str">
        <f t="shared" si="7"/>
        <v>GLR-100CA1</v>
      </c>
    </row>
    <row r="254" spans="2:5">
      <c r="B254" t="s">
        <v>252</v>
      </c>
      <c r="C254" s="10" t="s">
        <v>245</v>
      </c>
      <c r="D254" t="str">
        <f t="shared" si="6"/>
        <v>11MX</v>
      </c>
      <c r="E254" t="str">
        <f t="shared" si="7"/>
        <v>GLR-100CA2</v>
      </c>
    </row>
    <row r="255" spans="2:5">
      <c r="B255" t="s">
        <v>252</v>
      </c>
      <c r="C255" s="10" t="s">
        <v>246</v>
      </c>
      <c r="D255" t="str">
        <f t="shared" si="6"/>
        <v>9998</v>
      </c>
      <c r="E255" t="str">
        <f t="shared" si="7"/>
        <v>GLR-100CB1</v>
      </c>
    </row>
    <row r="256" spans="2:5">
      <c r="B256" t="s">
        <v>252</v>
      </c>
      <c r="C256" s="10" t="s">
        <v>247</v>
      </c>
      <c r="D256" t="str">
        <f t="shared" si="6"/>
        <v>11MY</v>
      </c>
      <c r="E256" t="str">
        <f t="shared" si="7"/>
        <v>GLR-100CB2</v>
      </c>
    </row>
    <row r="257" spans="2:5">
      <c r="B257" t="s">
        <v>252</v>
      </c>
      <c r="C257" s="10" t="s">
        <v>248</v>
      </c>
      <c r="D257" t="str">
        <f t="shared" si="6"/>
        <v>11NT</v>
      </c>
      <c r="E257" t="str">
        <f t="shared" si="7"/>
        <v>GLR-100CD1</v>
      </c>
    </row>
    <row r="258" spans="2:5">
      <c r="B258" t="s">
        <v>252</v>
      </c>
      <c r="C258" s="10" t="s">
        <v>249</v>
      </c>
      <c r="D258" t="str">
        <f t="shared" si="6"/>
        <v>11NU</v>
      </c>
      <c r="E258" t="str">
        <f t="shared" si="7"/>
        <v>GLR-100CE1</v>
      </c>
    </row>
    <row r="259" spans="2:5">
      <c r="B259" t="s">
        <v>252</v>
      </c>
      <c r="C259" s="10" t="s">
        <v>250</v>
      </c>
      <c r="D259" t="str">
        <f t="shared" ref="D259:D260" si="8">MID(C259,FIND("(",C259)+1,FIND(")",C259)-FIND("(",C259)-1)</f>
        <v>11NV</v>
      </c>
      <c r="E259" t="str">
        <f t="shared" ref="E259:E287" si="9">SUBSTITUTE(C259,MID(LEFT(C259,FIND(")",C259)),FIND("(",C259),LEN(C259)),"")</f>
        <v>GLR-100CF2</v>
      </c>
    </row>
    <row r="260" spans="2:5">
      <c r="B260" t="s">
        <v>252</v>
      </c>
      <c r="C260" s="10" t="s">
        <v>251</v>
      </c>
      <c r="D260" t="str">
        <f t="shared" si="8"/>
        <v>11PJ</v>
      </c>
      <c r="E260">
        <f>E267</f>
        <v>0</v>
      </c>
    </row>
    <row r="267" spans="2:5">
      <c r="C267" s="18" t="s">
        <v>739</v>
      </c>
      <c r="D267" t="s">
        <v>740</v>
      </c>
    </row>
    <row r="268" spans="2:5">
      <c r="C268" s="18" t="s">
        <v>607</v>
      </c>
      <c r="D268" t="s">
        <v>740</v>
      </c>
    </row>
    <row r="269" spans="2:5">
      <c r="C269" s="19" t="s">
        <v>608</v>
      </c>
      <c r="D269" t="s">
        <v>609</v>
      </c>
    </row>
    <row r="270" spans="2:5">
      <c r="C270" s="19" t="s">
        <v>610</v>
      </c>
      <c r="D270" t="s">
        <v>611</v>
      </c>
    </row>
    <row r="271" spans="2:5">
      <c r="C271" s="19" t="s">
        <v>612</v>
      </c>
      <c r="D271" t="s">
        <v>613</v>
      </c>
    </row>
    <row r="272" spans="2:5">
      <c r="C272" s="19" t="s">
        <v>614</v>
      </c>
      <c r="D272" t="s">
        <v>615</v>
      </c>
    </row>
    <row r="273" spans="3:4">
      <c r="C273" s="18" t="s">
        <v>616</v>
      </c>
      <c r="D273" t="s">
        <v>617</v>
      </c>
    </row>
    <row r="274" spans="3:4">
      <c r="C274" s="18" t="s">
        <v>618</v>
      </c>
      <c r="D274" t="s">
        <v>619</v>
      </c>
    </row>
    <row r="275" spans="3:4">
      <c r="C275" s="18" t="s">
        <v>620</v>
      </c>
      <c r="D275" t="s">
        <v>621</v>
      </c>
    </row>
    <row r="276" spans="3:4">
      <c r="C276" s="18" t="s">
        <v>622</v>
      </c>
      <c r="D276" t="s">
        <v>623</v>
      </c>
    </row>
    <row r="277" spans="3:4">
      <c r="C277" s="18" t="s">
        <v>624</v>
      </c>
      <c r="D277" t="s">
        <v>625</v>
      </c>
    </row>
    <row r="278" spans="3:4">
      <c r="C278" s="18" t="s">
        <v>626</v>
      </c>
      <c r="D278" t="s">
        <v>627</v>
      </c>
    </row>
    <row r="279" spans="3:4">
      <c r="C279" s="18" t="s">
        <v>628</v>
      </c>
      <c r="D279" t="s">
        <v>629</v>
      </c>
    </row>
    <row r="280" spans="3:4">
      <c r="C280" s="18" t="s">
        <v>630</v>
      </c>
      <c r="D280" t="s">
        <v>631</v>
      </c>
    </row>
    <row r="281" spans="3:4">
      <c r="C281" s="18" t="s">
        <v>632</v>
      </c>
      <c r="D281" t="s">
        <v>633</v>
      </c>
    </row>
    <row r="282" spans="3:4">
      <c r="C282" s="18" t="s">
        <v>634</v>
      </c>
      <c r="D282" t="s">
        <v>635</v>
      </c>
    </row>
    <row r="283" spans="3:4">
      <c r="C283" s="20" t="s">
        <v>636</v>
      </c>
      <c r="D283" t="s">
        <v>635</v>
      </c>
    </row>
    <row r="284" spans="3:4">
      <c r="C284" s="18" t="s">
        <v>637</v>
      </c>
      <c r="D284" t="s">
        <v>638</v>
      </c>
    </row>
    <row r="285" spans="3:4">
      <c r="C285" s="18" t="s">
        <v>639</v>
      </c>
      <c r="D285" t="s">
        <v>638</v>
      </c>
    </row>
    <row r="286" spans="3:4">
      <c r="C286" s="18" t="s">
        <v>640</v>
      </c>
      <c r="D286" t="s">
        <v>641</v>
      </c>
    </row>
    <row r="287" spans="3:4">
      <c r="C287" s="19" t="s">
        <v>642</v>
      </c>
      <c r="D287" t="s">
        <v>643</v>
      </c>
    </row>
    <row r="288" spans="3:4">
      <c r="C288" s="21" t="s">
        <v>644</v>
      </c>
      <c r="D288" t="s">
        <v>645</v>
      </c>
    </row>
    <row r="289" spans="3:4">
      <c r="C289" s="21" t="s">
        <v>646</v>
      </c>
      <c r="D289" t="s">
        <v>647</v>
      </c>
    </row>
    <row r="290" spans="3:4">
      <c r="C290" s="21" t="s">
        <v>648</v>
      </c>
      <c r="D290" t="s">
        <v>649</v>
      </c>
    </row>
    <row r="291" spans="3:4">
      <c r="C291" s="21" t="s">
        <v>650</v>
      </c>
      <c r="D291" t="s">
        <v>651</v>
      </c>
    </row>
    <row r="292" spans="3:4">
      <c r="C292" s="21" t="s">
        <v>652</v>
      </c>
      <c r="D292" t="s">
        <v>653</v>
      </c>
    </row>
    <row r="293" spans="3:4">
      <c r="C293" s="21" t="s">
        <v>654</v>
      </c>
      <c r="D293" t="s">
        <v>655</v>
      </c>
    </row>
    <row r="294" spans="3:4">
      <c r="C294" s="21" t="s">
        <v>656</v>
      </c>
      <c r="D294" t="s">
        <v>657</v>
      </c>
    </row>
    <row r="295" spans="3:4">
      <c r="C295" s="21" t="s">
        <v>658</v>
      </c>
      <c r="D295" t="s">
        <v>659</v>
      </c>
    </row>
    <row r="296" spans="3:4">
      <c r="C296" s="21" t="s">
        <v>660</v>
      </c>
      <c r="D296" t="s">
        <v>661</v>
      </c>
    </row>
    <row r="297" spans="3:4">
      <c r="C297" s="21" t="s">
        <v>662</v>
      </c>
      <c r="D297" t="s">
        <v>663</v>
      </c>
    </row>
    <row r="298" spans="3:4">
      <c r="C298" s="21" t="s">
        <v>664</v>
      </c>
      <c r="D298" t="s">
        <v>665</v>
      </c>
    </row>
    <row r="299" spans="3:4">
      <c r="C299" s="21" t="s">
        <v>666</v>
      </c>
      <c r="D299" t="s">
        <v>667</v>
      </c>
    </row>
    <row r="300" spans="3:4">
      <c r="C300" s="21" t="s">
        <v>668</v>
      </c>
      <c r="D300" t="s">
        <v>665</v>
      </c>
    </row>
    <row r="301" spans="3:4">
      <c r="C301" s="21" t="s">
        <v>669</v>
      </c>
      <c r="D301" t="s">
        <v>670</v>
      </c>
    </row>
    <row r="302" spans="3:4">
      <c r="C302" s="22" t="s">
        <v>671</v>
      </c>
      <c r="D302" t="s">
        <v>670</v>
      </c>
    </row>
    <row r="303" spans="3:4">
      <c r="C303" s="22" t="s">
        <v>672</v>
      </c>
      <c r="D303" t="s">
        <v>673</v>
      </c>
    </row>
    <row r="304" spans="3:4" ht="15.75" thickBot="1">
      <c r="C304" s="23" t="s">
        <v>674</v>
      </c>
      <c r="D304" t="s">
        <v>675</v>
      </c>
    </row>
    <row r="305" spans="3:4" ht="15.75" thickTop="1"/>
    <row r="308" spans="3:4">
      <c r="C308" s="24" t="s">
        <v>676</v>
      </c>
      <c r="D308" t="s">
        <v>677</v>
      </c>
    </row>
    <row r="309" spans="3:4">
      <c r="C309" s="24" t="s">
        <v>678</v>
      </c>
      <c r="D309" t="s">
        <v>679</v>
      </c>
    </row>
    <row r="310" spans="3:4">
      <c r="C310" s="24" t="s">
        <v>680</v>
      </c>
      <c r="D310" t="s">
        <v>681</v>
      </c>
    </row>
    <row r="311" spans="3:4">
      <c r="C311" s="24" t="s">
        <v>682</v>
      </c>
      <c r="D311" t="s">
        <v>683</v>
      </c>
    </row>
    <row r="312" spans="3:4">
      <c r="C312" s="24" t="s">
        <v>684</v>
      </c>
      <c r="D312" t="s">
        <v>655</v>
      </c>
    </row>
    <row r="313" spans="3:4">
      <c r="C313" s="24" t="s">
        <v>685</v>
      </c>
      <c r="D313" t="s">
        <v>657</v>
      </c>
    </row>
    <row r="314" spans="3:4">
      <c r="C314" s="24" t="s">
        <v>686</v>
      </c>
      <c r="D314" t="s">
        <v>687</v>
      </c>
    </row>
    <row r="315" spans="3:4">
      <c r="C315" s="24" t="s">
        <v>688</v>
      </c>
      <c r="D315" t="s">
        <v>689</v>
      </c>
    </row>
    <row r="316" spans="3:4">
      <c r="C316" s="24" t="s">
        <v>690</v>
      </c>
      <c r="D316" t="s">
        <v>691</v>
      </c>
    </row>
    <row r="317" spans="3:4">
      <c r="C317" s="25" t="s">
        <v>692</v>
      </c>
      <c r="D317" t="s">
        <v>645</v>
      </c>
    </row>
    <row r="318" spans="3:4">
      <c r="C318" s="26" t="s">
        <v>693</v>
      </c>
      <c r="D318" t="s">
        <v>694</v>
      </c>
    </row>
    <row r="319" spans="3:4">
      <c r="C319" s="25" t="s">
        <v>695</v>
      </c>
      <c r="D319" t="s">
        <v>696</v>
      </c>
    </row>
    <row r="320" spans="3:4">
      <c r="C320" s="24" t="s">
        <v>697</v>
      </c>
      <c r="D320" t="s">
        <v>698</v>
      </c>
    </row>
    <row r="321" spans="3:4">
      <c r="C321" s="24" t="s">
        <v>699</v>
      </c>
      <c r="D321" t="s">
        <v>700</v>
      </c>
    </row>
    <row r="322" spans="3:4">
      <c r="C322" s="24" t="s">
        <v>701</v>
      </c>
      <c r="D322" t="s">
        <v>702</v>
      </c>
    </row>
    <row r="323" spans="3:4">
      <c r="C323" s="24" t="s">
        <v>703</v>
      </c>
      <c r="D323" t="s">
        <v>704</v>
      </c>
    </row>
    <row r="324" spans="3:4">
      <c r="C324" s="25" t="s">
        <v>705</v>
      </c>
      <c r="D324" t="s">
        <v>706</v>
      </c>
    </row>
    <row r="325" spans="3:4">
      <c r="C325" s="27" t="s">
        <v>707</v>
      </c>
      <c r="D325" t="s">
        <v>708</v>
      </c>
    </row>
    <row r="326" spans="3:4">
      <c r="C326" s="24" t="s">
        <v>709</v>
      </c>
      <c r="D326" t="s">
        <v>700</v>
      </c>
    </row>
    <row r="327" spans="3:4">
      <c r="C327" s="24" t="s">
        <v>710</v>
      </c>
      <c r="D327" t="s">
        <v>702</v>
      </c>
    </row>
    <row r="328" spans="3:4">
      <c r="C328" s="24" t="s">
        <v>711</v>
      </c>
      <c r="D328" t="s">
        <v>712</v>
      </c>
    </row>
    <row r="329" spans="3:4">
      <c r="C329" s="25" t="s">
        <v>713</v>
      </c>
      <c r="D329" t="s">
        <v>714</v>
      </c>
    </row>
    <row r="330" spans="3:4">
      <c r="C330" s="25" t="s">
        <v>715</v>
      </c>
      <c r="D330" t="s">
        <v>716</v>
      </c>
    </row>
    <row r="331" spans="3:4">
      <c r="C331" s="25" t="s">
        <v>717</v>
      </c>
      <c r="D331" t="s">
        <v>718</v>
      </c>
    </row>
    <row r="332" spans="3:4">
      <c r="C332" s="25" t="s">
        <v>719</v>
      </c>
      <c r="D332" t="s">
        <v>720</v>
      </c>
    </row>
    <row r="333" spans="3:4">
      <c r="C333" s="28" t="s">
        <v>721</v>
      </c>
      <c r="D333" t="s">
        <v>722</v>
      </c>
    </row>
    <row r="334" spans="3:4">
      <c r="C334" s="28" t="s">
        <v>723</v>
      </c>
      <c r="D334" t="s">
        <v>724</v>
      </c>
    </row>
    <row r="335" spans="3:4">
      <c r="C335" s="28" t="s">
        <v>725</v>
      </c>
      <c r="D335" t="s">
        <v>726</v>
      </c>
    </row>
    <row r="336" spans="3:4">
      <c r="C336" s="24" t="s">
        <v>727</v>
      </c>
      <c r="D336" t="s">
        <v>728</v>
      </c>
    </row>
    <row r="337" spans="3:4">
      <c r="C337" s="25" t="s">
        <v>729</v>
      </c>
      <c r="D337" t="s">
        <v>730</v>
      </c>
    </row>
    <row r="338" spans="3:4">
      <c r="C338" s="25" t="s">
        <v>731</v>
      </c>
      <c r="D338" t="s">
        <v>732</v>
      </c>
    </row>
    <row r="339" spans="3:4">
      <c r="C339" s="25" t="s">
        <v>733</v>
      </c>
      <c r="D339" t="s">
        <v>734</v>
      </c>
    </row>
    <row r="340" spans="3:4">
      <c r="C340" s="25" t="s">
        <v>735</v>
      </c>
      <c r="D340" t="s">
        <v>736</v>
      </c>
    </row>
    <row r="341" spans="3:4" ht="15.75" thickBot="1">
      <c r="C341" s="29" t="s">
        <v>737</v>
      </c>
      <c r="D341" t="s">
        <v>738</v>
      </c>
    </row>
    <row r="342" spans="3:4" ht="15.75" thickTop="1"/>
    <row r="346" spans="3:4">
      <c r="C346" s="30" t="s">
        <v>741</v>
      </c>
      <c r="D346" t="s">
        <v>742</v>
      </c>
    </row>
    <row r="347" spans="3:4">
      <c r="C347" s="30" t="s">
        <v>743</v>
      </c>
      <c r="D347" t="s">
        <v>744</v>
      </c>
    </row>
    <row r="348" spans="3:4">
      <c r="C348" s="30" t="s">
        <v>745</v>
      </c>
      <c r="D348" t="s">
        <v>746</v>
      </c>
    </row>
    <row r="349" spans="3:4">
      <c r="C349" s="30" t="s">
        <v>747</v>
      </c>
      <c r="D349" t="s">
        <v>748</v>
      </c>
    </row>
    <row r="350" spans="3:4">
      <c r="C350" s="30" t="s">
        <v>749</v>
      </c>
      <c r="D350" t="s">
        <v>750</v>
      </c>
    </row>
    <row r="351" spans="3:4">
      <c r="C351" s="30" t="s">
        <v>751</v>
      </c>
      <c r="D351" t="s">
        <v>752</v>
      </c>
    </row>
    <row r="352" spans="3:4">
      <c r="C352" s="30" t="s">
        <v>753</v>
      </c>
      <c r="D352" t="s">
        <v>754</v>
      </c>
    </row>
    <row r="353" spans="3:4">
      <c r="C353" s="30" t="s">
        <v>755</v>
      </c>
      <c r="D353" t="s">
        <v>754</v>
      </c>
    </row>
    <row r="354" spans="3:4">
      <c r="C354" s="30" t="s">
        <v>756</v>
      </c>
      <c r="D354" t="s">
        <v>757</v>
      </c>
    </row>
    <row r="355" spans="3:4">
      <c r="C355" s="30" t="s">
        <v>758</v>
      </c>
      <c r="D355" t="s">
        <v>759</v>
      </c>
    </row>
    <row r="356" spans="3:4">
      <c r="C356" s="30" t="s">
        <v>760</v>
      </c>
      <c r="D356" t="s">
        <v>761</v>
      </c>
    </row>
    <row r="357" spans="3:4">
      <c r="C357" s="30" t="s">
        <v>762</v>
      </c>
      <c r="D357" t="s">
        <v>763</v>
      </c>
    </row>
    <row r="358" spans="3:4">
      <c r="C358" s="30" t="s">
        <v>764</v>
      </c>
      <c r="D358" t="s">
        <v>757</v>
      </c>
    </row>
    <row r="359" spans="3:4">
      <c r="C359" s="30" t="s">
        <v>765</v>
      </c>
      <c r="D359" t="s">
        <v>766</v>
      </c>
    </row>
    <row r="360" spans="3:4">
      <c r="C360" s="30" t="s">
        <v>767</v>
      </c>
      <c r="D360" t="s">
        <v>768</v>
      </c>
    </row>
    <row r="361" spans="3:4">
      <c r="C361" s="30" t="s">
        <v>769</v>
      </c>
      <c r="D361" t="s">
        <v>761</v>
      </c>
    </row>
    <row r="362" spans="3:4">
      <c r="C362" s="30" t="s">
        <v>770</v>
      </c>
      <c r="D362" t="s">
        <v>771</v>
      </c>
    </row>
    <row r="363" spans="3:4">
      <c r="C363" s="30" t="s">
        <v>772</v>
      </c>
      <c r="D363" t="s">
        <v>773</v>
      </c>
    </row>
    <row r="364" spans="3:4">
      <c r="C364" s="30" t="s">
        <v>774</v>
      </c>
      <c r="D364" t="s">
        <v>775</v>
      </c>
    </row>
    <row r="365" spans="3:4" ht="15.75" thickBot="1">
      <c r="C365" s="31" t="s">
        <v>776</v>
      </c>
      <c r="D365" t="s">
        <v>777</v>
      </c>
    </row>
    <row r="366" spans="3:4" ht="15.75" thickTop="1"/>
    <row r="367" spans="3:4">
      <c r="C367" s="18" t="s">
        <v>797</v>
      </c>
      <c r="D367" t="s">
        <v>798</v>
      </c>
    </row>
    <row r="368" spans="3:4">
      <c r="C368" s="18" t="s">
        <v>799</v>
      </c>
      <c r="D368" t="s">
        <v>635</v>
      </c>
    </row>
    <row r="369" spans="3:4">
      <c r="C369" s="18" t="s">
        <v>800</v>
      </c>
      <c r="D369" t="s">
        <v>801</v>
      </c>
    </row>
    <row r="370" spans="3:4">
      <c r="C370" s="18" t="s">
        <v>802</v>
      </c>
      <c r="D370" t="s">
        <v>803</v>
      </c>
    </row>
    <row r="371" spans="3:4">
      <c r="C371" s="18" t="s">
        <v>804</v>
      </c>
      <c r="D371" t="s">
        <v>805</v>
      </c>
    </row>
    <row r="372" spans="3:4">
      <c r="C372" s="32" t="s">
        <v>806</v>
      </c>
      <c r="D372" t="s">
        <v>807</v>
      </c>
    </row>
    <row r="373" spans="3:4" ht="15.75" thickBot="1">
      <c r="C373" s="31" t="s">
        <v>808</v>
      </c>
      <c r="D373" t="s">
        <v>809</v>
      </c>
    </row>
    <row r="374" spans="3:4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"/>
  <sheetViews>
    <sheetView topLeftCell="A19" workbookViewId="0">
      <selection activeCell="A48" sqref="A48:B52"/>
    </sheetView>
  </sheetViews>
  <sheetFormatPr defaultRowHeight="15"/>
  <cols>
    <col min="1" max="1" width="7" bestFit="1" customWidth="1"/>
    <col min="2" max="2" width="15.42578125" bestFit="1" customWidth="1"/>
    <col min="3" max="3" width="52.85546875" bestFit="1" customWidth="1"/>
    <col min="4" max="4" width="19" customWidth="1"/>
    <col min="5" max="5" width="9.140625" customWidth="1"/>
  </cols>
  <sheetData>
    <row r="1" spans="1:8">
      <c r="A1" t="s">
        <v>13</v>
      </c>
      <c r="B1" t="s">
        <v>0</v>
      </c>
      <c r="C1" t="s">
        <v>29</v>
      </c>
      <c r="D1" t="s">
        <v>464</v>
      </c>
      <c r="E1" t="s">
        <v>601</v>
      </c>
      <c r="F1" t="s">
        <v>602</v>
      </c>
      <c r="G1" t="s">
        <v>603</v>
      </c>
      <c r="H1" t="s">
        <v>604</v>
      </c>
    </row>
    <row r="2" spans="1:8">
      <c r="A2">
        <v>15</v>
      </c>
      <c r="B2" t="s">
        <v>2</v>
      </c>
      <c r="C2" t="s">
        <v>469</v>
      </c>
      <c r="D2" t="s">
        <v>253</v>
      </c>
      <c r="E2">
        <v>5</v>
      </c>
      <c r="F2" s="15">
        <v>6.5</v>
      </c>
      <c r="G2">
        <v>7</v>
      </c>
      <c r="H2" t="s">
        <v>605</v>
      </c>
    </row>
    <row r="3" spans="1:8">
      <c r="A3">
        <v>16</v>
      </c>
      <c r="B3" t="s">
        <v>3</v>
      </c>
      <c r="C3" s="14" t="s">
        <v>470</v>
      </c>
      <c r="D3" t="s">
        <v>254</v>
      </c>
      <c r="E3" s="15">
        <v>509.62200000000001</v>
      </c>
      <c r="F3" s="15">
        <v>662.5086</v>
      </c>
      <c r="G3" s="16">
        <v>682.80000000000007</v>
      </c>
      <c r="H3" t="s">
        <v>605</v>
      </c>
    </row>
    <row r="4" spans="1:8">
      <c r="A4">
        <v>16</v>
      </c>
      <c r="B4" t="s">
        <v>3</v>
      </c>
      <c r="C4" s="14" t="s">
        <v>471</v>
      </c>
      <c r="D4" t="s">
        <v>255</v>
      </c>
      <c r="E4" s="15">
        <v>610.38199999999995</v>
      </c>
      <c r="F4" s="15">
        <v>100</v>
      </c>
      <c r="G4" s="16">
        <v>813.6</v>
      </c>
      <c r="H4" t="s">
        <v>605</v>
      </c>
    </row>
    <row r="5" spans="1:8">
      <c r="A5">
        <v>16</v>
      </c>
      <c r="B5" t="s">
        <v>3</v>
      </c>
      <c r="C5" s="14" t="s">
        <v>472</v>
      </c>
      <c r="D5" t="s">
        <v>254</v>
      </c>
      <c r="E5" s="15">
        <v>253.03</v>
      </c>
      <c r="F5" s="15">
        <v>328.93900000000002</v>
      </c>
      <c r="G5" s="16">
        <v>310.2</v>
      </c>
      <c r="H5" t="s">
        <v>605</v>
      </c>
    </row>
    <row r="6" spans="1:8">
      <c r="A6">
        <v>16</v>
      </c>
      <c r="B6" t="s">
        <v>3</v>
      </c>
      <c r="C6" s="14" t="s">
        <v>473</v>
      </c>
      <c r="D6" t="s">
        <v>256</v>
      </c>
      <c r="E6" s="15">
        <v>253.03</v>
      </c>
      <c r="F6" s="15">
        <v>328.93900000000002</v>
      </c>
      <c r="G6" s="16">
        <v>355.2</v>
      </c>
      <c r="H6" t="s">
        <v>605</v>
      </c>
    </row>
    <row r="7" spans="1:8">
      <c r="A7">
        <v>16</v>
      </c>
      <c r="B7" t="s">
        <v>3</v>
      </c>
      <c r="C7" s="14" t="s">
        <v>474</v>
      </c>
      <c r="D7" t="s">
        <v>257</v>
      </c>
      <c r="E7" s="15">
        <v>30</v>
      </c>
      <c r="F7" s="15">
        <v>39</v>
      </c>
      <c r="G7" s="16">
        <v>45.6</v>
      </c>
      <c r="H7" t="s">
        <v>605</v>
      </c>
    </row>
    <row r="8" spans="1:8">
      <c r="A8">
        <v>16</v>
      </c>
      <c r="B8" t="s">
        <v>3</v>
      </c>
      <c r="C8" s="14" t="s">
        <v>475</v>
      </c>
      <c r="D8" t="s">
        <v>254</v>
      </c>
      <c r="E8" s="15">
        <v>30</v>
      </c>
      <c r="F8" s="15">
        <v>39</v>
      </c>
      <c r="G8" s="16">
        <v>39.32</v>
      </c>
      <c r="H8" t="s">
        <v>605</v>
      </c>
    </row>
    <row r="9" spans="1:8">
      <c r="A9">
        <v>16</v>
      </c>
      <c r="B9" t="s">
        <v>3</v>
      </c>
      <c r="C9" s="14" t="s">
        <v>476</v>
      </c>
      <c r="D9" t="s">
        <v>258</v>
      </c>
      <c r="E9" s="15">
        <v>30</v>
      </c>
      <c r="F9" s="15">
        <v>39</v>
      </c>
      <c r="G9" s="16">
        <v>45</v>
      </c>
      <c r="H9" t="s">
        <v>605</v>
      </c>
    </row>
    <row r="10" spans="1:8">
      <c r="A10">
        <v>16</v>
      </c>
      <c r="B10" t="s">
        <v>3</v>
      </c>
      <c r="C10" s="14" t="s">
        <v>477</v>
      </c>
      <c r="D10" t="s">
        <v>259</v>
      </c>
      <c r="E10" s="15">
        <v>30</v>
      </c>
      <c r="F10" s="15">
        <v>39</v>
      </c>
      <c r="G10" s="16">
        <v>45</v>
      </c>
      <c r="H10" t="s">
        <v>605</v>
      </c>
    </row>
    <row r="11" spans="1:8">
      <c r="A11">
        <v>16</v>
      </c>
      <c r="B11" t="s">
        <v>3</v>
      </c>
      <c r="C11" s="14" t="s">
        <v>478</v>
      </c>
      <c r="D11" t="s">
        <v>254</v>
      </c>
      <c r="E11" s="15">
        <v>30</v>
      </c>
      <c r="F11" s="15">
        <v>39</v>
      </c>
      <c r="G11" s="16">
        <v>16.2</v>
      </c>
      <c r="H11" t="s">
        <v>605</v>
      </c>
    </row>
    <row r="12" spans="1:8">
      <c r="A12">
        <v>16</v>
      </c>
      <c r="B12" t="s">
        <v>3</v>
      </c>
      <c r="C12" s="14" t="s">
        <v>479</v>
      </c>
      <c r="D12" t="s">
        <v>257</v>
      </c>
      <c r="E12" s="15">
        <v>30</v>
      </c>
      <c r="F12" s="15">
        <v>39</v>
      </c>
      <c r="G12" s="16">
        <v>30</v>
      </c>
      <c r="H12" t="s">
        <v>605</v>
      </c>
    </row>
    <row r="13" spans="1:8">
      <c r="A13">
        <v>16</v>
      </c>
      <c r="B13" t="s">
        <v>3</v>
      </c>
      <c r="C13" s="14" t="s">
        <v>480</v>
      </c>
      <c r="D13" t="s">
        <v>254</v>
      </c>
      <c r="E13" s="15">
        <v>30</v>
      </c>
      <c r="F13" s="15">
        <v>39</v>
      </c>
      <c r="G13" s="16">
        <v>47.4</v>
      </c>
      <c r="H13" t="s">
        <v>605</v>
      </c>
    </row>
    <row r="14" spans="1:8">
      <c r="A14">
        <v>16</v>
      </c>
      <c r="B14" t="s">
        <v>3</v>
      </c>
      <c r="C14" s="14" t="s">
        <v>481</v>
      </c>
      <c r="D14" t="s">
        <v>260</v>
      </c>
      <c r="E14" s="15">
        <v>30</v>
      </c>
      <c r="F14" s="15">
        <v>39</v>
      </c>
      <c r="G14" s="16">
        <v>21.32</v>
      </c>
      <c r="H14" t="s">
        <v>605</v>
      </c>
    </row>
    <row r="15" spans="1:8">
      <c r="A15">
        <v>16</v>
      </c>
      <c r="B15" t="s">
        <v>3</v>
      </c>
      <c r="C15" s="14" t="s">
        <v>28</v>
      </c>
      <c r="E15" s="15">
        <v>20.02</v>
      </c>
      <c r="F15" s="15">
        <v>26.026</v>
      </c>
      <c r="G15" s="16">
        <v>40.57</v>
      </c>
      <c r="H15" t="s">
        <v>605</v>
      </c>
    </row>
    <row r="16" spans="1:8">
      <c r="A16">
        <v>17</v>
      </c>
      <c r="B16" t="s">
        <v>4</v>
      </c>
      <c r="C16" s="14" t="s">
        <v>482</v>
      </c>
      <c r="D16" t="s">
        <v>254</v>
      </c>
      <c r="E16" s="15">
        <v>446.48</v>
      </c>
      <c r="F16" s="15">
        <v>580.42400000000009</v>
      </c>
      <c r="G16" s="16">
        <v>576.6</v>
      </c>
      <c r="H16" t="s">
        <v>605</v>
      </c>
    </row>
    <row r="17" spans="1:8">
      <c r="A17">
        <v>17</v>
      </c>
      <c r="B17" t="s">
        <v>4</v>
      </c>
      <c r="C17" s="14" t="s">
        <v>483</v>
      </c>
      <c r="D17" t="s">
        <v>261</v>
      </c>
      <c r="E17" s="15">
        <v>446.48</v>
      </c>
      <c r="F17" s="15">
        <v>580.42400000000009</v>
      </c>
      <c r="G17" s="16">
        <v>649.20000000000005</v>
      </c>
      <c r="H17" t="s">
        <v>605</v>
      </c>
    </row>
    <row r="18" spans="1:8">
      <c r="A18">
        <v>17</v>
      </c>
      <c r="B18" t="s">
        <v>4</v>
      </c>
      <c r="C18" s="14" t="s">
        <v>484</v>
      </c>
      <c r="D18" t="s">
        <v>262</v>
      </c>
      <c r="E18" s="15">
        <v>446.48</v>
      </c>
      <c r="F18" s="15">
        <v>580.42400000000009</v>
      </c>
      <c r="G18" s="16">
        <v>800.4</v>
      </c>
      <c r="H18" t="s">
        <v>605</v>
      </c>
    </row>
    <row r="19" spans="1:8">
      <c r="A19">
        <v>17</v>
      </c>
      <c r="B19" t="s">
        <v>4</v>
      </c>
      <c r="C19" s="14" t="s">
        <v>485</v>
      </c>
      <c r="E19" s="15">
        <v>75.12</v>
      </c>
      <c r="F19" s="15">
        <v>97.656000000000006</v>
      </c>
      <c r="G19" s="15">
        <v>154.19999999999999</v>
      </c>
      <c r="H19" t="s">
        <v>605</v>
      </c>
    </row>
    <row r="20" spans="1:8">
      <c r="A20">
        <v>17</v>
      </c>
      <c r="B20" t="s">
        <v>4</v>
      </c>
      <c r="C20" s="14" t="s">
        <v>485</v>
      </c>
      <c r="E20" s="15">
        <v>74.64</v>
      </c>
      <c r="F20" s="15">
        <v>97.032000000000011</v>
      </c>
      <c r="G20" s="15">
        <v>153</v>
      </c>
      <c r="H20" t="s">
        <v>605</v>
      </c>
    </row>
    <row r="21" spans="1:8">
      <c r="A21">
        <v>17</v>
      </c>
      <c r="B21" t="s">
        <v>4</v>
      </c>
      <c r="C21" s="14" t="s">
        <v>35</v>
      </c>
      <c r="E21" s="15">
        <v>191.4</v>
      </c>
      <c r="F21" s="15">
        <v>92.4</v>
      </c>
      <c r="G21" s="15">
        <v>123.9</v>
      </c>
      <c r="H21" t="s">
        <v>605</v>
      </c>
    </row>
    <row r="22" spans="1:8">
      <c r="A22">
        <v>17</v>
      </c>
      <c r="B22" t="s">
        <v>4</v>
      </c>
      <c r="C22" s="14" t="s">
        <v>36</v>
      </c>
      <c r="E22" s="15">
        <v>153.6</v>
      </c>
      <c r="F22" s="15">
        <v>92.4</v>
      </c>
      <c r="G22" s="15">
        <v>106.2</v>
      </c>
      <c r="H22" t="s">
        <v>605</v>
      </c>
    </row>
    <row r="23" spans="1:8">
      <c r="A23">
        <v>18</v>
      </c>
      <c r="B23" t="s">
        <v>5</v>
      </c>
      <c r="C23" s="14" t="s">
        <v>5</v>
      </c>
      <c r="D23" t="s">
        <v>254</v>
      </c>
      <c r="E23" s="15">
        <v>371.38</v>
      </c>
      <c r="F23" s="15">
        <v>557.06999999999994</v>
      </c>
      <c r="G23" s="16">
        <v>523.80000000000007</v>
      </c>
      <c r="H23" t="s">
        <v>605</v>
      </c>
    </row>
    <row r="24" spans="1:8">
      <c r="A24">
        <v>18</v>
      </c>
      <c r="B24" t="s">
        <v>5</v>
      </c>
      <c r="C24" s="14" t="s">
        <v>486</v>
      </c>
      <c r="D24" t="s">
        <v>263</v>
      </c>
      <c r="E24" s="15">
        <v>356.8</v>
      </c>
      <c r="F24" s="15">
        <v>535.20000000000005</v>
      </c>
      <c r="G24" s="16">
        <v>599.4</v>
      </c>
      <c r="H24" t="s">
        <v>605</v>
      </c>
    </row>
    <row r="25" spans="1:8">
      <c r="A25">
        <v>18</v>
      </c>
      <c r="B25" t="s">
        <v>5</v>
      </c>
      <c r="C25" s="14" t="s">
        <v>487</v>
      </c>
      <c r="D25" t="s">
        <v>264</v>
      </c>
      <c r="E25" s="15">
        <v>356.8</v>
      </c>
      <c r="F25" s="15">
        <v>535.20000000000005</v>
      </c>
      <c r="G25" s="16">
        <v>0</v>
      </c>
      <c r="H25" t="s">
        <v>605</v>
      </c>
    </row>
    <row r="26" spans="1:8">
      <c r="A26">
        <v>18</v>
      </c>
      <c r="B26" t="s">
        <v>5</v>
      </c>
      <c r="C26" s="14" t="s">
        <v>488</v>
      </c>
      <c r="D26" t="s">
        <v>265</v>
      </c>
      <c r="E26" s="15">
        <v>371.38</v>
      </c>
      <c r="F26" s="15">
        <v>557.06999999999994</v>
      </c>
      <c r="G26" s="16">
        <v>0</v>
      </c>
      <c r="H26" t="s">
        <v>605</v>
      </c>
    </row>
    <row r="27" spans="1:8">
      <c r="A27">
        <v>18</v>
      </c>
      <c r="B27" t="s">
        <v>5</v>
      </c>
      <c r="C27" s="14" t="s">
        <v>41</v>
      </c>
      <c r="E27" s="15">
        <v>26.91</v>
      </c>
      <c r="F27" s="15">
        <v>40.365000000000002</v>
      </c>
      <c r="G27" s="16">
        <v>24</v>
      </c>
      <c r="H27" t="s">
        <v>605</v>
      </c>
    </row>
    <row r="28" spans="1:8">
      <c r="A28">
        <v>18</v>
      </c>
      <c r="B28" t="s">
        <v>5</v>
      </c>
      <c r="C28" s="14" t="s">
        <v>42</v>
      </c>
      <c r="E28" s="15">
        <v>24.58</v>
      </c>
      <c r="F28" s="15">
        <v>36.869999999999997</v>
      </c>
      <c r="G28" s="16">
        <v>0</v>
      </c>
      <c r="H28" t="s">
        <v>605</v>
      </c>
    </row>
    <row r="29" spans="1:8">
      <c r="A29">
        <v>19</v>
      </c>
      <c r="B29" t="s">
        <v>6</v>
      </c>
      <c r="C29" s="14" t="s">
        <v>489</v>
      </c>
      <c r="D29" t="s">
        <v>266</v>
      </c>
      <c r="E29" s="15">
        <v>359.9</v>
      </c>
      <c r="F29" s="15">
        <v>467.87</v>
      </c>
      <c r="G29" s="16">
        <v>464</v>
      </c>
      <c r="H29" t="s">
        <v>605</v>
      </c>
    </row>
    <row r="30" spans="1:8">
      <c r="A30">
        <v>19</v>
      </c>
      <c r="B30" t="s">
        <v>6</v>
      </c>
      <c r="C30" s="14" t="s">
        <v>490</v>
      </c>
      <c r="D30" t="s">
        <v>267</v>
      </c>
      <c r="E30" s="15">
        <v>359.9</v>
      </c>
      <c r="F30" s="15">
        <v>467.87</v>
      </c>
      <c r="G30" s="16">
        <v>489.55</v>
      </c>
      <c r="H30" t="s">
        <v>605</v>
      </c>
    </row>
    <row r="31" spans="1:8">
      <c r="A31">
        <v>19</v>
      </c>
      <c r="B31" t="s">
        <v>6</v>
      </c>
      <c r="C31" s="14" t="s">
        <v>491</v>
      </c>
      <c r="D31" t="s">
        <v>268</v>
      </c>
      <c r="E31" s="15">
        <v>363.04</v>
      </c>
      <c r="F31" s="15">
        <v>471.95200000000006</v>
      </c>
      <c r="G31" s="16">
        <v>433.29</v>
      </c>
      <c r="H31" t="s">
        <v>605</v>
      </c>
    </row>
    <row r="32" spans="1:8">
      <c r="A32">
        <v>19</v>
      </c>
      <c r="B32" t="s">
        <v>6</v>
      </c>
      <c r="C32" s="14" t="s">
        <v>492</v>
      </c>
      <c r="D32" t="s">
        <v>269</v>
      </c>
      <c r="E32" s="15">
        <v>358.19</v>
      </c>
      <c r="F32" s="15">
        <v>465.64699999999999</v>
      </c>
      <c r="G32" s="16">
        <v>503</v>
      </c>
      <c r="H32" t="s">
        <v>605</v>
      </c>
    </row>
    <row r="33" spans="1:8">
      <c r="A33">
        <v>19</v>
      </c>
      <c r="B33" t="s">
        <v>6</v>
      </c>
      <c r="C33" s="14" t="s">
        <v>493</v>
      </c>
      <c r="D33" t="s">
        <v>270</v>
      </c>
      <c r="E33" s="15">
        <v>358.47</v>
      </c>
      <c r="F33" s="15">
        <v>466.01100000000002</v>
      </c>
      <c r="G33" s="16">
        <v>471.07</v>
      </c>
      <c r="H33" t="s">
        <v>605</v>
      </c>
    </row>
    <row r="34" spans="1:8">
      <c r="A34">
        <v>19</v>
      </c>
      <c r="B34" t="s">
        <v>6</v>
      </c>
      <c r="C34" s="14" t="s">
        <v>494</v>
      </c>
      <c r="D34" t="s">
        <v>271</v>
      </c>
      <c r="E34" s="15">
        <v>358.47</v>
      </c>
      <c r="F34" s="15">
        <v>466.01100000000002</v>
      </c>
      <c r="G34" s="16">
        <v>446.82</v>
      </c>
      <c r="H34" t="s">
        <v>605</v>
      </c>
    </row>
    <row r="35" spans="1:8">
      <c r="A35">
        <v>19</v>
      </c>
      <c r="B35" t="s">
        <v>6</v>
      </c>
      <c r="C35" t="s">
        <v>495</v>
      </c>
      <c r="E35" s="15">
        <v>18.93</v>
      </c>
      <c r="F35" s="15">
        <v>24.609000000000002</v>
      </c>
      <c r="G35" s="16">
        <v>0</v>
      </c>
      <c r="H35" t="s">
        <v>605</v>
      </c>
    </row>
    <row r="36" spans="1:8">
      <c r="A36">
        <v>19</v>
      </c>
      <c r="B36" t="s">
        <v>6</v>
      </c>
      <c r="C36" t="s">
        <v>496</v>
      </c>
      <c r="D36" t="s">
        <v>272</v>
      </c>
      <c r="E36" s="15">
        <v>18.93</v>
      </c>
      <c r="F36" s="15">
        <v>24.609000000000002</v>
      </c>
      <c r="G36" s="16">
        <v>42.54</v>
      </c>
      <c r="H36" t="s">
        <v>605</v>
      </c>
    </row>
    <row r="37" spans="1:8">
      <c r="A37">
        <v>19</v>
      </c>
      <c r="B37" t="s">
        <v>6</v>
      </c>
      <c r="C37" t="s">
        <v>497</v>
      </c>
      <c r="D37" t="s">
        <v>273</v>
      </c>
      <c r="E37" s="15">
        <v>18.93</v>
      </c>
      <c r="F37" s="15">
        <v>24.609000000000002</v>
      </c>
      <c r="G37" s="16">
        <v>0</v>
      </c>
      <c r="H37" t="s">
        <v>605</v>
      </c>
    </row>
    <row r="38" spans="1:8">
      <c r="A38">
        <v>19</v>
      </c>
      <c r="B38" t="s">
        <v>6</v>
      </c>
      <c r="C38" t="s">
        <v>498</v>
      </c>
      <c r="E38" s="15">
        <v>19.29</v>
      </c>
      <c r="F38" s="15">
        <v>25.076999999999998</v>
      </c>
      <c r="G38" s="16">
        <v>0</v>
      </c>
      <c r="H38" t="s">
        <v>605</v>
      </c>
    </row>
    <row r="39" spans="1:8">
      <c r="A39">
        <v>19</v>
      </c>
      <c r="B39" t="s">
        <v>6</v>
      </c>
      <c r="C39" t="s">
        <v>499</v>
      </c>
      <c r="D39" t="s">
        <v>272</v>
      </c>
      <c r="E39" s="15">
        <v>19.29</v>
      </c>
      <c r="F39" s="15">
        <v>25.076999999999998</v>
      </c>
      <c r="G39" s="16">
        <v>51.41</v>
      </c>
      <c r="H39" t="s">
        <v>605</v>
      </c>
    </row>
    <row r="40" spans="1:8">
      <c r="A40">
        <v>19</v>
      </c>
      <c r="B40" t="s">
        <v>6</v>
      </c>
      <c r="C40" t="s">
        <v>500</v>
      </c>
      <c r="D40" t="s">
        <v>273</v>
      </c>
      <c r="E40" s="15">
        <v>19.29</v>
      </c>
      <c r="F40" s="15">
        <v>25.076999999999998</v>
      </c>
      <c r="G40" s="16">
        <v>51.41</v>
      </c>
      <c r="H40" t="s">
        <v>605</v>
      </c>
    </row>
    <row r="41" spans="1:8">
      <c r="A41">
        <v>20</v>
      </c>
      <c r="B41" t="s">
        <v>7</v>
      </c>
      <c r="C41" t="s">
        <v>501</v>
      </c>
      <c r="D41" t="s">
        <v>274</v>
      </c>
      <c r="E41" s="15">
        <v>178.09</v>
      </c>
      <c r="F41" s="15">
        <v>100.8</v>
      </c>
      <c r="G41" s="16">
        <v>102.6</v>
      </c>
      <c r="H41" t="s">
        <v>605</v>
      </c>
    </row>
    <row r="42" spans="1:8">
      <c r="A42">
        <v>20</v>
      </c>
      <c r="B42" t="s">
        <v>7</v>
      </c>
      <c r="C42" t="s">
        <v>502</v>
      </c>
      <c r="D42" t="s">
        <v>275</v>
      </c>
      <c r="E42" s="15">
        <v>178.18</v>
      </c>
      <c r="F42" s="15">
        <v>100.8</v>
      </c>
      <c r="G42" s="16">
        <v>114.6</v>
      </c>
      <c r="H42" t="s">
        <v>605</v>
      </c>
    </row>
    <row r="43" spans="1:8">
      <c r="A43">
        <v>20</v>
      </c>
      <c r="B43" t="s">
        <v>7</v>
      </c>
      <c r="C43" t="s">
        <v>276</v>
      </c>
      <c r="E43" s="15">
        <v>37.200000000000003</v>
      </c>
      <c r="F43" s="15">
        <v>37.200000000000003</v>
      </c>
      <c r="G43" s="15">
        <v>82.8</v>
      </c>
      <c r="H43" t="s">
        <v>605</v>
      </c>
    </row>
    <row r="44" spans="1:8">
      <c r="A44">
        <v>20</v>
      </c>
      <c r="B44" t="s">
        <v>7</v>
      </c>
      <c r="C44" t="s">
        <v>277</v>
      </c>
      <c r="E44" s="15">
        <v>43.2</v>
      </c>
      <c r="F44" s="15">
        <v>37.200000000000003</v>
      </c>
      <c r="G44" s="15">
        <v>44.4</v>
      </c>
      <c r="H44" t="s">
        <v>605</v>
      </c>
    </row>
    <row r="45" spans="1:8">
      <c r="A45">
        <v>20</v>
      </c>
      <c r="B45" t="s">
        <v>7</v>
      </c>
      <c r="C45" t="s">
        <v>278</v>
      </c>
      <c r="E45" s="15">
        <v>35.4</v>
      </c>
      <c r="F45" s="15">
        <v>39.6</v>
      </c>
      <c r="G45" s="15">
        <v>58.8</v>
      </c>
      <c r="H45" t="s">
        <v>605</v>
      </c>
    </row>
    <row r="46" spans="1:8">
      <c r="A46">
        <v>20</v>
      </c>
      <c r="B46" t="s">
        <v>7</v>
      </c>
      <c r="C46" t="s">
        <v>279</v>
      </c>
      <c r="E46" s="15">
        <v>36</v>
      </c>
      <c r="F46" s="15">
        <v>32.4</v>
      </c>
      <c r="G46" s="15">
        <v>50.4</v>
      </c>
      <c r="H46" t="s">
        <v>605</v>
      </c>
    </row>
    <row r="47" spans="1:8">
      <c r="A47">
        <v>21</v>
      </c>
      <c r="B47" t="s">
        <v>8</v>
      </c>
      <c r="C47" t="s">
        <v>503</v>
      </c>
      <c r="D47" t="s">
        <v>280</v>
      </c>
      <c r="E47" s="15">
        <v>856.01</v>
      </c>
      <c r="F47" s="15">
        <v>1112.8130000000001</v>
      </c>
      <c r="G47" s="15">
        <v>1112.8130000000001</v>
      </c>
      <c r="H47" t="s">
        <v>605</v>
      </c>
    </row>
    <row r="48" spans="1:8">
      <c r="A48">
        <v>21</v>
      </c>
      <c r="B48" t="s">
        <v>8</v>
      </c>
      <c r="C48" t="s">
        <v>504</v>
      </c>
      <c r="D48" t="s">
        <v>281</v>
      </c>
      <c r="E48" s="15">
        <v>853.31</v>
      </c>
      <c r="F48" s="15">
        <v>1109.3029999999999</v>
      </c>
      <c r="G48" s="15">
        <v>1258</v>
      </c>
      <c r="H48" t="s">
        <v>605</v>
      </c>
    </row>
    <row r="49" spans="1:8">
      <c r="A49">
        <v>21</v>
      </c>
      <c r="B49" t="s">
        <v>8</v>
      </c>
      <c r="C49" t="s">
        <v>505</v>
      </c>
      <c r="E49" s="15">
        <v>840.2</v>
      </c>
      <c r="F49" s="15">
        <v>1092.26</v>
      </c>
      <c r="G49" s="15">
        <v>1092.26</v>
      </c>
      <c r="H49" t="s">
        <v>605</v>
      </c>
    </row>
    <row r="50" spans="1:8">
      <c r="A50">
        <v>21</v>
      </c>
      <c r="B50" t="s">
        <v>8</v>
      </c>
      <c r="C50" t="s">
        <v>506</v>
      </c>
      <c r="D50" t="s">
        <v>282</v>
      </c>
      <c r="E50" s="15">
        <v>872.8</v>
      </c>
      <c r="F50" s="15">
        <v>1134.6399999999999</v>
      </c>
      <c r="G50" s="15">
        <v>1684.8</v>
      </c>
      <c r="H50" t="s">
        <v>605</v>
      </c>
    </row>
    <row r="51" spans="1:8">
      <c r="A51">
        <v>21</v>
      </c>
      <c r="B51" t="s">
        <v>8</v>
      </c>
      <c r="C51" t="s">
        <v>507</v>
      </c>
      <c r="D51" t="s">
        <v>268</v>
      </c>
      <c r="E51" s="15">
        <v>825.51</v>
      </c>
      <c r="F51" s="15">
        <v>1073.163</v>
      </c>
      <c r="G51" s="15">
        <v>1210.2</v>
      </c>
      <c r="H51" t="s">
        <v>605</v>
      </c>
    </row>
    <row r="52" spans="1:8">
      <c r="A52">
        <v>21</v>
      </c>
      <c r="B52" t="s">
        <v>8</v>
      </c>
      <c r="C52" t="s">
        <v>508</v>
      </c>
      <c r="D52" t="s">
        <v>283</v>
      </c>
      <c r="E52" s="15">
        <v>853.81</v>
      </c>
      <c r="F52" s="15">
        <v>1109.953</v>
      </c>
      <c r="G52" s="15">
        <v>1376.4</v>
      </c>
      <c r="H52" t="s">
        <v>605</v>
      </c>
    </row>
    <row r="53" spans="1:8">
      <c r="A53">
        <v>21</v>
      </c>
      <c r="B53" t="s">
        <v>8</v>
      </c>
      <c r="C53" t="s">
        <v>509</v>
      </c>
      <c r="D53" t="s">
        <v>284</v>
      </c>
      <c r="E53" s="15">
        <v>873.71</v>
      </c>
      <c r="F53" s="15">
        <v>1135.8230000000001</v>
      </c>
      <c r="G53" s="15">
        <v>1346.88</v>
      </c>
      <c r="H53" t="s">
        <v>605</v>
      </c>
    </row>
    <row r="54" spans="1:8">
      <c r="A54">
        <v>21</v>
      </c>
      <c r="B54" t="s">
        <v>8</v>
      </c>
      <c r="C54" t="s">
        <v>510</v>
      </c>
      <c r="D54" t="s">
        <v>285</v>
      </c>
      <c r="E54" s="15">
        <v>947.41</v>
      </c>
      <c r="F54" s="15">
        <v>1231.633</v>
      </c>
      <c r="G54" s="15">
        <v>2506</v>
      </c>
      <c r="H54" t="s">
        <v>605</v>
      </c>
    </row>
    <row r="55" spans="1:8">
      <c r="A55">
        <v>21</v>
      </c>
      <c r="B55" t="s">
        <v>8</v>
      </c>
      <c r="C55" t="s">
        <v>511</v>
      </c>
      <c r="D55" t="s">
        <v>286</v>
      </c>
      <c r="E55" s="15">
        <v>949.81</v>
      </c>
      <c r="F55" s="15">
        <v>1234.7529999999999</v>
      </c>
      <c r="G55" s="15">
        <v>1596.6</v>
      </c>
      <c r="H55" t="s">
        <v>605</v>
      </c>
    </row>
    <row r="56" spans="1:8">
      <c r="A56">
        <v>21</v>
      </c>
      <c r="B56" t="s">
        <v>8</v>
      </c>
      <c r="C56" t="s">
        <v>512</v>
      </c>
      <c r="D56" t="s">
        <v>287</v>
      </c>
      <c r="E56" s="15">
        <v>803.96</v>
      </c>
      <c r="F56" s="15">
        <v>1045.1480000000001</v>
      </c>
      <c r="G56" s="15">
        <v>1389.6</v>
      </c>
      <c r="H56" t="s">
        <v>605</v>
      </c>
    </row>
    <row r="57" spans="1:8">
      <c r="A57">
        <v>21</v>
      </c>
      <c r="B57" t="s">
        <v>8</v>
      </c>
      <c r="C57" t="s">
        <v>71</v>
      </c>
      <c r="E57" s="15">
        <v>863.01</v>
      </c>
      <c r="F57" s="15">
        <v>1121.913</v>
      </c>
      <c r="G57" s="15">
        <v>1311</v>
      </c>
      <c r="H57" t="s">
        <v>605</v>
      </c>
    </row>
    <row r="58" spans="1:8">
      <c r="A58">
        <v>21</v>
      </c>
      <c r="B58" t="s">
        <v>8</v>
      </c>
      <c r="C58" t="s">
        <v>513</v>
      </c>
      <c r="D58" t="s">
        <v>288</v>
      </c>
      <c r="E58" s="15">
        <v>896.66</v>
      </c>
      <c r="F58" s="15">
        <v>1165.6579999999999</v>
      </c>
      <c r="G58" s="15">
        <v>1412</v>
      </c>
      <c r="H58" t="s">
        <v>605</v>
      </c>
    </row>
    <row r="59" spans="1:8">
      <c r="A59">
        <v>21</v>
      </c>
      <c r="B59" t="s">
        <v>8</v>
      </c>
      <c r="C59" t="s">
        <v>514</v>
      </c>
      <c r="D59" t="s">
        <v>289</v>
      </c>
      <c r="E59" s="15">
        <v>896.66</v>
      </c>
      <c r="F59" s="15">
        <v>1165.6579999999999</v>
      </c>
      <c r="G59" s="15">
        <v>1596.6</v>
      </c>
      <c r="H59" t="s">
        <v>605</v>
      </c>
    </row>
    <row r="60" spans="1:8">
      <c r="A60">
        <v>21</v>
      </c>
      <c r="B60" t="s">
        <v>8</v>
      </c>
      <c r="C60" t="s">
        <v>291</v>
      </c>
      <c r="D60" t="s">
        <v>290</v>
      </c>
      <c r="E60" s="15">
        <v>801.16</v>
      </c>
      <c r="F60" s="15">
        <v>1041.508</v>
      </c>
      <c r="G60" s="15">
        <v>1507.28</v>
      </c>
      <c r="H60" t="s">
        <v>605</v>
      </c>
    </row>
    <row r="61" spans="1:8">
      <c r="A61">
        <v>21</v>
      </c>
      <c r="B61" t="s">
        <v>8</v>
      </c>
      <c r="C61" t="s">
        <v>293</v>
      </c>
      <c r="D61" t="s">
        <v>292</v>
      </c>
      <c r="E61" s="15">
        <v>842.66</v>
      </c>
      <c r="F61" s="15">
        <v>1095.4580000000001</v>
      </c>
      <c r="G61" s="15">
        <v>0</v>
      </c>
      <c r="H61" t="s">
        <v>605</v>
      </c>
    </row>
    <row r="62" spans="1:8">
      <c r="A62">
        <v>21</v>
      </c>
      <c r="B62" t="s">
        <v>8</v>
      </c>
      <c r="C62" t="s">
        <v>515</v>
      </c>
      <c r="D62" t="s">
        <v>294</v>
      </c>
      <c r="E62" s="15">
        <v>761.44</v>
      </c>
      <c r="F62" s="15">
        <v>989.87200000000007</v>
      </c>
      <c r="G62" s="15">
        <v>1185</v>
      </c>
      <c r="H62" t="s">
        <v>605</v>
      </c>
    </row>
    <row r="63" spans="1:8">
      <c r="A63">
        <v>21</v>
      </c>
      <c r="B63" t="s">
        <v>8</v>
      </c>
      <c r="C63" t="s">
        <v>516</v>
      </c>
      <c r="D63" t="s">
        <v>295</v>
      </c>
      <c r="E63" s="15">
        <v>803.96</v>
      </c>
      <c r="F63" s="15">
        <v>1045.1480000000001</v>
      </c>
      <c r="G63" s="15">
        <v>1185</v>
      </c>
      <c r="H63" t="s">
        <v>605</v>
      </c>
    </row>
    <row r="64" spans="1:8">
      <c r="A64">
        <v>21</v>
      </c>
      <c r="B64" t="s">
        <v>8</v>
      </c>
      <c r="C64" t="s">
        <v>517</v>
      </c>
      <c r="D64" t="s">
        <v>296</v>
      </c>
      <c r="E64" s="15">
        <v>842.46</v>
      </c>
      <c r="F64" s="15">
        <v>1095.1980000000001</v>
      </c>
      <c r="G64" s="15">
        <v>1553.1</v>
      </c>
      <c r="H64" t="s">
        <v>605</v>
      </c>
    </row>
    <row r="65" spans="1:8">
      <c r="A65">
        <v>21</v>
      </c>
      <c r="B65" t="s">
        <v>8</v>
      </c>
      <c r="C65" t="s">
        <v>518</v>
      </c>
      <c r="D65" t="s">
        <v>297</v>
      </c>
      <c r="E65" s="15">
        <v>802.57</v>
      </c>
      <c r="F65" s="15">
        <v>1043.3410000000001</v>
      </c>
      <c r="G65" s="15">
        <v>1331.38</v>
      </c>
      <c r="H65" t="s">
        <v>605</v>
      </c>
    </row>
    <row r="66" spans="1:8">
      <c r="A66">
        <v>21</v>
      </c>
      <c r="B66" t="s">
        <v>8</v>
      </c>
      <c r="C66" t="s">
        <v>519</v>
      </c>
      <c r="D66" t="s">
        <v>298</v>
      </c>
      <c r="E66" s="15">
        <v>779.39</v>
      </c>
      <c r="F66" s="15">
        <v>1013.207</v>
      </c>
      <c r="G66" s="15">
        <v>1210.2</v>
      </c>
      <c r="H66" t="s">
        <v>605</v>
      </c>
    </row>
    <row r="67" spans="1:8">
      <c r="A67">
        <v>21</v>
      </c>
      <c r="B67" t="s">
        <v>8</v>
      </c>
      <c r="C67" t="s">
        <v>520</v>
      </c>
      <c r="D67" t="s">
        <v>299</v>
      </c>
      <c r="E67" s="15">
        <v>890.29</v>
      </c>
      <c r="F67" s="15">
        <v>1157.377</v>
      </c>
      <c r="G67" s="15">
        <v>1524.38</v>
      </c>
      <c r="H67" t="s">
        <v>605</v>
      </c>
    </row>
    <row r="68" spans="1:8">
      <c r="A68">
        <v>21</v>
      </c>
      <c r="B68" t="s">
        <v>8</v>
      </c>
      <c r="C68" t="s">
        <v>521</v>
      </c>
      <c r="D68" t="s">
        <v>300</v>
      </c>
      <c r="E68" s="15">
        <v>113.05</v>
      </c>
      <c r="F68" s="15">
        <v>146.965</v>
      </c>
      <c r="G68" s="15">
        <v>123.9</v>
      </c>
      <c r="H68" t="s">
        <v>605</v>
      </c>
    </row>
    <row r="69" spans="1:8">
      <c r="A69">
        <v>21</v>
      </c>
      <c r="B69" t="s">
        <v>8</v>
      </c>
      <c r="C69" t="s">
        <v>522</v>
      </c>
      <c r="D69" t="s">
        <v>301</v>
      </c>
      <c r="E69" s="15">
        <v>113.05</v>
      </c>
      <c r="F69" s="15">
        <v>146.965</v>
      </c>
      <c r="G69" s="15">
        <v>106.2</v>
      </c>
      <c r="H69" t="s">
        <v>605</v>
      </c>
    </row>
    <row r="70" spans="1:8">
      <c r="A70">
        <v>22</v>
      </c>
      <c r="B70" t="s">
        <v>9</v>
      </c>
      <c r="C70" t="s">
        <v>9</v>
      </c>
      <c r="E70" s="15">
        <v>0</v>
      </c>
      <c r="F70" s="15">
        <v>0</v>
      </c>
      <c r="G70" s="16">
        <v>0</v>
      </c>
      <c r="H70" t="s">
        <v>605</v>
      </c>
    </row>
    <row r="71" spans="1:8">
      <c r="A71">
        <v>22</v>
      </c>
      <c r="B71" t="s">
        <v>9</v>
      </c>
      <c r="C71" t="s">
        <v>523</v>
      </c>
      <c r="D71" t="s">
        <v>302</v>
      </c>
      <c r="E71" s="15">
        <v>506.5</v>
      </c>
      <c r="F71" s="15">
        <v>658.45</v>
      </c>
      <c r="G71" s="16">
        <v>0</v>
      </c>
      <c r="H71" t="s">
        <v>605</v>
      </c>
    </row>
    <row r="72" spans="1:8">
      <c r="A72">
        <v>22</v>
      </c>
      <c r="B72" t="s">
        <v>9</v>
      </c>
      <c r="C72" t="s">
        <v>524</v>
      </c>
      <c r="D72" t="s">
        <v>303</v>
      </c>
      <c r="E72" s="15">
        <v>615.5</v>
      </c>
      <c r="F72" s="15">
        <v>800.15</v>
      </c>
      <c r="G72" s="16">
        <v>0</v>
      </c>
      <c r="H72" t="s">
        <v>605</v>
      </c>
    </row>
    <row r="73" spans="1:8">
      <c r="A73">
        <v>22</v>
      </c>
      <c r="B73" t="s">
        <v>9</v>
      </c>
      <c r="C73" t="s">
        <v>86</v>
      </c>
      <c r="E73" s="15">
        <v>51.44</v>
      </c>
      <c r="F73" s="15">
        <v>66.872</v>
      </c>
      <c r="G73" s="16">
        <v>0</v>
      </c>
      <c r="H73" t="s">
        <v>605</v>
      </c>
    </row>
    <row r="74" spans="1:8">
      <c r="A74">
        <v>22</v>
      </c>
      <c r="B74" t="s">
        <v>9</v>
      </c>
      <c r="C74" t="s">
        <v>87</v>
      </c>
      <c r="E74" s="15">
        <v>51.44</v>
      </c>
      <c r="F74" s="15">
        <v>66.872</v>
      </c>
      <c r="G74" s="16">
        <v>0</v>
      </c>
      <c r="H74" t="s">
        <v>605</v>
      </c>
    </row>
    <row r="75" spans="1:8">
      <c r="A75">
        <v>22</v>
      </c>
      <c r="B75" t="s">
        <v>9</v>
      </c>
      <c r="C75" t="s">
        <v>88</v>
      </c>
      <c r="E75" s="15">
        <v>31.24</v>
      </c>
      <c r="F75" s="15">
        <v>40.612000000000002</v>
      </c>
      <c r="G75" s="16">
        <v>0</v>
      </c>
      <c r="H75" t="s">
        <v>605</v>
      </c>
    </row>
    <row r="76" spans="1:8">
      <c r="A76">
        <v>22</v>
      </c>
      <c r="B76" t="s">
        <v>9</v>
      </c>
      <c r="C76" t="s">
        <v>89</v>
      </c>
      <c r="E76" s="15">
        <v>31.24</v>
      </c>
      <c r="F76" s="15">
        <v>40.612000000000002</v>
      </c>
      <c r="G76" s="16">
        <v>0</v>
      </c>
      <c r="H76" t="s">
        <v>605</v>
      </c>
    </row>
    <row r="77" spans="1:8">
      <c r="A77">
        <v>22</v>
      </c>
      <c r="B77" t="s">
        <v>9</v>
      </c>
      <c r="C77" t="s">
        <v>90</v>
      </c>
      <c r="E77" s="15">
        <v>120.3</v>
      </c>
      <c r="F77" s="15">
        <v>156.39000000000001</v>
      </c>
      <c r="G77" s="16">
        <v>0</v>
      </c>
      <c r="H77" t="s">
        <v>605</v>
      </c>
    </row>
    <row r="78" spans="1:8">
      <c r="A78">
        <v>23</v>
      </c>
      <c r="B78" t="s">
        <v>10</v>
      </c>
      <c r="C78" t="s">
        <v>525</v>
      </c>
      <c r="D78" t="s">
        <v>304</v>
      </c>
      <c r="E78" s="15">
        <v>157.97999999999999</v>
      </c>
      <c r="F78" s="15">
        <v>133.80000000000001</v>
      </c>
      <c r="G78" s="16">
        <v>162</v>
      </c>
      <c r="H78" t="s">
        <v>605</v>
      </c>
    </row>
    <row r="79" spans="1:8">
      <c r="A79">
        <v>23</v>
      </c>
      <c r="B79" t="s">
        <v>10</v>
      </c>
      <c r="C79" t="s">
        <v>526</v>
      </c>
      <c r="D79" t="s">
        <v>305</v>
      </c>
      <c r="E79" s="15">
        <v>148.02000000000001</v>
      </c>
      <c r="F79" s="15">
        <v>102</v>
      </c>
      <c r="G79" s="16">
        <v>105</v>
      </c>
      <c r="H79" t="s">
        <v>605</v>
      </c>
    </row>
    <row r="80" spans="1:8">
      <c r="A80">
        <v>23</v>
      </c>
      <c r="B80" t="s">
        <v>10</v>
      </c>
      <c r="C80" t="s">
        <v>527</v>
      </c>
      <c r="D80" t="s">
        <v>306</v>
      </c>
      <c r="E80" s="15">
        <v>148.02000000000001</v>
      </c>
      <c r="F80" s="15">
        <v>102</v>
      </c>
      <c r="G80" s="16">
        <v>110.83</v>
      </c>
      <c r="H80" t="s">
        <v>605</v>
      </c>
    </row>
    <row r="81" spans="1:8">
      <c r="A81">
        <v>23</v>
      </c>
      <c r="B81" t="s">
        <v>10</v>
      </c>
      <c r="C81" t="s">
        <v>528</v>
      </c>
      <c r="D81" t="s">
        <v>304</v>
      </c>
      <c r="E81" s="15">
        <v>207.48</v>
      </c>
      <c r="F81" s="15">
        <v>132.6</v>
      </c>
      <c r="G81" s="16">
        <v>174</v>
      </c>
      <c r="H81" t="s">
        <v>605</v>
      </c>
    </row>
    <row r="82" spans="1:8">
      <c r="A82">
        <v>23</v>
      </c>
      <c r="B82" t="s">
        <v>10</v>
      </c>
      <c r="C82" t="s">
        <v>529</v>
      </c>
      <c r="D82" t="s">
        <v>307</v>
      </c>
      <c r="E82" s="15">
        <v>207.48</v>
      </c>
      <c r="F82" s="15">
        <v>132.6</v>
      </c>
      <c r="G82" s="16">
        <v>113.66</v>
      </c>
      <c r="H82" t="s">
        <v>605</v>
      </c>
    </row>
    <row r="83" spans="1:8">
      <c r="A83">
        <v>23</v>
      </c>
      <c r="B83" t="s">
        <v>10</v>
      </c>
      <c r="C83" t="s">
        <v>530</v>
      </c>
      <c r="D83" t="s">
        <v>305</v>
      </c>
      <c r="E83" s="15">
        <v>133.62</v>
      </c>
      <c r="F83" s="15">
        <v>100.8</v>
      </c>
      <c r="G83" s="16">
        <v>106.6</v>
      </c>
      <c r="H83" t="s">
        <v>605</v>
      </c>
    </row>
    <row r="84" spans="1:8">
      <c r="A84">
        <v>23</v>
      </c>
      <c r="B84" t="s">
        <v>10</v>
      </c>
      <c r="C84" t="s">
        <v>531</v>
      </c>
      <c r="D84" t="s">
        <v>308</v>
      </c>
      <c r="E84" s="15">
        <v>133.62</v>
      </c>
      <c r="F84" s="15">
        <v>100.8</v>
      </c>
      <c r="G84" s="16">
        <v>106.14</v>
      </c>
      <c r="H84" t="s">
        <v>605</v>
      </c>
    </row>
    <row r="85" spans="1:8">
      <c r="A85">
        <v>23</v>
      </c>
      <c r="B85" t="s">
        <v>10</v>
      </c>
      <c r="C85" t="s">
        <v>532</v>
      </c>
      <c r="D85" t="s">
        <v>309</v>
      </c>
      <c r="E85" s="15">
        <v>133.62</v>
      </c>
      <c r="F85" s="15">
        <v>100.8</v>
      </c>
      <c r="G85" s="16">
        <v>114.56</v>
      </c>
      <c r="H85" t="s">
        <v>605</v>
      </c>
    </row>
    <row r="86" spans="1:8">
      <c r="A86">
        <v>23</v>
      </c>
      <c r="B86" t="s">
        <v>10</v>
      </c>
      <c r="C86" t="s">
        <v>533</v>
      </c>
      <c r="D86" t="s">
        <v>310</v>
      </c>
      <c r="E86" s="15">
        <v>67.14</v>
      </c>
      <c r="F86" s="15">
        <v>41.4</v>
      </c>
      <c r="G86" s="16">
        <v>41.7</v>
      </c>
      <c r="H86" t="s">
        <v>605</v>
      </c>
    </row>
    <row r="87" spans="1:8">
      <c r="A87">
        <v>23</v>
      </c>
      <c r="B87" t="s">
        <v>10</v>
      </c>
      <c r="C87" t="s">
        <v>534</v>
      </c>
      <c r="D87" t="s">
        <v>311</v>
      </c>
      <c r="E87" s="15">
        <v>67.3</v>
      </c>
      <c r="F87" s="15">
        <v>41.4</v>
      </c>
      <c r="G87" s="16">
        <v>38.76</v>
      </c>
      <c r="H87" t="s">
        <v>605</v>
      </c>
    </row>
    <row r="88" spans="1:8">
      <c r="A88">
        <v>23</v>
      </c>
      <c r="B88" t="s">
        <v>10</v>
      </c>
      <c r="C88" t="s">
        <v>535</v>
      </c>
      <c r="D88" t="s">
        <v>312</v>
      </c>
      <c r="E88" s="15">
        <v>69.42</v>
      </c>
      <c r="F88" s="15">
        <v>49.2</v>
      </c>
      <c r="G88" s="16">
        <v>48</v>
      </c>
      <c r="H88" t="s">
        <v>605</v>
      </c>
    </row>
    <row r="89" spans="1:8">
      <c r="A89">
        <v>23</v>
      </c>
      <c r="B89" t="s">
        <v>10</v>
      </c>
      <c r="C89" t="s">
        <v>102</v>
      </c>
      <c r="E89" s="15">
        <v>67.3</v>
      </c>
      <c r="F89" s="15">
        <v>100.94999999999999</v>
      </c>
      <c r="G89" s="16">
        <v>36.83</v>
      </c>
      <c r="H89" t="s">
        <v>605</v>
      </c>
    </row>
    <row r="90" spans="1:8">
      <c r="A90">
        <v>23</v>
      </c>
      <c r="B90" t="s">
        <v>10</v>
      </c>
      <c r="C90" t="s">
        <v>536</v>
      </c>
      <c r="D90" t="s">
        <v>313</v>
      </c>
      <c r="E90" s="15">
        <v>105.18</v>
      </c>
      <c r="F90" s="15">
        <v>47.4</v>
      </c>
      <c r="G90" s="16">
        <v>57.38</v>
      </c>
      <c r="H90" t="s">
        <v>605</v>
      </c>
    </row>
    <row r="91" spans="1:8">
      <c r="A91">
        <v>24</v>
      </c>
      <c r="B91" t="s">
        <v>11</v>
      </c>
      <c r="C91" t="s">
        <v>537</v>
      </c>
      <c r="D91" t="s">
        <v>314</v>
      </c>
      <c r="E91" s="15">
        <v>1228.2</v>
      </c>
      <c r="F91" s="15">
        <v>1596.66</v>
      </c>
      <c r="G91" s="16">
        <v>1224.5999999999999</v>
      </c>
      <c r="H91" t="s">
        <v>605</v>
      </c>
    </row>
    <row r="92" spans="1:8">
      <c r="A92">
        <v>24</v>
      </c>
      <c r="B92" t="s">
        <v>11</v>
      </c>
      <c r="C92" t="s">
        <v>538</v>
      </c>
      <c r="D92" t="s">
        <v>315</v>
      </c>
      <c r="E92" s="15">
        <v>837.23</v>
      </c>
      <c r="F92" s="15">
        <v>1088.3990000000001</v>
      </c>
      <c r="G92" s="16">
        <v>1026.5999999999999</v>
      </c>
      <c r="H92" t="s">
        <v>605</v>
      </c>
    </row>
    <row r="93" spans="1:8">
      <c r="A93">
        <v>24</v>
      </c>
      <c r="B93" t="s">
        <v>11</v>
      </c>
      <c r="C93" t="s">
        <v>539</v>
      </c>
      <c r="D93" t="s">
        <v>316</v>
      </c>
      <c r="E93" s="15">
        <v>822.23</v>
      </c>
      <c r="F93" s="15">
        <v>1068.8990000000001</v>
      </c>
      <c r="G93" s="16">
        <v>1095</v>
      </c>
      <c r="H93" t="s">
        <v>605</v>
      </c>
    </row>
    <row r="94" spans="1:8">
      <c r="A94">
        <v>24</v>
      </c>
      <c r="B94" t="s">
        <v>11</v>
      </c>
      <c r="C94" t="s">
        <v>540</v>
      </c>
      <c r="D94" t="s">
        <v>317</v>
      </c>
      <c r="E94" s="15">
        <v>907.3</v>
      </c>
      <c r="F94" s="15">
        <v>1179.49</v>
      </c>
      <c r="G94" s="16">
        <v>990.6</v>
      </c>
      <c r="H94" t="s">
        <v>605</v>
      </c>
    </row>
    <row r="95" spans="1:8">
      <c r="A95">
        <v>24</v>
      </c>
      <c r="B95" t="s">
        <v>11</v>
      </c>
      <c r="C95" t="s">
        <v>319</v>
      </c>
      <c r="D95" t="s">
        <v>318</v>
      </c>
      <c r="E95" s="15">
        <v>885</v>
      </c>
      <c r="F95" s="15">
        <v>1150.5</v>
      </c>
      <c r="G95" s="16">
        <v>1003.2</v>
      </c>
      <c r="H95" t="s">
        <v>605</v>
      </c>
    </row>
    <row r="96" spans="1:8">
      <c r="A96">
        <v>24</v>
      </c>
      <c r="B96" t="s">
        <v>11</v>
      </c>
      <c r="C96" t="s">
        <v>541</v>
      </c>
      <c r="D96" t="s">
        <v>320</v>
      </c>
      <c r="E96" s="15">
        <v>957.26</v>
      </c>
      <c r="F96" s="15">
        <v>1244.4380000000001</v>
      </c>
      <c r="G96" s="16">
        <v>1107</v>
      </c>
      <c r="H96" t="s">
        <v>605</v>
      </c>
    </row>
    <row r="97" spans="1:8">
      <c r="A97">
        <v>24</v>
      </c>
      <c r="B97" t="s">
        <v>11</v>
      </c>
      <c r="C97" t="s">
        <v>322</v>
      </c>
      <c r="D97" t="s">
        <v>321</v>
      </c>
      <c r="E97" s="15">
        <v>885</v>
      </c>
      <c r="F97" s="15">
        <v>1150.5</v>
      </c>
      <c r="G97" s="16">
        <v>1092</v>
      </c>
      <c r="H97" t="s">
        <v>605</v>
      </c>
    </row>
    <row r="98" spans="1:8">
      <c r="A98">
        <v>24</v>
      </c>
      <c r="B98" t="s">
        <v>11</v>
      </c>
      <c r="C98" t="s">
        <v>542</v>
      </c>
      <c r="D98" t="s">
        <v>323</v>
      </c>
      <c r="E98" s="15">
        <v>822.23</v>
      </c>
      <c r="F98" s="15">
        <v>1068.8990000000001</v>
      </c>
      <c r="G98" s="16">
        <v>1090.2</v>
      </c>
      <c r="H98" t="s">
        <v>605</v>
      </c>
    </row>
    <row r="99" spans="1:8">
      <c r="A99">
        <v>24</v>
      </c>
      <c r="B99" t="s">
        <v>11</v>
      </c>
      <c r="C99" t="s">
        <v>543</v>
      </c>
      <c r="D99" t="s">
        <v>324</v>
      </c>
      <c r="E99" s="15">
        <v>822.23</v>
      </c>
      <c r="F99" s="15">
        <v>1068.8990000000001</v>
      </c>
      <c r="G99" s="16">
        <v>918</v>
      </c>
      <c r="H99" t="s">
        <v>605</v>
      </c>
    </row>
    <row r="100" spans="1:8">
      <c r="A100">
        <v>24</v>
      </c>
      <c r="B100" t="s">
        <v>11</v>
      </c>
      <c r="C100" t="s">
        <v>544</v>
      </c>
      <c r="D100" t="s">
        <v>325</v>
      </c>
      <c r="E100" s="15">
        <v>822.23</v>
      </c>
      <c r="F100" s="15">
        <v>1068.8990000000001</v>
      </c>
      <c r="G100" s="16">
        <v>918</v>
      </c>
      <c r="H100" t="s">
        <v>605</v>
      </c>
    </row>
    <row r="101" spans="1:8">
      <c r="A101">
        <v>24</v>
      </c>
      <c r="B101" t="s">
        <v>11</v>
      </c>
      <c r="C101" t="s">
        <v>326</v>
      </c>
      <c r="E101" s="15">
        <v>25</v>
      </c>
      <c r="F101" s="15">
        <v>32.5</v>
      </c>
      <c r="G101" s="16">
        <v>30</v>
      </c>
      <c r="H101" t="s">
        <v>605</v>
      </c>
    </row>
    <row r="102" spans="1:8">
      <c r="A102">
        <v>24</v>
      </c>
      <c r="B102" t="s">
        <v>11</v>
      </c>
      <c r="C102" t="s">
        <v>327</v>
      </c>
      <c r="E102" s="15">
        <v>25</v>
      </c>
      <c r="F102" s="15">
        <v>32.5</v>
      </c>
      <c r="G102" s="16">
        <v>30</v>
      </c>
      <c r="H102" t="s">
        <v>605</v>
      </c>
    </row>
    <row r="103" spans="1:8">
      <c r="A103">
        <v>24</v>
      </c>
      <c r="B103" t="s">
        <v>11</v>
      </c>
      <c r="C103" t="s">
        <v>545</v>
      </c>
      <c r="D103" t="s">
        <v>254</v>
      </c>
      <c r="E103" s="15">
        <v>74.430000000000007</v>
      </c>
      <c r="F103" s="15">
        <v>96.759000000000015</v>
      </c>
      <c r="G103" s="16">
        <v>75.599999999999994</v>
      </c>
      <c r="H103" t="s">
        <v>605</v>
      </c>
    </row>
    <row r="104" spans="1:8">
      <c r="A104">
        <v>24</v>
      </c>
      <c r="B104" t="s">
        <v>11</v>
      </c>
      <c r="C104" t="s">
        <v>546</v>
      </c>
      <c r="D104" t="s">
        <v>328</v>
      </c>
      <c r="E104" s="15">
        <v>61.92</v>
      </c>
      <c r="F104" s="15">
        <v>80.496000000000009</v>
      </c>
      <c r="G104" s="16">
        <v>115.8</v>
      </c>
      <c r="H104" t="s">
        <v>605</v>
      </c>
    </row>
    <row r="105" spans="1:8">
      <c r="A105">
        <v>24</v>
      </c>
      <c r="B105" t="s">
        <v>11</v>
      </c>
      <c r="C105" t="s">
        <v>467</v>
      </c>
      <c r="D105" s="13" t="s">
        <v>466</v>
      </c>
      <c r="E105" s="15">
        <v>61.92</v>
      </c>
      <c r="F105" s="15">
        <v>80.496000000000009</v>
      </c>
      <c r="G105" s="16">
        <v>61.92</v>
      </c>
      <c r="H105" t="s">
        <v>605</v>
      </c>
    </row>
    <row r="106" spans="1:8">
      <c r="A106">
        <v>24</v>
      </c>
      <c r="B106" t="s">
        <v>11</v>
      </c>
      <c r="C106" t="s">
        <v>547</v>
      </c>
      <c r="D106" t="s">
        <v>329</v>
      </c>
      <c r="E106" s="15">
        <v>5</v>
      </c>
      <c r="F106" s="15">
        <v>6.5</v>
      </c>
      <c r="G106" s="16">
        <v>3.57</v>
      </c>
      <c r="H106" t="s">
        <v>605</v>
      </c>
    </row>
    <row r="107" spans="1:8">
      <c r="A107">
        <v>24</v>
      </c>
      <c r="B107" t="s">
        <v>11</v>
      </c>
      <c r="C107" t="s">
        <v>548</v>
      </c>
      <c r="D107" t="s">
        <v>330</v>
      </c>
      <c r="E107" s="15">
        <v>5</v>
      </c>
      <c r="F107" s="15">
        <v>6.5</v>
      </c>
      <c r="G107" s="16">
        <v>3.57</v>
      </c>
      <c r="H107" t="s">
        <v>605</v>
      </c>
    </row>
    <row r="108" spans="1:8">
      <c r="A108">
        <v>24</v>
      </c>
      <c r="B108" t="s">
        <v>11</v>
      </c>
      <c r="C108" t="s">
        <v>332</v>
      </c>
      <c r="D108" t="s">
        <v>331</v>
      </c>
      <c r="E108" s="15">
        <v>5</v>
      </c>
      <c r="F108" s="15">
        <v>6.5</v>
      </c>
      <c r="G108" s="16">
        <v>3.87</v>
      </c>
      <c r="H108" t="s">
        <v>605</v>
      </c>
    </row>
    <row r="109" spans="1:8">
      <c r="A109">
        <v>24</v>
      </c>
      <c r="B109" t="s">
        <v>11</v>
      </c>
      <c r="C109" t="s">
        <v>334</v>
      </c>
      <c r="D109" t="s">
        <v>333</v>
      </c>
      <c r="E109" s="15">
        <v>5</v>
      </c>
      <c r="F109" s="15">
        <v>6.5</v>
      </c>
      <c r="G109" s="16">
        <v>3.57</v>
      </c>
      <c r="H109" t="s">
        <v>605</v>
      </c>
    </row>
    <row r="110" spans="1:8">
      <c r="A110">
        <v>24</v>
      </c>
      <c r="B110" t="s">
        <v>11</v>
      </c>
      <c r="C110" t="s">
        <v>549</v>
      </c>
      <c r="D110" t="s">
        <v>335</v>
      </c>
      <c r="E110" s="15">
        <v>1003.64</v>
      </c>
      <c r="F110" s="15">
        <v>1304.732</v>
      </c>
      <c r="G110" s="16">
        <v>1580.8500000000001</v>
      </c>
      <c r="H110" t="s">
        <v>605</v>
      </c>
    </row>
    <row r="111" spans="1:8">
      <c r="A111">
        <v>24</v>
      </c>
      <c r="B111" t="s">
        <v>11</v>
      </c>
      <c r="C111" t="s">
        <v>550</v>
      </c>
      <c r="D111" t="s">
        <v>468</v>
      </c>
      <c r="E111" s="15">
        <v>1040.5</v>
      </c>
      <c r="F111" s="15">
        <v>1352.65</v>
      </c>
      <c r="G111" s="16">
        <v>1453.8</v>
      </c>
      <c r="H111" t="s">
        <v>605</v>
      </c>
    </row>
    <row r="112" spans="1:8">
      <c r="A112">
        <v>24</v>
      </c>
      <c r="B112" t="s">
        <v>11</v>
      </c>
      <c r="C112" t="s">
        <v>337</v>
      </c>
      <c r="D112" t="s">
        <v>336</v>
      </c>
      <c r="E112" s="15"/>
      <c r="F112" s="15"/>
      <c r="G112" s="16"/>
      <c r="H112" t="s">
        <v>605</v>
      </c>
    </row>
    <row r="113" spans="1:8">
      <c r="A113">
        <v>24</v>
      </c>
      <c r="B113" t="s">
        <v>11</v>
      </c>
      <c r="C113" t="s">
        <v>339</v>
      </c>
      <c r="D113" t="s">
        <v>338</v>
      </c>
      <c r="E113" s="15">
        <v>1040.5</v>
      </c>
      <c r="F113" s="15">
        <v>1352.65</v>
      </c>
      <c r="G113" s="16">
        <v>1550.4</v>
      </c>
      <c r="H113" t="s">
        <v>605</v>
      </c>
    </row>
    <row r="114" spans="1:8">
      <c r="A114">
        <v>24</v>
      </c>
      <c r="B114" t="s">
        <v>11</v>
      </c>
      <c r="C114" t="s">
        <v>341</v>
      </c>
      <c r="D114" t="s">
        <v>340</v>
      </c>
      <c r="E114" s="15">
        <v>1040.5</v>
      </c>
      <c r="F114" s="15">
        <v>1352.65</v>
      </c>
      <c r="G114" s="16">
        <v>1662</v>
      </c>
      <c r="H114" t="s">
        <v>605</v>
      </c>
    </row>
    <row r="115" spans="1:8">
      <c r="A115">
        <v>24</v>
      </c>
      <c r="B115" t="s">
        <v>11</v>
      </c>
      <c r="C115" t="s">
        <v>551</v>
      </c>
      <c r="D115" t="s">
        <v>342</v>
      </c>
      <c r="E115" s="15">
        <v>220.41</v>
      </c>
      <c r="F115" s="15">
        <v>286.53300000000002</v>
      </c>
      <c r="G115" s="16">
        <v>368.88</v>
      </c>
      <c r="H115" t="s">
        <v>605</v>
      </c>
    </row>
    <row r="116" spans="1:8">
      <c r="A116">
        <v>24</v>
      </c>
      <c r="B116" t="s">
        <v>11</v>
      </c>
      <c r="C116" t="s">
        <v>552</v>
      </c>
      <c r="D116" t="s">
        <v>343</v>
      </c>
      <c r="E116" s="15">
        <v>220.41</v>
      </c>
      <c r="F116" s="15">
        <v>286.53300000000002</v>
      </c>
      <c r="G116" s="16">
        <v>744.4</v>
      </c>
      <c r="H116" t="s">
        <v>605</v>
      </c>
    </row>
    <row r="117" spans="1:8">
      <c r="A117">
        <v>24</v>
      </c>
      <c r="B117" t="s">
        <v>11</v>
      </c>
      <c r="C117" t="s">
        <v>553</v>
      </c>
      <c r="D117" t="s">
        <v>344</v>
      </c>
      <c r="E117" s="15">
        <v>247.7</v>
      </c>
      <c r="F117" s="15">
        <v>322.01</v>
      </c>
      <c r="G117" s="16">
        <v>298.2</v>
      </c>
      <c r="H117" t="s">
        <v>605</v>
      </c>
    </row>
    <row r="118" spans="1:8">
      <c r="A118">
        <v>24</v>
      </c>
      <c r="B118" t="s">
        <v>11</v>
      </c>
      <c r="C118" t="s">
        <v>554</v>
      </c>
      <c r="D118" t="s">
        <v>345</v>
      </c>
      <c r="E118" s="15">
        <v>247.7</v>
      </c>
      <c r="F118" s="15">
        <v>322.01</v>
      </c>
      <c r="G118" s="16">
        <v>353.4</v>
      </c>
      <c r="H118" t="s">
        <v>605</v>
      </c>
    </row>
    <row r="119" spans="1:8">
      <c r="A119">
        <v>24</v>
      </c>
      <c r="B119" t="s">
        <v>11</v>
      </c>
      <c r="C119" t="s">
        <v>555</v>
      </c>
      <c r="D119" t="s">
        <v>346</v>
      </c>
      <c r="E119" s="15">
        <v>247.7</v>
      </c>
      <c r="F119" s="15">
        <v>322.01</v>
      </c>
      <c r="G119" s="16">
        <v>353.4</v>
      </c>
      <c r="H119" t="s">
        <v>605</v>
      </c>
    </row>
    <row r="120" spans="1:8">
      <c r="A120">
        <v>24</v>
      </c>
      <c r="B120" t="s">
        <v>11</v>
      </c>
      <c r="C120" t="s">
        <v>556</v>
      </c>
      <c r="D120" t="s">
        <v>347</v>
      </c>
      <c r="E120" s="15">
        <v>247.7</v>
      </c>
      <c r="F120" s="15">
        <v>322.01</v>
      </c>
      <c r="G120" s="16">
        <v>762.6</v>
      </c>
      <c r="H120" t="s">
        <v>605</v>
      </c>
    </row>
    <row r="121" spans="1:8">
      <c r="A121">
        <v>24</v>
      </c>
      <c r="B121" t="s">
        <v>11</v>
      </c>
      <c r="C121" t="s">
        <v>557</v>
      </c>
      <c r="D121" t="s">
        <v>348</v>
      </c>
      <c r="E121" s="15">
        <v>230.41</v>
      </c>
      <c r="F121" s="15">
        <v>299.53300000000002</v>
      </c>
      <c r="G121" s="16">
        <v>512.4</v>
      </c>
      <c r="H121" t="s">
        <v>605</v>
      </c>
    </row>
    <row r="122" spans="1:8">
      <c r="A122">
        <v>24</v>
      </c>
      <c r="B122" t="s">
        <v>11</v>
      </c>
      <c r="C122" t="s">
        <v>558</v>
      </c>
      <c r="D122" t="s">
        <v>349</v>
      </c>
      <c r="E122" s="15">
        <v>247.7</v>
      </c>
      <c r="F122" s="15">
        <v>322.01</v>
      </c>
      <c r="G122" s="16">
        <v>257.58</v>
      </c>
      <c r="H122" t="s">
        <v>605</v>
      </c>
    </row>
    <row r="123" spans="1:8">
      <c r="A123">
        <v>24</v>
      </c>
      <c r="B123" t="s">
        <v>11</v>
      </c>
      <c r="C123" t="s">
        <v>559</v>
      </c>
      <c r="D123" t="s">
        <v>350</v>
      </c>
      <c r="E123" s="15">
        <v>247.7</v>
      </c>
      <c r="F123" s="15">
        <v>322.01</v>
      </c>
      <c r="G123" s="16">
        <v>341.58</v>
      </c>
      <c r="H123" t="s">
        <v>605</v>
      </c>
    </row>
    <row r="124" spans="1:8">
      <c r="A124">
        <v>24</v>
      </c>
      <c r="B124" t="s">
        <v>11</v>
      </c>
      <c r="C124" t="s">
        <v>560</v>
      </c>
      <c r="D124" t="s">
        <v>351</v>
      </c>
      <c r="E124" s="15">
        <v>247.97</v>
      </c>
      <c r="F124" s="15">
        <v>322.36099999999999</v>
      </c>
      <c r="G124" s="16">
        <v>353.4</v>
      </c>
      <c r="H124" t="s">
        <v>605</v>
      </c>
    </row>
    <row r="125" spans="1:8">
      <c r="A125">
        <v>24</v>
      </c>
      <c r="B125" t="s">
        <v>11</v>
      </c>
      <c r="C125" t="s">
        <v>561</v>
      </c>
      <c r="D125" t="s">
        <v>352</v>
      </c>
      <c r="E125" s="15">
        <v>247.7</v>
      </c>
      <c r="F125" s="15">
        <v>322.01</v>
      </c>
      <c r="G125" s="16">
        <v>341.46</v>
      </c>
      <c r="H125" t="s">
        <v>605</v>
      </c>
    </row>
    <row r="126" spans="1:8">
      <c r="A126">
        <v>24</v>
      </c>
      <c r="B126" t="s">
        <v>11</v>
      </c>
      <c r="C126" t="s">
        <v>354</v>
      </c>
      <c r="D126" t="s">
        <v>353</v>
      </c>
      <c r="E126" s="15">
        <v>247.7</v>
      </c>
      <c r="F126" s="15">
        <v>322.01</v>
      </c>
      <c r="G126" s="16">
        <v>0</v>
      </c>
      <c r="H126" t="s">
        <v>605</v>
      </c>
    </row>
    <row r="127" spans="1:8">
      <c r="A127">
        <v>24</v>
      </c>
      <c r="B127" t="s">
        <v>11</v>
      </c>
      <c r="C127" t="s">
        <v>562</v>
      </c>
      <c r="D127" t="s">
        <v>355</v>
      </c>
      <c r="E127" s="15">
        <v>347.06999999999994</v>
      </c>
      <c r="F127" s="15">
        <v>451.19099999999992</v>
      </c>
      <c r="G127" s="16">
        <v>322.01</v>
      </c>
      <c r="H127" t="s">
        <v>605</v>
      </c>
    </row>
    <row r="128" spans="1:8">
      <c r="A128">
        <v>24</v>
      </c>
      <c r="B128" t="s">
        <v>11</v>
      </c>
      <c r="C128" t="s">
        <v>563</v>
      </c>
      <c r="D128" t="s">
        <v>356</v>
      </c>
      <c r="E128" s="15">
        <v>347.06999999999994</v>
      </c>
      <c r="F128" s="15">
        <v>451.19099999999992</v>
      </c>
      <c r="G128" s="16">
        <v>322.01</v>
      </c>
      <c r="H128" t="s">
        <v>605</v>
      </c>
    </row>
    <row r="129" spans="1:8">
      <c r="A129">
        <v>24</v>
      </c>
      <c r="B129" t="s">
        <v>11</v>
      </c>
      <c r="C129" t="s">
        <v>564</v>
      </c>
      <c r="D129" t="s">
        <v>357</v>
      </c>
      <c r="E129" s="15">
        <v>266.01</v>
      </c>
      <c r="F129" s="15">
        <v>345.81299999999999</v>
      </c>
      <c r="G129" s="16">
        <v>777</v>
      </c>
      <c r="H129" t="s">
        <v>605</v>
      </c>
    </row>
    <row r="130" spans="1:8">
      <c r="A130">
        <v>24</v>
      </c>
      <c r="B130" t="s">
        <v>11</v>
      </c>
      <c r="C130" t="s">
        <v>565</v>
      </c>
      <c r="D130" t="s">
        <v>358</v>
      </c>
      <c r="E130" s="15">
        <v>252.36</v>
      </c>
      <c r="F130" s="15">
        <v>328.06800000000004</v>
      </c>
      <c r="G130" s="16">
        <v>395.4</v>
      </c>
      <c r="H130" t="s">
        <v>605</v>
      </c>
    </row>
    <row r="131" spans="1:8">
      <c r="A131">
        <v>24</v>
      </c>
      <c r="B131" t="s">
        <v>11</v>
      </c>
      <c r="C131" t="s">
        <v>360</v>
      </c>
      <c r="D131" t="s">
        <v>359</v>
      </c>
      <c r="E131" s="15">
        <v>247.8</v>
      </c>
      <c r="F131" s="15">
        <v>322.14000000000004</v>
      </c>
      <c r="G131" s="16">
        <v>340.8</v>
      </c>
      <c r="H131" t="s">
        <v>605</v>
      </c>
    </row>
    <row r="132" spans="1:8">
      <c r="A132">
        <v>24</v>
      </c>
      <c r="B132" t="s">
        <v>11</v>
      </c>
      <c r="C132" t="s">
        <v>362</v>
      </c>
      <c r="D132" t="s">
        <v>361</v>
      </c>
      <c r="E132" s="15">
        <v>247.8</v>
      </c>
      <c r="F132" s="15">
        <v>322.14000000000004</v>
      </c>
      <c r="G132" s="16">
        <v>357.6</v>
      </c>
      <c r="H132" t="s">
        <v>605</v>
      </c>
    </row>
    <row r="133" spans="1:8">
      <c r="A133">
        <v>24</v>
      </c>
      <c r="B133" t="s">
        <v>11</v>
      </c>
      <c r="C133" t="s">
        <v>363</v>
      </c>
      <c r="E133" s="15">
        <v>29.36</v>
      </c>
      <c r="F133" s="15">
        <v>38.167999999999999</v>
      </c>
      <c r="G133" s="16">
        <v>27</v>
      </c>
      <c r="H133" t="s">
        <v>605</v>
      </c>
    </row>
    <row r="134" spans="1:8">
      <c r="A134">
        <v>24</v>
      </c>
      <c r="B134" t="s">
        <v>11</v>
      </c>
      <c r="C134" t="s">
        <v>146</v>
      </c>
      <c r="E134" s="15">
        <v>47.6</v>
      </c>
      <c r="F134" s="15">
        <v>61.88</v>
      </c>
      <c r="G134" s="16">
        <v>48.6</v>
      </c>
      <c r="H134" t="s">
        <v>605</v>
      </c>
    </row>
    <row r="135" spans="1:8">
      <c r="A135">
        <v>24</v>
      </c>
      <c r="B135" t="s">
        <v>11</v>
      </c>
      <c r="C135" t="s">
        <v>364</v>
      </c>
      <c r="E135" s="15">
        <v>82.3</v>
      </c>
      <c r="F135" s="15">
        <v>106.99</v>
      </c>
      <c r="G135" s="16">
        <v>24.6</v>
      </c>
      <c r="H135" t="s">
        <v>605</v>
      </c>
    </row>
    <row r="136" spans="1:8">
      <c r="A136">
        <v>24</v>
      </c>
      <c r="B136" t="s">
        <v>11</v>
      </c>
      <c r="C136" t="s">
        <v>148</v>
      </c>
      <c r="E136" s="15">
        <v>152.88999999999999</v>
      </c>
      <c r="F136" s="15">
        <v>198.75699999999998</v>
      </c>
      <c r="G136" s="16">
        <v>162.48999999999998</v>
      </c>
      <c r="H136" t="s">
        <v>605</v>
      </c>
    </row>
    <row r="137" spans="1:8">
      <c r="A137">
        <v>24</v>
      </c>
      <c r="B137" t="s">
        <v>11</v>
      </c>
      <c r="C137" t="s">
        <v>149</v>
      </c>
      <c r="E137" s="15">
        <v>57.6</v>
      </c>
      <c r="F137" s="15">
        <v>74.88000000000001</v>
      </c>
      <c r="G137" s="16">
        <v>57.6</v>
      </c>
      <c r="H137" t="s">
        <v>605</v>
      </c>
    </row>
    <row r="138" spans="1:8">
      <c r="A138">
        <v>24</v>
      </c>
      <c r="B138" t="s">
        <v>11</v>
      </c>
      <c r="C138" t="s">
        <v>150</v>
      </c>
      <c r="E138" s="15">
        <v>14.999999999999993</v>
      </c>
      <c r="F138" s="15">
        <v>19.499999999999993</v>
      </c>
      <c r="G138" s="16">
        <v>15</v>
      </c>
      <c r="H138" t="s">
        <v>605</v>
      </c>
    </row>
    <row r="139" spans="1:8">
      <c r="A139">
        <v>24</v>
      </c>
      <c r="B139" t="s">
        <v>11</v>
      </c>
      <c r="C139" t="s">
        <v>365</v>
      </c>
      <c r="E139" s="15">
        <v>64.849999999999994</v>
      </c>
      <c r="F139" s="15">
        <v>84.304999999999993</v>
      </c>
      <c r="G139" s="16">
        <v>64.849999999999994</v>
      </c>
      <c r="H139" t="s">
        <v>605</v>
      </c>
    </row>
    <row r="140" spans="1:8">
      <c r="A140">
        <v>24</v>
      </c>
      <c r="B140" t="s">
        <v>11</v>
      </c>
      <c r="C140" t="s">
        <v>366</v>
      </c>
      <c r="E140" s="15">
        <v>17.64</v>
      </c>
      <c r="F140" s="15">
        <v>22.932000000000002</v>
      </c>
      <c r="G140" s="16">
        <v>14.8</v>
      </c>
      <c r="H140" t="s">
        <v>605</v>
      </c>
    </row>
    <row r="141" spans="1:8">
      <c r="A141">
        <v>24</v>
      </c>
      <c r="B141" t="s">
        <v>11</v>
      </c>
      <c r="C141" t="s">
        <v>367</v>
      </c>
      <c r="E141" s="15">
        <v>16.989999999999998</v>
      </c>
      <c r="F141" s="15">
        <v>22.087</v>
      </c>
      <c r="G141" s="16">
        <v>14.8</v>
      </c>
      <c r="H141" t="s">
        <v>605</v>
      </c>
    </row>
    <row r="142" spans="1:8">
      <c r="A142">
        <v>24</v>
      </c>
      <c r="B142" t="s">
        <v>11</v>
      </c>
      <c r="C142" t="s">
        <v>154</v>
      </c>
      <c r="E142" s="15">
        <v>16.989999999999998</v>
      </c>
      <c r="F142" s="15">
        <v>22.087</v>
      </c>
      <c r="G142" s="16">
        <v>8.4</v>
      </c>
      <c r="H142" t="s">
        <v>605</v>
      </c>
    </row>
    <row r="143" spans="1:8">
      <c r="A143">
        <v>24</v>
      </c>
      <c r="B143" t="s">
        <v>11</v>
      </c>
      <c r="C143" t="s">
        <v>155</v>
      </c>
      <c r="E143" s="15">
        <v>5.93</v>
      </c>
      <c r="F143" s="15">
        <v>7.7089999999999996</v>
      </c>
      <c r="G143" s="16">
        <v>7.7089999999999996</v>
      </c>
      <c r="H143" t="s">
        <v>605</v>
      </c>
    </row>
    <row r="144" spans="1:8">
      <c r="A144">
        <v>24</v>
      </c>
      <c r="B144" t="s">
        <v>11</v>
      </c>
      <c r="C144" t="s">
        <v>156</v>
      </c>
      <c r="E144" s="15">
        <v>13.89</v>
      </c>
      <c r="F144" s="15">
        <v>18.057000000000002</v>
      </c>
      <c r="G144" s="16">
        <v>11.933999999999999</v>
      </c>
      <c r="H144" t="s">
        <v>605</v>
      </c>
    </row>
    <row r="145" spans="1:8">
      <c r="A145">
        <v>24</v>
      </c>
      <c r="B145" t="s">
        <v>11</v>
      </c>
      <c r="C145" t="s">
        <v>368</v>
      </c>
      <c r="E145" s="15">
        <v>12.24</v>
      </c>
      <c r="F145" s="15">
        <v>15.912000000000001</v>
      </c>
      <c r="G145" s="16">
        <v>6.6</v>
      </c>
      <c r="H145" t="s">
        <v>605</v>
      </c>
    </row>
    <row r="146" spans="1:8">
      <c r="A146">
        <v>24</v>
      </c>
      <c r="B146" t="s">
        <v>11</v>
      </c>
      <c r="C146" t="s">
        <v>369</v>
      </c>
      <c r="E146" s="15">
        <v>22.43</v>
      </c>
      <c r="F146" s="15">
        <v>29.158999999999999</v>
      </c>
      <c r="G146" s="16">
        <v>27.6</v>
      </c>
      <c r="H146" t="s">
        <v>605</v>
      </c>
    </row>
    <row r="147" spans="1:8">
      <c r="A147">
        <v>24</v>
      </c>
      <c r="B147" t="s">
        <v>11</v>
      </c>
      <c r="C147" t="s">
        <v>370</v>
      </c>
      <c r="E147" s="15">
        <v>24.68</v>
      </c>
      <c r="F147" s="15">
        <v>32.084000000000003</v>
      </c>
      <c r="G147" s="16">
        <v>17.399999999999999</v>
      </c>
      <c r="H147" t="s">
        <v>605</v>
      </c>
    </row>
    <row r="148" spans="1:8">
      <c r="A148">
        <v>24</v>
      </c>
      <c r="B148" t="s">
        <v>11</v>
      </c>
      <c r="C148" t="s">
        <v>371</v>
      </c>
      <c r="E148" s="15">
        <v>24.68</v>
      </c>
      <c r="F148" s="15">
        <v>32.084000000000003</v>
      </c>
      <c r="G148" s="16">
        <v>19.2</v>
      </c>
      <c r="H148" t="s">
        <v>605</v>
      </c>
    </row>
    <row r="149" spans="1:8">
      <c r="A149">
        <v>24</v>
      </c>
      <c r="B149" t="s">
        <v>11</v>
      </c>
      <c r="C149" t="s">
        <v>566</v>
      </c>
      <c r="E149" s="15">
        <v>29.36</v>
      </c>
      <c r="F149" s="15">
        <v>38.167999999999999</v>
      </c>
      <c r="G149" s="16">
        <v>27</v>
      </c>
      <c r="H149" t="s">
        <v>605</v>
      </c>
    </row>
    <row r="150" spans="1:8">
      <c r="A150">
        <v>24</v>
      </c>
      <c r="B150" t="s">
        <v>11</v>
      </c>
      <c r="C150" t="s">
        <v>567</v>
      </c>
      <c r="E150" s="15">
        <v>247.8</v>
      </c>
      <c r="F150" s="15">
        <v>322.14000000000004</v>
      </c>
      <c r="G150" s="16">
        <v>357.6</v>
      </c>
      <c r="H150" t="s">
        <v>605</v>
      </c>
    </row>
    <row r="151" spans="1:8">
      <c r="A151">
        <v>24</v>
      </c>
      <c r="B151" t="s">
        <v>11</v>
      </c>
      <c r="C151" t="s">
        <v>568</v>
      </c>
      <c r="E151" s="15">
        <v>29.36</v>
      </c>
      <c r="F151" s="15">
        <v>38.167999999999999</v>
      </c>
      <c r="G151" s="16">
        <v>27</v>
      </c>
      <c r="H151" t="s">
        <v>605</v>
      </c>
    </row>
    <row r="152" spans="1:8">
      <c r="A152">
        <v>24</v>
      </c>
      <c r="B152" t="s">
        <v>11</v>
      </c>
      <c r="C152" t="s">
        <v>569</v>
      </c>
      <c r="E152" s="15">
        <v>47.6</v>
      </c>
      <c r="F152" s="15">
        <v>61.88</v>
      </c>
      <c r="G152" s="16">
        <v>48.6</v>
      </c>
      <c r="H152" t="s">
        <v>605</v>
      </c>
    </row>
    <row r="153" spans="1:8">
      <c r="A153">
        <v>24</v>
      </c>
      <c r="B153" t="s">
        <v>11</v>
      </c>
      <c r="C153" t="s">
        <v>570</v>
      </c>
      <c r="E153" s="15">
        <v>82.3</v>
      </c>
      <c r="F153" s="15">
        <v>106.99</v>
      </c>
      <c r="G153" s="16">
        <v>24.6</v>
      </c>
      <c r="H153" t="s">
        <v>605</v>
      </c>
    </row>
    <row r="154" spans="1:8">
      <c r="A154">
        <v>24</v>
      </c>
      <c r="B154" t="s">
        <v>11</v>
      </c>
      <c r="C154" t="s">
        <v>571</v>
      </c>
      <c r="E154" s="15">
        <v>152.88999999999999</v>
      </c>
      <c r="F154" s="15">
        <v>198.75699999999998</v>
      </c>
      <c r="G154" s="16">
        <v>162.48999999999998</v>
      </c>
      <c r="H154" t="s">
        <v>605</v>
      </c>
    </row>
    <row r="155" spans="1:8">
      <c r="A155">
        <v>24</v>
      </c>
      <c r="B155" t="s">
        <v>11</v>
      </c>
      <c r="C155" t="s">
        <v>572</v>
      </c>
      <c r="E155" s="15">
        <v>57.6</v>
      </c>
      <c r="F155" s="15">
        <v>74.88000000000001</v>
      </c>
      <c r="G155" s="16">
        <v>57.6</v>
      </c>
      <c r="H155" t="s">
        <v>605</v>
      </c>
    </row>
    <row r="156" spans="1:8">
      <c r="A156">
        <v>24</v>
      </c>
      <c r="B156" t="s">
        <v>11</v>
      </c>
      <c r="C156" t="s">
        <v>573</v>
      </c>
      <c r="E156" s="15">
        <v>14.999999999999993</v>
      </c>
      <c r="F156" s="15">
        <v>19.499999999999993</v>
      </c>
      <c r="G156" s="16">
        <v>15</v>
      </c>
      <c r="H156" t="s">
        <v>605</v>
      </c>
    </row>
    <row r="157" spans="1:8">
      <c r="A157">
        <v>24</v>
      </c>
      <c r="B157" t="s">
        <v>11</v>
      </c>
      <c r="C157" t="s">
        <v>574</v>
      </c>
      <c r="E157" s="15">
        <v>64.849999999999994</v>
      </c>
      <c r="F157" s="15">
        <v>84.304999999999993</v>
      </c>
      <c r="G157" s="16">
        <v>64.849999999999994</v>
      </c>
      <c r="H157" t="s">
        <v>605</v>
      </c>
    </row>
    <row r="158" spans="1:8">
      <c r="A158">
        <v>24</v>
      </c>
      <c r="B158" t="s">
        <v>11</v>
      </c>
      <c r="C158" t="s">
        <v>575</v>
      </c>
      <c r="E158" s="15">
        <v>17.64</v>
      </c>
      <c r="F158" s="15">
        <v>22.932000000000002</v>
      </c>
      <c r="G158" s="16">
        <v>14.8</v>
      </c>
      <c r="H158" t="s">
        <v>605</v>
      </c>
    </row>
    <row r="159" spans="1:8">
      <c r="A159">
        <v>24</v>
      </c>
      <c r="B159" t="s">
        <v>11</v>
      </c>
      <c r="C159" t="s">
        <v>576</v>
      </c>
      <c r="D159" t="s">
        <v>372</v>
      </c>
      <c r="E159" s="15">
        <v>16.989999999999998</v>
      </c>
      <c r="F159" s="15">
        <v>22.087</v>
      </c>
      <c r="G159" s="16">
        <v>14.8</v>
      </c>
      <c r="H159" t="s">
        <v>605</v>
      </c>
    </row>
    <row r="160" spans="1:8">
      <c r="A160">
        <v>24</v>
      </c>
      <c r="B160" t="s">
        <v>11</v>
      </c>
      <c r="C160" t="s">
        <v>577</v>
      </c>
      <c r="E160" s="15">
        <v>16.989999999999998</v>
      </c>
      <c r="F160" s="15">
        <v>22.087</v>
      </c>
      <c r="G160" s="16">
        <v>8.4</v>
      </c>
      <c r="H160" t="s">
        <v>605</v>
      </c>
    </row>
    <row r="161" spans="1:8">
      <c r="A161">
        <v>24</v>
      </c>
      <c r="B161" t="s">
        <v>11</v>
      </c>
      <c r="C161" t="s">
        <v>578</v>
      </c>
      <c r="E161" s="15">
        <v>5.93</v>
      </c>
      <c r="F161" s="15">
        <v>7.7089999999999996</v>
      </c>
      <c r="G161" s="16">
        <v>7.7089999999999996</v>
      </c>
      <c r="H161" t="s">
        <v>605</v>
      </c>
    </row>
    <row r="162" spans="1:8">
      <c r="A162">
        <v>24</v>
      </c>
      <c r="B162" t="s">
        <v>11</v>
      </c>
      <c r="C162" t="s">
        <v>579</v>
      </c>
      <c r="E162" s="17">
        <v>13.89</v>
      </c>
      <c r="F162" s="15">
        <v>18.057000000000002</v>
      </c>
      <c r="G162" s="16">
        <v>11.933999999999999</v>
      </c>
      <c r="H162" t="s">
        <v>605</v>
      </c>
    </row>
    <row r="163" spans="1:8">
      <c r="A163">
        <v>24</v>
      </c>
      <c r="B163" t="s">
        <v>11</v>
      </c>
      <c r="C163" t="s">
        <v>580</v>
      </c>
      <c r="E163" s="15">
        <v>12.24</v>
      </c>
      <c r="F163" s="15">
        <v>15.912000000000001</v>
      </c>
      <c r="G163" s="16">
        <v>6.6</v>
      </c>
      <c r="H163" t="s">
        <v>605</v>
      </c>
    </row>
    <row r="164" spans="1:8">
      <c r="A164">
        <v>24</v>
      </c>
      <c r="B164" t="s">
        <v>11</v>
      </c>
      <c r="C164" t="s">
        <v>581</v>
      </c>
      <c r="E164" s="15">
        <v>22.43</v>
      </c>
      <c r="F164" s="15">
        <v>29.158999999999999</v>
      </c>
      <c r="G164" s="16">
        <v>27.6</v>
      </c>
      <c r="H164" t="s">
        <v>605</v>
      </c>
    </row>
    <row r="165" spans="1:8">
      <c r="A165">
        <v>24</v>
      </c>
      <c r="B165" t="s">
        <v>11</v>
      </c>
      <c r="C165" t="s">
        <v>582</v>
      </c>
      <c r="E165" s="15">
        <v>24.68</v>
      </c>
      <c r="F165" s="15">
        <v>32.084000000000003</v>
      </c>
      <c r="G165" s="16">
        <v>17.399999999999999</v>
      </c>
      <c r="H165" t="s">
        <v>605</v>
      </c>
    </row>
    <row r="166" spans="1:8">
      <c r="A166">
        <v>24</v>
      </c>
      <c r="B166" t="s">
        <v>11</v>
      </c>
      <c r="C166" t="s">
        <v>583</v>
      </c>
      <c r="E166" s="15">
        <v>24.68</v>
      </c>
      <c r="F166" s="15">
        <v>32.084000000000003</v>
      </c>
      <c r="G166" s="16">
        <v>19.2</v>
      </c>
      <c r="H166" t="s">
        <v>605</v>
      </c>
    </row>
    <row r="167" spans="1:8">
      <c r="A167">
        <v>24</v>
      </c>
      <c r="B167" t="s">
        <v>11</v>
      </c>
      <c r="C167" t="s">
        <v>584</v>
      </c>
      <c r="E167" s="15">
        <v>142.43</v>
      </c>
      <c r="F167" s="15">
        <v>185.15900000000002</v>
      </c>
      <c r="G167" s="16">
        <v>228</v>
      </c>
      <c r="H167" t="s">
        <v>605</v>
      </c>
    </row>
    <row r="168" spans="1:8">
      <c r="A168">
        <v>24</v>
      </c>
      <c r="B168" t="s">
        <v>11</v>
      </c>
      <c r="C168" t="s">
        <v>585</v>
      </c>
      <c r="E168" s="15">
        <v>41.42</v>
      </c>
      <c r="F168" s="15">
        <v>53.846000000000004</v>
      </c>
      <c r="G168" s="16">
        <v>64.2</v>
      </c>
      <c r="H168" t="s">
        <v>605</v>
      </c>
    </row>
    <row r="169" spans="1:8">
      <c r="A169">
        <v>24</v>
      </c>
      <c r="B169" t="s">
        <v>11</v>
      </c>
      <c r="C169" t="s">
        <v>586</v>
      </c>
      <c r="D169" t="s">
        <v>373</v>
      </c>
      <c r="E169" s="15">
        <v>48.44</v>
      </c>
      <c r="F169" s="15">
        <v>62.972000000000001</v>
      </c>
      <c r="G169" s="16">
        <v>69.599999999999994</v>
      </c>
      <c r="H169" t="s">
        <v>605</v>
      </c>
    </row>
    <row r="170" spans="1:8">
      <c r="A170">
        <v>24</v>
      </c>
      <c r="B170" t="s">
        <v>11</v>
      </c>
      <c r="C170" t="s">
        <v>587</v>
      </c>
      <c r="D170" t="s">
        <v>374</v>
      </c>
      <c r="E170" s="15">
        <v>30.42</v>
      </c>
      <c r="F170" s="15">
        <v>39.546000000000006</v>
      </c>
      <c r="G170" s="16">
        <v>39</v>
      </c>
      <c r="H170" t="s">
        <v>605</v>
      </c>
    </row>
    <row r="171" spans="1:8">
      <c r="A171">
        <v>24</v>
      </c>
      <c r="B171" t="s">
        <v>11</v>
      </c>
      <c r="C171" t="s">
        <v>588</v>
      </c>
      <c r="D171" t="s">
        <v>375</v>
      </c>
      <c r="E171" s="15">
        <v>2.68</v>
      </c>
      <c r="F171" s="15">
        <v>3.4840000000000004</v>
      </c>
      <c r="G171" s="16">
        <v>13.2</v>
      </c>
      <c r="H171" t="s">
        <v>605</v>
      </c>
    </row>
    <row r="172" spans="1:8">
      <c r="A172">
        <v>25</v>
      </c>
      <c r="B172" t="s">
        <v>1</v>
      </c>
      <c r="C172" t="s">
        <v>589</v>
      </c>
      <c r="D172" t="s">
        <v>376</v>
      </c>
      <c r="E172" s="15">
        <v>564.66</v>
      </c>
      <c r="F172" s="15">
        <v>734.05799999999999</v>
      </c>
      <c r="G172" s="16">
        <v>903</v>
      </c>
      <c r="H172" t="s">
        <v>605</v>
      </c>
    </row>
    <row r="173" spans="1:8">
      <c r="A173">
        <v>25</v>
      </c>
      <c r="B173" t="s">
        <v>1</v>
      </c>
      <c r="C173" t="s">
        <v>590</v>
      </c>
      <c r="D173" t="s">
        <v>377</v>
      </c>
      <c r="E173" s="15">
        <v>554.6</v>
      </c>
      <c r="F173" s="15">
        <v>720.98</v>
      </c>
      <c r="G173" s="16">
        <v>1396.8</v>
      </c>
      <c r="H173" t="s">
        <v>605</v>
      </c>
    </row>
    <row r="174" spans="1:8">
      <c r="A174">
        <v>25</v>
      </c>
      <c r="B174" t="s">
        <v>1</v>
      </c>
      <c r="C174" t="s">
        <v>591</v>
      </c>
      <c r="D174" t="s">
        <v>378</v>
      </c>
      <c r="E174" s="15">
        <v>587.74</v>
      </c>
      <c r="F174" s="15">
        <v>764.06200000000001</v>
      </c>
      <c r="G174" s="16">
        <v>805.2</v>
      </c>
      <c r="H174" t="s">
        <v>605</v>
      </c>
    </row>
    <row r="175" spans="1:8">
      <c r="A175">
        <v>25</v>
      </c>
      <c r="B175" t="s">
        <v>1</v>
      </c>
      <c r="C175" t="s">
        <v>592</v>
      </c>
      <c r="D175" t="s">
        <v>379</v>
      </c>
      <c r="E175" s="15">
        <v>558.73</v>
      </c>
      <c r="F175" s="15">
        <v>726.34900000000005</v>
      </c>
      <c r="G175" s="16">
        <v>1396.8</v>
      </c>
      <c r="H175" t="s">
        <v>605</v>
      </c>
    </row>
    <row r="176" spans="1:8">
      <c r="A176">
        <v>25</v>
      </c>
      <c r="B176" t="s">
        <v>1</v>
      </c>
      <c r="C176" t="s">
        <v>593</v>
      </c>
      <c r="D176" t="s">
        <v>380</v>
      </c>
      <c r="E176" s="15">
        <v>485.79</v>
      </c>
      <c r="F176" s="15">
        <v>631.52700000000004</v>
      </c>
      <c r="G176" s="16">
        <v>1396.8</v>
      </c>
      <c r="H176" t="s">
        <v>605</v>
      </c>
    </row>
    <row r="177" spans="1:8">
      <c r="A177">
        <v>25</v>
      </c>
      <c r="B177" t="s">
        <v>1</v>
      </c>
      <c r="C177" t="s">
        <v>382</v>
      </c>
      <c r="D177" t="s">
        <v>381</v>
      </c>
      <c r="E177" s="15">
        <v>678.99</v>
      </c>
      <c r="F177" s="15">
        <v>882.68700000000001</v>
      </c>
      <c r="G177" s="16">
        <v>831.6</v>
      </c>
      <c r="H177" t="s">
        <v>605</v>
      </c>
    </row>
    <row r="178" spans="1:8">
      <c r="A178">
        <v>25</v>
      </c>
      <c r="B178" t="s">
        <v>1</v>
      </c>
      <c r="C178" t="s">
        <v>594</v>
      </c>
      <c r="D178" t="s">
        <v>383</v>
      </c>
      <c r="E178" s="15">
        <v>564.79</v>
      </c>
      <c r="F178" s="15">
        <v>734.22699999999998</v>
      </c>
      <c r="G178" s="16">
        <v>799.2</v>
      </c>
      <c r="H178" t="s">
        <v>605</v>
      </c>
    </row>
    <row r="179" spans="1:8">
      <c r="A179">
        <v>25</v>
      </c>
      <c r="B179" t="s">
        <v>1</v>
      </c>
      <c r="C179" t="s">
        <v>595</v>
      </c>
      <c r="D179" t="s">
        <v>384</v>
      </c>
      <c r="E179" s="15">
        <v>587.74</v>
      </c>
      <c r="F179" s="15">
        <v>764.06200000000001</v>
      </c>
      <c r="G179" s="16">
        <v>835.8</v>
      </c>
      <c r="H179" t="s">
        <v>605</v>
      </c>
    </row>
    <row r="180" spans="1:8">
      <c r="A180">
        <v>25</v>
      </c>
      <c r="B180" t="s">
        <v>1</v>
      </c>
      <c r="C180" t="s">
        <v>596</v>
      </c>
      <c r="D180" t="s">
        <v>385</v>
      </c>
      <c r="E180" s="15">
        <v>714</v>
      </c>
      <c r="F180" s="15">
        <v>928.2</v>
      </c>
      <c r="G180" s="16">
        <v>1885.2</v>
      </c>
      <c r="H180" t="s">
        <v>605</v>
      </c>
    </row>
    <row r="181" spans="1:8">
      <c r="A181">
        <v>25</v>
      </c>
      <c r="B181" t="s">
        <v>1</v>
      </c>
      <c r="C181" t="s">
        <v>387</v>
      </c>
      <c r="D181" t="s">
        <v>386</v>
      </c>
      <c r="E181" s="15">
        <v>635</v>
      </c>
      <c r="F181" s="15">
        <v>825.5</v>
      </c>
      <c r="G181" s="16">
        <v>1102.2</v>
      </c>
      <c r="H181" t="s">
        <v>605</v>
      </c>
    </row>
    <row r="182" spans="1:8">
      <c r="A182">
        <v>25</v>
      </c>
      <c r="B182" t="s">
        <v>1</v>
      </c>
      <c r="C182" t="s">
        <v>389</v>
      </c>
      <c r="D182" t="s">
        <v>388</v>
      </c>
      <c r="E182" s="15"/>
      <c r="F182" s="15">
        <v>898.64</v>
      </c>
      <c r="G182" s="16">
        <v>1182.5999999999999</v>
      </c>
      <c r="H182" t="s">
        <v>605</v>
      </c>
    </row>
    <row r="183" spans="1:8">
      <c r="A183">
        <v>25</v>
      </c>
      <c r="B183" t="s">
        <v>1</v>
      </c>
      <c r="C183" t="s">
        <v>391</v>
      </c>
      <c r="D183" t="s">
        <v>390</v>
      </c>
      <c r="E183" s="15">
        <v>641.22</v>
      </c>
      <c r="F183" s="15">
        <v>833.58600000000001</v>
      </c>
      <c r="G183" s="16">
        <v>934.8</v>
      </c>
      <c r="H183" t="s">
        <v>605</v>
      </c>
    </row>
    <row r="184" spans="1:8">
      <c r="A184">
        <v>25</v>
      </c>
      <c r="B184" t="s">
        <v>1</v>
      </c>
      <c r="C184" t="s">
        <v>393</v>
      </c>
      <c r="D184" t="s">
        <v>392</v>
      </c>
      <c r="E184" s="15">
        <v>898.64</v>
      </c>
      <c r="F184" s="15">
        <v>1168.232</v>
      </c>
      <c r="G184" s="16">
        <v>1102.2</v>
      </c>
      <c r="H184" t="s">
        <v>605</v>
      </c>
    </row>
    <row r="185" spans="1:8">
      <c r="A185">
        <v>25</v>
      </c>
      <c r="B185" t="s">
        <v>1</v>
      </c>
      <c r="C185" t="s">
        <v>395</v>
      </c>
      <c r="D185" t="s">
        <v>394</v>
      </c>
      <c r="E185" s="15">
        <v>635</v>
      </c>
      <c r="F185" s="15">
        <v>825.5</v>
      </c>
      <c r="G185" s="16">
        <v>979.2</v>
      </c>
      <c r="H185" t="s">
        <v>605</v>
      </c>
    </row>
    <row r="186" spans="1:8">
      <c r="A186">
        <v>25</v>
      </c>
      <c r="B186" t="s">
        <v>1</v>
      </c>
      <c r="C186" t="s">
        <v>397</v>
      </c>
      <c r="D186" t="s">
        <v>396</v>
      </c>
      <c r="E186" s="15">
        <v>635</v>
      </c>
      <c r="F186" s="15">
        <v>825.5</v>
      </c>
      <c r="G186" s="16">
        <v>0</v>
      </c>
      <c r="H186" t="s">
        <v>605</v>
      </c>
    </row>
    <row r="187" spans="1:8">
      <c r="A187">
        <v>25</v>
      </c>
      <c r="B187" t="s">
        <v>1</v>
      </c>
      <c r="C187" t="s">
        <v>597</v>
      </c>
      <c r="D187" t="s">
        <v>254</v>
      </c>
      <c r="E187" s="15">
        <v>9.3800000000000008</v>
      </c>
      <c r="F187" s="15">
        <v>12.194000000000001</v>
      </c>
      <c r="G187" s="16">
        <v>25</v>
      </c>
      <c r="H187" t="s">
        <v>605</v>
      </c>
    </row>
    <row r="188" spans="1:8">
      <c r="A188">
        <v>25</v>
      </c>
      <c r="B188" t="s">
        <v>1</v>
      </c>
      <c r="C188" t="s">
        <v>598</v>
      </c>
      <c r="D188" t="s">
        <v>398</v>
      </c>
      <c r="E188" s="15">
        <v>9.3800000000000008</v>
      </c>
      <c r="F188" s="15">
        <v>12.194000000000001</v>
      </c>
      <c r="G188" s="16">
        <v>25</v>
      </c>
      <c r="H188" t="s">
        <v>605</v>
      </c>
    </row>
    <row r="189" spans="1:8">
      <c r="A189">
        <v>25</v>
      </c>
      <c r="B189" t="s">
        <v>1</v>
      </c>
      <c r="C189" t="s">
        <v>599</v>
      </c>
      <c r="D189" t="s">
        <v>399</v>
      </c>
      <c r="E189" s="15">
        <v>9.3800000000000008</v>
      </c>
      <c r="F189" s="15">
        <v>12.194000000000001</v>
      </c>
      <c r="G189" s="16">
        <v>25</v>
      </c>
      <c r="H189" t="s">
        <v>605</v>
      </c>
    </row>
    <row r="190" spans="1:8">
      <c r="A190">
        <v>25</v>
      </c>
      <c r="B190" t="s">
        <v>1</v>
      </c>
      <c r="C190" t="s">
        <v>202</v>
      </c>
      <c r="E190" s="15">
        <v>16.48</v>
      </c>
      <c r="F190" s="15">
        <v>21.424000000000003</v>
      </c>
      <c r="G190" s="16">
        <v>25</v>
      </c>
      <c r="H190" t="s">
        <v>605</v>
      </c>
    </row>
    <row r="191" spans="1:8">
      <c r="A191">
        <v>25</v>
      </c>
      <c r="B191" t="s">
        <v>1</v>
      </c>
      <c r="C191" t="s">
        <v>401</v>
      </c>
      <c r="D191" t="s">
        <v>400</v>
      </c>
      <c r="E191" s="15">
        <v>16.48</v>
      </c>
      <c r="F191" s="15">
        <v>21.424000000000003</v>
      </c>
      <c r="G191" s="16">
        <v>25</v>
      </c>
      <c r="H191" t="s">
        <v>605</v>
      </c>
    </row>
    <row r="192" spans="1:8">
      <c r="A192">
        <v>25</v>
      </c>
      <c r="B192" t="s">
        <v>1</v>
      </c>
      <c r="C192" t="s">
        <v>204</v>
      </c>
      <c r="E192" s="17">
        <v>22.46</v>
      </c>
      <c r="F192" s="17">
        <v>29.198</v>
      </c>
      <c r="G192" s="16">
        <v>25</v>
      </c>
      <c r="H192" t="s">
        <v>605</v>
      </c>
    </row>
    <row r="193" spans="1:8">
      <c r="A193">
        <v>25</v>
      </c>
      <c r="B193" t="s">
        <v>1</v>
      </c>
      <c r="C193" t="s">
        <v>402</v>
      </c>
      <c r="D193" t="s">
        <v>400</v>
      </c>
      <c r="E193" s="15">
        <v>22.46</v>
      </c>
      <c r="F193" s="15">
        <v>29.198</v>
      </c>
      <c r="G193" s="16">
        <v>25</v>
      </c>
      <c r="H193" t="s">
        <v>605</v>
      </c>
    </row>
    <row r="194" spans="1:8">
      <c r="A194">
        <v>25</v>
      </c>
      <c r="B194" t="s">
        <v>1</v>
      </c>
      <c r="C194" t="s">
        <v>589</v>
      </c>
      <c r="D194" t="s">
        <v>376</v>
      </c>
      <c r="E194" s="15">
        <v>147.36000000000001</v>
      </c>
      <c r="F194" s="15">
        <v>191.56800000000001</v>
      </c>
      <c r="G194" s="16">
        <v>132</v>
      </c>
      <c r="H194" t="s">
        <v>605</v>
      </c>
    </row>
    <row r="195" spans="1:8">
      <c r="A195">
        <v>25</v>
      </c>
      <c r="B195" t="s">
        <v>1</v>
      </c>
      <c r="C195" t="s">
        <v>590</v>
      </c>
      <c r="D195" t="s">
        <v>377</v>
      </c>
      <c r="E195" s="15">
        <v>83.7</v>
      </c>
      <c r="F195" s="15">
        <v>108.81</v>
      </c>
      <c r="G195" s="16">
        <v>102</v>
      </c>
      <c r="H195" t="s">
        <v>605</v>
      </c>
    </row>
    <row r="196" spans="1:8">
      <c r="A196">
        <v>25</v>
      </c>
      <c r="B196" t="s">
        <v>1</v>
      </c>
      <c r="C196" t="s">
        <v>591</v>
      </c>
      <c r="D196" t="s">
        <v>378</v>
      </c>
      <c r="E196" s="15">
        <v>83.7</v>
      </c>
      <c r="F196" s="15">
        <v>108.81</v>
      </c>
      <c r="G196" s="16">
        <v>87.7</v>
      </c>
      <c r="H196" t="s">
        <v>605</v>
      </c>
    </row>
    <row r="197" spans="1:8">
      <c r="A197">
        <v>25</v>
      </c>
      <c r="B197" t="s">
        <v>1</v>
      </c>
      <c r="C197" t="s">
        <v>592</v>
      </c>
      <c r="D197" t="s">
        <v>379</v>
      </c>
      <c r="E197" s="15">
        <v>147.36000000000001</v>
      </c>
      <c r="F197" s="15">
        <v>191.56800000000001</v>
      </c>
      <c r="G197" s="16">
        <v>191.56800000000001</v>
      </c>
      <c r="H197" t="s">
        <v>605</v>
      </c>
    </row>
    <row r="198" spans="1:8">
      <c r="A198">
        <v>25</v>
      </c>
      <c r="B198" t="s">
        <v>1</v>
      </c>
      <c r="C198" t="s">
        <v>593</v>
      </c>
      <c r="D198" t="s">
        <v>380</v>
      </c>
      <c r="E198" s="15">
        <v>16.600000000000001</v>
      </c>
      <c r="F198" s="15">
        <v>21.580000000000002</v>
      </c>
      <c r="G198" s="16">
        <v>16</v>
      </c>
      <c r="H198" t="s">
        <v>605</v>
      </c>
    </row>
    <row r="199" spans="1:8">
      <c r="A199">
        <v>25</v>
      </c>
      <c r="B199" t="s">
        <v>1</v>
      </c>
      <c r="C199" t="s">
        <v>382</v>
      </c>
      <c r="D199" t="s">
        <v>381</v>
      </c>
      <c r="E199" s="15">
        <v>16.600000000000001</v>
      </c>
      <c r="F199" s="15">
        <v>21.580000000000002</v>
      </c>
      <c r="G199" s="16">
        <v>16</v>
      </c>
      <c r="H199" t="s">
        <v>605</v>
      </c>
    </row>
    <row r="200" spans="1:8">
      <c r="A200">
        <v>25</v>
      </c>
      <c r="B200" t="s">
        <v>1</v>
      </c>
      <c r="C200" t="s">
        <v>594</v>
      </c>
      <c r="D200" t="s">
        <v>383</v>
      </c>
      <c r="E200" s="15">
        <v>35</v>
      </c>
      <c r="F200" s="15">
        <v>45.5</v>
      </c>
      <c r="G200" s="16">
        <v>0</v>
      </c>
      <c r="H200" t="s">
        <v>605</v>
      </c>
    </row>
    <row r="201" spans="1:8">
      <c r="A201">
        <v>25</v>
      </c>
      <c r="B201" t="s">
        <v>1</v>
      </c>
      <c r="C201" t="s">
        <v>595</v>
      </c>
      <c r="D201" t="s">
        <v>384</v>
      </c>
      <c r="E201" s="15">
        <v>215.33</v>
      </c>
      <c r="F201" s="15">
        <v>279.92900000000003</v>
      </c>
      <c r="G201" s="16">
        <v>200</v>
      </c>
      <c r="H201" t="s">
        <v>605</v>
      </c>
    </row>
    <row r="202" spans="1:8">
      <c r="A202">
        <v>25</v>
      </c>
      <c r="B202" t="s">
        <v>1</v>
      </c>
      <c r="C202" t="s">
        <v>596</v>
      </c>
      <c r="D202" t="s">
        <v>385</v>
      </c>
      <c r="E202" s="15">
        <v>215.33</v>
      </c>
      <c r="F202" s="15">
        <v>279.92900000000003</v>
      </c>
      <c r="G202" s="16">
        <v>200</v>
      </c>
      <c r="H202" t="s">
        <v>605</v>
      </c>
    </row>
    <row r="203" spans="1:8">
      <c r="A203">
        <v>25</v>
      </c>
      <c r="B203" t="s">
        <v>1</v>
      </c>
      <c r="C203" t="s">
        <v>387</v>
      </c>
      <c r="D203" t="s">
        <v>386</v>
      </c>
      <c r="E203" s="15">
        <v>30.71</v>
      </c>
      <c r="F203" s="15">
        <v>39.923000000000002</v>
      </c>
      <c r="G203" s="16">
        <v>35</v>
      </c>
      <c r="H203" t="s">
        <v>605</v>
      </c>
    </row>
    <row r="204" spans="1:8">
      <c r="A204">
        <v>25</v>
      </c>
      <c r="B204" t="s">
        <v>1</v>
      </c>
      <c r="C204" t="s">
        <v>389</v>
      </c>
      <c r="D204" t="s">
        <v>388</v>
      </c>
      <c r="E204" s="15"/>
      <c r="F204" s="15">
        <v>100.99</v>
      </c>
      <c r="G204" s="16">
        <v>98</v>
      </c>
      <c r="H204" t="s">
        <v>605</v>
      </c>
    </row>
    <row r="205" spans="1:8">
      <c r="A205">
        <v>25</v>
      </c>
      <c r="B205" t="s">
        <v>1</v>
      </c>
      <c r="C205" t="s">
        <v>391</v>
      </c>
      <c r="D205" t="s">
        <v>390</v>
      </c>
      <c r="E205" s="15">
        <v>101.54</v>
      </c>
      <c r="F205" s="15">
        <v>132.00200000000001</v>
      </c>
      <c r="G205" s="16">
        <v>80</v>
      </c>
      <c r="H205" t="s">
        <v>605</v>
      </c>
    </row>
    <row r="206" spans="1:8">
      <c r="A206">
        <v>25</v>
      </c>
      <c r="B206" t="s">
        <v>1</v>
      </c>
      <c r="C206" t="s">
        <v>393</v>
      </c>
      <c r="D206" t="s">
        <v>392</v>
      </c>
      <c r="E206" s="15">
        <v>17.190000000000001</v>
      </c>
      <c r="F206" s="15">
        <v>22.347000000000001</v>
      </c>
      <c r="G206" s="16">
        <v>20</v>
      </c>
      <c r="H206" t="s">
        <v>605</v>
      </c>
    </row>
    <row r="207" spans="1:8">
      <c r="A207">
        <v>25</v>
      </c>
      <c r="B207" t="s">
        <v>1</v>
      </c>
      <c r="C207" t="s">
        <v>597</v>
      </c>
      <c r="D207" t="s">
        <v>254</v>
      </c>
      <c r="E207" s="15">
        <v>58.45</v>
      </c>
      <c r="F207" s="15">
        <v>75.984999999999999</v>
      </c>
      <c r="G207" s="16">
        <v>83</v>
      </c>
      <c r="H207" t="s">
        <v>605</v>
      </c>
    </row>
    <row r="208" spans="1:8">
      <c r="A208">
        <v>25</v>
      </c>
      <c r="B208" t="s">
        <v>1</v>
      </c>
      <c r="C208" t="s">
        <v>598</v>
      </c>
      <c r="D208" t="s">
        <v>398</v>
      </c>
      <c r="E208" s="15">
        <v>52</v>
      </c>
      <c r="F208" s="15">
        <v>67.600000000000009</v>
      </c>
      <c r="G208" s="16">
        <v>67.600000000000009</v>
      </c>
      <c r="H208" t="s">
        <v>605</v>
      </c>
    </row>
    <row r="209" spans="1:8">
      <c r="A209">
        <v>25</v>
      </c>
      <c r="B209" t="s">
        <v>1</v>
      </c>
      <c r="C209" t="s">
        <v>599</v>
      </c>
      <c r="D209" t="s">
        <v>399</v>
      </c>
      <c r="E209" s="15">
        <v>47.08</v>
      </c>
      <c r="F209" s="15">
        <v>61.204000000000001</v>
      </c>
      <c r="G209" s="16">
        <v>81</v>
      </c>
      <c r="H209" t="s">
        <v>605</v>
      </c>
    </row>
    <row r="210" spans="1:8">
      <c r="A210">
        <v>25</v>
      </c>
      <c r="B210" t="s">
        <v>1</v>
      </c>
      <c r="C210" t="s">
        <v>202</v>
      </c>
      <c r="E210" s="15">
        <v>30.52</v>
      </c>
      <c r="F210" s="15">
        <v>39.676000000000002</v>
      </c>
      <c r="G210" s="16">
        <v>22</v>
      </c>
      <c r="H210" t="s">
        <v>605</v>
      </c>
    </row>
    <row r="211" spans="1:8">
      <c r="A211">
        <v>25</v>
      </c>
      <c r="B211" t="s">
        <v>1</v>
      </c>
      <c r="C211" t="s">
        <v>401</v>
      </c>
      <c r="D211" t="s">
        <v>400</v>
      </c>
      <c r="E211" s="15">
        <v>35.43</v>
      </c>
      <c r="F211" s="15">
        <v>46.059000000000005</v>
      </c>
      <c r="G211" s="16">
        <v>35</v>
      </c>
      <c r="H211" t="s">
        <v>605</v>
      </c>
    </row>
    <row r="212" spans="1:8">
      <c r="A212">
        <v>25</v>
      </c>
      <c r="B212" t="s">
        <v>1</v>
      </c>
      <c r="C212" t="s">
        <v>204</v>
      </c>
      <c r="E212" s="17">
        <v>22.46</v>
      </c>
      <c r="F212" s="17">
        <v>29.198</v>
      </c>
      <c r="G212" s="16">
        <v>30</v>
      </c>
      <c r="H212" t="s">
        <v>605</v>
      </c>
    </row>
    <row r="213" spans="1:8">
      <c r="A213">
        <v>25</v>
      </c>
      <c r="B213" t="s">
        <v>1</v>
      </c>
      <c r="C213" t="s">
        <v>402</v>
      </c>
      <c r="D213" t="s">
        <v>400</v>
      </c>
      <c r="E213" s="15">
        <v>30</v>
      </c>
      <c r="F213" s="15">
        <v>39</v>
      </c>
      <c r="G213" s="16">
        <v>30</v>
      </c>
      <c r="H213" t="s">
        <v>605</v>
      </c>
    </row>
    <row r="214" spans="1:8">
      <c r="A214">
        <v>26</v>
      </c>
      <c r="B214" t="s">
        <v>252</v>
      </c>
      <c r="C214" t="s">
        <v>206</v>
      </c>
      <c r="E214" s="15">
        <v>0</v>
      </c>
      <c r="F214" s="15">
        <v>0</v>
      </c>
      <c r="G214" s="16">
        <v>0</v>
      </c>
      <c r="H214" t="s">
        <v>605</v>
      </c>
    </row>
    <row r="215" spans="1:8">
      <c r="A215">
        <v>26</v>
      </c>
      <c r="B215" t="s">
        <v>252</v>
      </c>
      <c r="C215" t="s">
        <v>207</v>
      </c>
      <c r="E215" s="15">
        <v>0</v>
      </c>
      <c r="F215" s="15">
        <v>0</v>
      </c>
      <c r="G215" s="16">
        <v>0</v>
      </c>
      <c r="H215" t="s">
        <v>605</v>
      </c>
    </row>
    <row r="216" spans="1:8">
      <c r="A216">
        <v>26</v>
      </c>
      <c r="B216" t="s">
        <v>252</v>
      </c>
      <c r="C216" t="s">
        <v>208</v>
      </c>
      <c r="E216" s="15">
        <v>0</v>
      </c>
      <c r="F216" s="15">
        <v>0</v>
      </c>
      <c r="G216" s="16">
        <v>0</v>
      </c>
      <c r="H216" t="s">
        <v>605</v>
      </c>
    </row>
    <row r="217" spans="1:8">
      <c r="A217">
        <v>26</v>
      </c>
      <c r="B217" t="s">
        <v>252</v>
      </c>
      <c r="C217" t="s">
        <v>209</v>
      </c>
      <c r="E217" s="15">
        <v>0</v>
      </c>
      <c r="F217" s="15">
        <v>0</v>
      </c>
      <c r="G217" s="16">
        <v>0</v>
      </c>
      <c r="H217" t="s">
        <v>605</v>
      </c>
    </row>
    <row r="218" spans="1:8">
      <c r="A218">
        <v>26</v>
      </c>
      <c r="B218" t="s">
        <v>252</v>
      </c>
      <c r="C218" t="s">
        <v>210</v>
      </c>
      <c r="E218" s="15">
        <v>0</v>
      </c>
      <c r="F218" s="15">
        <v>0</v>
      </c>
      <c r="G218" s="16">
        <v>0</v>
      </c>
      <c r="H218" t="s">
        <v>605</v>
      </c>
    </row>
    <row r="219" spans="1:8">
      <c r="A219">
        <v>26</v>
      </c>
      <c r="B219" t="s">
        <v>252</v>
      </c>
      <c r="C219" t="s">
        <v>211</v>
      </c>
      <c r="E219" s="15">
        <v>0</v>
      </c>
      <c r="F219" s="15">
        <v>0</v>
      </c>
      <c r="G219" s="16">
        <v>0</v>
      </c>
      <c r="H219" t="s">
        <v>605</v>
      </c>
    </row>
    <row r="220" spans="1:8">
      <c r="A220">
        <v>26</v>
      </c>
      <c r="B220" t="s">
        <v>252</v>
      </c>
      <c r="C220" t="s">
        <v>212</v>
      </c>
      <c r="E220" s="15">
        <v>0</v>
      </c>
      <c r="F220" s="15">
        <v>0</v>
      </c>
      <c r="G220" s="16">
        <v>0</v>
      </c>
      <c r="H220" t="s">
        <v>605</v>
      </c>
    </row>
    <row r="221" spans="1:8">
      <c r="A221">
        <v>26</v>
      </c>
      <c r="B221" t="s">
        <v>252</v>
      </c>
      <c r="C221" t="s">
        <v>213</v>
      </c>
      <c r="E221" s="15">
        <v>0</v>
      </c>
      <c r="F221" s="15">
        <v>0</v>
      </c>
      <c r="G221" s="16">
        <v>0</v>
      </c>
      <c r="H221" t="s">
        <v>605</v>
      </c>
    </row>
    <row r="222" spans="1:8">
      <c r="A222">
        <v>26</v>
      </c>
      <c r="B222" t="s">
        <v>252</v>
      </c>
      <c r="C222" t="s">
        <v>214</v>
      </c>
      <c r="E222" s="15">
        <v>0</v>
      </c>
      <c r="F222" s="15">
        <v>0</v>
      </c>
      <c r="G222" s="16">
        <v>0</v>
      </c>
      <c r="H222" t="s">
        <v>605</v>
      </c>
    </row>
    <row r="223" spans="1:8">
      <c r="A223">
        <v>26</v>
      </c>
      <c r="B223" t="s">
        <v>252</v>
      </c>
      <c r="C223" t="s">
        <v>215</v>
      </c>
      <c r="E223" s="15"/>
      <c r="F223" s="15"/>
      <c r="G223" s="16"/>
      <c r="H223" t="s">
        <v>605</v>
      </c>
    </row>
    <row r="224" spans="1:8">
      <c r="A224">
        <v>26</v>
      </c>
      <c r="B224" t="s">
        <v>252</v>
      </c>
      <c r="C224" t="s">
        <v>600</v>
      </c>
      <c r="E224" s="15">
        <v>0</v>
      </c>
      <c r="F224" s="15">
        <v>0</v>
      </c>
      <c r="G224" s="16">
        <v>0</v>
      </c>
      <c r="H224" t="s">
        <v>605</v>
      </c>
    </row>
    <row r="225" spans="1:8">
      <c r="A225">
        <v>26</v>
      </c>
      <c r="B225" t="s">
        <v>252</v>
      </c>
      <c r="C225" t="s">
        <v>217</v>
      </c>
      <c r="E225" s="15">
        <v>0</v>
      </c>
      <c r="F225" s="15">
        <v>0</v>
      </c>
      <c r="G225" s="16">
        <v>0</v>
      </c>
      <c r="H225" t="s">
        <v>605</v>
      </c>
    </row>
    <row r="226" spans="1:8">
      <c r="A226">
        <v>26</v>
      </c>
      <c r="B226" t="s">
        <v>252</v>
      </c>
      <c r="C226" t="s">
        <v>218</v>
      </c>
      <c r="E226" s="15"/>
      <c r="F226" s="15"/>
      <c r="G226" s="16"/>
      <c r="H226" t="s">
        <v>605</v>
      </c>
    </row>
    <row r="227" spans="1:8">
      <c r="A227">
        <v>26</v>
      </c>
      <c r="B227" t="s">
        <v>252</v>
      </c>
      <c r="C227" t="s">
        <v>218</v>
      </c>
      <c r="E227" s="15"/>
      <c r="F227" s="15"/>
      <c r="G227" s="16"/>
      <c r="H227" t="s">
        <v>605</v>
      </c>
    </row>
    <row r="228" spans="1:8">
      <c r="A228">
        <v>26</v>
      </c>
      <c r="B228" t="s">
        <v>252</v>
      </c>
      <c r="C228" t="s">
        <v>219</v>
      </c>
      <c r="E228" s="15">
        <v>0</v>
      </c>
      <c r="F228" s="15">
        <v>0</v>
      </c>
      <c r="G228" s="16">
        <v>0</v>
      </c>
      <c r="H228" t="s">
        <v>605</v>
      </c>
    </row>
    <row r="229" spans="1:8">
      <c r="A229">
        <v>26</v>
      </c>
      <c r="B229" t="s">
        <v>252</v>
      </c>
      <c r="C229" t="s">
        <v>403</v>
      </c>
      <c r="D229" t="s">
        <v>254</v>
      </c>
      <c r="E229" s="15">
        <v>312</v>
      </c>
      <c r="F229" s="15">
        <v>405.6</v>
      </c>
      <c r="G229" s="16">
        <v>0</v>
      </c>
      <c r="H229" t="s">
        <v>605</v>
      </c>
    </row>
    <row r="230" spans="1:8">
      <c r="A230">
        <v>26</v>
      </c>
      <c r="B230" t="s">
        <v>252</v>
      </c>
      <c r="C230" t="s">
        <v>405</v>
      </c>
      <c r="D230" t="s">
        <v>404</v>
      </c>
      <c r="E230" s="15">
        <v>328</v>
      </c>
      <c r="F230" s="15">
        <v>426.40000000000003</v>
      </c>
      <c r="G230" s="16">
        <v>0</v>
      </c>
      <c r="H230" t="s">
        <v>605</v>
      </c>
    </row>
    <row r="231" spans="1:8">
      <c r="A231">
        <v>26</v>
      </c>
      <c r="B231" t="s">
        <v>252</v>
      </c>
      <c r="C231" t="s">
        <v>407</v>
      </c>
      <c r="D231" t="s">
        <v>406</v>
      </c>
      <c r="E231" s="15">
        <v>328</v>
      </c>
      <c r="F231" s="15">
        <v>426.40000000000003</v>
      </c>
      <c r="G231" s="16">
        <v>0</v>
      </c>
      <c r="H231" t="s">
        <v>605</v>
      </c>
    </row>
    <row r="232" spans="1:8">
      <c r="A232">
        <v>26</v>
      </c>
      <c r="B232" t="s">
        <v>252</v>
      </c>
      <c r="C232" t="s">
        <v>409</v>
      </c>
      <c r="D232" t="s">
        <v>408</v>
      </c>
      <c r="E232" s="15">
        <v>312</v>
      </c>
      <c r="F232" s="15">
        <v>405.6</v>
      </c>
      <c r="G232" s="16">
        <v>0</v>
      </c>
      <c r="H232" t="s">
        <v>605</v>
      </c>
    </row>
    <row r="233" spans="1:8">
      <c r="A233">
        <v>26</v>
      </c>
      <c r="B233" t="s">
        <v>252</v>
      </c>
      <c r="C233" t="s">
        <v>411</v>
      </c>
      <c r="D233" t="s">
        <v>410</v>
      </c>
      <c r="E233" s="15">
        <v>284</v>
      </c>
      <c r="F233" s="15">
        <v>369.2</v>
      </c>
      <c r="G233" s="16">
        <v>0</v>
      </c>
      <c r="H233" t="s">
        <v>605</v>
      </c>
    </row>
    <row r="234" spans="1:8">
      <c r="A234">
        <v>26</v>
      </c>
      <c r="B234" t="s">
        <v>252</v>
      </c>
      <c r="C234" t="s">
        <v>413</v>
      </c>
      <c r="D234" t="s">
        <v>412</v>
      </c>
      <c r="E234" s="15">
        <v>312</v>
      </c>
      <c r="F234" s="15"/>
      <c r="G234" s="16"/>
      <c r="H234" t="s">
        <v>605</v>
      </c>
    </row>
    <row r="235" spans="1:8">
      <c r="A235">
        <v>26</v>
      </c>
      <c r="B235" t="s">
        <v>252</v>
      </c>
      <c r="C235" t="s">
        <v>415</v>
      </c>
      <c r="D235" t="s">
        <v>414</v>
      </c>
      <c r="E235" s="15">
        <v>498</v>
      </c>
      <c r="F235" s="15">
        <v>647.4</v>
      </c>
      <c r="G235" s="16">
        <v>0</v>
      </c>
      <c r="H235" t="s">
        <v>605</v>
      </c>
    </row>
    <row r="236" spans="1:8">
      <c r="A236">
        <v>26</v>
      </c>
      <c r="B236" t="s">
        <v>252</v>
      </c>
      <c r="C236" t="s">
        <v>417</v>
      </c>
      <c r="D236" t="s">
        <v>416</v>
      </c>
      <c r="E236" s="15">
        <v>525</v>
      </c>
      <c r="F236" s="15"/>
      <c r="G236" s="16"/>
      <c r="H236" t="s">
        <v>605</v>
      </c>
    </row>
    <row r="237" spans="1:8">
      <c r="A237">
        <v>26</v>
      </c>
      <c r="B237" t="s">
        <v>252</v>
      </c>
      <c r="C237" t="s">
        <v>419</v>
      </c>
      <c r="D237" t="s">
        <v>418</v>
      </c>
      <c r="E237" s="15">
        <v>525</v>
      </c>
      <c r="F237" s="15"/>
      <c r="G237" s="16"/>
      <c r="H237" t="s">
        <v>605</v>
      </c>
    </row>
    <row r="238" spans="1:8">
      <c r="A238">
        <v>26</v>
      </c>
      <c r="B238" t="s">
        <v>252</v>
      </c>
      <c r="C238" t="s">
        <v>421</v>
      </c>
      <c r="D238" t="s">
        <v>420</v>
      </c>
      <c r="E238" s="15">
        <v>469</v>
      </c>
      <c r="F238" s="15">
        <v>609.70000000000005</v>
      </c>
      <c r="G238" s="16">
        <v>0</v>
      </c>
      <c r="H238" t="s">
        <v>605</v>
      </c>
    </row>
    <row r="239" spans="1:8">
      <c r="A239">
        <v>26</v>
      </c>
      <c r="B239" t="s">
        <v>252</v>
      </c>
      <c r="C239" t="s">
        <v>423</v>
      </c>
      <c r="D239" t="s">
        <v>422</v>
      </c>
      <c r="E239" s="15"/>
      <c r="F239" s="15"/>
      <c r="G239" s="16"/>
      <c r="H239" t="s">
        <v>605</v>
      </c>
    </row>
    <row r="240" spans="1:8">
      <c r="A240">
        <v>26</v>
      </c>
      <c r="B240" t="s">
        <v>252</v>
      </c>
      <c r="C240" t="s">
        <v>425</v>
      </c>
      <c r="D240" t="s">
        <v>424</v>
      </c>
      <c r="E240" s="15">
        <v>272</v>
      </c>
      <c r="F240" s="15">
        <v>353.6</v>
      </c>
      <c r="G240" s="16">
        <v>0</v>
      </c>
      <c r="H240" t="s">
        <v>605</v>
      </c>
    </row>
    <row r="241" spans="1:8">
      <c r="A241">
        <v>26</v>
      </c>
      <c r="B241" t="s">
        <v>252</v>
      </c>
      <c r="C241" t="s">
        <v>427</v>
      </c>
      <c r="D241" t="s">
        <v>426</v>
      </c>
      <c r="E241" s="15">
        <v>367</v>
      </c>
      <c r="F241" s="15">
        <v>477.1</v>
      </c>
      <c r="G241" s="16">
        <v>0</v>
      </c>
      <c r="H241" t="s">
        <v>605</v>
      </c>
    </row>
    <row r="242" spans="1:8">
      <c r="A242">
        <v>26</v>
      </c>
      <c r="B242" t="s">
        <v>252</v>
      </c>
      <c r="C242" t="s">
        <v>429</v>
      </c>
      <c r="D242" t="s">
        <v>428</v>
      </c>
      <c r="E242" s="15">
        <v>361</v>
      </c>
      <c r="F242" s="15"/>
      <c r="G242" s="16"/>
      <c r="H242" t="s">
        <v>605</v>
      </c>
    </row>
    <row r="243" spans="1:8">
      <c r="A243">
        <v>26</v>
      </c>
      <c r="B243" t="s">
        <v>252</v>
      </c>
      <c r="C243" t="s">
        <v>431</v>
      </c>
      <c r="D243" t="s">
        <v>430</v>
      </c>
      <c r="E243" s="15">
        <v>347</v>
      </c>
      <c r="F243" s="15">
        <v>451.1</v>
      </c>
      <c r="G243" s="16">
        <v>0</v>
      </c>
      <c r="H243" t="s">
        <v>605</v>
      </c>
    </row>
    <row r="244" spans="1:8">
      <c r="A244">
        <v>26</v>
      </c>
      <c r="B244" t="s">
        <v>252</v>
      </c>
      <c r="C244" t="s">
        <v>433</v>
      </c>
      <c r="D244" t="s">
        <v>432</v>
      </c>
      <c r="E244" s="15">
        <v>353</v>
      </c>
      <c r="F244" s="15">
        <v>458.90000000000003</v>
      </c>
      <c r="G244" s="16">
        <v>114.91</v>
      </c>
      <c r="H244" t="s">
        <v>605</v>
      </c>
    </row>
    <row r="245" spans="1:8">
      <c r="A245">
        <v>26</v>
      </c>
      <c r="B245" t="s">
        <v>252</v>
      </c>
      <c r="C245" t="s">
        <v>435</v>
      </c>
      <c r="D245" t="s">
        <v>434</v>
      </c>
      <c r="E245" s="15">
        <v>353</v>
      </c>
      <c r="F245" s="15">
        <v>458.90000000000003</v>
      </c>
      <c r="G245" s="16">
        <v>0</v>
      </c>
      <c r="H245" t="s">
        <v>605</v>
      </c>
    </row>
    <row r="246" spans="1:8">
      <c r="A246">
        <v>26</v>
      </c>
      <c r="B246" t="s">
        <v>252</v>
      </c>
      <c r="C246" t="s">
        <v>437</v>
      </c>
      <c r="D246" t="s">
        <v>436</v>
      </c>
      <c r="E246" s="15">
        <v>388</v>
      </c>
      <c r="F246" s="15">
        <v>504.40000000000003</v>
      </c>
      <c r="G246" s="16">
        <v>0</v>
      </c>
      <c r="H246" t="s">
        <v>605</v>
      </c>
    </row>
    <row r="247" spans="1:8">
      <c r="A247">
        <v>26</v>
      </c>
      <c r="B247" t="s">
        <v>252</v>
      </c>
      <c r="C247" t="s">
        <v>439</v>
      </c>
      <c r="D247" t="s">
        <v>438</v>
      </c>
      <c r="E247" s="15">
        <v>364</v>
      </c>
      <c r="F247" s="15">
        <v>473.2</v>
      </c>
      <c r="G247" s="16">
        <v>0</v>
      </c>
      <c r="H247" t="s">
        <v>605</v>
      </c>
    </row>
    <row r="248" spans="1:8">
      <c r="A248">
        <v>26</v>
      </c>
      <c r="B248" t="s">
        <v>252</v>
      </c>
      <c r="C248" t="s">
        <v>441</v>
      </c>
      <c r="D248" t="s">
        <v>440</v>
      </c>
      <c r="E248" s="15">
        <v>398</v>
      </c>
      <c r="F248" s="15">
        <v>517.4</v>
      </c>
      <c r="G248" s="16">
        <v>0</v>
      </c>
      <c r="H248" t="s">
        <v>605</v>
      </c>
    </row>
    <row r="249" spans="1:8">
      <c r="A249">
        <v>26</v>
      </c>
      <c r="B249" t="s">
        <v>252</v>
      </c>
      <c r="C249" t="s">
        <v>443</v>
      </c>
      <c r="D249" t="s">
        <v>442</v>
      </c>
      <c r="E249" s="15">
        <v>267</v>
      </c>
      <c r="F249" s="15">
        <v>347.1</v>
      </c>
      <c r="G249" s="16">
        <v>0</v>
      </c>
      <c r="H249" t="s">
        <v>605</v>
      </c>
    </row>
    <row r="250" spans="1:8">
      <c r="A250">
        <v>26</v>
      </c>
      <c r="B250" t="s">
        <v>252</v>
      </c>
      <c r="C250" t="s">
        <v>444</v>
      </c>
      <c r="D250" t="s">
        <v>254</v>
      </c>
      <c r="E250" s="15">
        <v>256</v>
      </c>
      <c r="F250" s="15">
        <v>332.8</v>
      </c>
      <c r="G250" s="16">
        <v>0</v>
      </c>
      <c r="H250" t="s">
        <v>605</v>
      </c>
    </row>
    <row r="251" spans="1:8">
      <c r="A251">
        <v>26</v>
      </c>
      <c r="B251" t="s">
        <v>252</v>
      </c>
      <c r="C251" t="s">
        <v>446</v>
      </c>
      <c r="D251" t="s">
        <v>445</v>
      </c>
      <c r="E251" s="15">
        <v>268</v>
      </c>
      <c r="F251" s="15">
        <v>348.40000000000003</v>
      </c>
      <c r="G251" s="16">
        <v>0</v>
      </c>
      <c r="H251" t="s">
        <v>605</v>
      </c>
    </row>
    <row r="252" spans="1:8">
      <c r="A252">
        <v>26</v>
      </c>
      <c r="B252" t="s">
        <v>252</v>
      </c>
      <c r="C252" t="s">
        <v>448</v>
      </c>
      <c r="D252" t="s">
        <v>447</v>
      </c>
      <c r="E252" s="15">
        <v>257</v>
      </c>
      <c r="F252" s="15"/>
      <c r="G252" s="16"/>
      <c r="H252" t="s">
        <v>605</v>
      </c>
    </row>
    <row r="253" spans="1:8">
      <c r="A253">
        <v>26</v>
      </c>
      <c r="B253" t="s">
        <v>252</v>
      </c>
      <c r="C253" t="s">
        <v>450</v>
      </c>
      <c r="D253" t="s">
        <v>449</v>
      </c>
      <c r="E253" s="15">
        <v>488</v>
      </c>
      <c r="F253" s="15">
        <v>634.4</v>
      </c>
      <c r="G253" s="16">
        <v>0</v>
      </c>
      <c r="H253" t="s">
        <v>605</v>
      </c>
    </row>
    <row r="254" spans="1:8">
      <c r="A254">
        <v>26</v>
      </c>
      <c r="B254" t="s">
        <v>252</v>
      </c>
      <c r="C254" t="s">
        <v>452</v>
      </c>
      <c r="D254" t="s">
        <v>451</v>
      </c>
      <c r="E254" s="15">
        <v>519</v>
      </c>
      <c r="F254" s="15">
        <v>674.7</v>
      </c>
      <c r="G254" s="16">
        <v>159</v>
      </c>
      <c r="H254" t="s">
        <v>605</v>
      </c>
    </row>
    <row r="255" spans="1:8">
      <c r="A255">
        <v>26</v>
      </c>
      <c r="B255" t="s">
        <v>252</v>
      </c>
      <c r="C255" t="s">
        <v>453</v>
      </c>
      <c r="D255" t="s">
        <v>254</v>
      </c>
      <c r="E255" s="15">
        <v>434</v>
      </c>
      <c r="F255" s="15">
        <v>564.20000000000005</v>
      </c>
      <c r="G255" s="16">
        <v>675</v>
      </c>
      <c r="H255" t="s">
        <v>605</v>
      </c>
    </row>
    <row r="256" spans="1:8">
      <c r="A256">
        <v>26</v>
      </c>
      <c r="B256" t="s">
        <v>252</v>
      </c>
      <c r="C256" t="s">
        <v>455</v>
      </c>
      <c r="D256" t="s">
        <v>454</v>
      </c>
      <c r="E256" s="15">
        <v>462</v>
      </c>
      <c r="F256" s="15">
        <v>600.6</v>
      </c>
      <c r="G256" s="16">
        <v>0</v>
      </c>
      <c r="H256" t="s">
        <v>605</v>
      </c>
    </row>
    <row r="257" spans="1:8">
      <c r="A257">
        <v>26</v>
      </c>
      <c r="B257" t="s">
        <v>252</v>
      </c>
      <c r="C257" t="s">
        <v>457</v>
      </c>
      <c r="D257" t="s">
        <v>456</v>
      </c>
      <c r="E257" s="15">
        <v>564</v>
      </c>
      <c r="F257" s="15">
        <v>733.2</v>
      </c>
      <c r="G257" s="16">
        <v>0</v>
      </c>
      <c r="H257" t="s">
        <v>605</v>
      </c>
    </row>
    <row r="258" spans="1:8">
      <c r="A258">
        <v>26</v>
      </c>
      <c r="B258" t="s">
        <v>252</v>
      </c>
      <c r="C258" t="s">
        <v>459</v>
      </c>
      <c r="D258" t="s">
        <v>458</v>
      </c>
      <c r="E258" s="15">
        <v>488</v>
      </c>
      <c r="F258" s="15">
        <v>634.4</v>
      </c>
      <c r="G258" s="16">
        <v>0</v>
      </c>
      <c r="H258" t="s">
        <v>605</v>
      </c>
    </row>
    <row r="259" spans="1:8">
      <c r="A259">
        <v>26</v>
      </c>
      <c r="B259" t="s">
        <v>252</v>
      </c>
      <c r="C259" t="s">
        <v>461</v>
      </c>
      <c r="D259" t="s">
        <v>460</v>
      </c>
      <c r="E259" s="15">
        <v>462</v>
      </c>
      <c r="F259" s="15"/>
      <c r="G259" s="16"/>
      <c r="H259" t="s">
        <v>605</v>
      </c>
    </row>
    <row r="260" spans="1:8">
      <c r="A260">
        <v>26</v>
      </c>
      <c r="B260" t="s">
        <v>252</v>
      </c>
      <c r="C260" t="s">
        <v>463</v>
      </c>
      <c r="D260" t="s">
        <v>462</v>
      </c>
      <c r="E260" s="15">
        <v>564</v>
      </c>
      <c r="F260" s="15">
        <v>733.2</v>
      </c>
      <c r="G260" s="16">
        <v>0</v>
      </c>
      <c r="H260" t="s">
        <v>605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2"/>
  <sheetViews>
    <sheetView topLeftCell="A61" workbookViewId="0">
      <selection activeCell="A42" sqref="A42:B70"/>
    </sheetView>
  </sheetViews>
  <sheetFormatPr defaultRowHeight="15"/>
  <cols>
    <col min="1" max="1" width="7" bestFit="1" customWidth="1"/>
    <col min="2" max="2" width="15.42578125" bestFit="1" customWidth="1"/>
    <col min="3" max="3" width="52.85546875" bestFit="1" customWidth="1"/>
    <col min="4" max="4" width="19" customWidth="1"/>
    <col min="5" max="5" width="9.140625" customWidth="1"/>
  </cols>
  <sheetData>
    <row r="1" spans="1:10">
      <c r="A1" t="s">
        <v>13</v>
      </c>
      <c r="B1" t="s">
        <v>0</v>
      </c>
      <c r="C1" t="s">
        <v>29</v>
      </c>
      <c r="D1" t="s">
        <v>464</v>
      </c>
      <c r="E1" t="s">
        <v>601</v>
      </c>
      <c r="F1" t="s">
        <v>602</v>
      </c>
      <c r="G1" t="s">
        <v>603</v>
      </c>
      <c r="H1" t="s">
        <v>604</v>
      </c>
      <c r="J1" t="s">
        <v>1174</v>
      </c>
    </row>
    <row r="2" spans="1:10">
      <c r="A2">
        <v>15</v>
      </c>
      <c r="B2" t="s">
        <v>2</v>
      </c>
      <c r="C2" t="s">
        <v>606</v>
      </c>
      <c r="E2">
        <v>15</v>
      </c>
      <c r="F2" s="15">
        <v>19.5</v>
      </c>
      <c r="G2">
        <v>18</v>
      </c>
      <c r="H2" t="s">
        <v>605</v>
      </c>
      <c r="J2" t="s">
        <v>1175</v>
      </c>
    </row>
    <row r="3" spans="1:10">
      <c r="A3">
        <v>16</v>
      </c>
      <c r="B3" t="s">
        <v>3</v>
      </c>
      <c r="C3" t="s">
        <v>739</v>
      </c>
      <c r="E3" s="15">
        <v>9.76</v>
      </c>
      <c r="F3" s="15">
        <v>12.69</v>
      </c>
      <c r="G3" s="16">
        <v>12.6</v>
      </c>
      <c r="H3" t="s">
        <v>605</v>
      </c>
      <c r="J3" t="s">
        <v>1175</v>
      </c>
    </row>
    <row r="4" spans="1:10">
      <c r="A4">
        <v>16</v>
      </c>
      <c r="B4" t="s">
        <v>3</v>
      </c>
      <c r="C4" t="s">
        <v>607</v>
      </c>
      <c r="E4" s="15">
        <v>9.76</v>
      </c>
      <c r="F4" s="15">
        <v>12.69</v>
      </c>
      <c r="G4" s="16">
        <v>12.6</v>
      </c>
      <c r="H4" t="s">
        <v>605</v>
      </c>
      <c r="J4" t="s">
        <v>1175</v>
      </c>
    </row>
    <row r="5" spans="1:10">
      <c r="A5">
        <v>16</v>
      </c>
      <c r="B5" t="s">
        <v>3</v>
      </c>
      <c r="C5" t="s">
        <v>608</v>
      </c>
      <c r="E5" s="15">
        <v>169.6</v>
      </c>
      <c r="F5" s="15">
        <v>220.48</v>
      </c>
      <c r="G5" s="16">
        <v>255.75</v>
      </c>
      <c r="H5" t="s">
        <v>605</v>
      </c>
      <c r="J5" t="s">
        <v>1175</v>
      </c>
    </row>
    <row r="6" spans="1:10">
      <c r="A6">
        <v>16</v>
      </c>
      <c r="B6" t="s">
        <v>3</v>
      </c>
      <c r="C6" t="s">
        <v>610</v>
      </c>
      <c r="E6" s="15">
        <v>0.5</v>
      </c>
      <c r="F6" s="15">
        <v>0.65</v>
      </c>
      <c r="G6" s="16">
        <v>0</v>
      </c>
      <c r="H6" t="s">
        <v>605</v>
      </c>
      <c r="J6" t="s">
        <v>1175</v>
      </c>
    </row>
    <row r="7" spans="1:10">
      <c r="A7">
        <v>16</v>
      </c>
      <c r="B7" t="s">
        <v>3</v>
      </c>
      <c r="C7" t="s">
        <v>612</v>
      </c>
      <c r="E7" s="15">
        <v>3</v>
      </c>
      <c r="F7" s="15">
        <v>3.9</v>
      </c>
      <c r="G7" s="16">
        <v>8</v>
      </c>
      <c r="H7" t="s">
        <v>605</v>
      </c>
      <c r="J7" t="s">
        <v>1175</v>
      </c>
    </row>
    <row r="8" spans="1:10">
      <c r="A8">
        <v>16</v>
      </c>
      <c r="B8" t="s">
        <v>3</v>
      </c>
      <c r="C8" t="s">
        <v>614</v>
      </c>
      <c r="E8" s="15">
        <v>169.6</v>
      </c>
      <c r="F8" s="15">
        <v>220.48</v>
      </c>
      <c r="G8" s="16">
        <v>313.8</v>
      </c>
      <c r="H8" t="s">
        <v>605</v>
      </c>
      <c r="J8" t="s">
        <v>1175</v>
      </c>
    </row>
    <row r="9" spans="1:10">
      <c r="A9">
        <v>16</v>
      </c>
      <c r="B9" t="s">
        <v>3</v>
      </c>
      <c r="C9" t="s">
        <v>616</v>
      </c>
      <c r="E9" s="15">
        <v>60</v>
      </c>
      <c r="F9" s="15">
        <v>78</v>
      </c>
      <c r="G9" s="16">
        <v>15</v>
      </c>
      <c r="H9" t="s">
        <v>605</v>
      </c>
      <c r="J9" t="s">
        <v>1175</v>
      </c>
    </row>
    <row r="10" spans="1:10">
      <c r="A10">
        <v>16</v>
      </c>
      <c r="B10" t="s">
        <v>3</v>
      </c>
      <c r="C10" t="s">
        <v>618</v>
      </c>
      <c r="E10" s="15">
        <v>29.25</v>
      </c>
      <c r="F10" s="15">
        <v>38.03</v>
      </c>
      <c r="G10" s="16">
        <v>61.2</v>
      </c>
      <c r="H10" t="s">
        <v>605</v>
      </c>
      <c r="J10" t="s">
        <v>1175</v>
      </c>
    </row>
    <row r="11" spans="1:10">
      <c r="A11">
        <v>16</v>
      </c>
      <c r="B11" t="s">
        <v>3</v>
      </c>
      <c r="C11" t="s">
        <v>620</v>
      </c>
      <c r="E11" s="15">
        <v>1.56</v>
      </c>
      <c r="F11" s="15">
        <v>2.0299999999999998</v>
      </c>
      <c r="G11" s="16">
        <v>2</v>
      </c>
      <c r="H11" t="s">
        <v>605</v>
      </c>
      <c r="J11" t="s">
        <v>1175</v>
      </c>
    </row>
    <row r="12" spans="1:10">
      <c r="A12">
        <v>16</v>
      </c>
      <c r="B12" t="s">
        <v>3</v>
      </c>
      <c r="C12" t="s">
        <v>622</v>
      </c>
      <c r="E12" s="15">
        <v>51.51</v>
      </c>
      <c r="F12" s="15">
        <v>66.959999999999994</v>
      </c>
      <c r="G12" s="16">
        <v>0</v>
      </c>
      <c r="H12" t="s">
        <v>605</v>
      </c>
      <c r="J12" t="s">
        <v>1175</v>
      </c>
    </row>
    <row r="13" spans="1:10">
      <c r="A13">
        <v>16</v>
      </c>
      <c r="B13" t="s">
        <v>3</v>
      </c>
      <c r="C13" t="s">
        <v>624</v>
      </c>
      <c r="E13" s="15">
        <v>46.65</v>
      </c>
      <c r="F13" s="15">
        <v>60.65</v>
      </c>
      <c r="G13" s="16">
        <v>69</v>
      </c>
      <c r="H13" t="s">
        <v>605</v>
      </c>
      <c r="J13" t="s">
        <v>1175</v>
      </c>
    </row>
    <row r="14" spans="1:10">
      <c r="A14">
        <v>16</v>
      </c>
      <c r="B14" t="s">
        <v>3</v>
      </c>
      <c r="C14" t="s">
        <v>626</v>
      </c>
      <c r="E14" s="15">
        <v>36.409999999999997</v>
      </c>
      <c r="F14" s="15">
        <v>47.33</v>
      </c>
      <c r="G14" s="16">
        <v>59.38</v>
      </c>
      <c r="H14" t="s">
        <v>605</v>
      </c>
      <c r="J14" t="s">
        <v>1175</v>
      </c>
    </row>
    <row r="15" spans="1:10">
      <c r="A15">
        <v>16</v>
      </c>
      <c r="B15" t="s">
        <v>3</v>
      </c>
      <c r="C15" t="s">
        <v>628</v>
      </c>
      <c r="E15" s="15">
        <v>124.08</v>
      </c>
      <c r="F15" s="15">
        <v>161.30000000000001</v>
      </c>
      <c r="G15" s="16">
        <v>173.4</v>
      </c>
      <c r="H15" t="s">
        <v>605</v>
      </c>
      <c r="J15" t="s">
        <v>1175</v>
      </c>
    </row>
    <row r="16" spans="1:10">
      <c r="A16">
        <v>16</v>
      </c>
      <c r="B16" t="s">
        <v>3</v>
      </c>
      <c r="C16" t="s">
        <v>630</v>
      </c>
      <c r="E16">
        <v>5.05</v>
      </c>
      <c r="F16">
        <v>6.57</v>
      </c>
      <c r="G16">
        <v>5</v>
      </c>
      <c r="H16" t="s">
        <v>605</v>
      </c>
      <c r="J16" t="s">
        <v>1175</v>
      </c>
    </row>
    <row r="17" spans="1:10">
      <c r="A17">
        <v>16</v>
      </c>
      <c r="B17" t="s">
        <v>3</v>
      </c>
      <c r="C17" t="s">
        <v>632</v>
      </c>
      <c r="E17">
        <v>45</v>
      </c>
      <c r="F17">
        <v>58.5</v>
      </c>
      <c r="G17">
        <v>45</v>
      </c>
      <c r="H17" t="s">
        <v>605</v>
      </c>
      <c r="J17" t="s">
        <v>1175</v>
      </c>
    </row>
    <row r="18" spans="1:10">
      <c r="A18">
        <v>16</v>
      </c>
      <c r="B18" t="s">
        <v>3</v>
      </c>
      <c r="C18" t="s">
        <v>634</v>
      </c>
      <c r="E18">
        <v>88.95</v>
      </c>
      <c r="F18">
        <v>115.64</v>
      </c>
      <c r="G18">
        <v>107.17</v>
      </c>
      <c r="H18" t="s">
        <v>605</v>
      </c>
      <c r="J18" t="s">
        <v>1175</v>
      </c>
    </row>
    <row r="19" spans="1:10">
      <c r="A19">
        <v>16</v>
      </c>
      <c r="B19" t="s">
        <v>3</v>
      </c>
      <c r="C19" t="s">
        <v>636</v>
      </c>
      <c r="E19">
        <v>0</v>
      </c>
      <c r="F19">
        <v>0</v>
      </c>
      <c r="G19">
        <v>0</v>
      </c>
      <c r="H19" t="s">
        <v>605</v>
      </c>
      <c r="J19" t="s">
        <v>1175</v>
      </c>
    </row>
    <row r="20" spans="1:10">
      <c r="A20">
        <v>16</v>
      </c>
      <c r="B20" t="s">
        <v>3</v>
      </c>
      <c r="C20" t="s">
        <v>637</v>
      </c>
      <c r="E20">
        <v>6.42</v>
      </c>
      <c r="F20">
        <v>8.35</v>
      </c>
      <c r="G20">
        <v>19</v>
      </c>
      <c r="H20" t="s">
        <v>605</v>
      </c>
      <c r="J20" t="s">
        <v>1175</v>
      </c>
    </row>
    <row r="21" spans="1:10">
      <c r="A21">
        <v>16</v>
      </c>
      <c r="B21" t="s">
        <v>3</v>
      </c>
      <c r="C21" t="s">
        <v>639</v>
      </c>
      <c r="E21">
        <v>6.42</v>
      </c>
      <c r="F21">
        <v>8.35</v>
      </c>
      <c r="G21">
        <v>16</v>
      </c>
      <c r="H21" t="s">
        <v>605</v>
      </c>
      <c r="J21" t="s">
        <v>1175</v>
      </c>
    </row>
    <row r="22" spans="1:10">
      <c r="A22">
        <v>16</v>
      </c>
      <c r="B22" t="s">
        <v>3</v>
      </c>
      <c r="C22" t="s">
        <v>640</v>
      </c>
      <c r="E22">
        <v>15</v>
      </c>
      <c r="F22">
        <v>19.5</v>
      </c>
      <c r="G22">
        <v>21</v>
      </c>
      <c r="H22" t="s">
        <v>605</v>
      </c>
      <c r="J22" t="s">
        <v>1175</v>
      </c>
    </row>
    <row r="23" spans="1:10">
      <c r="A23">
        <v>16</v>
      </c>
      <c r="B23" t="s">
        <v>3</v>
      </c>
      <c r="C23" t="s">
        <v>642</v>
      </c>
      <c r="E23">
        <v>15</v>
      </c>
      <c r="F23">
        <v>19.5</v>
      </c>
      <c r="G23">
        <v>21</v>
      </c>
      <c r="H23" t="s">
        <v>605</v>
      </c>
      <c r="J23" t="s">
        <v>1175</v>
      </c>
    </row>
    <row r="24" spans="1:10">
      <c r="A24">
        <v>16</v>
      </c>
      <c r="B24" t="s">
        <v>3</v>
      </c>
      <c r="C24" t="s">
        <v>644</v>
      </c>
      <c r="E24">
        <v>200.25</v>
      </c>
      <c r="F24">
        <v>260.33</v>
      </c>
      <c r="G24">
        <v>347.4</v>
      </c>
      <c r="H24" t="s">
        <v>605</v>
      </c>
      <c r="J24" t="s">
        <v>1175</v>
      </c>
    </row>
    <row r="25" spans="1:10">
      <c r="A25">
        <v>16</v>
      </c>
      <c r="B25" t="s">
        <v>3</v>
      </c>
      <c r="C25" t="s">
        <v>646</v>
      </c>
      <c r="E25">
        <v>200.25</v>
      </c>
      <c r="F25">
        <v>260.33</v>
      </c>
      <c r="G25">
        <v>0</v>
      </c>
      <c r="H25" t="s">
        <v>605</v>
      </c>
      <c r="J25" t="s">
        <v>1175</v>
      </c>
    </row>
    <row r="26" spans="1:10">
      <c r="A26">
        <v>16</v>
      </c>
      <c r="B26" t="s">
        <v>3</v>
      </c>
      <c r="C26" t="s">
        <v>648</v>
      </c>
      <c r="E26">
        <v>57.09</v>
      </c>
      <c r="F26">
        <v>74.22</v>
      </c>
      <c r="G26">
        <v>74.22</v>
      </c>
      <c r="H26" t="s">
        <v>605</v>
      </c>
      <c r="J26" t="s">
        <v>1175</v>
      </c>
    </row>
    <row r="27" spans="1:10">
      <c r="A27">
        <v>16</v>
      </c>
      <c r="B27" t="s">
        <v>3</v>
      </c>
      <c r="C27" t="s">
        <v>650</v>
      </c>
      <c r="E27">
        <v>89.28</v>
      </c>
      <c r="F27">
        <v>116.06</v>
      </c>
      <c r="G27">
        <v>116</v>
      </c>
      <c r="H27" t="s">
        <v>605</v>
      </c>
      <c r="J27" t="s">
        <v>1175</v>
      </c>
    </row>
    <row r="28" spans="1:10">
      <c r="A28">
        <v>16</v>
      </c>
      <c r="B28" t="s">
        <v>3</v>
      </c>
      <c r="C28" t="s">
        <v>652</v>
      </c>
      <c r="E28">
        <v>170.25</v>
      </c>
      <c r="F28">
        <v>221.33</v>
      </c>
      <c r="G28">
        <v>263.39999999999998</v>
      </c>
      <c r="H28" t="s">
        <v>605</v>
      </c>
      <c r="J28" t="s">
        <v>1175</v>
      </c>
    </row>
    <row r="29" spans="1:10">
      <c r="A29">
        <v>16</v>
      </c>
      <c r="B29" t="s">
        <v>3</v>
      </c>
      <c r="C29" t="s">
        <v>654</v>
      </c>
      <c r="E29">
        <v>67.430000000000007</v>
      </c>
      <c r="F29">
        <v>87.66</v>
      </c>
      <c r="G29">
        <v>79.2</v>
      </c>
      <c r="H29" t="s">
        <v>605</v>
      </c>
      <c r="J29" t="s">
        <v>1175</v>
      </c>
    </row>
    <row r="30" spans="1:10">
      <c r="A30">
        <v>16</v>
      </c>
      <c r="B30" t="s">
        <v>3</v>
      </c>
      <c r="C30" t="s">
        <v>656</v>
      </c>
      <c r="E30">
        <v>67.430000000000007</v>
      </c>
      <c r="F30">
        <v>87.66</v>
      </c>
      <c r="G30">
        <v>0</v>
      </c>
      <c r="H30" t="s">
        <v>605</v>
      </c>
      <c r="J30" t="s">
        <v>1175</v>
      </c>
    </row>
    <row r="31" spans="1:10">
      <c r="A31">
        <v>16</v>
      </c>
      <c r="B31" t="s">
        <v>3</v>
      </c>
      <c r="C31" t="s">
        <v>658</v>
      </c>
      <c r="E31">
        <v>122.82</v>
      </c>
      <c r="F31">
        <v>159.66999999999999</v>
      </c>
      <c r="G31">
        <v>149.4</v>
      </c>
      <c r="H31" t="s">
        <v>605</v>
      </c>
      <c r="J31" t="s">
        <v>1175</v>
      </c>
    </row>
    <row r="32" spans="1:10">
      <c r="A32">
        <v>16</v>
      </c>
      <c r="B32" t="s">
        <v>3</v>
      </c>
      <c r="C32" t="s">
        <v>660</v>
      </c>
      <c r="E32">
        <v>122.82</v>
      </c>
      <c r="F32">
        <v>159.66999999999999</v>
      </c>
      <c r="G32">
        <v>0</v>
      </c>
      <c r="H32" t="s">
        <v>605</v>
      </c>
      <c r="J32" t="s">
        <v>1175</v>
      </c>
    </row>
    <row r="33" spans="1:10">
      <c r="A33">
        <v>16</v>
      </c>
      <c r="B33" t="s">
        <v>3</v>
      </c>
      <c r="C33" t="s">
        <v>662</v>
      </c>
      <c r="E33">
        <v>25.65</v>
      </c>
      <c r="F33">
        <v>33.35</v>
      </c>
      <c r="G33">
        <v>60</v>
      </c>
      <c r="H33" t="s">
        <v>605</v>
      </c>
      <c r="J33" t="s">
        <v>1175</v>
      </c>
    </row>
    <row r="34" spans="1:10">
      <c r="A34">
        <v>16</v>
      </c>
      <c r="B34" t="s">
        <v>3</v>
      </c>
      <c r="C34" t="s">
        <v>664</v>
      </c>
      <c r="E34">
        <v>30</v>
      </c>
      <c r="F34">
        <v>39</v>
      </c>
      <c r="G34">
        <v>37.200000000000003</v>
      </c>
      <c r="H34" t="s">
        <v>605</v>
      </c>
      <c r="J34" t="s">
        <v>1175</v>
      </c>
    </row>
    <row r="35" spans="1:10">
      <c r="A35">
        <v>16</v>
      </c>
      <c r="B35" t="s">
        <v>3</v>
      </c>
      <c r="C35" t="s">
        <v>666</v>
      </c>
      <c r="E35">
        <v>86.93</v>
      </c>
      <c r="F35">
        <v>113.01</v>
      </c>
      <c r="G35">
        <v>45.6</v>
      </c>
      <c r="H35" t="s">
        <v>605</v>
      </c>
      <c r="J35" t="s">
        <v>1175</v>
      </c>
    </row>
    <row r="36" spans="1:10">
      <c r="A36">
        <v>16</v>
      </c>
      <c r="B36" t="s">
        <v>3</v>
      </c>
      <c r="C36" t="s">
        <v>668</v>
      </c>
      <c r="E36">
        <v>82.86</v>
      </c>
      <c r="F36">
        <v>107.72</v>
      </c>
      <c r="G36">
        <v>45.6</v>
      </c>
      <c r="H36" t="s">
        <v>605</v>
      </c>
      <c r="J36" t="s">
        <v>1175</v>
      </c>
    </row>
    <row r="37" spans="1:10">
      <c r="A37">
        <v>16</v>
      </c>
      <c r="B37" t="s">
        <v>3</v>
      </c>
      <c r="C37" t="s">
        <v>669</v>
      </c>
      <c r="E37">
        <v>105.49</v>
      </c>
      <c r="F37">
        <v>137.13999999999999</v>
      </c>
      <c r="G37">
        <v>32</v>
      </c>
      <c r="H37" t="s">
        <v>605</v>
      </c>
      <c r="J37" t="s">
        <v>1175</v>
      </c>
    </row>
    <row r="38" spans="1:10">
      <c r="A38">
        <v>16</v>
      </c>
      <c r="B38" t="s">
        <v>3</v>
      </c>
      <c r="C38" t="s">
        <v>671</v>
      </c>
      <c r="E38">
        <v>30</v>
      </c>
      <c r="F38">
        <v>39</v>
      </c>
      <c r="G38">
        <v>0</v>
      </c>
      <c r="H38" t="s">
        <v>605</v>
      </c>
      <c r="J38" t="s">
        <v>1175</v>
      </c>
    </row>
    <row r="39" spans="1:10">
      <c r="A39">
        <v>16</v>
      </c>
      <c r="B39" t="s">
        <v>3</v>
      </c>
      <c r="C39" t="s">
        <v>672</v>
      </c>
      <c r="E39">
        <v>124.08</v>
      </c>
      <c r="F39">
        <v>161.30000000000001</v>
      </c>
      <c r="G39">
        <v>199.8</v>
      </c>
      <c r="H39" t="s">
        <v>605</v>
      </c>
      <c r="J39" t="s">
        <v>1175</v>
      </c>
    </row>
    <row r="40" spans="1:10">
      <c r="A40">
        <v>16</v>
      </c>
      <c r="B40" t="s">
        <v>3</v>
      </c>
      <c r="C40" t="s">
        <v>674</v>
      </c>
      <c r="E40">
        <v>20.02</v>
      </c>
      <c r="F40">
        <v>26.03</v>
      </c>
      <c r="G40">
        <v>28.8</v>
      </c>
      <c r="H40" t="s">
        <v>605</v>
      </c>
      <c r="J40" t="s">
        <v>1175</v>
      </c>
    </row>
    <row r="41" spans="1:10">
      <c r="A41">
        <v>17</v>
      </c>
      <c r="B41" t="s">
        <v>4</v>
      </c>
      <c r="C41" t="s">
        <v>676</v>
      </c>
      <c r="E41">
        <v>7.76</v>
      </c>
      <c r="F41">
        <v>10.09</v>
      </c>
      <c r="G41">
        <v>15</v>
      </c>
      <c r="H41" t="s">
        <v>605</v>
      </c>
      <c r="J41" t="s">
        <v>1175</v>
      </c>
    </row>
    <row r="42" spans="1:10">
      <c r="A42">
        <v>17</v>
      </c>
      <c r="B42" t="s">
        <v>4</v>
      </c>
      <c r="C42" t="s">
        <v>678</v>
      </c>
      <c r="E42">
        <v>63.6</v>
      </c>
      <c r="F42">
        <v>82.68</v>
      </c>
      <c r="G42">
        <v>83.8</v>
      </c>
      <c r="H42" t="s">
        <v>605</v>
      </c>
      <c r="J42" t="s">
        <v>1175</v>
      </c>
    </row>
    <row r="43" spans="1:10">
      <c r="A43">
        <v>17</v>
      </c>
      <c r="B43" t="s">
        <v>4</v>
      </c>
      <c r="C43" t="s">
        <v>680</v>
      </c>
      <c r="E43">
        <v>66.72</v>
      </c>
      <c r="F43">
        <v>86.74</v>
      </c>
      <c r="G43">
        <v>45</v>
      </c>
      <c r="H43" t="s">
        <v>605</v>
      </c>
      <c r="J43" t="s">
        <v>1175</v>
      </c>
    </row>
    <row r="44" spans="1:10">
      <c r="A44">
        <v>17</v>
      </c>
      <c r="B44" t="s">
        <v>4</v>
      </c>
      <c r="C44" t="s">
        <v>682</v>
      </c>
      <c r="E44">
        <v>34.79</v>
      </c>
      <c r="F44">
        <v>45.23</v>
      </c>
      <c r="G44">
        <v>99</v>
      </c>
      <c r="H44" t="s">
        <v>605</v>
      </c>
      <c r="J44" t="s">
        <v>1175</v>
      </c>
    </row>
    <row r="45" spans="1:10">
      <c r="A45">
        <v>17</v>
      </c>
      <c r="B45" t="s">
        <v>4</v>
      </c>
      <c r="C45" t="s">
        <v>684</v>
      </c>
      <c r="E45">
        <v>19.96</v>
      </c>
      <c r="F45">
        <v>25.95</v>
      </c>
      <c r="G45">
        <v>37.799999999999997</v>
      </c>
      <c r="H45" t="s">
        <v>605</v>
      </c>
      <c r="J45" t="s">
        <v>1175</v>
      </c>
    </row>
    <row r="46" spans="1:10">
      <c r="A46">
        <v>17</v>
      </c>
      <c r="B46" t="s">
        <v>4</v>
      </c>
      <c r="C46" t="s">
        <v>685</v>
      </c>
      <c r="E46">
        <v>19.96</v>
      </c>
      <c r="F46">
        <v>25.95</v>
      </c>
      <c r="G46">
        <v>0</v>
      </c>
      <c r="H46" t="s">
        <v>605</v>
      </c>
      <c r="J46" t="s">
        <v>1175</v>
      </c>
    </row>
    <row r="47" spans="1:10">
      <c r="A47">
        <v>17</v>
      </c>
      <c r="B47" t="s">
        <v>4</v>
      </c>
      <c r="C47" t="s">
        <v>686</v>
      </c>
      <c r="E47">
        <v>12.59</v>
      </c>
      <c r="F47">
        <v>16.37</v>
      </c>
      <c r="G47">
        <v>42</v>
      </c>
      <c r="H47" t="s">
        <v>605</v>
      </c>
      <c r="J47" t="s">
        <v>1175</v>
      </c>
    </row>
    <row r="48" spans="1:10">
      <c r="A48">
        <v>17</v>
      </c>
      <c r="B48" t="s">
        <v>4</v>
      </c>
      <c r="C48" t="s">
        <v>688</v>
      </c>
      <c r="E48">
        <v>1.43</v>
      </c>
      <c r="F48">
        <v>1.86</v>
      </c>
      <c r="G48">
        <v>2.5</v>
      </c>
      <c r="H48" t="s">
        <v>605</v>
      </c>
      <c r="J48" t="s">
        <v>1175</v>
      </c>
    </row>
    <row r="49" spans="1:10">
      <c r="A49">
        <v>17</v>
      </c>
      <c r="B49" t="s">
        <v>4</v>
      </c>
      <c r="C49" t="s">
        <v>690</v>
      </c>
      <c r="E49">
        <v>20</v>
      </c>
      <c r="F49">
        <v>26</v>
      </c>
      <c r="G49">
        <v>29.4</v>
      </c>
      <c r="H49" t="s">
        <v>605</v>
      </c>
      <c r="J49" t="s">
        <v>1175</v>
      </c>
    </row>
    <row r="50" spans="1:10">
      <c r="A50">
        <v>17</v>
      </c>
      <c r="B50" t="s">
        <v>4</v>
      </c>
      <c r="C50" t="s">
        <v>692</v>
      </c>
      <c r="E50">
        <v>101.88</v>
      </c>
      <c r="F50">
        <v>132.44</v>
      </c>
      <c r="G50">
        <v>94.2</v>
      </c>
      <c r="H50" t="s">
        <v>605</v>
      </c>
      <c r="J50" t="s">
        <v>1175</v>
      </c>
    </row>
    <row r="51" spans="1:10">
      <c r="A51">
        <v>17</v>
      </c>
      <c r="B51" t="s">
        <v>4</v>
      </c>
      <c r="C51" t="s">
        <v>693</v>
      </c>
      <c r="E51">
        <v>44.27</v>
      </c>
      <c r="F51">
        <v>57.55</v>
      </c>
      <c r="G51">
        <v>70.8</v>
      </c>
      <c r="H51" t="s">
        <v>605</v>
      </c>
      <c r="J51" t="s">
        <v>1175</v>
      </c>
    </row>
    <row r="52" spans="1:10">
      <c r="A52">
        <v>17</v>
      </c>
      <c r="B52" t="s">
        <v>4</v>
      </c>
      <c r="C52" t="s">
        <v>695</v>
      </c>
      <c r="E52">
        <v>44.27</v>
      </c>
      <c r="F52">
        <v>57.55</v>
      </c>
      <c r="G52">
        <v>0</v>
      </c>
      <c r="H52" t="s">
        <v>605</v>
      </c>
      <c r="J52" t="s">
        <v>1175</v>
      </c>
    </row>
    <row r="53" spans="1:10">
      <c r="A53">
        <v>17</v>
      </c>
      <c r="B53" t="s">
        <v>4</v>
      </c>
      <c r="C53" t="s">
        <v>697</v>
      </c>
      <c r="E53">
        <v>23.11</v>
      </c>
      <c r="F53">
        <v>30.04</v>
      </c>
      <c r="G53">
        <v>19.38</v>
      </c>
      <c r="H53" t="s">
        <v>605</v>
      </c>
      <c r="J53" t="s">
        <v>1175</v>
      </c>
    </row>
    <row r="54" spans="1:10">
      <c r="A54">
        <v>17</v>
      </c>
      <c r="B54" t="s">
        <v>4</v>
      </c>
      <c r="C54" t="s">
        <v>699</v>
      </c>
      <c r="E54">
        <v>131.26</v>
      </c>
      <c r="F54">
        <v>170.64</v>
      </c>
      <c r="G54">
        <v>480</v>
      </c>
      <c r="H54" t="s">
        <v>605</v>
      </c>
      <c r="J54" t="s">
        <v>1175</v>
      </c>
    </row>
    <row r="55" spans="1:10">
      <c r="A55">
        <v>17</v>
      </c>
      <c r="B55" t="s">
        <v>4</v>
      </c>
      <c r="C55" t="s">
        <v>701</v>
      </c>
      <c r="E55">
        <v>75.19</v>
      </c>
      <c r="F55">
        <v>97.75</v>
      </c>
      <c r="G55">
        <v>706.2</v>
      </c>
      <c r="H55" t="s">
        <v>605</v>
      </c>
      <c r="J55" t="s">
        <v>1175</v>
      </c>
    </row>
    <row r="56" spans="1:10">
      <c r="A56">
        <v>17</v>
      </c>
      <c r="B56" t="s">
        <v>4</v>
      </c>
      <c r="C56" t="s">
        <v>703</v>
      </c>
      <c r="E56">
        <v>88.75</v>
      </c>
      <c r="F56">
        <v>115.38</v>
      </c>
      <c r="G56">
        <v>120</v>
      </c>
      <c r="H56" t="s">
        <v>605</v>
      </c>
      <c r="J56" t="s">
        <v>1175</v>
      </c>
    </row>
    <row r="57" spans="1:10">
      <c r="A57">
        <v>17</v>
      </c>
      <c r="B57" t="s">
        <v>4</v>
      </c>
      <c r="C57" t="s">
        <v>705</v>
      </c>
      <c r="E57">
        <v>19.36</v>
      </c>
      <c r="F57">
        <v>25.17</v>
      </c>
      <c r="G57">
        <v>180</v>
      </c>
      <c r="H57" t="s">
        <v>605</v>
      </c>
      <c r="J57" t="s">
        <v>1175</v>
      </c>
    </row>
    <row r="58" spans="1:10">
      <c r="A58">
        <v>17</v>
      </c>
      <c r="B58" t="s">
        <v>4</v>
      </c>
      <c r="C58" t="s">
        <v>707</v>
      </c>
      <c r="E58">
        <v>90.82</v>
      </c>
      <c r="F58">
        <v>118.07</v>
      </c>
      <c r="G58">
        <v>120</v>
      </c>
      <c r="H58" t="s">
        <v>605</v>
      </c>
      <c r="J58" t="s">
        <v>1175</v>
      </c>
    </row>
    <row r="59" spans="1:10">
      <c r="A59">
        <v>17</v>
      </c>
      <c r="B59" t="s">
        <v>4</v>
      </c>
      <c r="C59" t="s">
        <v>709</v>
      </c>
      <c r="E59">
        <v>157.38999999999999</v>
      </c>
      <c r="F59">
        <v>204.61</v>
      </c>
      <c r="G59">
        <v>480</v>
      </c>
      <c r="H59" t="s">
        <v>605</v>
      </c>
      <c r="J59" t="s">
        <v>1175</v>
      </c>
    </row>
    <row r="60" spans="1:10">
      <c r="A60">
        <v>17</v>
      </c>
      <c r="B60" t="s">
        <v>4</v>
      </c>
      <c r="C60" t="s">
        <v>710</v>
      </c>
      <c r="E60">
        <v>75.19</v>
      </c>
      <c r="F60">
        <v>97.75</v>
      </c>
      <c r="G60">
        <v>200</v>
      </c>
      <c r="H60" t="s">
        <v>605</v>
      </c>
      <c r="J60" t="s">
        <v>1175</v>
      </c>
    </row>
    <row r="61" spans="1:10">
      <c r="A61">
        <v>17</v>
      </c>
      <c r="B61" t="s">
        <v>4</v>
      </c>
      <c r="C61" t="s">
        <v>711</v>
      </c>
      <c r="E61">
        <v>44.36</v>
      </c>
      <c r="F61">
        <v>57.67</v>
      </c>
      <c r="G61">
        <v>57.67</v>
      </c>
      <c r="H61" t="s">
        <v>605</v>
      </c>
      <c r="J61" t="s">
        <v>1175</v>
      </c>
    </row>
    <row r="62" spans="1:10">
      <c r="A62">
        <v>17</v>
      </c>
      <c r="B62" t="s">
        <v>4</v>
      </c>
      <c r="C62" t="s">
        <v>713</v>
      </c>
      <c r="E62">
        <v>143.93</v>
      </c>
      <c r="F62">
        <v>187.11</v>
      </c>
      <c r="G62">
        <v>210</v>
      </c>
      <c r="H62" t="s">
        <v>605</v>
      </c>
      <c r="J62" t="s">
        <v>1175</v>
      </c>
    </row>
    <row r="63" spans="1:10">
      <c r="A63">
        <v>17</v>
      </c>
      <c r="B63" t="s">
        <v>4</v>
      </c>
      <c r="C63" t="s">
        <v>715</v>
      </c>
      <c r="E63">
        <v>19.36</v>
      </c>
      <c r="F63">
        <v>25.17</v>
      </c>
      <c r="G63">
        <v>180</v>
      </c>
      <c r="H63" t="s">
        <v>605</v>
      </c>
      <c r="J63" t="s">
        <v>1175</v>
      </c>
    </row>
    <row r="64" spans="1:10">
      <c r="A64">
        <v>17</v>
      </c>
      <c r="B64" t="s">
        <v>4</v>
      </c>
      <c r="C64" t="s">
        <v>717</v>
      </c>
      <c r="E64">
        <v>1.5</v>
      </c>
      <c r="F64">
        <v>1.95</v>
      </c>
      <c r="G64">
        <v>0</v>
      </c>
      <c r="H64" t="s">
        <v>605</v>
      </c>
      <c r="J64" t="s">
        <v>1175</v>
      </c>
    </row>
    <row r="65" spans="1:10">
      <c r="A65">
        <v>17</v>
      </c>
      <c r="B65" t="s">
        <v>4</v>
      </c>
      <c r="C65" t="s">
        <v>719</v>
      </c>
      <c r="E65">
        <v>153.6</v>
      </c>
      <c r="F65">
        <v>199.68</v>
      </c>
      <c r="G65">
        <v>0</v>
      </c>
      <c r="H65" t="s">
        <v>605</v>
      </c>
      <c r="J65" t="s">
        <v>1175</v>
      </c>
    </row>
    <row r="66" spans="1:10">
      <c r="A66">
        <v>17</v>
      </c>
      <c r="B66" t="s">
        <v>4</v>
      </c>
      <c r="C66" t="s">
        <v>721</v>
      </c>
      <c r="E66">
        <v>5</v>
      </c>
      <c r="F66">
        <v>6</v>
      </c>
      <c r="G66">
        <v>21</v>
      </c>
      <c r="H66" t="s">
        <v>605</v>
      </c>
      <c r="J66" t="s">
        <v>1175</v>
      </c>
    </row>
    <row r="67" spans="1:10">
      <c r="A67">
        <v>17</v>
      </c>
      <c r="B67" t="s">
        <v>4</v>
      </c>
      <c r="C67" t="s">
        <v>723</v>
      </c>
      <c r="E67">
        <v>0.83</v>
      </c>
      <c r="F67">
        <v>1</v>
      </c>
      <c r="G67">
        <v>2.1</v>
      </c>
      <c r="H67" t="s">
        <v>605</v>
      </c>
      <c r="J67" t="s">
        <v>1175</v>
      </c>
    </row>
    <row r="68" spans="1:10">
      <c r="A68">
        <v>17</v>
      </c>
      <c r="B68" t="s">
        <v>4</v>
      </c>
      <c r="C68" t="s">
        <v>725</v>
      </c>
      <c r="E68">
        <v>1.5</v>
      </c>
      <c r="F68">
        <v>1.8</v>
      </c>
      <c r="G68">
        <v>3.25</v>
      </c>
      <c r="H68" t="s">
        <v>605</v>
      </c>
      <c r="J68" t="s">
        <v>1175</v>
      </c>
    </row>
    <row r="69" spans="1:10">
      <c r="A69">
        <v>17</v>
      </c>
      <c r="B69" t="s">
        <v>4</v>
      </c>
      <c r="C69" t="s">
        <v>727</v>
      </c>
      <c r="E69">
        <v>79.64</v>
      </c>
      <c r="F69">
        <v>95.57</v>
      </c>
      <c r="G69">
        <v>78.209999999999994</v>
      </c>
      <c r="H69" t="s">
        <v>605</v>
      </c>
      <c r="J69" t="s">
        <v>1175</v>
      </c>
    </row>
    <row r="70" spans="1:10">
      <c r="A70">
        <v>17</v>
      </c>
      <c r="B70" t="s">
        <v>4</v>
      </c>
      <c r="C70" t="s">
        <v>729</v>
      </c>
      <c r="E70">
        <v>94.89</v>
      </c>
      <c r="F70">
        <v>113.87</v>
      </c>
      <c r="G70">
        <v>93.36</v>
      </c>
      <c r="H70" t="s">
        <v>605</v>
      </c>
      <c r="J70" t="s">
        <v>1175</v>
      </c>
    </row>
    <row r="71" spans="1:10">
      <c r="A71">
        <v>17</v>
      </c>
      <c r="B71" t="s">
        <v>4</v>
      </c>
      <c r="C71" t="s">
        <v>731</v>
      </c>
      <c r="E71">
        <v>1.5</v>
      </c>
      <c r="F71">
        <v>1.8</v>
      </c>
      <c r="G71">
        <v>0</v>
      </c>
      <c r="H71" t="s">
        <v>605</v>
      </c>
      <c r="J71" t="s">
        <v>1175</v>
      </c>
    </row>
    <row r="72" spans="1:10">
      <c r="A72">
        <v>17</v>
      </c>
      <c r="B72" t="s">
        <v>4</v>
      </c>
      <c r="C72" t="s">
        <v>733</v>
      </c>
      <c r="E72">
        <v>40.799999999999997</v>
      </c>
      <c r="F72">
        <v>53.04</v>
      </c>
      <c r="G72">
        <v>300</v>
      </c>
      <c r="H72" t="s">
        <v>605</v>
      </c>
      <c r="J72" t="s">
        <v>1175</v>
      </c>
    </row>
    <row r="73" spans="1:10">
      <c r="A73">
        <v>17</v>
      </c>
      <c r="B73" t="s">
        <v>4</v>
      </c>
      <c r="C73" t="s">
        <v>735</v>
      </c>
      <c r="E73">
        <v>37.76</v>
      </c>
      <c r="F73">
        <v>49.09</v>
      </c>
      <c r="G73">
        <v>49.09</v>
      </c>
      <c r="H73" t="s">
        <v>605</v>
      </c>
      <c r="J73" t="s">
        <v>1175</v>
      </c>
    </row>
    <row r="74" spans="1:10">
      <c r="A74">
        <v>17</v>
      </c>
      <c r="B74" t="s">
        <v>4</v>
      </c>
      <c r="C74" t="s">
        <v>737</v>
      </c>
      <c r="E74">
        <v>54</v>
      </c>
      <c r="F74">
        <v>70.2</v>
      </c>
      <c r="G74">
        <v>100</v>
      </c>
      <c r="H74" t="s">
        <v>605</v>
      </c>
      <c r="J74" t="s">
        <v>1175</v>
      </c>
    </row>
    <row r="75" spans="1:10">
      <c r="A75">
        <v>18</v>
      </c>
      <c r="B75" t="s">
        <v>5</v>
      </c>
      <c r="C75" t="s">
        <v>741</v>
      </c>
      <c r="E75">
        <v>64.17</v>
      </c>
      <c r="F75">
        <v>83.42</v>
      </c>
      <c r="G75">
        <v>88.2</v>
      </c>
      <c r="H75" t="s">
        <v>605</v>
      </c>
      <c r="J75" t="s">
        <v>1175</v>
      </c>
    </row>
    <row r="76" spans="1:10">
      <c r="A76">
        <v>18</v>
      </c>
      <c r="B76" t="s">
        <v>5</v>
      </c>
      <c r="C76" t="s">
        <v>743</v>
      </c>
      <c r="E76">
        <v>64.17</v>
      </c>
      <c r="F76">
        <v>83.42</v>
      </c>
      <c r="G76">
        <v>0</v>
      </c>
      <c r="H76" t="s">
        <v>605</v>
      </c>
      <c r="J76" t="s">
        <v>1175</v>
      </c>
    </row>
    <row r="77" spans="1:10">
      <c r="A77">
        <v>18</v>
      </c>
      <c r="B77" t="s">
        <v>5</v>
      </c>
      <c r="C77" t="s">
        <v>745</v>
      </c>
      <c r="E77">
        <v>22.82</v>
      </c>
      <c r="F77">
        <v>29.67</v>
      </c>
      <c r="G77">
        <v>30</v>
      </c>
      <c r="H77" t="s">
        <v>605</v>
      </c>
      <c r="J77" t="s">
        <v>1175</v>
      </c>
    </row>
    <row r="78" spans="1:10">
      <c r="A78">
        <v>18</v>
      </c>
      <c r="B78" t="s">
        <v>5</v>
      </c>
      <c r="C78" t="s">
        <v>747</v>
      </c>
      <c r="E78">
        <v>22.82</v>
      </c>
      <c r="F78">
        <v>29.67</v>
      </c>
      <c r="G78">
        <v>0</v>
      </c>
      <c r="H78" t="s">
        <v>605</v>
      </c>
      <c r="J78" t="s">
        <v>1175</v>
      </c>
    </row>
    <row r="79" spans="1:10">
      <c r="A79">
        <v>18</v>
      </c>
      <c r="B79" t="s">
        <v>5</v>
      </c>
      <c r="C79" t="s">
        <v>749</v>
      </c>
      <c r="E79">
        <v>116.35</v>
      </c>
      <c r="F79">
        <v>151.26</v>
      </c>
      <c r="G79">
        <v>168</v>
      </c>
      <c r="H79" t="s">
        <v>605</v>
      </c>
      <c r="J79" t="s">
        <v>1175</v>
      </c>
    </row>
    <row r="80" spans="1:10">
      <c r="A80">
        <v>18</v>
      </c>
      <c r="B80" t="s">
        <v>5</v>
      </c>
      <c r="C80" t="s">
        <v>751</v>
      </c>
      <c r="E80">
        <v>116.35</v>
      </c>
      <c r="F80">
        <v>151.26</v>
      </c>
      <c r="G80">
        <v>0</v>
      </c>
      <c r="H80" t="s">
        <v>605</v>
      </c>
      <c r="J80" t="s">
        <v>1175</v>
      </c>
    </row>
    <row r="81" spans="1:10">
      <c r="A81">
        <v>18</v>
      </c>
      <c r="B81" t="s">
        <v>5</v>
      </c>
      <c r="C81" t="s">
        <v>753</v>
      </c>
      <c r="E81">
        <v>40.65</v>
      </c>
      <c r="F81">
        <v>52.85</v>
      </c>
      <c r="G81">
        <v>35</v>
      </c>
      <c r="H81" t="s">
        <v>605</v>
      </c>
      <c r="J81" t="s">
        <v>1175</v>
      </c>
    </row>
    <row r="82" spans="1:10">
      <c r="A82">
        <v>18</v>
      </c>
      <c r="B82" t="s">
        <v>5</v>
      </c>
      <c r="C82" t="s">
        <v>755</v>
      </c>
      <c r="E82">
        <v>40.65</v>
      </c>
      <c r="F82">
        <v>52.85</v>
      </c>
      <c r="G82">
        <v>90</v>
      </c>
      <c r="H82" t="s">
        <v>605</v>
      </c>
      <c r="J82" t="s">
        <v>1175</v>
      </c>
    </row>
    <row r="83" spans="1:10">
      <c r="A83">
        <v>18</v>
      </c>
      <c r="B83" t="s">
        <v>5</v>
      </c>
      <c r="C83" t="s">
        <v>756</v>
      </c>
      <c r="E83">
        <v>0.66</v>
      </c>
      <c r="F83">
        <v>0.86</v>
      </c>
      <c r="G83">
        <v>39.6</v>
      </c>
      <c r="H83" t="s">
        <v>605</v>
      </c>
      <c r="J83" t="s">
        <v>1175</v>
      </c>
    </row>
    <row r="84" spans="1:10">
      <c r="A84">
        <v>18</v>
      </c>
      <c r="B84" t="s">
        <v>5</v>
      </c>
      <c r="C84" t="s">
        <v>758</v>
      </c>
      <c r="E84">
        <v>46.4</v>
      </c>
      <c r="F84">
        <v>60.32</v>
      </c>
      <c r="G84">
        <v>48.6</v>
      </c>
      <c r="H84" t="s">
        <v>605</v>
      </c>
      <c r="J84" t="s">
        <v>1175</v>
      </c>
    </row>
    <row r="85" spans="1:10">
      <c r="A85">
        <v>18</v>
      </c>
      <c r="B85" t="s">
        <v>5</v>
      </c>
      <c r="C85" t="s">
        <v>760</v>
      </c>
      <c r="E85">
        <v>2.25</v>
      </c>
      <c r="F85">
        <v>2.93</v>
      </c>
      <c r="G85">
        <v>7.35</v>
      </c>
      <c r="H85" t="s">
        <v>605</v>
      </c>
      <c r="J85" t="s">
        <v>1175</v>
      </c>
    </row>
    <row r="86" spans="1:10">
      <c r="A86">
        <v>18</v>
      </c>
      <c r="B86" t="s">
        <v>5</v>
      </c>
      <c r="C86" t="s">
        <v>762</v>
      </c>
      <c r="E86">
        <v>29.4</v>
      </c>
      <c r="F86">
        <v>38.22</v>
      </c>
      <c r="G86">
        <v>10</v>
      </c>
      <c r="H86" t="s">
        <v>605</v>
      </c>
      <c r="J86" t="s">
        <v>1175</v>
      </c>
    </row>
    <row r="87" spans="1:10">
      <c r="A87">
        <v>18</v>
      </c>
      <c r="B87" t="s">
        <v>5</v>
      </c>
      <c r="C87" t="s">
        <v>764</v>
      </c>
      <c r="E87">
        <v>0.16</v>
      </c>
      <c r="F87">
        <v>0.21</v>
      </c>
      <c r="G87">
        <v>10.199999999999999</v>
      </c>
      <c r="H87" t="s">
        <v>605</v>
      </c>
      <c r="J87" t="s">
        <v>1175</v>
      </c>
    </row>
    <row r="88" spans="1:10">
      <c r="A88">
        <v>18</v>
      </c>
      <c r="B88" t="s">
        <v>5</v>
      </c>
      <c r="C88" t="s">
        <v>765</v>
      </c>
      <c r="E88">
        <v>0.16</v>
      </c>
      <c r="F88">
        <v>0.21</v>
      </c>
      <c r="G88">
        <v>9.6</v>
      </c>
      <c r="H88" t="s">
        <v>605</v>
      </c>
      <c r="J88" t="s">
        <v>1175</v>
      </c>
    </row>
    <row r="89" spans="1:10">
      <c r="A89">
        <v>18</v>
      </c>
      <c r="B89" t="s">
        <v>5</v>
      </c>
      <c r="C89" t="s">
        <v>767</v>
      </c>
      <c r="E89">
        <v>2.14</v>
      </c>
      <c r="F89">
        <v>2.78</v>
      </c>
      <c r="G89">
        <v>6.42</v>
      </c>
      <c r="H89" t="s">
        <v>605</v>
      </c>
      <c r="J89" t="s">
        <v>1175</v>
      </c>
    </row>
    <row r="90" spans="1:10">
      <c r="A90">
        <v>18</v>
      </c>
      <c r="B90" t="s">
        <v>5</v>
      </c>
      <c r="C90" t="s">
        <v>769</v>
      </c>
      <c r="E90">
        <v>1.23</v>
      </c>
      <c r="F90">
        <v>1.6</v>
      </c>
      <c r="G90">
        <v>2.46</v>
      </c>
      <c r="H90" t="s">
        <v>605</v>
      </c>
      <c r="J90" t="s">
        <v>1175</v>
      </c>
    </row>
    <row r="91" spans="1:10">
      <c r="A91">
        <v>18</v>
      </c>
      <c r="B91" t="s">
        <v>5</v>
      </c>
      <c r="C91" t="s">
        <v>770</v>
      </c>
      <c r="E91">
        <v>20.25</v>
      </c>
      <c r="F91">
        <v>26.33</v>
      </c>
      <c r="G91">
        <v>98.4</v>
      </c>
      <c r="H91" t="s">
        <v>605</v>
      </c>
      <c r="J91" t="s">
        <v>1175</v>
      </c>
    </row>
    <row r="92" spans="1:10">
      <c r="A92">
        <v>18</v>
      </c>
      <c r="B92" t="s">
        <v>5</v>
      </c>
      <c r="C92" t="s">
        <v>772</v>
      </c>
      <c r="E92">
        <v>13.8</v>
      </c>
      <c r="F92">
        <v>17.940000000000001</v>
      </c>
      <c r="G92">
        <v>30</v>
      </c>
      <c r="H92" t="s">
        <v>605</v>
      </c>
      <c r="J92" t="s">
        <v>1175</v>
      </c>
    </row>
    <row r="93" spans="1:10">
      <c r="A93">
        <v>18</v>
      </c>
      <c r="B93" t="s">
        <v>5</v>
      </c>
      <c r="C93" t="s">
        <v>774</v>
      </c>
      <c r="E93">
        <v>2.1800000000000002</v>
      </c>
      <c r="F93">
        <v>2.83</v>
      </c>
      <c r="G93">
        <v>9</v>
      </c>
      <c r="H93" t="s">
        <v>605</v>
      </c>
      <c r="J93" t="s">
        <v>1175</v>
      </c>
    </row>
    <row r="94" spans="1:10">
      <c r="A94">
        <v>18</v>
      </c>
      <c r="B94" t="s">
        <v>5</v>
      </c>
      <c r="C94" t="s">
        <v>776</v>
      </c>
      <c r="E94">
        <v>0.17</v>
      </c>
      <c r="F94">
        <v>0.22</v>
      </c>
      <c r="G94">
        <v>10.199999999999999</v>
      </c>
      <c r="H94" t="s">
        <v>605</v>
      </c>
      <c r="J94" t="s">
        <v>1175</v>
      </c>
    </row>
    <row r="95" spans="1:10">
      <c r="A95">
        <v>19</v>
      </c>
      <c r="B95" t="s">
        <v>6</v>
      </c>
      <c r="C95" t="s">
        <v>778</v>
      </c>
      <c r="E95">
        <v>76.180000000000007</v>
      </c>
      <c r="F95">
        <v>99.03</v>
      </c>
      <c r="G95">
        <v>85.25</v>
      </c>
      <c r="H95" t="s">
        <v>605</v>
      </c>
      <c r="J95" t="s">
        <v>1175</v>
      </c>
    </row>
    <row r="96" spans="1:10">
      <c r="A96">
        <v>19</v>
      </c>
      <c r="B96" t="s">
        <v>6</v>
      </c>
      <c r="C96" t="s">
        <v>779</v>
      </c>
      <c r="E96">
        <v>71.61</v>
      </c>
      <c r="F96">
        <v>93.09</v>
      </c>
      <c r="G96">
        <v>87.33</v>
      </c>
      <c r="H96" t="s">
        <v>605</v>
      </c>
      <c r="J96" t="s">
        <v>1175</v>
      </c>
    </row>
    <row r="97" spans="1:14">
      <c r="A97">
        <v>19</v>
      </c>
      <c r="B97" t="s">
        <v>6</v>
      </c>
      <c r="C97" t="s">
        <v>780</v>
      </c>
      <c r="E97">
        <v>82.83</v>
      </c>
      <c r="F97">
        <v>107.68</v>
      </c>
      <c r="G97">
        <v>73.5</v>
      </c>
      <c r="H97" t="s">
        <v>605</v>
      </c>
      <c r="J97" t="s">
        <v>1175</v>
      </c>
    </row>
    <row r="98" spans="1:14">
      <c r="A98">
        <v>19</v>
      </c>
      <c r="B98" t="s">
        <v>6</v>
      </c>
      <c r="C98" t="s">
        <v>781</v>
      </c>
      <c r="E98">
        <v>0.91</v>
      </c>
      <c r="F98">
        <v>1.18</v>
      </c>
      <c r="G98">
        <v>1.3</v>
      </c>
      <c r="H98" t="s">
        <v>605</v>
      </c>
      <c r="J98" t="s">
        <v>1175</v>
      </c>
    </row>
    <row r="99" spans="1:14">
      <c r="A99">
        <v>19</v>
      </c>
      <c r="B99" t="s">
        <v>6</v>
      </c>
      <c r="C99" t="s">
        <v>782</v>
      </c>
      <c r="E99">
        <v>0.91</v>
      </c>
      <c r="F99">
        <v>1.18</v>
      </c>
      <c r="G99">
        <v>1.31</v>
      </c>
      <c r="H99" t="s">
        <v>605</v>
      </c>
      <c r="J99" t="s">
        <v>1175</v>
      </c>
    </row>
    <row r="100" spans="1:14">
      <c r="A100">
        <v>19</v>
      </c>
      <c r="B100" t="s">
        <v>6</v>
      </c>
      <c r="C100" t="s">
        <v>783</v>
      </c>
      <c r="E100">
        <v>1</v>
      </c>
      <c r="F100">
        <v>1.3</v>
      </c>
      <c r="G100">
        <v>0</v>
      </c>
      <c r="H100" t="s">
        <v>605</v>
      </c>
      <c r="J100" t="s">
        <v>1175</v>
      </c>
    </row>
    <row r="101" spans="1:14">
      <c r="A101">
        <v>19</v>
      </c>
      <c r="B101" t="s">
        <v>6</v>
      </c>
      <c r="C101" t="s">
        <v>784</v>
      </c>
      <c r="E101">
        <v>34.159999999999997</v>
      </c>
      <c r="F101">
        <v>44.41</v>
      </c>
      <c r="G101">
        <v>33.4</v>
      </c>
      <c r="H101" t="s">
        <v>605</v>
      </c>
      <c r="J101" t="s">
        <v>1175</v>
      </c>
      <c r="N101" t="s">
        <v>796</v>
      </c>
    </row>
    <row r="102" spans="1:14">
      <c r="A102">
        <v>19</v>
      </c>
      <c r="B102" t="s">
        <v>6</v>
      </c>
      <c r="C102" t="s">
        <v>785</v>
      </c>
      <c r="E102">
        <v>34.159999999999997</v>
      </c>
      <c r="F102">
        <v>44.41</v>
      </c>
      <c r="G102">
        <v>25.22</v>
      </c>
      <c r="H102" t="s">
        <v>605</v>
      </c>
      <c r="J102" t="s">
        <v>1175</v>
      </c>
    </row>
    <row r="103" spans="1:14">
      <c r="A103">
        <v>19</v>
      </c>
      <c r="B103" t="s">
        <v>6</v>
      </c>
      <c r="C103" t="s">
        <v>786</v>
      </c>
      <c r="E103">
        <v>0.5</v>
      </c>
      <c r="F103">
        <v>0.65</v>
      </c>
      <c r="G103">
        <v>1</v>
      </c>
      <c r="H103" t="s">
        <v>605</v>
      </c>
      <c r="J103" t="s">
        <v>1175</v>
      </c>
    </row>
    <row r="104" spans="1:14">
      <c r="A104">
        <v>19</v>
      </c>
      <c r="B104" t="s">
        <v>6</v>
      </c>
      <c r="C104" t="s">
        <v>787</v>
      </c>
      <c r="E104">
        <v>84.41</v>
      </c>
      <c r="F104">
        <v>109.73</v>
      </c>
      <c r="G104">
        <v>85.92</v>
      </c>
      <c r="H104" t="s">
        <v>605</v>
      </c>
      <c r="J104" t="s">
        <v>1175</v>
      </c>
    </row>
    <row r="105" spans="1:14">
      <c r="A105">
        <v>19</v>
      </c>
      <c r="B105" t="s">
        <v>6</v>
      </c>
      <c r="C105" t="s">
        <v>788</v>
      </c>
      <c r="E105">
        <v>4.57</v>
      </c>
      <c r="F105">
        <v>5.94</v>
      </c>
      <c r="G105">
        <v>6</v>
      </c>
      <c r="H105" t="s">
        <v>605</v>
      </c>
      <c r="J105" t="s">
        <v>1175</v>
      </c>
    </row>
    <row r="106" spans="1:14">
      <c r="A106">
        <v>19</v>
      </c>
      <c r="B106" t="s">
        <v>6</v>
      </c>
      <c r="C106" t="s">
        <v>789</v>
      </c>
      <c r="E106">
        <v>0.67</v>
      </c>
      <c r="F106">
        <v>0.87</v>
      </c>
      <c r="G106">
        <v>3</v>
      </c>
      <c r="H106" t="s">
        <v>605</v>
      </c>
      <c r="J106" t="s">
        <v>1175</v>
      </c>
    </row>
    <row r="107" spans="1:14">
      <c r="A107">
        <v>19</v>
      </c>
      <c r="B107" t="s">
        <v>6</v>
      </c>
      <c r="C107" t="s">
        <v>790</v>
      </c>
      <c r="E107">
        <v>3.99</v>
      </c>
      <c r="F107">
        <v>5.19</v>
      </c>
      <c r="G107">
        <v>5.6</v>
      </c>
      <c r="H107" t="s">
        <v>605</v>
      </c>
      <c r="J107" t="s">
        <v>1175</v>
      </c>
    </row>
    <row r="108" spans="1:14">
      <c r="A108">
        <v>19</v>
      </c>
      <c r="B108" t="s">
        <v>6</v>
      </c>
      <c r="C108" t="s">
        <v>791</v>
      </c>
      <c r="E108">
        <v>34.4</v>
      </c>
      <c r="F108">
        <v>44.72</v>
      </c>
      <c r="G108">
        <v>28.75</v>
      </c>
      <c r="H108" t="s">
        <v>605</v>
      </c>
      <c r="J108" t="s">
        <v>1175</v>
      </c>
    </row>
    <row r="109" spans="1:14">
      <c r="A109">
        <v>19</v>
      </c>
      <c r="B109" t="s">
        <v>6</v>
      </c>
      <c r="C109" t="s">
        <v>792</v>
      </c>
      <c r="E109">
        <v>19.82</v>
      </c>
      <c r="F109">
        <v>25.77</v>
      </c>
      <c r="G109">
        <v>25</v>
      </c>
      <c r="H109" t="s">
        <v>605</v>
      </c>
      <c r="J109" t="s">
        <v>1175</v>
      </c>
    </row>
    <row r="110" spans="1:14">
      <c r="A110">
        <v>19</v>
      </c>
      <c r="B110" t="s">
        <v>6</v>
      </c>
      <c r="C110" t="s">
        <v>793</v>
      </c>
      <c r="E110">
        <v>3.99</v>
      </c>
      <c r="F110">
        <v>5.19</v>
      </c>
      <c r="G110">
        <v>5.76</v>
      </c>
      <c r="H110" t="s">
        <v>605</v>
      </c>
      <c r="J110" t="s">
        <v>1175</v>
      </c>
    </row>
    <row r="111" spans="1:14">
      <c r="A111">
        <v>19</v>
      </c>
      <c r="B111" t="s">
        <v>6</v>
      </c>
      <c r="C111" t="s">
        <v>794</v>
      </c>
      <c r="E111">
        <v>0.08</v>
      </c>
      <c r="F111">
        <v>0.11</v>
      </c>
      <c r="G111">
        <v>0</v>
      </c>
      <c r="H111" t="s">
        <v>605</v>
      </c>
      <c r="J111" t="s">
        <v>1175</v>
      </c>
    </row>
    <row r="112" spans="1:14">
      <c r="A112">
        <v>19</v>
      </c>
      <c r="B112" t="s">
        <v>6</v>
      </c>
      <c r="C112" t="s">
        <v>795</v>
      </c>
      <c r="E112">
        <v>0.03</v>
      </c>
      <c r="F112">
        <v>0.04</v>
      </c>
      <c r="G112">
        <v>0</v>
      </c>
      <c r="H112" t="s">
        <v>605</v>
      </c>
      <c r="J112" t="s">
        <v>1175</v>
      </c>
    </row>
    <row r="113" spans="1:10">
      <c r="A113">
        <v>20</v>
      </c>
      <c r="B113" t="s">
        <v>7</v>
      </c>
      <c r="C113" t="s">
        <v>797</v>
      </c>
      <c r="E113">
        <v>45</v>
      </c>
      <c r="F113">
        <v>54</v>
      </c>
      <c r="G113">
        <v>58.5</v>
      </c>
      <c r="H113" t="s">
        <v>605</v>
      </c>
      <c r="J113" t="s">
        <v>1175</v>
      </c>
    </row>
    <row r="114" spans="1:10">
      <c r="A114">
        <v>20</v>
      </c>
      <c r="B114" t="s">
        <v>7</v>
      </c>
      <c r="C114" t="s">
        <v>799</v>
      </c>
      <c r="E114">
        <v>55</v>
      </c>
      <c r="F114">
        <v>66</v>
      </c>
      <c r="G114">
        <v>71.5</v>
      </c>
      <c r="H114" t="s">
        <v>605</v>
      </c>
      <c r="J114" t="s">
        <v>1175</v>
      </c>
    </row>
    <row r="115" spans="1:10">
      <c r="A115">
        <v>20</v>
      </c>
      <c r="B115" t="s">
        <v>7</v>
      </c>
      <c r="C115" t="s">
        <v>800</v>
      </c>
      <c r="E115">
        <v>75</v>
      </c>
      <c r="F115">
        <v>90</v>
      </c>
      <c r="G115">
        <v>97.5</v>
      </c>
      <c r="H115" t="s">
        <v>605</v>
      </c>
      <c r="J115" t="s">
        <v>1175</v>
      </c>
    </row>
    <row r="116" spans="1:10">
      <c r="A116">
        <v>20</v>
      </c>
      <c r="B116" t="s">
        <v>7</v>
      </c>
      <c r="C116" t="s">
        <v>802</v>
      </c>
      <c r="E116">
        <v>75</v>
      </c>
      <c r="F116">
        <v>90</v>
      </c>
      <c r="G116">
        <v>97.5</v>
      </c>
      <c r="H116" t="s">
        <v>605</v>
      </c>
      <c r="J116" t="s">
        <v>1175</v>
      </c>
    </row>
    <row r="117" spans="1:10">
      <c r="A117">
        <v>20</v>
      </c>
      <c r="B117" t="s">
        <v>7</v>
      </c>
      <c r="C117" t="s">
        <v>804</v>
      </c>
      <c r="E117">
        <v>29.91</v>
      </c>
      <c r="F117">
        <v>35.89</v>
      </c>
      <c r="G117">
        <v>29.6</v>
      </c>
      <c r="H117" t="s">
        <v>605</v>
      </c>
      <c r="J117" t="s">
        <v>1175</v>
      </c>
    </row>
    <row r="118" spans="1:10">
      <c r="A118">
        <v>20</v>
      </c>
      <c r="B118" t="s">
        <v>7</v>
      </c>
      <c r="C118" t="s">
        <v>806</v>
      </c>
      <c r="E118">
        <v>29.91</v>
      </c>
      <c r="F118">
        <v>35.89</v>
      </c>
      <c r="G118">
        <v>29.9</v>
      </c>
      <c r="H118" t="s">
        <v>605</v>
      </c>
      <c r="J118" t="s">
        <v>1175</v>
      </c>
    </row>
    <row r="119" spans="1:10">
      <c r="A119">
        <v>20</v>
      </c>
      <c r="B119" t="s">
        <v>7</v>
      </c>
      <c r="C119" t="s">
        <v>808</v>
      </c>
      <c r="E119">
        <v>75.599999999999994</v>
      </c>
      <c r="F119">
        <v>98.28</v>
      </c>
      <c r="G119">
        <v>98</v>
      </c>
      <c r="H119" t="s">
        <v>605</v>
      </c>
      <c r="J119" t="s">
        <v>1175</v>
      </c>
    </row>
    <row r="120" spans="1:10">
      <c r="A120">
        <v>21</v>
      </c>
      <c r="B120" t="s">
        <v>8</v>
      </c>
      <c r="C120" t="s">
        <v>859</v>
      </c>
      <c r="E120">
        <v>136.76</v>
      </c>
      <c r="F120">
        <v>177.79</v>
      </c>
      <c r="G120">
        <v>88.85</v>
      </c>
      <c r="H120" t="s">
        <v>605</v>
      </c>
      <c r="J120" t="s">
        <v>1175</v>
      </c>
    </row>
    <row r="121" spans="1:10">
      <c r="A121">
        <v>21</v>
      </c>
      <c r="B121" t="s">
        <v>8</v>
      </c>
      <c r="C121" t="s">
        <v>861</v>
      </c>
      <c r="E121">
        <v>58.84</v>
      </c>
      <c r="F121">
        <v>76.489999999999995</v>
      </c>
      <c r="G121">
        <v>76.489999999999995</v>
      </c>
      <c r="H121" t="s">
        <v>605</v>
      </c>
      <c r="J121" t="s">
        <v>1175</v>
      </c>
    </row>
    <row r="122" spans="1:10">
      <c r="A122">
        <v>21</v>
      </c>
      <c r="B122" t="s">
        <v>8</v>
      </c>
      <c r="C122" t="s">
        <v>862</v>
      </c>
      <c r="E122">
        <v>59.84</v>
      </c>
      <c r="F122">
        <v>77.790000000000006</v>
      </c>
      <c r="G122">
        <v>0</v>
      </c>
      <c r="H122" t="s">
        <v>605</v>
      </c>
      <c r="J122" t="s">
        <v>1175</v>
      </c>
    </row>
    <row r="123" spans="1:10">
      <c r="A123">
        <v>21</v>
      </c>
      <c r="B123" t="s">
        <v>8</v>
      </c>
      <c r="C123" t="s">
        <v>863</v>
      </c>
      <c r="E123">
        <v>58.84</v>
      </c>
      <c r="F123">
        <v>76.489999999999995</v>
      </c>
      <c r="G123">
        <v>76.489999999999995</v>
      </c>
      <c r="H123" t="s">
        <v>605</v>
      </c>
      <c r="J123" t="s">
        <v>1175</v>
      </c>
    </row>
    <row r="124" spans="1:10">
      <c r="A124">
        <v>21</v>
      </c>
      <c r="B124" t="s">
        <v>8</v>
      </c>
      <c r="C124" t="s">
        <v>864</v>
      </c>
      <c r="E124">
        <v>58.84</v>
      </c>
      <c r="F124">
        <v>76.489999999999995</v>
      </c>
      <c r="G124">
        <v>91.21</v>
      </c>
      <c r="H124" t="s">
        <v>605</v>
      </c>
      <c r="J124" t="s">
        <v>1175</v>
      </c>
    </row>
    <row r="125" spans="1:10">
      <c r="A125">
        <v>21</v>
      </c>
      <c r="B125" t="s">
        <v>8</v>
      </c>
      <c r="C125" t="s">
        <v>865</v>
      </c>
      <c r="E125">
        <v>155.5</v>
      </c>
      <c r="F125">
        <v>202.15</v>
      </c>
      <c r="G125">
        <v>202.15</v>
      </c>
      <c r="H125" t="s">
        <v>605</v>
      </c>
      <c r="J125" t="s">
        <v>1175</v>
      </c>
    </row>
    <row r="126" spans="1:10">
      <c r="A126">
        <v>21</v>
      </c>
      <c r="B126" t="s">
        <v>8</v>
      </c>
      <c r="C126" t="s">
        <v>866</v>
      </c>
      <c r="E126">
        <v>176.05</v>
      </c>
      <c r="F126">
        <v>228.87</v>
      </c>
      <c r="G126">
        <v>204.1</v>
      </c>
      <c r="H126" t="s">
        <v>605</v>
      </c>
      <c r="J126" t="s">
        <v>1175</v>
      </c>
    </row>
    <row r="127" spans="1:10">
      <c r="A127">
        <v>21</v>
      </c>
      <c r="B127" t="s">
        <v>8</v>
      </c>
      <c r="C127" t="s">
        <v>867</v>
      </c>
      <c r="E127">
        <v>134.79</v>
      </c>
      <c r="F127">
        <v>175.23</v>
      </c>
      <c r="G127">
        <v>165</v>
      </c>
      <c r="H127" t="s">
        <v>605</v>
      </c>
      <c r="J127" t="s">
        <v>1175</v>
      </c>
    </row>
    <row r="128" spans="1:10">
      <c r="A128">
        <v>21</v>
      </c>
      <c r="B128" t="s">
        <v>8</v>
      </c>
      <c r="C128" t="s">
        <v>869</v>
      </c>
      <c r="E128">
        <v>3.13</v>
      </c>
      <c r="F128">
        <v>4.07</v>
      </c>
      <c r="G128">
        <v>5</v>
      </c>
      <c r="H128" t="s">
        <v>605</v>
      </c>
      <c r="J128" t="s">
        <v>1175</v>
      </c>
    </row>
    <row r="129" spans="1:10">
      <c r="A129">
        <v>21</v>
      </c>
      <c r="B129" t="s">
        <v>8</v>
      </c>
      <c r="C129" t="s">
        <v>870</v>
      </c>
      <c r="E129">
        <v>256.05</v>
      </c>
      <c r="F129">
        <v>332.87</v>
      </c>
      <c r="G129">
        <v>204.1</v>
      </c>
      <c r="H129" t="s">
        <v>605</v>
      </c>
      <c r="J129" t="s">
        <v>1175</v>
      </c>
    </row>
    <row r="130" spans="1:10">
      <c r="A130">
        <v>21</v>
      </c>
      <c r="B130" t="s">
        <v>8</v>
      </c>
      <c r="C130" t="s">
        <v>871</v>
      </c>
      <c r="E130">
        <v>2</v>
      </c>
      <c r="F130">
        <v>2.6</v>
      </c>
      <c r="G130">
        <v>0</v>
      </c>
      <c r="H130" t="s">
        <v>605</v>
      </c>
      <c r="J130" t="s">
        <v>1175</v>
      </c>
    </row>
    <row r="131" spans="1:10">
      <c r="A131">
        <v>21</v>
      </c>
      <c r="B131" t="s">
        <v>8</v>
      </c>
      <c r="C131" t="s">
        <v>872</v>
      </c>
      <c r="E131">
        <v>2</v>
      </c>
      <c r="F131">
        <v>2.6</v>
      </c>
      <c r="G131">
        <v>0</v>
      </c>
      <c r="H131" t="s">
        <v>605</v>
      </c>
      <c r="J131" t="s">
        <v>1175</v>
      </c>
    </row>
    <row r="132" spans="1:10">
      <c r="A132">
        <v>21</v>
      </c>
      <c r="B132" t="s">
        <v>8</v>
      </c>
      <c r="C132" t="s">
        <v>873</v>
      </c>
      <c r="E132">
        <v>3.33</v>
      </c>
      <c r="F132">
        <v>4.33</v>
      </c>
      <c r="G132">
        <v>5</v>
      </c>
      <c r="H132" t="s">
        <v>605</v>
      </c>
      <c r="J132" t="s">
        <v>1175</v>
      </c>
    </row>
    <row r="133" spans="1:10">
      <c r="A133">
        <v>21</v>
      </c>
      <c r="B133" t="s">
        <v>8</v>
      </c>
      <c r="C133" t="s">
        <v>874</v>
      </c>
      <c r="E133">
        <v>171</v>
      </c>
      <c r="F133">
        <v>222.3</v>
      </c>
      <c r="G133">
        <v>0</v>
      </c>
      <c r="H133" t="s">
        <v>605</v>
      </c>
      <c r="J133" t="s">
        <v>1175</v>
      </c>
    </row>
    <row r="134" spans="1:10">
      <c r="A134">
        <v>21</v>
      </c>
      <c r="B134" t="s">
        <v>8</v>
      </c>
      <c r="C134" t="s">
        <v>875</v>
      </c>
      <c r="E134">
        <v>57</v>
      </c>
      <c r="F134">
        <v>74.099999999999994</v>
      </c>
      <c r="G134">
        <v>127.8</v>
      </c>
      <c r="H134" t="s">
        <v>605</v>
      </c>
      <c r="J134" t="s">
        <v>1175</v>
      </c>
    </row>
    <row r="135" spans="1:10">
      <c r="A135">
        <v>21</v>
      </c>
      <c r="B135" t="s">
        <v>8</v>
      </c>
      <c r="C135" t="s">
        <v>876</v>
      </c>
      <c r="E135">
        <v>159.58000000000001</v>
      </c>
      <c r="F135">
        <v>207.45</v>
      </c>
      <c r="G135">
        <v>138.24</v>
      </c>
      <c r="H135" t="s">
        <v>605</v>
      </c>
      <c r="J135" t="s">
        <v>1175</v>
      </c>
    </row>
    <row r="136" spans="1:10">
      <c r="A136">
        <v>21</v>
      </c>
      <c r="B136" t="s">
        <v>8</v>
      </c>
      <c r="C136" t="s">
        <v>877</v>
      </c>
      <c r="E136">
        <v>8</v>
      </c>
      <c r="F136">
        <v>10.4</v>
      </c>
      <c r="G136">
        <v>9</v>
      </c>
      <c r="H136" t="s">
        <v>605</v>
      </c>
      <c r="J136" t="s">
        <v>1175</v>
      </c>
    </row>
    <row r="137" spans="1:10">
      <c r="A137">
        <v>21</v>
      </c>
      <c r="B137" t="s">
        <v>8</v>
      </c>
      <c r="C137" t="s">
        <v>879</v>
      </c>
      <c r="E137">
        <v>8</v>
      </c>
      <c r="F137">
        <v>10.4</v>
      </c>
      <c r="G137">
        <v>0</v>
      </c>
      <c r="H137" t="s">
        <v>605</v>
      </c>
      <c r="J137" t="s">
        <v>1175</v>
      </c>
    </row>
    <row r="138" spans="1:10">
      <c r="A138">
        <v>21</v>
      </c>
      <c r="B138" t="s">
        <v>8</v>
      </c>
      <c r="C138" t="s">
        <v>880</v>
      </c>
      <c r="E138">
        <v>4.5</v>
      </c>
      <c r="F138">
        <v>5.85</v>
      </c>
      <c r="G138">
        <v>0</v>
      </c>
      <c r="H138" t="s">
        <v>605</v>
      </c>
      <c r="J138" t="s">
        <v>1175</v>
      </c>
    </row>
    <row r="139" spans="1:10">
      <c r="A139">
        <v>21</v>
      </c>
      <c r="B139" t="s">
        <v>8</v>
      </c>
      <c r="C139" t="s">
        <v>881</v>
      </c>
      <c r="E139">
        <v>35.340000000000003</v>
      </c>
      <c r="F139">
        <v>45.94</v>
      </c>
      <c r="G139">
        <v>37</v>
      </c>
      <c r="H139" t="s">
        <v>605</v>
      </c>
      <c r="J139" t="s">
        <v>1175</v>
      </c>
    </row>
    <row r="140" spans="1:10">
      <c r="A140">
        <v>21</v>
      </c>
      <c r="B140" t="s">
        <v>8</v>
      </c>
      <c r="C140" t="s">
        <v>882</v>
      </c>
      <c r="E140">
        <v>74.349999999999994</v>
      </c>
      <c r="F140">
        <v>96.66</v>
      </c>
      <c r="G140">
        <v>120.16</v>
      </c>
      <c r="H140" t="s">
        <v>605</v>
      </c>
      <c r="J140" t="s">
        <v>1175</v>
      </c>
    </row>
    <row r="141" spans="1:10">
      <c r="A141">
        <v>21</v>
      </c>
      <c r="B141" t="s">
        <v>8</v>
      </c>
      <c r="C141" t="s">
        <v>883</v>
      </c>
      <c r="E141">
        <v>0.25</v>
      </c>
      <c r="F141">
        <v>0.33</v>
      </c>
      <c r="G141">
        <v>4</v>
      </c>
      <c r="H141" t="s">
        <v>605</v>
      </c>
      <c r="J141" t="s">
        <v>1175</v>
      </c>
    </row>
    <row r="142" spans="1:10">
      <c r="A142">
        <v>21</v>
      </c>
      <c r="B142" t="s">
        <v>8</v>
      </c>
      <c r="C142" t="s">
        <v>884</v>
      </c>
      <c r="E142">
        <v>1.5</v>
      </c>
      <c r="F142">
        <v>1.95</v>
      </c>
      <c r="G142">
        <v>0</v>
      </c>
      <c r="H142" t="s">
        <v>605</v>
      </c>
      <c r="J142" t="s">
        <v>1175</v>
      </c>
    </row>
    <row r="143" spans="1:10">
      <c r="A143">
        <v>21</v>
      </c>
      <c r="B143" t="s">
        <v>8</v>
      </c>
      <c r="C143" t="s">
        <v>885</v>
      </c>
      <c r="E143">
        <v>2</v>
      </c>
      <c r="F143">
        <v>2.6</v>
      </c>
      <c r="G143">
        <v>0</v>
      </c>
      <c r="H143" t="s">
        <v>605</v>
      </c>
      <c r="J143" t="s">
        <v>1175</v>
      </c>
    </row>
    <row r="144" spans="1:10">
      <c r="A144">
        <v>21</v>
      </c>
      <c r="B144" t="s">
        <v>8</v>
      </c>
      <c r="C144" t="s">
        <v>886</v>
      </c>
      <c r="E144">
        <v>44.36</v>
      </c>
      <c r="F144">
        <v>57.67</v>
      </c>
      <c r="G144">
        <v>57.67</v>
      </c>
      <c r="H144" t="s">
        <v>605</v>
      </c>
      <c r="J144" t="s">
        <v>1175</v>
      </c>
    </row>
    <row r="145" spans="1:10">
      <c r="A145">
        <v>21</v>
      </c>
      <c r="B145" t="s">
        <v>8</v>
      </c>
      <c r="C145" t="s">
        <v>887</v>
      </c>
      <c r="E145">
        <v>44.36</v>
      </c>
      <c r="F145">
        <v>57.67</v>
      </c>
      <c r="G145">
        <v>62.1</v>
      </c>
      <c r="H145" t="s">
        <v>605</v>
      </c>
      <c r="J145" t="s">
        <v>1175</v>
      </c>
    </row>
    <row r="146" spans="1:10">
      <c r="A146">
        <v>21</v>
      </c>
      <c r="B146" t="s">
        <v>8</v>
      </c>
      <c r="C146" t="s">
        <v>888</v>
      </c>
      <c r="E146">
        <v>2.44</v>
      </c>
      <c r="F146">
        <v>3.17</v>
      </c>
      <c r="G146">
        <v>3</v>
      </c>
      <c r="H146" t="s">
        <v>605</v>
      </c>
      <c r="J146" t="s">
        <v>1175</v>
      </c>
    </row>
    <row r="147" spans="1:10">
      <c r="A147">
        <v>21</v>
      </c>
      <c r="B147" t="s">
        <v>8</v>
      </c>
      <c r="C147" t="s">
        <v>889</v>
      </c>
      <c r="E147">
        <v>2.44</v>
      </c>
      <c r="F147">
        <v>3.17</v>
      </c>
      <c r="G147">
        <v>0</v>
      </c>
      <c r="H147" t="s">
        <v>605</v>
      </c>
      <c r="J147" t="s">
        <v>1175</v>
      </c>
    </row>
    <row r="148" spans="1:10">
      <c r="A148">
        <v>21</v>
      </c>
      <c r="B148" t="s">
        <v>8</v>
      </c>
      <c r="C148" t="s">
        <v>890</v>
      </c>
      <c r="E148">
        <v>2.44</v>
      </c>
      <c r="F148">
        <v>3.17</v>
      </c>
      <c r="G148">
        <v>5</v>
      </c>
      <c r="H148" t="s">
        <v>605</v>
      </c>
      <c r="J148" t="s">
        <v>1175</v>
      </c>
    </row>
    <row r="149" spans="1:10">
      <c r="A149">
        <v>21</v>
      </c>
      <c r="B149" t="s">
        <v>8</v>
      </c>
      <c r="C149" t="s">
        <v>891</v>
      </c>
      <c r="E149">
        <v>2.44</v>
      </c>
      <c r="F149">
        <v>3.17</v>
      </c>
      <c r="G149">
        <v>0</v>
      </c>
      <c r="H149" t="s">
        <v>605</v>
      </c>
      <c r="J149" t="s">
        <v>1175</v>
      </c>
    </row>
    <row r="150" spans="1:10">
      <c r="A150">
        <v>21</v>
      </c>
      <c r="B150" t="s">
        <v>8</v>
      </c>
      <c r="C150" t="s">
        <v>892</v>
      </c>
      <c r="E150">
        <v>4.9800000000000004</v>
      </c>
      <c r="F150">
        <v>6.47</v>
      </c>
      <c r="G150">
        <v>8.9600000000000009</v>
      </c>
      <c r="H150" t="s">
        <v>605</v>
      </c>
      <c r="J150" t="s">
        <v>1175</v>
      </c>
    </row>
    <row r="151" spans="1:10">
      <c r="A151">
        <v>21</v>
      </c>
      <c r="B151" t="s">
        <v>8</v>
      </c>
      <c r="C151" t="s">
        <v>893</v>
      </c>
      <c r="E151">
        <v>4</v>
      </c>
      <c r="F151">
        <v>5.2</v>
      </c>
      <c r="G151">
        <v>0</v>
      </c>
      <c r="H151" t="s">
        <v>605</v>
      </c>
      <c r="J151" t="s">
        <v>1175</v>
      </c>
    </row>
    <row r="152" spans="1:10">
      <c r="A152">
        <v>21</v>
      </c>
      <c r="B152" t="s">
        <v>8</v>
      </c>
      <c r="C152" t="s">
        <v>894</v>
      </c>
      <c r="E152">
        <v>3</v>
      </c>
      <c r="F152">
        <v>3.9</v>
      </c>
      <c r="G152">
        <v>0</v>
      </c>
      <c r="H152" t="s">
        <v>605</v>
      </c>
      <c r="J152" t="s">
        <v>1175</v>
      </c>
    </row>
    <row r="153" spans="1:10">
      <c r="A153">
        <v>21</v>
      </c>
      <c r="B153" t="s">
        <v>8</v>
      </c>
      <c r="C153" t="s">
        <v>895</v>
      </c>
      <c r="E153">
        <v>32.4</v>
      </c>
      <c r="F153">
        <v>42.12</v>
      </c>
      <c r="G153">
        <v>15</v>
      </c>
      <c r="H153" t="s">
        <v>605</v>
      </c>
      <c r="J153" t="s">
        <v>1175</v>
      </c>
    </row>
    <row r="154" spans="1:10">
      <c r="A154">
        <v>21</v>
      </c>
      <c r="B154" t="s">
        <v>8</v>
      </c>
      <c r="C154" t="s">
        <v>896</v>
      </c>
      <c r="D154" s="14"/>
      <c r="E154">
        <v>32.4</v>
      </c>
      <c r="F154" s="15">
        <v>42.12</v>
      </c>
      <c r="G154" s="15">
        <v>45.36</v>
      </c>
      <c r="H154" t="s">
        <v>605</v>
      </c>
      <c r="J154" t="s">
        <v>1175</v>
      </c>
    </row>
    <row r="155" spans="1:10">
      <c r="A155">
        <v>21</v>
      </c>
      <c r="B155" t="s">
        <v>8</v>
      </c>
      <c r="C155" t="s">
        <v>897</v>
      </c>
      <c r="D155" s="14"/>
      <c r="E155">
        <v>0.5</v>
      </c>
      <c r="F155" s="15">
        <v>0.65</v>
      </c>
      <c r="G155" s="15">
        <v>4</v>
      </c>
      <c r="H155" t="s">
        <v>605</v>
      </c>
      <c r="J155" t="s">
        <v>1175</v>
      </c>
    </row>
    <row r="156" spans="1:10">
      <c r="A156">
        <v>21</v>
      </c>
      <c r="B156" t="s">
        <v>8</v>
      </c>
      <c r="C156" t="s">
        <v>898</v>
      </c>
      <c r="D156" s="14"/>
      <c r="E156">
        <v>3</v>
      </c>
      <c r="F156" s="15">
        <v>3.9</v>
      </c>
      <c r="G156" s="15">
        <v>0</v>
      </c>
      <c r="H156" t="s">
        <v>605</v>
      </c>
      <c r="J156" t="s">
        <v>1175</v>
      </c>
    </row>
    <row r="157" spans="1:10">
      <c r="A157">
        <v>21</v>
      </c>
      <c r="B157" t="s">
        <v>8</v>
      </c>
      <c r="C157" t="s">
        <v>899</v>
      </c>
      <c r="D157" s="14"/>
      <c r="E157">
        <v>0.5</v>
      </c>
      <c r="F157" s="15">
        <v>0.65</v>
      </c>
      <c r="G157" s="15">
        <v>0</v>
      </c>
      <c r="H157" t="s">
        <v>605</v>
      </c>
      <c r="J157" t="s">
        <v>1175</v>
      </c>
    </row>
    <row r="158" spans="1:10">
      <c r="A158">
        <v>21</v>
      </c>
      <c r="B158" t="s">
        <v>8</v>
      </c>
      <c r="C158" t="s">
        <v>900</v>
      </c>
      <c r="D158" s="14"/>
      <c r="E158">
        <v>1.44</v>
      </c>
      <c r="F158" s="15">
        <v>1.87</v>
      </c>
      <c r="G158" s="15">
        <v>5</v>
      </c>
      <c r="H158" t="s">
        <v>605</v>
      </c>
      <c r="J158" t="s">
        <v>1175</v>
      </c>
    </row>
    <row r="159" spans="1:10">
      <c r="A159">
        <v>21</v>
      </c>
      <c r="B159" t="s">
        <v>8</v>
      </c>
      <c r="C159" t="s">
        <v>901</v>
      </c>
      <c r="D159" s="14"/>
      <c r="E159">
        <v>36.01</v>
      </c>
      <c r="F159" s="15">
        <v>46.81</v>
      </c>
      <c r="G159" s="15">
        <v>94.81</v>
      </c>
      <c r="H159" t="s">
        <v>605</v>
      </c>
      <c r="J159" t="s">
        <v>1175</v>
      </c>
    </row>
    <row r="160" spans="1:10">
      <c r="A160">
        <v>21</v>
      </c>
      <c r="B160" t="s">
        <v>8</v>
      </c>
      <c r="C160" t="s">
        <v>902</v>
      </c>
      <c r="D160" s="14"/>
      <c r="E160">
        <v>32.549999999999997</v>
      </c>
      <c r="F160" s="15">
        <v>42.32</v>
      </c>
      <c r="G160" s="15">
        <v>24</v>
      </c>
      <c r="H160" t="s">
        <v>605</v>
      </c>
      <c r="J160" t="s">
        <v>1175</v>
      </c>
    </row>
    <row r="161" spans="1:10">
      <c r="A161">
        <v>21</v>
      </c>
      <c r="B161" t="s">
        <v>8</v>
      </c>
      <c r="C161" t="s">
        <v>903</v>
      </c>
      <c r="D161" s="14"/>
      <c r="E161">
        <v>141.81</v>
      </c>
      <c r="F161" s="15">
        <v>184.35</v>
      </c>
      <c r="G161" s="15">
        <v>189.84</v>
      </c>
      <c r="H161" t="s">
        <v>605</v>
      </c>
      <c r="J161" t="s">
        <v>1175</v>
      </c>
    </row>
    <row r="162" spans="1:10">
      <c r="A162">
        <v>21</v>
      </c>
      <c r="B162" t="s">
        <v>8</v>
      </c>
      <c r="C162" t="s">
        <v>904</v>
      </c>
      <c r="D162" s="14"/>
      <c r="E162">
        <v>171.18</v>
      </c>
      <c r="F162" s="15">
        <v>222.53</v>
      </c>
      <c r="G162" s="15">
        <v>283.14</v>
      </c>
      <c r="H162" t="s">
        <v>605</v>
      </c>
      <c r="J162" t="s">
        <v>1175</v>
      </c>
    </row>
    <row r="163" spans="1:10">
      <c r="A163">
        <v>21</v>
      </c>
      <c r="B163" t="s">
        <v>8</v>
      </c>
      <c r="C163" t="s">
        <v>905</v>
      </c>
      <c r="D163" s="14"/>
      <c r="E163">
        <v>4</v>
      </c>
      <c r="F163" s="15">
        <v>5.2</v>
      </c>
      <c r="G163" s="15">
        <v>4</v>
      </c>
      <c r="H163" t="s">
        <v>605</v>
      </c>
      <c r="J163" t="s">
        <v>1175</v>
      </c>
    </row>
    <row r="164" spans="1:10">
      <c r="A164">
        <v>21</v>
      </c>
      <c r="B164" t="s">
        <v>8</v>
      </c>
      <c r="C164" t="s">
        <v>906</v>
      </c>
      <c r="D164" s="14"/>
      <c r="E164">
        <v>15</v>
      </c>
      <c r="F164" s="15">
        <v>19.5</v>
      </c>
      <c r="G164" s="15">
        <v>19.5</v>
      </c>
      <c r="H164" t="s">
        <v>605</v>
      </c>
      <c r="J164" t="s">
        <v>1175</v>
      </c>
    </row>
    <row r="165" spans="1:10">
      <c r="A165">
        <v>21</v>
      </c>
      <c r="B165" t="s">
        <v>8</v>
      </c>
      <c r="C165" t="s">
        <v>908</v>
      </c>
      <c r="D165" s="14"/>
      <c r="E165">
        <v>0.91</v>
      </c>
      <c r="F165" s="15">
        <v>1.18</v>
      </c>
      <c r="G165" s="15">
        <v>3</v>
      </c>
      <c r="H165" t="s">
        <v>605</v>
      </c>
      <c r="J165" t="s">
        <v>1175</v>
      </c>
    </row>
    <row r="166" spans="1:10">
      <c r="A166">
        <v>21</v>
      </c>
      <c r="B166" t="s">
        <v>8</v>
      </c>
      <c r="C166" t="s">
        <v>909</v>
      </c>
      <c r="D166" s="14"/>
      <c r="E166">
        <v>0.91</v>
      </c>
      <c r="F166" s="15">
        <v>1.18</v>
      </c>
      <c r="G166" s="15">
        <v>0</v>
      </c>
      <c r="H166" t="s">
        <v>605</v>
      </c>
      <c r="J166" t="s">
        <v>1175</v>
      </c>
    </row>
    <row r="167" spans="1:10">
      <c r="A167">
        <v>21</v>
      </c>
      <c r="B167" t="s">
        <v>8</v>
      </c>
      <c r="C167" t="s">
        <v>910</v>
      </c>
      <c r="D167" s="14"/>
      <c r="E167">
        <v>0.91</v>
      </c>
      <c r="F167" s="15">
        <v>1.18</v>
      </c>
      <c r="G167" s="15">
        <v>1.18</v>
      </c>
      <c r="H167" t="s">
        <v>605</v>
      </c>
      <c r="J167" t="s">
        <v>1175</v>
      </c>
    </row>
    <row r="168" spans="1:10">
      <c r="A168">
        <v>21</v>
      </c>
      <c r="B168" t="s">
        <v>8</v>
      </c>
      <c r="C168" t="s">
        <v>911</v>
      </c>
      <c r="D168" s="14"/>
      <c r="E168">
        <v>0</v>
      </c>
      <c r="F168" s="15">
        <v>0</v>
      </c>
      <c r="G168" s="15">
        <v>0</v>
      </c>
      <c r="H168" t="s">
        <v>605</v>
      </c>
      <c r="J168" t="s">
        <v>1175</v>
      </c>
    </row>
    <row r="169" spans="1:10">
      <c r="A169">
        <v>21</v>
      </c>
      <c r="B169" t="s">
        <v>8</v>
      </c>
      <c r="C169" t="s">
        <v>912</v>
      </c>
      <c r="D169" s="14"/>
      <c r="E169">
        <v>2</v>
      </c>
      <c r="F169" s="15">
        <v>2.6</v>
      </c>
      <c r="G169" s="15">
        <v>5</v>
      </c>
      <c r="H169" t="s">
        <v>605</v>
      </c>
      <c r="J169" t="s">
        <v>1175</v>
      </c>
    </row>
    <row r="170" spans="1:10">
      <c r="A170">
        <v>21</v>
      </c>
      <c r="B170" t="s">
        <v>8</v>
      </c>
      <c r="C170" t="s">
        <v>913</v>
      </c>
      <c r="D170" s="14"/>
      <c r="E170">
        <v>201</v>
      </c>
      <c r="F170" s="15">
        <v>261.3</v>
      </c>
      <c r="G170" s="15">
        <v>640.91999999999996</v>
      </c>
      <c r="H170" t="s">
        <v>605</v>
      </c>
      <c r="J170" t="s">
        <v>1175</v>
      </c>
    </row>
    <row r="171" spans="1:10">
      <c r="A171">
        <v>21</v>
      </c>
      <c r="B171" t="s">
        <v>8</v>
      </c>
      <c r="C171" t="s">
        <v>914</v>
      </c>
      <c r="D171" s="14"/>
      <c r="E171">
        <v>397.2</v>
      </c>
      <c r="F171" s="15">
        <v>516.36</v>
      </c>
      <c r="G171" s="15">
        <v>0</v>
      </c>
      <c r="H171" t="s">
        <v>605</v>
      </c>
      <c r="J171" t="s">
        <v>1175</v>
      </c>
    </row>
    <row r="172" spans="1:10">
      <c r="A172">
        <v>21</v>
      </c>
      <c r="B172" t="s">
        <v>8</v>
      </c>
      <c r="C172" t="s">
        <v>915</v>
      </c>
      <c r="D172" s="14"/>
      <c r="E172">
        <v>32.549999999999997</v>
      </c>
      <c r="F172" s="15">
        <v>42.32</v>
      </c>
      <c r="G172" s="15">
        <v>15</v>
      </c>
      <c r="H172" t="s">
        <v>605</v>
      </c>
      <c r="J172" t="s">
        <v>1175</v>
      </c>
    </row>
    <row r="173" spans="1:10">
      <c r="A173">
        <v>21</v>
      </c>
      <c r="B173" t="s">
        <v>8</v>
      </c>
      <c r="C173" t="s">
        <v>916</v>
      </c>
      <c r="E173">
        <v>15</v>
      </c>
      <c r="F173" s="15">
        <v>19.5</v>
      </c>
      <c r="G173" s="15">
        <v>0</v>
      </c>
      <c r="H173" t="s">
        <v>605</v>
      </c>
      <c r="J173" t="s">
        <v>1175</v>
      </c>
    </row>
    <row r="174" spans="1:10">
      <c r="A174">
        <v>21</v>
      </c>
      <c r="B174" t="s">
        <v>8</v>
      </c>
      <c r="C174" t="s">
        <v>917</v>
      </c>
      <c r="E174">
        <v>3.5</v>
      </c>
      <c r="F174" s="15">
        <v>4.55</v>
      </c>
      <c r="G174" s="15">
        <v>0</v>
      </c>
      <c r="H174" t="s">
        <v>605</v>
      </c>
      <c r="J174" t="s">
        <v>1175</v>
      </c>
    </row>
    <row r="175" spans="1:10">
      <c r="A175">
        <v>24</v>
      </c>
      <c r="B175" t="s">
        <v>11</v>
      </c>
      <c r="C175" t="s">
        <v>566</v>
      </c>
      <c r="E175">
        <v>142.43</v>
      </c>
      <c r="F175" s="15">
        <v>185.15900000000002</v>
      </c>
      <c r="G175" s="15">
        <v>228</v>
      </c>
      <c r="H175" t="s">
        <v>605</v>
      </c>
      <c r="J175" t="s">
        <v>1175</v>
      </c>
    </row>
    <row r="176" spans="1:10">
      <c r="A176">
        <v>24</v>
      </c>
      <c r="B176" t="s">
        <v>11</v>
      </c>
      <c r="C176" t="s">
        <v>918</v>
      </c>
      <c r="F176" s="15"/>
      <c r="G176" s="15"/>
      <c r="H176" t="s">
        <v>605</v>
      </c>
      <c r="J176" t="s">
        <v>1175</v>
      </c>
    </row>
    <row r="177" spans="1:10">
      <c r="A177">
        <v>24</v>
      </c>
      <c r="B177" t="s">
        <v>11</v>
      </c>
      <c r="C177" t="s">
        <v>919</v>
      </c>
      <c r="F177" s="15"/>
      <c r="G177" s="15"/>
      <c r="H177" t="s">
        <v>605</v>
      </c>
      <c r="J177" t="s">
        <v>1175</v>
      </c>
    </row>
    <row r="178" spans="1:10">
      <c r="A178">
        <v>24</v>
      </c>
      <c r="B178" t="s">
        <v>11</v>
      </c>
      <c r="C178" t="s">
        <v>567</v>
      </c>
      <c r="E178">
        <v>41.42</v>
      </c>
      <c r="F178" s="15">
        <v>53.846000000000004</v>
      </c>
      <c r="G178" s="15">
        <v>64.2</v>
      </c>
      <c r="H178" t="s">
        <v>605</v>
      </c>
      <c r="J178" t="s">
        <v>1175</v>
      </c>
    </row>
    <row r="179" spans="1:10">
      <c r="A179">
        <v>24</v>
      </c>
      <c r="B179" t="s">
        <v>11</v>
      </c>
      <c r="C179" t="s">
        <v>568</v>
      </c>
      <c r="E179">
        <v>48.44</v>
      </c>
      <c r="F179" s="15">
        <v>62.972000000000001</v>
      </c>
      <c r="G179" s="15">
        <v>69.599999999999994</v>
      </c>
      <c r="H179" t="s">
        <v>605</v>
      </c>
      <c r="J179" t="s">
        <v>1175</v>
      </c>
    </row>
    <row r="180" spans="1:10">
      <c r="A180">
        <v>24</v>
      </c>
      <c r="B180" t="s">
        <v>11</v>
      </c>
      <c r="C180" t="s">
        <v>569</v>
      </c>
      <c r="E180">
        <v>30.42</v>
      </c>
      <c r="F180" s="15">
        <v>39.546000000000006</v>
      </c>
      <c r="G180" s="15">
        <v>39</v>
      </c>
      <c r="H180" t="s">
        <v>605</v>
      </c>
      <c r="J180" t="s">
        <v>1175</v>
      </c>
    </row>
    <row r="181" spans="1:10">
      <c r="A181">
        <v>24</v>
      </c>
      <c r="B181" t="s">
        <v>11</v>
      </c>
      <c r="C181" t="s">
        <v>570</v>
      </c>
      <c r="E181">
        <v>2.68</v>
      </c>
      <c r="F181" s="15">
        <v>3.4840000000000004</v>
      </c>
      <c r="G181" s="15">
        <v>13.2</v>
      </c>
      <c r="H181" t="s">
        <v>605</v>
      </c>
      <c r="J181" t="s">
        <v>1175</v>
      </c>
    </row>
    <row r="182" spans="1:10">
      <c r="A182">
        <v>24</v>
      </c>
      <c r="B182" t="s">
        <v>11</v>
      </c>
      <c r="C182" t="s">
        <v>571</v>
      </c>
      <c r="E182">
        <v>2.1</v>
      </c>
      <c r="F182" s="15">
        <v>2.7300000000000004</v>
      </c>
      <c r="G182" s="15">
        <v>3.6</v>
      </c>
      <c r="H182" t="s">
        <v>605</v>
      </c>
      <c r="J182" t="s">
        <v>1175</v>
      </c>
    </row>
    <row r="183" spans="1:10">
      <c r="A183">
        <v>24</v>
      </c>
      <c r="B183" t="s">
        <v>11</v>
      </c>
      <c r="C183" t="s">
        <v>572</v>
      </c>
      <c r="E183">
        <v>7.39</v>
      </c>
      <c r="F183" s="15">
        <v>9.6069999999999993</v>
      </c>
      <c r="G183" s="15">
        <v>13.2</v>
      </c>
      <c r="H183" t="s">
        <v>605</v>
      </c>
      <c r="J183" t="s">
        <v>1175</v>
      </c>
    </row>
    <row r="184" spans="1:10">
      <c r="A184">
        <v>24</v>
      </c>
      <c r="B184" t="s">
        <v>11</v>
      </c>
      <c r="C184" t="s">
        <v>573</v>
      </c>
      <c r="E184">
        <v>2.63</v>
      </c>
      <c r="F184" s="15">
        <v>3.419</v>
      </c>
      <c r="G184" s="15">
        <v>4.2</v>
      </c>
      <c r="H184" t="s">
        <v>605</v>
      </c>
      <c r="J184" t="s">
        <v>1175</v>
      </c>
    </row>
    <row r="185" spans="1:10">
      <c r="A185">
        <v>24</v>
      </c>
      <c r="B185" t="s">
        <v>11</v>
      </c>
      <c r="C185" t="s">
        <v>574</v>
      </c>
      <c r="E185">
        <v>1.19</v>
      </c>
      <c r="F185" s="15">
        <v>1.5469999999999999</v>
      </c>
      <c r="G185" s="15">
        <v>1.8</v>
      </c>
      <c r="H185" t="s">
        <v>605</v>
      </c>
      <c r="J185" t="s">
        <v>1175</v>
      </c>
    </row>
    <row r="186" spans="1:10">
      <c r="A186">
        <v>24</v>
      </c>
      <c r="B186" t="s">
        <v>11</v>
      </c>
      <c r="C186" t="s">
        <v>575</v>
      </c>
      <c r="E186">
        <v>17.12</v>
      </c>
      <c r="F186" s="15">
        <v>22.256000000000004</v>
      </c>
      <c r="G186" s="15">
        <v>21.6</v>
      </c>
      <c r="H186" t="s">
        <v>605</v>
      </c>
      <c r="J186" t="s">
        <v>1175</v>
      </c>
    </row>
    <row r="187" spans="1:10">
      <c r="A187">
        <v>24</v>
      </c>
      <c r="B187" t="s">
        <v>11</v>
      </c>
      <c r="C187" t="s">
        <v>576</v>
      </c>
      <c r="E187">
        <v>22.01</v>
      </c>
      <c r="F187" s="15">
        <v>28.613000000000003</v>
      </c>
      <c r="G187" s="15">
        <v>29.4</v>
      </c>
      <c r="H187" t="s">
        <v>605</v>
      </c>
      <c r="J187" t="s">
        <v>1175</v>
      </c>
    </row>
    <row r="188" spans="1:10">
      <c r="A188">
        <v>24</v>
      </c>
      <c r="B188" t="s">
        <v>11</v>
      </c>
      <c r="C188" t="s">
        <v>577</v>
      </c>
      <c r="E188">
        <v>61.92</v>
      </c>
      <c r="F188" s="15">
        <v>80.496000000000009</v>
      </c>
      <c r="G188" s="15">
        <v>95.4</v>
      </c>
      <c r="H188" t="s">
        <v>605</v>
      </c>
      <c r="J188" t="s">
        <v>1175</v>
      </c>
    </row>
    <row r="189" spans="1:10">
      <c r="A189">
        <v>24</v>
      </c>
      <c r="B189" t="s">
        <v>11</v>
      </c>
      <c r="C189" t="s">
        <v>578</v>
      </c>
      <c r="E189">
        <v>134.69</v>
      </c>
      <c r="F189" s="15">
        <v>175.09700000000001</v>
      </c>
      <c r="G189" s="15">
        <v>195.6</v>
      </c>
      <c r="H189" t="s">
        <v>605</v>
      </c>
      <c r="J189" t="s">
        <v>1175</v>
      </c>
    </row>
    <row r="190" spans="1:10">
      <c r="A190">
        <v>24</v>
      </c>
      <c r="B190" t="s">
        <v>11</v>
      </c>
      <c r="C190" t="s">
        <v>579</v>
      </c>
      <c r="E190">
        <v>48.6</v>
      </c>
      <c r="F190" s="15">
        <v>63.180000000000007</v>
      </c>
      <c r="G190" s="15">
        <v>66.599999999999994</v>
      </c>
      <c r="H190" t="s">
        <v>605</v>
      </c>
      <c r="J190" t="s">
        <v>1175</v>
      </c>
    </row>
    <row r="191" spans="1:10">
      <c r="A191">
        <v>24</v>
      </c>
      <c r="B191" t="s">
        <v>11</v>
      </c>
      <c r="C191" t="s">
        <v>920</v>
      </c>
      <c r="F191" s="15">
        <v>25</v>
      </c>
      <c r="G191" s="15">
        <v>25</v>
      </c>
      <c r="H191" t="s">
        <v>605</v>
      </c>
      <c r="J191" t="s">
        <v>1175</v>
      </c>
    </row>
    <row r="192" spans="1:10">
      <c r="A192">
        <v>24</v>
      </c>
      <c r="B192" t="s">
        <v>11</v>
      </c>
      <c r="C192" t="s">
        <v>580</v>
      </c>
      <c r="E192">
        <v>61.31</v>
      </c>
      <c r="F192" s="15">
        <v>79.703000000000003</v>
      </c>
      <c r="G192" s="15">
        <v>109.8</v>
      </c>
      <c r="H192" t="s">
        <v>605</v>
      </c>
      <c r="J192" t="s">
        <v>1175</v>
      </c>
    </row>
    <row r="193" spans="1:10">
      <c r="A193">
        <v>24</v>
      </c>
      <c r="B193" t="s">
        <v>11</v>
      </c>
      <c r="C193" t="s">
        <v>581</v>
      </c>
      <c r="E193">
        <v>5.23</v>
      </c>
      <c r="F193" s="15">
        <v>6.7990000000000004</v>
      </c>
      <c r="G193" s="15">
        <v>7.8</v>
      </c>
      <c r="H193" t="s">
        <v>605</v>
      </c>
      <c r="J193" t="s">
        <v>1175</v>
      </c>
    </row>
    <row r="194" spans="1:10">
      <c r="A194">
        <v>24</v>
      </c>
      <c r="B194" t="s">
        <v>11</v>
      </c>
      <c r="C194" t="s">
        <v>582</v>
      </c>
      <c r="E194">
        <v>7.6</v>
      </c>
      <c r="F194" s="15">
        <v>9.879999999999999</v>
      </c>
      <c r="G194" s="15">
        <v>3.6</v>
      </c>
      <c r="H194" t="s">
        <v>605</v>
      </c>
      <c r="J194" t="s">
        <v>1175</v>
      </c>
    </row>
    <row r="195" spans="1:10">
      <c r="A195">
        <v>24</v>
      </c>
      <c r="B195" t="s">
        <v>11</v>
      </c>
      <c r="C195" t="s">
        <v>583</v>
      </c>
      <c r="E195">
        <v>7.6</v>
      </c>
      <c r="F195" s="15">
        <v>9.879999999999999</v>
      </c>
      <c r="G195" s="15">
        <v>7.7089999999999996</v>
      </c>
      <c r="H195" t="s">
        <v>605</v>
      </c>
      <c r="J195" t="s">
        <v>1175</v>
      </c>
    </row>
    <row r="196" spans="1:10">
      <c r="A196">
        <v>24</v>
      </c>
      <c r="B196" t="s">
        <v>11</v>
      </c>
      <c r="C196" t="s">
        <v>584</v>
      </c>
      <c r="E196">
        <v>5.93</v>
      </c>
      <c r="F196" s="15">
        <v>7.7089999999999996</v>
      </c>
      <c r="G196" s="15">
        <v>11.933999999999999</v>
      </c>
      <c r="H196" t="s">
        <v>605</v>
      </c>
      <c r="J196" t="s">
        <v>1175</v>
      </c>
    </row>
    <row r="197" spans="1:10">
      <c r="A197">
        <v>24</v>
      </c>
      <c r="B197" t="s">
        <v>11</v>
      </c>
      <c r="C197" t="s">
        <v>585</v>
      </c>
      <c r="E197">
        <v>9.18</v>
      </c>
      <c r="F197" s="15">
        <v>11.933999999999999</v>
      </c>
      <c r="G197" s="15">
        <v>22.425000000000001</v>
      </c>
      <c r="H197" t="s">
        <v>605</v>
      </c>
      <c r="J197" t="s">
        <v>1175</v>
      </c>
    </row>
    <row r="198" spans="1:10">
      <c r="A198">
        <v>24</v>
      </c>
      <c r="B198" t="s">
        <v>11</v>
      </c>
      <c r="C198" t="s">
        <v>586</v>
      </c>
      <c r="D198" t="s">
        <v>373</v>
      </c>
      <c r="E198">
        <v>17.25</v>
      </c>
      <c r="F198" s="15">
        <v>22.425000000000001</v>
      </c>
      <c r="G198" s="15">
        <v>31.2</v>
      </c>
      <c r="H198" t="s">
        <v>605</v>
      </c>
      <c r="J198" t="s">
        <v>1175</v>
      </c>
    </row>
    <row r="199" spans="1:10">
      <c r="A199">
        <v>24</v>
      </c>
      <c r="B199" t="s">
        <v>11</v>
      </c>
      <c r="C199" t="s">
        <v>587</v>
      </c>
      <c r="D199" t="s">
        <v>374</v>
      </c>
      <c r="E199">
        <v>22.43</v>
      </c>
      <c r="F199" s="15">
        <v>29.158999999999999</v>
      </c>
      <c r="G199" s="15">
        <v>22.2</v>
      </c>
      <c r="H199" t="s">
        <v>605</v>
      </c>
      <c r="J199" t="s">
        <v>1175</v>
      </c>
    </row>
    <row r="200" spans="1:10">
      <c r="A200">
        <v>24</v>
      </c>
      <c r="B200" t="s">
        <v>11</v>
      </c>
      <c r="C200" t="s">
        <v>588</v>
      </c>
      <c r="D200" t="s">
        <v>375</v>
      </c>
      <c r="E200">
        <v>17.25</v>
      </c>
      <c r="F200" s="15">
        <v>22.425000000000001</v>
      </c>
      <c r="G200" s="15">
        <v>26</v>
      </c>
      <c r="H200" t="s">
        <v>605</v>
      </c>
      <c r="J200" t="s">
        <v>1175</v>
      </c>
    </row>
    <row r="201" spans="1:10">
      <c r="A201">
        <v>24</v>
      </c>
      <c r="B201" t="s">
        <v>11</v>
      </c>
      <c r="C201" t="s">
        <v>921</v>
      </c>
      <c r="E201">
        <v>75.09</v>
      </c>
      <c r="F201" s="15">
        <v>97.617000000000004</v>
      </c>
      <c r="G201" s="15">
        <v>152</v>
      </c>
      <c r="H201" t="s">
        <v>605</v>
      </c>
      <c r="J201" t="s">
        <v>1175</v>
      </c>
    </row>
    <row r="202" spans="1:10">
      <c r="A202">
        <v>24</v>
      </c>
      <c r="B202" t="s">
        <v>11</v>
      </c>
      <c r="C202" t="s">
        <v>922</v>
      </c>
      <c r="E202">
        <v>199.69</v>
      </c>
      <c r="F202" s="15">
        <v>259.59699999999998</v>
      </c>
      <c r="G202" s="15">
        <v>319.2</v>
      </c>
      <c r="H202" t="s">
        <v>605</v>
      </c>
      <c r="J202" t="s">
        <v>1175</v>
      </c>
    </row>
    <row r="203" spans="1:10">
      <c r="A203">
        <v>24</v>
      </c>
      <c r="B203" t="s">
        <v>11</v>
      </c>
      <c r="C203" t="s">
        <v>923</v>
      </c>
      <c r="E203">
        <v>199.69</v>
      </c>
      <c r="F203" s="15">
        <v>259.59699999999998</v>
      </c>
      <c r="G203" s="15">
        <v>256.8</v>
      </c>
      <c r="H203" t="s">
        <v>605</v>
      </c>
      <c r="J203" t="s">
        <v>1175</v>
      </c>
    </row>
    <row r="204" spans="1:10">
      <c r="A204">
        <v>24</v>
      </c>
      <c r="B204" t="s">
        <v>11</v>
      </c>
      <c r="C204" t="s">
        <v>924</v>
      </c>
      <c r="E204">
        <v>199.69</v>
      </c>
      <c r="F204" s="15">
        <v>259.59699999999998</v>
      </c>
      <c r="G204" s="15">
        <v>251.4</v>
      </c>
      <c r="H204" t="s">
        <v>605</v>
      </c>
      <c r="J204" t="s">
        <v>1175</v>
      </c>
    </row>
    <row r="205" spans="1:10">
      <c r="A205">
        <v>24</v>
      </c>
      <c r="B205" t="s">
        <v>11</v>
      </c>
      <c r="C205" t="s">
        <v>925</v>
      </c>
      <c r="F205" s="15"/>
      <c r="G205" s="15"/>
      <c r="H205" t="s">
        <v>605</v>
      </c>
      <c r="J205" t="s">
        <v>1175</v>
      </c>
    </row>
    <row r="206" spans="1:10">
      <c r="A206">
        <v>24</v>
      </c>
      <c r="B206" t="s">
        <v>11</v>
      </c>
      <c r="C206" t="s">
        <v>927</v>
      </c>
      <c r="E206">
        <v>4.88</v>
      </c>
      <c r="F206" s="15">
        <v>6.3440000000000003</v>
      </c>
      <c r="G206" s="15">
        <v>36.6</v>
      </c>
      <c r="H206" t="s">
        <v>605</v>
      </c>
      <c r="J206" t="s">
        <v>1175</v>
      </c>
    </row>
    <row r="207" spans="1:10">
      <c r="A207">
        <v>24</v>
      </c>
      <c r="B207" t="s">
        <v>11</v>
      </c>
      <c r="C207" t="s">
        <v>928</v>
      </c>
      <c r="E207">
        <v>4.88</v>
      </c>
      <c r="F207" s="15">
        <v>6.3440000000000003</v>
      </c>
      <c r="G207" s="15">
        <v>22.8</v>
      </c>
      <c r="H207" t="s">
        <v>605</v>
      </c>
      <c r="J207" t="s">
        <v>1175</v>
      </c>
    </row>
    <row r="208" spans="1:10">
      <c r="A208">
        <v>24</v>
      </c>
      <c r="B208" t="s">
        <v>11</v>
      </c>
      <c r="C208" t="s">
        <v>929</v>
      </c>
      <c r="E208">
        <v>4.88</v>
      </c>
      <c r="F208" s="15">
        <v>6.3440000000000003</v>
      </c>
      <c r="G208" s="15">
        <v>22.8</v>
      </c>
      <c r="H208" t="s">
        <v>605</v>
      </c>
      <c r="J208" t="s">
        <v>1175</v>
      </c>
    </row>
    <row r="209" spans="1:10">
      <c r="A209">
        <v>24</v>
      </c>
      <c r="B209" t="s">
        <v>11</v>
      </c>
      <c r="C209" t="s">
        <v>930</v>
      </c>
      <c r="E209">
        <v>4.88</v>
      </c>
      <c r="F209" s="15">
        <v>6.3440000000000003</v>
      </c>
      <c r="G209" s="15">
        <v>34.799999999999997</v>
      </c>
      <c r="H209" t="s">
        <v>605</v>
      </c>
      <c r="J209" t="s">
        <v>1175</v>
      </c>
    </row>
    <row r="210" spans="1:10">
      <c r="A210">
        <v>24</v>
      </c>
      <c r="B210" t="s">
        <v>11</v>
      </c>
      <c r="C210" t="s">
        <v>931</v>
      </c>
      <c r="E210">
        <v>15.25</v>
      </c>
      <c r="F210" s="15">
        <v>19.824999999999999</v>
      </c>
      <c r="G210" s="15">
        <v>19.8</v>
      </c>
      <c r="H210" t="s">
        <v>605</v>
      </c>
      <c r="J210" t="s">
        <v>1175</v>
      </c>
    </row>
    <row r="211" spans="1:10">
      <c r="A211">
        <v>24</v>
      </c>
      <c r="B211" t="s">
        <v>11</v>
      </c>
      <c r="C211" t="s">
        <v>932</v>
      </c>
      <c r="E211">
        <v>15.25</v>
      </c>
      <c r="F211" s="15">
        <v>19.824999999999999</v>
      </c>
      <c r="G211" s="15">
        <v>54</v>
      </c>
      <c r="H211" t="s">
        <v>605</v>
      </c>
      <c r="J211" t="s">
        <v>1175</v>
      </c>
    </row>
    <row r="212" spans="1:10">
      <c r="A212">
        <v>24</v>
      </c>
      <c r="B212" t="s">
        <v>11</v>
      </c>
      <c r="C212" t="s">
        <v>933</v>
      </c>
      <c r="E212">
        <v>15.25</v>
      </c>
      <c r="F212" s="15">
        <v>19.824999999999999</v>
      </c>
      <c r="G212" s="15"/>
      <c r="H212" t="s">
        <v>605</v>
      </c>
      <c r="J212" t="s">
        <v>1175</v>
      </c>
    </row>
    <row r="213" spans="1:10">
      <c r="A213">
        <v>24</v>
      </c>
      <c r="B213" t="s">
        <v>11</v>
      </c>
      <c r="C213" t="s">
        <v>934</v>
      </c>
      <c r="E213">
        <v>21.02</v>
      </c>
      <c r="F213" s="15">
        <v>27.326000000000001</v>
      </c>
      <c r="G213" s="15">
        <v>30</v>
      </c>
      <c r="H213" t="s">
        <v>605</v>
      </c>
      <c r="J213" t="s">
        <v>1175</v>
      </c>
    </row>
    <row r="214" spans="1:10">
      <c r="A214">
        <v>24</v>
      </c>
      <c r="B214" t="s">
        <v>11</v>
      </c>
      <c r="C214" t="s">
        <v>935</v>
      </c>
      <c r="E214">
        <v>75.09</v>
      </c>
      <c r="F214" s="15">
        <v>97.617000000000004</v>
      </c>
      <c r="G214" s="15">
        <v>30</v>
      </c>
      <c r="H214" t="s">
        <v>605</v>
      </c>
      <c r="J214" t="s">
        <v>1175</v>
      </c>
    </row>
    <row r="215" spans="1:10">
      <c r="A215">
        <v>24</v>
      </c>
      <c r="B215" t="s">
        <v>11</v>
      </c>
      <c r="C215" t="s">
        <v>936</v>
      </c>
      <c r="E215">
        <v>10</v>
      </c>
      <c r="F215" s="15">
        <v>13</v>
      </c>
      <c r="G215" s="15">
        <v>10</v>
      </c>
      <c r="H215" t="s">
        <v>605</v>
      </c>
      <c r="J215" t="s">
        <v>1175</v>
      </c>
    </row>
    <row r="216" spans="1:10">
      <c r="A216">
        <v>24</v>
      </c>
      <c r="B216" t="s">
        <v>11</v>
      </c>
      <c r="C216" t="s">
        <v>937</v>
      </c>
      <c r="E216">
        <v>30.51</v>
      </c>
      <c r="F216" s="15">
        <v>39.663000000000004</v>
      </c>
      <c r="G216" s="15">
        <v>30</v>
      </c>
      <c r="H216" t="s">
        <v>605</v>
      </c>
      <c r="J216" t="s">
        <v>1175</v>
      </c>
    </row>
    <row r="217" spans="1:10">
      <c r="A217">
        <v>24</v>
      </c>
      <c r="B217" t="s">
        <v>11</v>
      </c>
      <c r="C217" t="s">
        <v>938</v>
      </c>
      <c r="E217">
        <v>30.51</v>
      </c>
      <c r="F217" s="15">
        <v>39.663000000000004</v>
      </c>
      <c r="G217" s="15">
        <v>30.51</v>
      </c>
      <c r="H217" t="s">
        <v>605</v>
      </c>
      <c r="J217" t="s">
        <v>1175</v>
      </c>
    </row>
    <row r="218" spans="1:10">
      <c r="A218">
        <v>24</v>
      </c>
      <c r="B218" t="s">
        <v>11</v>
      </c>
      <c r="C218" t="s">
        <v>939</v>
      </c>
      <c r="E218">
        <v>30.51</v>
      </c>
      <c r="F218" s="15">
        <v>39.663000000000004</v>
      </c>
      <c r="G218" s="15">
        <v>30.51</v>
      </c>
      <c r="H218" t="s">
        <v>605</v>
      </c>
      <c r="J218" t="s">
        <v>1175</v>
      </c>
    </row>
    <row r="219" spans="1:10">
      <c r="A219">
        <v>24</v>
      </c>
      <c r="B219" t="s">
        <v>11</v>
      </c>
      <c r="C219" t="s">
        <v>940</v>
      </c>
      <c r="E219">
        <v>30</v>
      </c>
      <c r="F219" s="15">
        <v>39</v>
      </c>
      <c r="G219" s="15">
        <v>30</v>
      </c>
      <c r="H219" t="s">
        <v>605</v>
      </c>
      <c r="J219" t="s">
        <v>1175</v>
      </c>
    </row>
    <row r="220" spans="1:10">
      <c r="A220">
        <v>24</v>
      </c>
      <c r="B220" t="s">
        <v>11</v>
      </c>
      <c r="C220" t="s">
        <v>941</v>
      </c>
      <c r="E220">
        <v>15</v>
      </c>
      <c r="F220" s="15">
        <v>19.5</v>
      </c>
      <c r="G220" s="15">
        <v>15</v>
      </c>
      <c r="H220" t="s">
        <v>605</v>
      </c>
      <c r="J220" t="s">
        <v>1175</v>
      </c>
    </row>
    <row r="221" spans="1:10">
      <c r="A221">
        <v>24</v>
      </c>
      <c r="B221" t="s">
        <v>11</v>
      </c>
      <c r="C221" t="s">
        <v>942</v>
      </c>
      <c r="E221">
        <v>6.1</v>
      </c>
      <c r="F221" s="15">
        <v>7.93</v>
      </c>
      <c r="G221" s="15">
        <v>6.7990000000000004</v>
      </c>
      <c r="H221" t="s">
        <v>605</v>
      </c>
      <c r="J221" t="s">
        <v>1175</v>
      </c>
    </row>
    <row r="222" spans="1:10">
      <c r="A222">
        <v>24</v>
      </c>
      <c r="B222" t="s">
        <v>11</v>
      </c>
      <c r="C222" t="s">
        <v>943</v>
      </c>
      <c r="E222">
        <v>6.1</v>
      </c>
      <c r="F222" s="15">
        <v>7.93</v>
      </c>
      <c r="G222" s="15"/>
      <c r="H222" t="s">
        <v>605</v>
      </c>
      <c r="J222" t="s">
        <v>1175</v>
      </c>
    </row>
    <row r="223" spans="1:10">
      <c r="A223">
        <v>24</v>
      </c>
      <c r="B223" t="s">
        <v>11</v>
      </c>
      <c r="C223" t="s">
        <v>944</v>
      </c>
      <c r="E223">
        <v>5.23</v>
      </c>
      <c r="F223" s="15">
        <v>6.7990000000000004</v>
      </c>
      <c r="G223" s="15">
        <v>24</v>
      </c>
      <c r="H223" t="s">
        <v>605</v>
      </c>
      <c r="J223" t="s">
        <v>1175</v>
      </c>
    </row>
    <row r="224" spans="1:10">
      <c r="A224">
        <v>24</v>
      </c>
      <c r="B224" t="s">
        <v>11</v>
      </c>
      <c r="C224" t="s">
        <v>945</v>
      </c>
      <c r="E224">
        <v>5.23</v>
      </c>
      <c r="F224" s="15">
        <v>6.7990000000000004</v>
      </c>
      <c r="G224" s="15">
        <v>24.599999999999998</v>
      </c>
      <c r="H224" t="s">
        <v>605</v>
      </c>
      <c r="J224" t="s">
        <v>1175</v>
      </c>
    </row>
    <row r="225" spans="1:10">
      <c r="A225">
        <v>24</v>
      </c>
      <c r="B225" t="s">
        <v>11</v>
      </c>
      <c r="C225" t="s">
        <v>946</v>
      </c>
      <c r="E225">
        <v>17.5</v>
      </c>
      <c r="F225" s="15">
        <v>22.75</v>
      </c>
      <c r="G225" s="15">
        <v>27</v>
      </c>
      <c r="H225" t="s">
        <v>605</v>
      </c>
      <c r="J225" t="s">
        <v>1175</v>
      </c>
    </row>
    <row r="226" spans="1:10">
      <c r="A226">
        <v>24</v>
      </c>
      <c r="B226" t="s">
        <v>11</v>
      </c>
      <c r="C226" t="s">
        <v>947</v>
      </c>
      <c r="E226">
        <v>17.5</v>
      </c>
      <c r="F226" s="15">
        <v>22.75</v>
      </c>
      <c r="G226" s="15">
        <v>58.8</v>
      </c>
      <c r="H226" t="s">
        <v>605</v>
      </c>
      <c r="J226" t="s">
        <v>1175</v>
      </c>
    </row>
    <row r="227" spans="1:10">
      <c r="A227">
        <v>24</v>
      </c>
      <c r="B227" t="s">
        <v>11</v>
      </c>
      <c r="C227" t="s">
        <v>948</v>
      </c>
      <c r="E227">
        <v>19.14</v>
      </c>
      <c r="F227" s="15">
        <v>24.882000000000001</v>
      </c>
      <c r="G227" s="15">
        <v>28.2</v>
      </c>
      <c r="H227" t="s">
        <v>605</v>
      </c>
      <c r="J227" t="s">
        <v>1175</v>
      </c>
    </row>
    <row r="228" spans="1:10">
      <c r="A228">
        <v>24</v>
      </c>
      <c r="B228" t="s">
        <v>11</v>
      </c>
      <c r="C228" t="s">
        <v>949</v>
      </c>
      <c r="E228">
        <v>282.10000000000002</v>
      </c>
      <c r="F228" s="15">
        <v>366.73</v>
      </c>
      <c r="G228" s="15">
        <v>282.10000000000002</v>
      </c>
      <c r="H228" t="s">
        <v>605</v>
      </c>
      <c r="J228" t="s">
        <v>1175</v>
      </c>
    </row>
    <row r="229" spans="1:10">
      <c r="A229">
        <v>24</v>
      </c>
      <c r="B229" t="s">
        <v>11</v>
      </c>
      <c r="C229" t="s">
        <v>950</v>
      </c>
      <c r="E229">
        <v>15</v>
      </c>
      <c r="F229" s="15">
        <v>19.5</v>
      </c>
      <c r="G229" s="15">
        <v>0</v>
      </c>
      <c r="H229" t="s">
        <v>605</v>
      </c>
      <c r="J229" t="s">
        <v>1175</v>
      </c>
    </row>
    <row r="230" spans="1:10">
      <c r="A230">
        <v>24</v>
      </c>
      <c r="B230" t="s">
        <v>11</v>
      </c>
      <c r="C230" t="s">
        <v>951</v>
      </c>
      <c r="E230">
        <v>4.5999999999999996</v>
      </c>
      <c r="F230" s="15">
        <v>5.9799999999999995</v>
      </c>
      <c r="G230" s="15">
        <v>54</v>
      </c>
      <c r="H230" t="s">
        <v>605</v>
      </c>
      <c r="J230" t="s">
        <v>1175</v>
      </c>
    </row>
    <row r="231" spans="1:10">
      <c r="A231">
        <v>24</v>
      </c>
      <c r="B231" t="s">
        <v>11</v>
      </c>
      <c r="C231" t="s">
        <v>952</v>
      </c>
      <c r="E231">
        <v>4.5999999999999996</v>
      </c>
      <c r="F231" s="15">
        <v>5.9799999999999995</v>
      </c>
      <c r="G231" s="15">
        <v>54</v>
      </c>
      <c r="H231" t="s">
        <v>605</v>
      </c>
      <c r="J231" t="s">
        <v>1175</v>
      </c>
    </row>
    <row r="232" spans="1:10">
      <c r="A232">
        <v>24</v>
      </c>
      <c r="B232" t="s">
        <v>11</v>
      </c>
      <c r="C232" t="s">
        <v>953</v>
      </c>
      <c r="E232">
        <v>31.91</v>
      </c>
      <c r="F232" s="15">
        <v>41.483000000000004</v>
      </c>
      <c r="G232" s="15">
        <v>42</v>
      </c>
      <c r="H232" t="s">
        <v>605</v>
      </c>
      <c r="J232" t="s">
        <v>1175</v>
      </c>
    </row>
    <row r="233" spans="1:10">
      <c r="A233">
        <v>24</v>
      </c>
      <c r="B233" t="s">
        <v>11</v>
      </c>
      <c r="C233" t="s">
        <v>954</v>
      </c>
      <c r="E233">
        <v>145.56</v>
      </c>
      <c r="F233" s="15">
        <v>189.22800000000001</v>
      </c>
      <c r="G233" s="15">
        <v>190</v>
      </c>
      <c r="H233" t="s">
        <v>605</v>
      </c>
      <c r="J233" t="s">
        <v>1175</v>
      </c>
    </row>
    <row r="234" spans="1:10">
      <c r="A234">
        <v>24</v>
      </c>
      <c r="B234" t="s">
        <v>11</v>
      </c>
      <c r="C234" t="s">
        <v>955</v>
      </c>
      <c r="F234" s="15"/>
      <c r="G234" s="15"/>
      <c r="H234" t="s">
        <v>605</v>
      </c>
      <c r="J234" t="s">
        <v>1175</v>
      </c>
    </row>
    <row r="235" spans="1:10">
      <c r="A235">
        <v>24</v>
      </c>
      <c r="B235" t="s">
        <v>11</v>
      </c>
      <c r="C235" t="s">
        <v>956</v>
      </c>
      <c r="E235">
        <v>4.42</v>
      </c>
      <c r="F235" s="15">
        <v>5.7460000000000004</v>
      </c>
      <c r="G235" s="15">
        <v>5</v>
      </c>
      <c r="H235" t="s">
        <v>605</v>
      </c>
      <c r="J235" t="s">
        <v>1175</v>
      </c>
    </row>
    <row r="236" spans="1:10">
      <c r="A236">
        <v>24</v>
      </c>
      <c r="B236" t="s">
        <v>11</v>
      </c>
      <c r="C236" t="s">
        <v>957</v>
      </c>
      <c r="E236">
        <v>50.67</v>
      </c>
      <c r="F236" s="15">
        <v>65.871000000000009</v>
      </c>
      <c r="G236" s="15">
        <v>76.8</v>
      </c>
      <c r="H236" t="s">
        <v>605</v>
      </c>
      <c r="J236" t="s">
        <v>1175</v>
      </c>
    </row>
    <row r="237" spans="1:10">
      <c r="A237">
        <v>24</v>
      </c>
      <c r="B237" t="s">
        <v>11</v>
      </c>
      <c r="C237" t="s">
        <v>959</v>
      </c>
      <c r="E237">
        <v>61.92</v>
      </c>
      <c r="F237" s="15">
        <v>80.496000000000009</v>
      </c>
      <c r="G237" s="15">
        <v>99.8</v>
      </c>
      <c r="H237" t="s">
        <v>605</v>
      </c>
      <c r="J237" t="s">
        <v>1175</v>
      </c>
    </row>
    <row r="238" spans="1:10">
      <c r="A238">
        <v>24</v>
      </c>
      <c r="B238" t="s">
        <v>11</v>
      </c>
      <c r="C238" t="s">
        <v>960</v>
      </c>
      <c r="E238">
        <v>59.93</v>
      </c>
      <c r="F238" s="15">
        <v>77.909000000000006</v>
      </c>
      <c r="G238" s="15">
        <v>19.8</v>
      </c>
      <c r="H238" t="s">
        <v>605</v>
      </c>
      <c r="J238" t="s">
        <v>1175</v>
      </c>
    </row>
    <row r="239" spans="1:10">
      <c r="A239">
        <v>24</v>
      </c>
      <c r="B239" t="s">
        <v>11</v>
      </c>
      <c r="C239" t="s">
        <v>961</v>
      </c>
      <c r="E239">
        <v>25.28</v>
      </c>
      <c r="F239" s="15">
        <v>32.864000000000004</v>
      </c>
      <c r="G239" s="15">
        <v>36</v>
      </c>
      <c r="H239" t="s">
        <v>605</v>
      </c>
      <c r="J239" t="s">
        <v>1175</v>
      </c>
    </row>
    <row r="240" spans="1:10">
      <c r="A240">
        <v>24</v>
      </c>
      <c r="B240" t="s">
        <v>11</v>
      </c>
      <c r="C240" t="s">
        <v>962</v>
      </c>
      <c r="E240">
        <v>8</v>
      </c>
      <c r="F240" s="15">
        <v>10.4</v>
      </c>
      <c r="G240" s="15">
        <v>9.6</v>
      </c>
      <c r="H240" t="s">
        <v>605</v>
      </c>
      <c r="J240" t="s">
        <v>1175</v>
      </c>
    </row>
    <row r="241" spans="1:10">
      <c r="A241">
        <v>24</v>
      </c>
      <c r="B241" t="s">
        <v>11</v>
      </c>
      <c r="C241" t="s">
        <v>963</v>
      </c>
      <c r="E241">
        <v>8</v>
      </c>
      <c r="F241" s="15">
        <v>10.4</v>
      </c>
      <c r="G241" s="15">
        <v>0</v>
      </c>
      <c r="H241" t="s">
        <v>605</v>
      </c>
      <c r="J241" t="s">
        <v>1175</v>
      </c>
    </row>
    <row r="242" spans="1:10">
      <c r="A242">
        <v>24</v>
      </c>
      <c r="B242" t="s">
        <v>11</v>
      </c>
      <c r="C242" t="s">
        <v>964</v>
      </c>
      <c r="F242" s="15">
        <v>87</v>
      </c>
      <c r="G242" s="15"/>
      <c r="H242" t="s">
        <v>605</v>
      </c>
      <c r="J242" t="s">
        <v>1175</v>
      </c>
    </row>
    <row r="243" spans="1:10">
      <c r="A243">
        <v>24</v>
      </c>
      <c r="B243" t="s">
        <v>11</v>
      </c>
      <c r="C243" t="s">
        <v>965</v>
      </c>
      <c r="E243" s="13"/>
      <c r="F243" s="15">
        <v>87</v>
      </c>
      <c r="G243" s="15"/>
      <c r="H243" t="s">
        <v>605</v>
      </c>
      <c r="J243" t="s">
        <v>1175</v>
      </c>
    </row>
    <row r="244" spans="1:10">
      <c r="A244">
        <v>24</v>
      </c>
      <c r="B244" t="s">
        <v>11</v>
      </c>
      <c r="C244" t="s">
        <v>966</v>
      </c>
      <c r="E244">
        <v>14.31</v>
      </c>
      <c r="F244" s="15">
        <v>18.603000000000002</v>
      </c>
      <c r="G244" s="15">
        <v>14.4</v>
      </c>
      <c r="H244" t="s">
        <v>605</v>
      </c>
      <c r="J244" t="s">
        <v>1175</v>
      </c>
    </row>
    <row r="245" spans="1:10">
      <c r="A245">
        <v>24</v>
      </c>
      <c r="B245" t="s">
        <v>11</v>
      </c>
      <c r="C245" t="s">
        <v>967</v>
      </c>
      <c r="E245">
        <v>14.31</v>
      </c>
      <c r="F245" s="15">
        <v>18.603000000000002</v>
      </c>
      <c r="G245" s="15">
        <v>14.4</v>
      </c>
      <c r="H245" t="s">
        <v>605</v>
      </c>
      <c r="J245" t="s">
        <v>1175</v>
      </c>
    </row>
    <row r="246" spans="1:10">
      <c r="A246">
        <v>24</v>
      </c>
      <c r="B246" t="s">
        <v>11</v>
      </c>
      <c r="C246" t="s">
        <v>933</v>
      </c>
      <c r="E246">
        <v>14.31</v>
      </c>
      <c r="F246" s="15">
        <v>18.603000000000002</v>
      </c>
      <c r="G246" s="15">
        <v>14.4</v>
      </c>
      <c r="H246" t="s">
        <v>605</v>
      </c>
      <c r="J246" t="s">
        <v>1175</v>
      </c>
    </row>
    <row r="247" spans="1:10">
      <c r="A247">
        <v>24</v>
      </c>
      <c r="B247" t="s">
        <v>11</v>
      </c>
      <c r="C247" t="s">
        <v>968</v>
      </c>
      <c r="E247">
        <v>47.17</v>
      </c>
      <c r="F247" s="15">
        <v>61.321000000000005</v>
      </c>
      <c r="G247" s="15">
        <v>63</v>
      </c>
      <c r="H247" t="s">
        <v>605</v>
      </c>
      <c r="J247" t="s">
        <v>1175</v>
      </c>
    </row>
    <row r="248" spans="1:10">
      <c r="A248">
        <v>24</v>
      </c>
      <c r="B248" t="s">
        <v>11</v>
      </c>
      <c r="C248" t="s">
        <v>969</v>
      </c>
      <c r="E248">
        <v>10</v>
      </c>
      <c r="F248" s="15">
        <v>13</v>
      </c>
      <c r="G248" s="15">
        <v>30</v>
      </c>
      <c r="H248" t="s">
        <v>605</v>
      </c>
      <c r="J248" t="s">
        <v>1175</v>
      </c>
    </row>
    <row r="249" spans="1:10">
      <c r="A249">
        <v>24</v>
      </c>
      <c r="B249" t="s">
        <v>11</v>
      </c>
      <c r="C249" t="s">
        <v>970</v>
      </c>
      <c r="E249">
        <v>50.88</v>
      </c>
      <c r="F249" s="15">
        <v>66.144000000000005</v>
      </c>
      <c r="G249" s="15">
        <v>10</v>
      </c>
      <c r="H249" t="s">
        <v>605</v>
      </c>
      <c r="J249" t="s">
        <v>1175</v>
      </c>
    </row>
    <row r="250" spans="1:10">
      <c r="A250">
        <v>24</v>
      </c>
      <c r="B250" t="s">
        <v>11</v>
      </c>
      <c r="C250" t="s">
        <v>971</v>
      </c>
      <c r="E250">
        <v>45.27</v>
      </c>
      <c r="F250" s="15">
        <v>58.851000000000006</v>
      </c>
      <c r="G250" s="15">
        <v>30.41</v>
      </c>
      <c r="H250" t="s">
        <v>605</v>
      </c>
      <c r="J250" t="s">
        <v>1175</v>
      </c>
    </row>
    <row r="251" spans="1:10">
      <c r="A251">
        <v>24</v>
      </c>
      <c r="B251" t="s">
        <v>11</v>
      </c>
      <c r="C251" t="s">
        <v>972</v>
      </c>
      <c r="E251">
        <v>45.83</v>
      </c>
      <c r="F251" s="15">
        <v>59.579000000000001</v>
      </c>
      <c r="G251" s="15">
        <v>45.8</v>
      </c>
      <c r="H251" t="s">
        <v>605</v>
      </c>
      <c r="J251" t="s">
        <v>1175</v>
      </c>
    </row>
    <row r="252" spans="1:10">
      <c r="A252">
        <v>24</v>
      </c>
      <c r="B252" t="s">
        <v>11</v>
      </c>
      <c r="C252" t="s">
        <v>973</v>
      </c>
      <c r="E252">
        <v>75.27</v>
      </c>
      <c r="F252" s="15">
        <v>97.850999999999999</v>
      </c>
      <c r="G252" s="15">
        <v>111.6</v>
      </c>
      <c r="H252" t="s">
        <v>605</v>
      </c>
      <c r="J252" t="s">
        <v>1175</v>
      </c>
    </row>
    <row r="253" spans="1:10">
      <c r="A253">
        <v>24</v>
      </c>
      <c r="B253" t="s">
        <v>11</v>
      </c>
      <c r="C253" t="s">
        <v>974</v>
      </c>
      <c r="F253" s="15">
        <v>47.4</v>
      </c>
      <c r="G253" s="15">
        <v>47.4</v>
      </c>
      <c r="H253" t="s">
        <v>605</v>
      </c>
      <c r="J253" t="s">
        <v>1175</v>
      </c>
    </row>
    <row r="254" spans="1:10">
      <c r="A254">
        <v>24</v>
      </c>
      <c r="B254" t="s">
        <v>11</v>
      </c>
      <c r="C254" t="s">
        <v>975</v>
      </c>
      <c r="F254" s="15">
        <v>5</v>
      </c>
      <c r="G254" s="15">
        <v>5</v>
      </c>
      <c r="H254" t="s">
        <v>605</v>
      </c>
      <c r="J254" t="s">
        <v>1175</v>
      </c>
    </row>
    <row r="255" spans="1:10">
      <c r="A255">
        <v>24</v>
      </c>
      <c r="B255" t="s">
        <v>11</v>
      </c>
      <c r="C255" t="s">
        <v>976</v>
      </c>
      <c r="E255">
        <v>29.37</v>
      </c>
      <c r="F255" s="15">
        <v>38.181000000000004</v>
      </c>
      <c r="G255" s="15">
        <v>28.8</v>
      </c>
      <c r="H255" t="s">
        <v>605</v>
      </c>
      <c r="J255" t="s">
        <v>1175</v>
      </c>
    </row>
    <row r="256" spans="1:10">
      <c r="A256">
        <v>24</v>
      </c>
      <c r="B256" t="s">
        <v>11</v>
      </c>
      <c r="C256" t="s">
        <v>977</v>
      </c>
      <c r="E256">
        <v>37.08</v>
      </c>
      <c r="F256" s="15">
        <v>48.204000000000001</v>
      </c>
      <c r="G256" s="15">
        <v>27</v>
      </c>
      <c r="H256" t="s">
        <v>605</v>
      </c>
      <c r="J256" t="s">
        <v>1175</v>
      </c>
    </row>
    <row r="257" spans="1:10">
      <c r="A257">
        <v>24</v>
      </c>
      <c r="B257" t="s">
        <v>11</v>
      </c>
      <c r="C257" t="s">
        <v>978</v>
      </c>
      <c r="E257">
        <v>71.67</v>
      </c>
      <c r="F257" s="15">
        <v>93.171000000000006</v>
      </c>
      <c r="G257" s="15">
        <v>56.4</v>
      </c>
      <c r="H257" t="s">
        <v>605</v>
      </c>
      <c r="J257" t="s">
        <v>1175</v>
      </c>
    </row>
    <row r="258" spans="1:10">
      <c r="A258">
        <v>24</v>
      </c>
      <c r="B258" t="s">
        <v>11</v>
      </c>
      <c r="C258" t="s">
        <v>979</v>
      </c>
      <c r="E258">
        <v>5</v>
      </c>
      <c r="F258" s="15">
        <v>6.5</v>
      </c>
      <c r="G258" s="15">
        <v>7.8</v>
      </c>
      <c r="H258" t="s">
        <v>605</v>
      </c>
      <c r="J258" t="s">
        <v>1175</v>
      </c>
    </row>
    <row r="259" spans="1:10">
      <c r="A259">
        <v>24</v>
      </c>
      <c r="B259" t="s">
        <v>11</v>
      </c>
      <c r="C259" t="s">
        <v>980</v>
      </c>
      <c r="E259">
        <v>5</v>
      </c>
      <c r="F259" s="15">
        <v>6.5</v>
      </c>
      <c r="G259" s="15">
        <v>5</v>
      </c>
      <c r="H259" t="s">
        <v>605</v>
      </c>
      <c r="J259" t="s">
        <v>1175</v>
      </c>
    </row>
    <row r="260" spans="1:10">
      <c r="A260">
        <v>24</v>
      </c>
      <c r="B260" t="s">
        <v>11</v>
      </c>
      <c r="C260" t="s">
        <v>981</v>
      </c>
      <c r="E260">
        <v>17.12</v>
      </c>
      <c r="F260" s="15">
        <v>22.256000000000004</v>
      </c>
      <c r="G260" s="15">
        <v>22.8</v>
      </c>
      <c r="H260" t="s">
        <v>605</v>
      </c>
      <c r="J260" t="s">
        <v>1175</v>
      </c>
    </row>
    <row r="261" spans="1:10">
      <c r="A261">
        <v>24</v>
      </c>
      <c r="B261" t="s">
        <v>11</v>
      </c>
      <c r="C261" t="s">
        <v>982</v>
      </c>
      <c r="E261">
        <v>17.12</v>
      </c>
      <c r="F261" s="15">
        <v>22.256000000000004</v>
      </c>
      <c r="G261" s="15">
        <v>49.2</v>
      </c>
      <c r="H261" t="s">
        <v>605</v>
      </c>
      <c r="J261" t="s">
        <v>1175</v>
      </c>
    </row>
    <row r="262" spans="1:10">
      <c r="A262">
        <v>24</v>
      </c>
      <c r="B262" t="s">
        <v>11</v>
      </c>
      <c r="C262" t="s">
        <v>983</v>
      </c>
      <c r="E262">
        <v>68</v>
      </c>
      <c r="F262" s="15">
        <v>88.4</v>
      </c>
      <c r="G262" s="15">
        <v>58</v>
      </c>
      <c r="H262" t="s">
        <v>605</v>
      </c>
      <c r="J262" t="s">
        <v>1175</v>
      </c>
    </row>
    <row r="263" spans="1:10">
      <c r="A263">
        <v>24</v>
      </c>
      <c r="B263" t="s">
        <v>11</v>
      </c>
      <c r="C263" t="s">
        <v>984</v>
      </c>
      <c r="E263">
        <v>7</v>
      </c>
      <c r="F263" s="15">
        <v>9.1</v>
      </c>
      <c r="G263" s="15">
        <v>1.25</v>
      </c>
      <c r="H263" t="s">
        <v>605</v>
      </c>
      <c r="J263" t="s">
        <v>1175</v>
      </c>
    </row>
    <row r="264" spans="1:10">
      <c r="A264">
        <v>24</v>
      </c>
      <c r="B264" t="s">
        <v>11</v>
      </c>
      <c r="C264" t="s">
        <v>985</v>
      </c>
      <c r="E264">
        <v>10</v>
      </c>
      <c r="F264" s="15">
        <v>13</v>
      </c>
      <c r="G264" s="15">
        <v>6.6</v>
      </c>
      <c r="H264" t="s">
        <v>605</v>
      </c>
      <c r="J264" t="s">
        <v>1175</v>
      </c>
    </row>
    <row r="265" spans="1:10">
      <c r="A265">
        <v>24</v>
      </c>
      <c r="B265" t="s">
        <v>11</v>
      </c>
      <c r="C265" t="s">
        <v>986</v>
      </c>
      <c r="E265">
        <v>10</v>
      </c>
      <c r="F265" s="15">
        <v>13</v>
      </c>
      <c r="G265" s="15">
        <v>24.6</v>
      </c>
      <c r="H265" t="s">
        <v>605</v>
      </c>
      <c r="J265" t="s">
        <v>1175</v>
      </c>
    </row>
    <row r="266" spans="1:10">
      <c r="A266">
        <v>24</v>
      </c>
      <c r="B266" t="s">
        <v>11</v>
      </c>
      <c r="C266" t="s">
        <v>987</v>
      </c>
      <c r="E266">
        <v>1.5</v>
      </c>
      <c r="F266" s="15">
        <v>1.9500000000000002</v>
      </c>
      <c r="G266" s="15">
        <v>3</v>
      </c>
      <c r="H266" t="s">
        <v>605</v>
      </c>
      <c r="J266" t="s">
        <v>1175</v>
      </c>
    </row>
    <row r="267" spans="1:10">
      <c r="A267">
        <v>24</v>
      </c>
      <c r="B267" t="s">
        <v>11</v>
      </c>
      <c r="C267" t="s">
        <v>988</v>
      </c>
      <c r="E267">
        <v>7.79</v>
      </c>
      <c r="F267" s="15">
        <v>10.127000000000001</v>
      </c>
      <c r="G267" s="15">
        <v>12.6</v>
      </c>
      <c r="H267" t="s">
        <v>605</v>
      </c>
      <c r="J267" t="s">
        <v>1175</v>
      </c>
    </row>
    <row r="268" spans="1:10">
      <c r="A268">
        <v>24</v>
      </c>
      <c r="B268" t="s">
        <v>11</v>
      </c>
      <c r="C268" t="s">
        <v>989</v>
      </c>
      <c r="E268">
        <v>1.5</v>
      </c>
      <c r="F268" s="15">
        <v>1.9500000000000002</v>
      </c>
      <c r="G268" s="15">
        <v>0</v>
      </c>
      <c r="H268" t="s">
        <v>605</v>
      </c>
      <c r="J268" t="s">
        <v>1175</v>
      </c>
    </row>
    <row r="269" spans="1:10">
      <c r="A269">
        <v>24</v>
      </c>
      <c r="B269" t="s">
        <v>11</v>
      </c>
      <c r="C269" t="s">
        <v>990</v>
      </c>
      <c r="E269">
        <v>24.68</v>
      </c>
      <c r="F269" s="15">
        <v>32.084000000000003</v>
      </c>
      <c r="G269" s="15">
        <v>114</v>
      </c>
      <c r="H269" t="s">
        <v>605</v>
      </c>
      <c r="J269" t="s">
        <v>1175</v>
      </c>
    </row>
    <row r="270" spans="1:10">
      <c r="A270">
        <v>24</v>
      </c>
      <c r="B270" t="s">
        <v>11</v>
      </c>
      <c r="C270" t="s">
        <v>991</v>
      </c>
      <c r="E270">
        <v>24.68</v>
      </c>
      <c r="F270" s="15">
        <v>32.084000000000003</v>
      </c>
      <c r="G270" s="15">
        <v>28.2</v>
      </c>
      <c r="H270" t="s">
        <v>605</v>
      </c>
      <c r="J270" t="s">
        <v>1175</v>
      </c>
    </row>
    <row r="271" spans="1:10">
      <c r="A271">
        <v>24</v>
      </c>
      <c r="B271" t="s">
        <v>11</v>
      </c>
      <c r="C271" t="s">
        <v>992</v>
      </c>
      <c r="E271">
        <v>54.59</v>
      </c>
      <c r="F271" s="15">
        <v>70.967000000000013</v>
      </c>
      <c r="G271" s="15">
        <v>181.8</v>
      </c>
      <c r="H271" t="s">
        <v>605</v>
      </c>
      <c r="J271" t="s">
        <v>1175</v>
      </c>
    </row>
    <row r="272" spans="1:10">
      <c r="A272">
        <v>24</v>
      </c>
      <c r="B272" t="s">
        <v>11</v>
      </c>
      <c r="C272" t="s">
        <v>993</v>
      </c>
      <c r="E272">
        <v>44.89</v>
      </c>
      <c r="F272" s="15">
        <v>58.356999999999999</v>
      </c>
      <c r="G272" s="15">
        <v>57</v>
      </c>
      <c r="H272" t="s">
        <v>605</v>
      </c>
      <c r="J272" t="s">
        <v>1175</v>
      </c>
    </row>
    <row r="273" spans="1:10">
      <c r="A273">
        <v>24</v>
      </c>
      <c r="B273" t="s">
        <v>11</v>
      </c>
      <c r="C273" t="s">
        <v>994</v>
      </c>
      <c r="E273">
        <v>201.33</v>
      </c>
      <c r="F273" s="15">
        <v>261.72900000000004</v>
      </c>
      <c r="G273" s="15">
        <v>262.2</v>
      </c>
      <c r="H273" t="s">
        <v>605</v>
      </c>
      <c r="J273" t="s">
        <v>1175</v>
      </c>
    </row>
    <row r="274" spans="1:10">
      <c r="A274">
        <v>24</v>
      </c>
      <c r="B274" t="s">
        <v>11</v>
      </c>
      <c r="C274" t="s">
        <v>995</v>
      </c>
      <c r="E274">
        <v>50</v>
      </c>
      <c r="F274" s="15">
        <v>65</v>
      </c>
      <c r="G274" s="15"/>
      <c r="H274" t="s">
        <v>605</v>
      </c>
      <c r="J274" t="s">
        <v>1175</v>
      </c>
    </row>
    <row r="275" spans="1:10">
      <c r="A275">
        <v>24</v>
      </c>
      <c r="B275" t="s">
        <v>11</v>
      </c>
      <c r="C275" t="s">
        <v>996</v>
      </c>
      <c r="E275">
        <v>35</v>
      </c>
      <c r="F275" s="15">
        <v>45.5</v>
      </c>
      <c r="G275" s="15"/>
      <c r="H275" t="s">
        <v>605</v>
      </c>
      <c r="J275" t="s">
        <v>1175</v>
      </c>
    </row>
    <row r="276" spans="1:10">
      <c r="A276">
        <v>24</v>
      </c>
      <c r="B276" t="s">
        <v>11</v>
      </c>
      <c r="C276" t="s">
        <v>997</v>
      </c>
      <c r="E276">
        <v>127.2</v>
      </c>
      <c r="F276" s="15">
        <v>165.36</v>
      </c>
      <c r="G276" s="15">
        <v>127.2</v>
      </c>
      <c r="H276" t="s">
        <v>605</v>
      </c>
      <c r="J276" t="s">
        <v>1175</v>
      </c>
    </row>
    <row r="277" spans="1:10">
      <c r="A277">
        <v>24</v>
      </c>
      <c r="B277" t="s">
        <v>11</v>
      </c>
      <c r="C277" t="s">
        <v>998</v>
      </c>
      <c r="E277">
        <v>70.400000000000006</v>
      </c>
      <c r="F277" s="15">
        <v>91.52000000000001</v>
      </c>
      <c r="G277" s="15">
        <v>81.599999999999994</v>
      </c>
      <c r="H277" t="s">
        <v>605</v>
      </c>
      <c r="J277" t="s">
        <v>1175</v>
      </c>
    </row>
    <row r="278" spans="1:10">
      <c r="A278">
        <v>24</v>
      </c>
      <c r="B278" t="s">
        <v>11</v>
      </c>
      <c r="C278" t="s">
        <v>999</v>
      </c>
      <c r="E278">
        <v>3</v>
      </c>
      <c r="F278" s="15">
        <v>3.9000000000000004</v>
      </c>
      <c r="G278" s="15"/>
      <c r="H278" t="s">
        <v>605</v>
      </c>
      <c r="J278" t="s">
        <v>1175</v>
      </c>
    </row>
    <row r="279" spans="1:10">
      <c r="A279">
        <v>24</v>
      </c>
      <c r="B279" t="s">
        <v>11</v>
      </c>
      <c r="C279" t="s">
        <v>1000</v>
      </c>
      <c r="E279">
        <v>18.91</v>
      </c>
      <c r="F279" s="15">
        <v>24.583000000000002</v>
      </c>
      <c r="G279" s="15">
        <v>18.600000000000001</v>
      </c>
      <c r="H279" t="s">
        <v>605</v>
      </c>
      <c r="J279" t="s">
        <v>1175</v>
      </c>
    </row>
    <row r="280" spans="1:10">
      <c r="A280">
        <v>24</v>
      </c>
      <c r="B280" t="s">
        <v>11</v>
      </c>
      <c r="C280" t="s">
        <v>1001</v>
      </c>
      <c r="E280">
        <v>18.91</v>
      </c>
      <c r="F280" s="15">
        <v>24.583000000000002</v>
      </c>
      <c r="G280" s="15">
        <v>42.6</v>
      </c>
      <c r="H280" t="s">
        <v>605</v>
      </c>
      <c r="J280" t="s">
        <v>1175</v>
      </c>
    </row>
    <row r="281" spans="1:10">
      <c r="A281">
        <v>24</v>
      </c>
      <c r="B281" t="s">
        <v>11</v>
      </c>
      <c r="C281" t="s">
        <v>1002</v>
      </c>
      <c r="E281">
        <v>30</v>
      </c>
      <c r="F281" s="15">
        <v>39</v>
      </c>
      <c r="G281" s="15">
        <v>127.2</v>
      </c>
      <c r="H281" t="s">
        <v>605</v>
      </c>
      <c r="J281" t="s">
        <v>1175</v>
      </c>
    </row>
    <row r="282" spans="1:10">
      <c r="A282">
        <v>24</v>
      </c>
      <c r="B282" t="s">
        <v>11</v>
      </c>
      <c r="C282" t="s">
        <v>1003</v>
      </c>
      <c r="E282">
        <v>30</v>
      </c>
      <c r="F282" s="15">
        <v>39</v>
      </c>
      <c r="G282" s="15">
        <v>9.6</v>
      </c>
      <c r="H282" t="s">
        <v>605</v>
      </c>
      <c r="J282" t="s">
        <v>1175</v>
      </c>
    </row>
    <row r="283" spans="1:10">
      <c r="A283">
        <v>24</v>
      </c>
      <c r="B283" t="s">
        <v>11</v>
      </c>
      <c r="C283" t="s">
        <v>1004</v>
      </c>
      <c r="E283">
        <v>30</v>
      </c>
      <c r="F283" s="15">
        <v>39</v>
      </c>
      <c r="G283" s="15">
        <v>24.6</v>
      </c>
      <c r="H283" t="s">
        <v>605</v>
      </c>
      <c r="J283" t="s">
        <v>1175</v>
      </c>
    </row>
    <row r="284" spans="1:10">
      <c r="A284">
        <v>24</v>
      </c>
      <c r="B284" t="s">
        <v>11</v>
      </c>
      <c r="C284" t="s">
        <v>1005</v>
      </c>
      <c r="E284">
        <v>25</v>
      </c>
      <c r="F284" s="15">
        <v>32.5</v>
      </c>
      <c r="G284" s="15">
        <v>24.6</v>
      </c>
      <c r="H284" t="s">
        <v>605</v>
      </c>
      <c r="J284" t="s">
        <v>1175</v>
      </c>
    </row>
    <row r="285" spans="1:10">
      <c r="A285">
        <v>24</v>
      </c>
      <c r="B285" t="s">
        <v>11</v>
      </c>
      <c r="C285" t="s">
        <v>1006</v>
      </c>
      <c r="F285" s="15"/>
      <c r="G285" s="15"/>
      <c r="H285" t="s">
        <v>605</v>
      </c>
      <c r="J285" t="s">
        <v>1175</v>
      </c>
    </row>
    <row r="286" spans="1:10">
      <c r="A286">
        <v>24</v>
      </c>
      <c r="B286" t="s">
        <v>11</v>
      </c>
      <c r="C286" t="s">
        <v>1007</v>
      </c>
      <c r="E286">
        <v>86.91</v>
      </c>
      <c r="F286" s="15">
        <v>112.983</v>
      </c>
      <c r="G286" s="15">
        <v>121.8</v>
      </c>
      <c r="H286" t="s">
        <v>605</v>
      </c>
      <c r="J286" t="s">
        <v>1175</v>
      </c>
    </row>
    <row r="287" spans="1:10">
      <c r="A287">
        <v>24</v>
      </c>
      <c r="B287" t="s">
        <v>11</v>
      </c>
      <c r="C287" t="s">
        <v>1008</v>
      </c>
      <c r="E287">
        <v>7.6</v>
      </c>
      <c r="F287" s="15">
        <v>9.879999999999999</v>
      </c>
      <c r="G287" s="15">
        <v>9</v>
      </c>
      <c r="H287" t="s">
        <v>605</v>
      </c>
      <c r="J287" t="s">
        <v>1175</v>
      </c>
    </row>
    <row r="288" spans="1:10">
      <c r="A288">
        <v>24</v>
      </c>
      <c r="B288" t="s">
        <v>11</v>
      </c>
      <c r="C288" t="s">
        <v>1009</v>
      </c>
      <c r="E288">
        <v>18.690000000000001</v>
      </c>
      <c r="F288" s="15">
        <v>24.297000000000004</v>
      </c>
      <c r="G288" s="15">
        <v>24.599999999999998</v>
      </c>
      <c r="H288" t="s">
        <v>605</v>
      </c>
      <c r="J288" t="s">
        <v>1175</v>
      </c>
    </row>
    <row r="289" spans="1:10">
      <c r="A289">
        <v>24</v>
      </c>
      <c r="B289" t="s">
        <v>11</v>
      </c>
      <c r="C289" t="s">
        <v>1010</v>
      </c>
      <c r="E289">
        <v>7.6</v>
      </c>
      <c r="F289" s="15">
        <v>9.879999999999999</v>
      </c>
      <c r="G289" s="15">
        <v>9</v>
      </c>
      <c r="H289" t="s">
        <v>605</v>
      </c>
      <c r="J289" t="s">
        <v>1175</v>
      </c>
    </row>
    <row r="290" spans="1:10">
      <c r="A290">
        <v>24</v>
      </c>
      <c r="B290" t="s">
        <v>11</v>
      </c>
      <c r="C290" t="s">
        <v>1011</v>
      </c>
      <c r="F290" s="15">
        <v>9.6</v>
      </c>
      <c r="G290" s="15">
        <v>9</v>
      </c>
      <c r="H290" t="s">
        <v>605</v>
      </c>
      <c r="J290" t="s">
        <v>1175</v>
      </c>
    </row>
    <row r="291" spans="1:10">
      <c r="A291">
        <v>24</v>
      </c>
      <c r="B291" t="s">
        <v>11</v>
      </c>
      <c r="C291" t="s">
        <v>1012</v>
      </c>
      <c r="E291">
        <v>8.2100000000000009</v>
      </c>
      <c r="F291" s="15">
        <v>10.673000000000002</v>
      </c>
      <c r="G291" s="15">
        <v>3.6</v>
      </c>
      <c r="H291" t="s">
        <v>605</v>
      </c>
      <c r="J291" t="s">
        <v>1175</v>
      </c>
    </row>
    <row r="292" spans="1:10">
      <c r="A292">
        <v>24</v>
      </c>
      <c r="B292" t="s">
        <v>11</v>
      </c>
      <c r="C292" t="s">
        <v>1013</v>
      </c>
      <c r="E292">
        <v>46</v>
      </c>
      <c r="F292" s="15">
        <v>59.800000000000004</v>
      </c>
      <c r="G292" s="15">
        <v>47.4</v>
      </c>
      <c r="H292" t="s">
        <v>605</v>
      </c>
      <c r="J292" t="s">
        <v>1175</v>
      </c>
    </row>
    <row r="293" spans="1:10">
      <c r="A293">
        <v>24</v>
      </c>
      <c r="B293" t="s">
        <v>11</v>
      </c>
      <c r="C293" t="s">
        <v>1014</v>
      </c>
      <c r="E293">
        <v>19</v>
      </c>
      <c r="F293" s="15">
        <v>24.7</v>
      </c>
      <c r="G293" s="15">
        <v>22.8</v>
      </c>
      <c r="H293" t="s">
        <v>605</v>
      </c>
      <c r="J293" t="s">
        <v>1175</v>
      </c>
    </row>
    <row r="294" spans="1:10">
      <c r="A294">
        <v>24</v>
      </c>
      <c r="B294" t="s">
        <v>11</v>
      </c>
      <c r="C294" t="s">
        <v>1015</v>
      </c>
      <c r="E294">
        <v>7</v>
      </c>
      <c r="F294" s="15">
        <v>9.1</v>
      </c>
      <c r="G294" s="15">
        <v>4.8</v>
      </c>
      <c r="H294" t="s">
        <v>605</v>
      </c>
      <c r="J294" t="s">
        <v>1175</v>
      </c>
    </row>
    <row r="295" spans="1:10">
      <c r="A295">
        <v>25</v>
      </c>
      <c r="B295" t="s">
        <v>1</v>
      </c>
      <c r="C295" t="s">
        <v>1016</v>
      </c>
      <c r="E295">
        <v>147.36000000000001</v>
      </c>
      <c r="F295" s="15">
        <v>191.56800000000001</v>
      </c>
      <c r="G295" s="15">
        <v>132</v>
      </c>
      <c r="H295" t="s">
        <v>605</v>
      </c>
      <c r="J295" t="s">
        <v>1175</v>
      </c>
    </row>
    <row r="296" spans="1:10">
      <c r="A296">
        <v>25</v>
      </c>
      <c r="B296" t="s">
        <v>1</v>
      </c>
      <c r="C296" t="s">
        <v>1017</v>
      </c>
      <c r="E296">
        <v>83.7</v>
      </c>
      <c r="F296" s="15">
        <v>108.81</v>
      </c>
      <c r="G296" s="15">
        <v>102</v>
      </c>
      <c r="H296" t="s">
        <v>605</v>
      </c>
      <c r="J296" t="s">
        <v>1175</v>
      </c>
    </row>
    <row r="297" spans="1:10">
      <c r="A297">
        <v>25</v>
      </c>
      <c r="B297" t="s">
        <v>1</v>
      </c>
      <c r="C297" t="s">
        <v>1018</v>
      </c>
      <c r="E297">
        <v>83.7</v>
      </c>
      <c r="F297" s="15">
        <v>108.81</v>
      </c>
      <c r="G297" s="15">
        <v>87.7</v>
      </c>
      <c r="H297" t="s">
        <v>605</v>
      </c>
      <c r="J297" t="s">
        <v>1175</v>
      </c>
    </row>
    <row r="298" spans="1:10">
      <c r="A298">
        <v>25</v>
      </c>
      <c r="B298" t="s">
        <v>1</v>
      </c>
      <c r="C298" t="s">
        <v>1019</v>
      </c>
      <c r="E298">
        <v>147.36000000000001</v>
      </c>
      <c r="F298" s="15">
        <v>191.56800000000001</v>
      </c>
      <c r="G298" s="15">
        <v>191.56800000000001</v>
      </c>
      <c r="H298" t="s">
        <v>605</v>
      </c>
      <c r="J298" t="s">
        <v>1175</v>
      </c>
    </row>
    <row r="299" spans="1:10">
      <c r="A299">
        <v>25</v>
      </c>
      <c r="B299" t="s">
        <v>1</v>
      </c>
      <c r="C299" t="s">
        <v>1020</v>
      </c>
      <c r="E299">
        <v>16.600000000000001</v>
      </c>
      <c r="F299" s="15">
        <v>21.580000000000002</v>
      </c>
      <c r="G299" s="15">
        <v>16</v>
      </c>
      <c r="H299" t="s">
        <v>605</v>
      </c>
      <c r="J299" t="s">
        <v>1175</v>
      </c>
    </row>
    <row r="300" spans="1:10">
      <c r="A300">
        <v>25</v>
      </c>
      <c r="B300" t="s">
        <v>1</v>
      </c>
      <c r="C300" t="s">
        <v>1021</v>
      </c>
      <c r="E300">
        <v>16.600000000000001</v>
      </c>
      <c r="F300" s="17">
        <v>21.580000000000002</v>
      </c>
      <c r="G300" s="15">
        <v>16</v>
      </c>
      <c r="H300" t="s">
        <v>605</v>
      </c>
      <c r="J300" t="s">
        <v>1175</v>
      </c>
    </row>
    <row r="301" spans="1:10">
      <c r="A301">
        <v>25</v>
      </c>
      <c r="B301" t="s">
        <v>1</v>
      </c>
      <c r="C301" t="s">
        <v>1022</v>
      </c>
      <c r="E301">
        <v>35</v>
      </c>
      <c r="F301" s="15">
        <v>45.5</v>
      </c>
      <c r="G301" s="15">
        <v>215.33</v>
      </c>
      <c r="H301" t="s">
        <v>605</v>
      </c>
      <c r="J301" t="s">
        <v>1175</v>
      </c>
    </row>
    <row r="302" spans="1:10">
      <c r="A302">
        <v>25</v>
      </c>
      <c r="B302" t="s">
        <v>1</v>
      </c>
      <c r="C302" t="s">
        <v>1023</v>
      </c>
      <c r="E302">
        <v>215.33</v>
      </c>
      <c r="F302" s="15">
        <v>279.92900000000003</v>
      </c>
      <c r="G302" s="15">
        <v>200</v>
      </c>
      <c r="H302" t="s">
        <v>605</v>
      </c>
      <c r="J302" t="s">
        <v>1175</v>
      </c>
    </row>
    <row r="303" spans="1:10">
      <c r="A303">
        <v>25</v>
      </c>
      <c r="B303" t="s">
        <v>1</v>
      </c>
      <c r="C303" t="s">
        <v>1024</v>
      </c>
      <c r="E303">
        <v>215.33</v>
      </c>
      <c r="F303" s="15">
        <v>279.92900000000003</v>
      </c>
      <c r="G303" s="15">
        <v>200</v>
      </c>
      <c r="H303" t="s">
        <v>605</v>
      </c>
      <c r="J303" t="s">
        <v>1175</v>
      </c>
    </row>
    <row r="304" spans="1:10">
      <c r="A304">
        <v>25</v>
      </c>
      <c r="B304" t="s">
        <v>1</v>
      </c>
      <c r="C304" t="s">
        <v>1026</v>
      </c>
      <c r="E304">
        <v>30.71</v>
      </c>
      <c r="F304" s="15">
        <v>39.923000000000002</v>
      </c>
      <c r="G304" s="15">
        <v>35</v>
      </c>
      <c r="H304" t="s">
        <v>605</v>
      </c>
      <c r="J304" t="s">
        <v>1175</v>
      </c>
    </row>
    <row r="305" spans="1:10">
      <c r="A305">
        <v>25</v>
      </c>
      <c r="B305" t="s">
        <v>1</v>
      </c>
      <c r="C305" t="s">
        <v>1027</v>
      </c>
      <c r="E305">
        <v>100.99</v>
      </c>
      <c r="F305" s="15">
        <v>131.28700000000001</v>
      </c>
      <c r="G305" s="15">
        <v>98</v>
      </c>
      <c r="H305" t="s">
        <v>605</v>
      </c>
      <c r="J305" t="s">
        <v>1175</v>
      </c>
    </row>
    <row r="306" spans="1:10">
      <c r="A306">
        <v>25</v>
      </c>
      <c r="B306" t="s">
        <v>1</v>
      </c>
      <c r="C306" t="s">
        <v>1028</v>
      </c>
      <c r="E306">
        <v>101.54</v>
      </c>
      <c r="F306" s="15">
        <v>132.00200000000001</v>
      </c>
      <c r="G306" s="15">
        <v>80</v>
      </c>
      <c r="H306" t="s">
        <v>605</v>
      </c>
      <c r="J306" t="s">
        <v>1175</v>
      </c>
    </row>
    <row r="307" spans="1:10">
      <c r="A307">
        <v>25</v>
      </c>
      <c r="B307" t="s">
        <v>1</v>
      </c>
      <c r="C307" t="s">
        <v>1029</v>
      </c>
      <c r="E307">
        <v>17.190000000000001</v>
      </c>
      <c r="F307" s="15">
        <v>22.347000000000001</v>
      </c>
      <c r="G307" s="15">
        <v>20</v>
      </c>
      <c r="H307" t="s">
        <v>605</v>
      </c>
      <c r="J307" t="s">
        <v>1175</v>
      </c>
    </row>
    <row r="308" spans="1:10">
      <c r="A308">
        <v>25</v>
      </c>
      <c r="B308" t="s">
        <v>1</v>
      </c>
      <c r="C308" t="s">
        <v>1030</v>
      </c>
      <c r="E308">
        <v>48.15</v>
      </c>
      <c r="F308" s="15">
        <v>62.594999999999999</v>
      </c>
      <c r="G308" s="15">
        <v>55</v>
      </c>
      <c r="H308" t="s">
        <v>605</v>
      </c>
      <c r="J308" t="s">
        <v>1175</v>
      </c>
    </row>
    <row r="309" spans="1:10">
      <c r="A309">
        <v>25</v>
      </c>
      <c r="B309" t="s">
        <v>1</v>
      </c>
      <c r="C309" t="s">
        <v>1032</v>
      </c>
      <c r="E309">
        <v>58.45</v>
      </c>
      <c r="F309" s="15">
        <v>75.984999999999999</v>
      </c>
      <c r="G309" s="15">
        <v>83</v>
      </c>
      <c r="H309" t="s">
        <v>605</v>
      </c>
      <c r="J309" t="s">
        <v>1175</v>
      </c>
    </row>
    <row r="310" spans="1:10">
      <c r="A310">
        <v>25</v>
      </c>
      <c r="B310" t="s">
        <v>1</v>
      </c>
      <c r="C310" t="s">
        <v>1032</v>
      </c>
      <c r="E310">
        <v>52</v>
      </c>
      <c r="F310" s="15">
        <v>67.600000000000009</v>
      </c>
      <c r="G310" s="15">
        <v>81</v>
      </c>
      <c r="H310" t="s">
        <v>605</v>
      </c>
      <c r="J310" t="s">
        <v>1175</v>
      </c>
    </row>
    <row r="311" spans="1:10">
      <c r="A311">
        <v>25</v>
      </c>
      <c r="B311" t="s">
        <v>1</v>
      </c>
      <c r="C311" t="s">
        <v>1035</v>
      </c>
      <c r="E311">
        <v>47.08</v>
      </c>
      <c r="F311" s="15">
        <v>61.204000000000001</v>
      </c>
      <c r="G311" s="15">
        <v>81</v>
      </c>
      <c r="H311" t="s">
        <v>605</v>
      </c>
      <c r="J311" t="s">
        <v>1175</v>
      </c>
    </row>
    <row r="312" spans="1:10">
      <c r="A312">
        <v>25</v>
      </c>
      <c r="B312" t="s">
        <v>1</v>
      </c>
      <c r="C312" t="s">
        <v>1037</v>
      </c>
      <c r="E312">
        <v>30.52</v>
      </c>
      <c r="F312" s="15">
        <v>39.676000000000002</v>
      </c>
      <c r="G312" s="15">
        <v>22</v>
      </c>
      <c r="H312" t="s">
        <v>605</v>
      </c>
      <c r="J312" t="s">
        <v>1175</v>
      </c>
    </row>
    <row r="313" spans="1:10">
      <c r="A313">
        <v>25</v>
      </c>
      <c r="B313" t="s">
        <v>1</v>
      </c>
      <c r="C313" t="s">
        <v>1038</v>
      </c>
      <c r="E313">
        <v>35.43</v>
      </c>
      <c r="F313" s="15">
        <v>46.059000000000005</v>
      </c>
      <c r="G313" s="15">
        <v>35</v>
      </c>
      <c r="H313" t="s">
        <v>605</v>
      </c>
      <c r="J313" t="s">
        <v>1175</v>
      </c>
    </row>
    <row r="314" spans="1:10">
      <c r="A314">
        <v>25</v>
      </c>
      <c r="B314" t="s">
        <v>1</v>
      </c>
      <c r="C314" t="s">
        <v>1039</v>
      </c>
      <c r="E314">
        <v>30</v>
      </c>
      <c r="F314" s="15">
        <v>39</v>
      </c>
      <c r="G314" s="15">
        <v>30</v>
      </c>
      <c r="H314" t="s">
        <v>605</v>
      </c>
      <c r="J314" t="s">
        <v>1175</v>
      </c>
    </row>
    <row r="315" spans="1:10">
      <c r="A315">
        <v>25</v>
      </c>
      <c r="B315" t="s">
        <v>1</v>
      </c>
      <c r="C315" t="s">
        <v>1040</v>
      </c>
      <c r="E315">
        <v>30</v>
      </c>
      <c r="F315" s="15">
        <v>39</v>
      </c>
      <c r="G315" s="15">
        <v>30</v>
      </c>
      <c r="H315" t="s">
        <v>605</v>
      </c>
      <c r="J315" t="s">
        <v>1175</v>
      </c>
    </row>
    <row r="316" spans="1:10">
      <c r="A316">
        <v>25</v>
      </c>
      <c r="B316" t="s">
        <v>1</v>
      </c>
      <c r="C316" t="s">
        <v>1041</v>
      </c>
      <c r="E316">
        <v>35.299999999999997</v>
      </c>
      <c r="F316" s="15">
        <v>45.89</v>
      </c>
      <c r="G316" s="15">
        <v>32</v>
      </c>
      <c r="H316" t="s">
        <v>605</v>
      </c>
      <c r="J316" t="s">
        <v>1175</v>
      </c>
    </row>
    <row r="317" spans="1:10">
      <c r="A317">
        <v>25</v>
      </c>
      <c r="B317" t="s">
        <v>1</v>
      </c>
      <c r="C317" t="s">
        <v>1042</v>
      </c>
      <c r="E317">
        <v>62.3</v>
      </c>
      <c r="F317" s="15">
        <v>80.989999999999995</v>
      </c>
      <c r="G317" s="15">
        <v>62</v>
      </c>
      <c r="H317" t="s">
        <v>605</v>
      </c>
      <c r="J317" t="s">
        <v>1175</v>
      </c>
    </row>
    <row r="318" spans="1:10">
      <c r="A318">
        <v>25</v>
      </c>
      <c r="B318" t="s">
        <v>1</v>
      </c>
      <c r="C318" t="s">
        <v>1043</v>
      </c>
      <c r="E318">
        <v>40</v>
      </c>
      <c r="F318" s="15">
        <v>52</v>
      </c>
      <c r="G318" s="15"/>
      <c r="H318" t="s">
        <v>605</v>
      </c>
      <c r="J318" t="s">
        <v>1175</v>
      </c>
    </row>
    <row r="319" spans="1:10">
      <c r="A319">
        <v>25</v>
      </c>
      <c r="B319" t="s">
        <v>1</v>
      </c>
      <c r="C319" t="s">
        <v>1044</v>
      </c>
      <c r="E319">
        <v>62</v>
      </c>
      <c r="F319" s="15">
        <v>80.600000000000009</v>
      </c>
      <c r="G319" s="15"/>
      <c r="H319" t="s">
        <v>605</v>
      </c>
      <c r="J319" t="s">
        <v>1175</v>
      </c>
    </row>
    <row r="320" spans="1:10">
      <c r="A320">
        <v>25</v>
      </c>
      <c r="B320" t="s">
        <v>1</v>
      </c>
      <c r="C320" t="s">
        <v>1045</v>
      </c>
      <c r="E320">
        <v>10.92</v>
      </c>
      <c r="F320" s="15">
        <v>14.196</v>
      </c>
      <c r="G320" s="15">
        <v>14</v>
      </c>
      <c r="H320" t="s">
        <v>605</v>
      </c>
      <c r="J320" t="s">
        <v>1175</v>
      </c>
    </row>
    <row r="321" spans="1:10">
      <c r="A321">
        <v>25</v>
      </c>
      <c r="B321" t="s">
        <v>1</v>
      </c>
      <c r="C321" t="s">
        <v>1046</v>
      </c>
      <c r="E321">
        <v>11.02</v>
      </c>
      <c r="F321" s="15">
        <v>14.326000000000001</v>
      </c>
      <c r="G321" s="15">
        <v>13</v>
      </c>
      <c r="H321" t="s">
        <v>605</v>
      </c>
      <c r="J321" t="s">
        <v>1175</v>
      </c>
    </row>
    <row r="322" spans="1:10">
      <c r="A322">
        <v>25</v>
      </c>
      <c r="B322" t="s">
        <v>1</v>
      </c>
      <c r="C322" t="s">
        <v>1047</v>
      </c>
      <c r="E322">
        <v>12.02</v>
      </c>
      <c r="F322" s="15">
        <v>15.625999999999999</v>
      </c>
      <c r="G322" s="15">
        <v>40</v>
      </c>
      <c r="H322" t="s">
        <v>605</v>
      </c>
      <c r="J322" t="s">
        <v>1175</v>
      </c>
    </row>
    <row r="323" spans="1:10">
      <c r="A323">
        <v>25</v>
      </c>
      <c r="B323" t="s">
        <v>1</v>
      </c>
      <c r="C323" t="s">
        <v>1048</v>
      </c>
      <c r="E323">
        <v>40</v>
      </c>
      <c r="F323" s="15">
        <v>52</v>
      </c>
      <c r="G323" s="15">
        <v>0</v>
      </c>
      <c r="H323" t="s">
        <v>605</v>
      </c>
      <c r="J323" t="s">
        <v>1175</v>
      </c>
    </row>
    <row r="324" spans="1:10">
      <c r="A324">
        <v>25</v>
      </c>
      <c r="B324" t="s">
        <v>1</v>
      </c>
      <c r="C324" t="s">
        <v>1049</v>
      </c>
      <c r="E324">
        <v>40</v>
      </c>
      <c r="F324" s="15">
        <v>52</v>
      </c>
      <c r="G324" s="15">
        <v>40</v>
      </c>
      <c r="H324" t="s">
        <v>605</v>
      </c>
      <c r="J324" t="s">
        <v>1175</v>
      </c>
    </row>
    <row r="325" spans="1:10">
      <c r="A325">
        <v>25</v>
      </c>
      <c r="B325" t="s">
        <v>1</v>
      </c>
      <c r="C325" t="s">
        <v>1050</v>
      </c>
      <c r="E325">
        <v>40</v>
      </c>
      <c r="F325" s="15">
        <v>52</v>
      </c>
      <c r="G325" s="15">
        <v>40</v>
      </c>
      <c r="H325" t="s">
        <v>605</v>
      </c>
      <c r="J325" t="s">
        <v>1175</v>
      </c>
    </row>
    <row r="326" spans="1:10">
      <c r="A326">
        <v>25</v>
      </c>
      <c r="B326" t="s">
        <v>1</v>
      </c>
      <c r="C326" t="s">
        <v>1051</v>
      </c>
      <c r="E326">
        <v>37.020000000000003</v>
      </c>
      <c r="F326" s="15">
        <v>48.126000000000005</v>
      </c>
      <c r="G326" s="15">
        <v>37</v>
      </c>
      <c r="H326" t="s">
        <v>605</v>
      </c>
      <c r="J326" t="s">
        <v>1175</v>
      </c>
    </row>
    <row r="327" spans="1:10">
      <c r="A327">
        <v>25</v>
      </c>
      <c r="B327" t="s">
        <v>1</v>
      </c>
      <c r="C327" t="s">
        <v>1052</v>
      </c>
      <c r="E327">
        <v>10</v>
      </c>
      <c r="F327" s="15">
        <v>13</v>
      </c>
      <c r="G327" s="15">
        <v>0</v>
      </c>
      <c r="H327" t="s">
        <v>605</v>
      </c>
      <c r="J327" t="s">
        <v>1175</v>
      </c>
    </row>
    <row r="328" spans="1:10">
      <c r="A328">
        <v>25</v>
      </c>
      <c r="B328" t="s">
        <v>1</v>
      </c>
      <c r="C328" t="s">
        <v>1053</v>
      </c>
      <c r="E328">
        <v>30</v>
      </c>
      <c r="F328" s="15">
        <v>39</v>
      </c>
      <c r="G328" s="15">
        <v>25</v>
      </c>
      <c r="H328" t="s">
        <v>605</v>
      </c>
      <c r="J328" t="s">
        <v>1175</v>
      </c>
    </row>
    <row r="329" spans="1:10">
      <c r="A329">
        <v>25</v>
      </c>
      <c r="B329" t="s">
        <v>1</v>
      </c>
      <c r="C329" t="s">
        <v>1054</v>
      </c>
      <c r="E329">
        <v>25</v>
      </c>
      <c r="F329" s="15">
        <v>32.5</v>
      </c>
      <c r="G329" s="15">
        <v>39</v>
      </c>
      <c r="H329" t="s">
        <v>605</v>
      </c>
      <c r="J329" t="s">
        <v>1175</v>
      </c>
    </row>
    <row r="330" spans="1:10">
      <c r="A330">
        <v>25</v>
      </c>
      <c r="B330" t="s">
        <v>1</v>
      </c>
      <c r="C330" t="s">
        <v>1055</v>
      </c>
      <c r="E330">
        <v>30</v>
      </c>
      <c r="F330" s="17">
        <v>39</v>
      </c>
      <c r="G330" s="17">
        <v>39</v>
      </c>
      <c r="H330" t="s">
        <v>605</v>
      </c>
      <c r="J330" t="s">
        <v>1175</v>
      </c>
    </row>
    <row r="331" spans="1:10">
      <c r="A331">
        <v>25</v>
      </c>
      <c r="B331" t="s">
        <v>1</v>
      </c>
      <c r="C331" t="s">
        <v>1058</v>
      </c>
      <c r="E331">
        <v>30</v>
      </c>
      <c r="F331" s="15">
        <v>39</v>
      </c>
      <c r="G331" s="15">
        <v>25</v>
      </c>
      <c r="H331" t="s">
        <v>605</v>
      </c>
      <c r="J331" t="s">
        <v>1175</v>
      </c>
    </row>
    <row r="332" spans="1:10">
      <c r="A332">
        <v>25</v>
      </c>
      <c r="B332" t="s">
        <v>1</v>
      </c>
      <c r="C332" t="s">
        <v>1059</v>
      </c>
      <c r="E332">
        <v>30</v>
      </c>
      <c r="F332" s="15">
        <v>39</v>
      </c>
      <c r="G332" s="15">
        <v>39</v>
      </c>
      <c r="H332" t="s">
        <v>605</v>
      </c>
      <c r="J332" t="s">
        <v>1175</v>
      </c>
    </row>
    <row r="333" spans="1:10">
      <c r="A333">
        <v>25</v>
      </c>
      <c r="B333" t="s">
        <v>1</v>
      </c>
      <c r="C333" t="s">
        <v>1061</v>
      </c>
      <c r="E333">
        <v>30</v>
      </c>
      <c r="F333" s="15">
        <v>39</v>
      </c>
      <c r="G333" s="15">
        <v>25</v>
      </c>
      <c r="H333" t="s">
        <v>605</v>
      </c>
      <c r="J333" t="s">
        <v>1175</v>
      </c>
    </row>
    <row r="334" spans="1:10">
      <c r="A334">
        <v>25</v>
      </c>
      <c r="B334" t="s">
        <v>1</v>
      </c>
      <c r="C334" t="s">
        <v>1062</v>
      </c>
      <c r="E334">
        <v>200</v>
      </c>
      <c r="F334" s="15">
        <v>260</v>
      </c>
      <c r="G334" s="15">
        <v>200</v>
      </c>
      <c r="H334" t="s">
        <v>605</v>
      </c>
      <c r="J334" t="s">
        <v>1175</v>
      </c>
    </row>
    <row r="335" spans="1:10">
      <c r="A335">
        <v>25</v>
      </c>
      <c r="B335" t="s">
        <v>1</v>
      </c>
      <c r="C335" t="s">
        <v>1063</v>
      </c>
      <c r="E335">
        <v>185</v>
      </c>
      <c r="F335" s="15">
        <v>240.5</v>
      </c>
      <c r="G335" s="15">
        <v>188</v>
      </c>
      <c r="H335" t="s">
        <v>605</v>
      </c>
      <c r="J335" t="s">
        <v>1175</v>
      </c>
    </row>
    <row r="336" spans="1:10">
      <c r="A336">
        <v>25</v>
      </c>
      <c r="B336" t="s">
        <v>1</v>
      </c>
      <c r="C336" t="s">
        <v>1064</v>
      </c>
      <c r="E336">
        <v>52</v>
      </c>
      <c r="F336" s="15">
        <v>52</v>
      </c>
      <c r="G336" s="15">
        <v>40</v>
      </c>
      <c r="H336" t="s">
        <v>605</v>
      </c>
      <c r="J336" t="s">
        <v>1175</v>
      </c>
    </row>
    <row r="337" spans="1:10">
      <c r="A337">
        <v>25</v>
      </c>
      <c r="B337" t="s">
        <v>1</v>
      </c>
      <c r="C337" t="s">
        <v>1065</v>
      </c>
      <c r="E337">
        <v>16</v>
      </c>
      <c r="F337" s="15">
        <v>20.8</v>
      </c>
      <c r="G337" s="15"/>
      <c r="H337" t="s">
        <v>605</v>
      </c>
      <c r="J337" t="s">
        <v>1175</v>
      </c>
    </row>
    <row r="338" spans="1:10">
      <c r="A338">
        <v>25</v>
      </c>
      <c r="B338" t="s">
        <v>1</v>
      </c>
      <c r="C338" t="s">
        <v>1066</v>
      </c>
      <c r="E338">
        <v>16</v>
      </c>
      <c r="F338" s="15">
        <v>20.8</v>
      </c>
      <c r="G338" s="15"/>
      <c r="H338" t="s">
        <v>605</v>
      </c>
      <c r="J338" t="s">
        <v>1175</v>
      </c>
    </row>
    <row r="339" spans="1:10">
      <c r="A339">
        <v>25</v>
      </c>
      <c r="B339" t="s">
        <v>1</v>
      </c>
      <c r="C339" t="s">
        <v>1067</v>
      </c>
      <c r="F339" s="15"/>
      <c r="G339" s="15"/>
      <c r="H339" t="s">
        <v>605</v>
      </c>
      <c r="J339" t="s">
        <v>1175</v>
      </c>
    </row>
    <row r="340" spans="1:10">
      <c r="A340">
        <v>25</v>
      </c>
      <c r="B340" t="s">
        <v>1</v>
      </c>
      <c r="C340" t="s">
        <v>1069</v>
      </c>
      <c r="E340">
        <v>46.36</v>
      </c>
      <c r="F340" s="15">
        <v>60.268000000000001</v>
      </c>
      <c r="G340" s="15"/>
      <c r="H340" t="s">
        <v>605</v>
      </c>
      <c r="J340" t="s">
        <v>1175</v>
      </c>
    </row>
    <row r="341" spans="1:10">
      <c r="A341">
        <v>25</v>
      </c>
      <c r="B341" t="s">
        <v>1</v>
      </c>
      <c r="C341" t="s">
        <v>1070</v>
      </c>
      <c r="E341">
        <v>188.97</v>
      </c>
      <c r="F341" s="15">
        <v>245.661</v>
      </c>
      <c r="G341" s="15">
        <v>206</v>
      </c>
      <c r="H341" t="s">
        <v>605</v>
      </c>
      <c r="J341" t="s">
        <v>1175</v>
      </c>
    </row>
    <row r="342" spans="1:10">
      <c r="A342">
        <v>25</v>
      </c>
      <c r="B342" t="s">
        <v>1</v>
      </c>
      <c r="C342" t="s">
        <v>1071</v>
      </c>
      <c r="E342">
        <v>90.22</v>
      </c>
      <c r="F342" s="15">
        <v>117.286</v>
      </c>
      <c r="G342" s="15">
        <v>235</v>
      </c>
      <c r="H342" t="s">
        <v>605</v>
      </c>
      <c r="J342" t="s">
        <v>1175</v>
      </c>
    </row>
    <row r="343" spans="1:10">
      <c r="A343">
        <v>25</v>
      </c>
      <c r="B343" t="s">
        <v>1</v>
      </c>
      <c r="C343" t="s">
        <v>1072</v>
      </c>
      <c r="E343">
        <v>90.22</v>
      </c>
      <c r="F343" s="15">
        <v>117.286</v>
      </c>
      <c r="G343" s="15">
        <v>90</v>
      </c>
      <c r="H343" t="s">
        <v>605</v>
      </c>
      <c r="J343" t="s">
        <v>1175</v>
      </c>
    </row>
    <row r="344" spans="1:10">
      <c r="A344">
        <v>25</v>
      </c>
      <c r="B344" t="s">
        <v>1</v>
      </c>
      <c r="C344" t="s">
        <v>1073</v>
      </c>
      <c r="E344">
        <v>112.42</v>
      </c>
      <c r="F344" s="15">
        <v>146.14600000000002</v>
      </c>
      <c r="G344" s="15">
        <v>130</v>
      </c>
      <c r="H344" t="s">
        <v>605</v>
      </c>
      <c r="J344" t="s">
        <v>1175</v>
      </c>
    </row>
    <row r="345" spans="1:10">
      <c r="A345">
        <v>25</v>
      </c>
      <c r="B345" t="s">
        <v>1</v>
      </c>
      <c r="C345" t="s">
        <v>1074</v>
      </c>
      <c r="E345">
        <v>9.5399999999999991</v>
      </c>
      <c r="F345" s="15">
        <v>12.401999999999999</v>
      </c>
      <c r="G345" s="15">
        <v>10</v>
      </c>
      <c r="H345" t="s">
        <v>605</v>
      </c>
      <c r="J345" t="s">
        <v>1175</v>
      </c>
    </row>
    <row r="346" spans="1:10">
      <c r="A346">
        <v>25</v>
      </c>
      <c r="B346" t="s">
        <v>1</v>
      </c>
      <c r="C346" t="s">
        <v>1075</v>
      </c>
      <c r="E346">
        <v>12.74</v>
      </c>
      <c r="F346" s="15">
        <v>16.562000000000001</v>
      </c>
      <c r="G346" s="15">
        <v>12</v>
      </c>
      <c r="H346" t="s">
        <v>605</v>
      </c>
      <c r="J346" t="s">
        <v>1175</v>
      </c>
    </row>
    <row r="347" spans="1:10">
      <c r="A347">
        <v>25</v>
      </c>
      <c r="B347" t="s">
        <v>1</v>
      </c>
      <c r="C347" t="s">
        <v>1076</v>
      </c>
      <c r="E347">
        <v>113</v>
      </c>
      <c r="F347" s="15">
        <v>146.9</v>
      </c>
      <c r="G347" s="15">
        <v>110</v>
      </c>
      <c r="H347" t="s">
        <v>605</v>
      </c>
      <c r="J347" t="s">
        <v>1175</v>
      </c>
    </row>
    <row r="348" spans="1:10">
      <c r="A348">
        <v>25</v>
      </c>
      <c r="B348" t="s">
        <v>1</v>
      </c>
      <c r="C348" t="s">
        <v>1077</v>
      </c>
      <c r="E348">
        <v>21.259999999999998</v>
      </c>
      <c r="F348" s="15">
        <v>27.637999999999998</v>
      </c>
      <c r="G348" s="15">
        <v>22</v>
      </c>
      <c r="H348" t="s">
        <v>605</v>
      </c>
      <c r="J348" t="s">
        <v>1175</v>
      </c>
    </row>
    <row r="349" spans="1:10">
      <c r="A349">
        <v>25</v>
      </c>
      <c r="B349" t="s">
        <v>1</v>
      </c>
      <c r="C349" t="s">
        <v>1078</v>
      </c>
      <c r="E349">
        <v>11.3</v>
      </c>
      <c r="F349" s="15">
        <v>14.690000000000001</v>
      </c>
      <c r="G349" s="15">
        <v>18</v>
      </c>
      <c r="H349" t="s">
        <v>605</v>
      </c>
      <c r="J349" t="s">
        <v>1175</v>
      </c>
    </row>
    <row r="350" spans="1:10">
      <c r="A350">
        <v>25</v>
      </c>
      <c r="B350" t="s">
        <v>1</v>
      </c>
      <c r="C350" t="s">
        <v>1079</v>
      </c>
      <c r="E350">
        <v>30.46</v>
      </c>
      <c r="F350" s="17">
        <v>39.597999999999999</v>
      </c>
      <c r="G350" s="17">
        <v>30</v>
      </c>
      <c r="H350" t="s">
        <v>605</v>
      </c>
      <c r="J350" t="s">
        <v>1175</v>
      </c>
    </row>
    <row r="351" spans="1:10">
      <c r="A351">
        <v>25</v>
      </c>
      <c r="B351" t="s">
        <v>1</v>
      </c>
      <c r="C351" t="s">
        <v>1080</v>
      </c>
      <c r="E351">
        <v>16.600000000000001</v>
      </c>
      <c r="F351" s="15">
        <v>21.580000000000002</v>
      </c>
      <c r="G351" s="15">
        <v>16.600000000000001</v>
      </c>
      <c r="H351" t="s">
        <v>605</v>
      </c>
      <c r="J351" t="s">
        <v>1175</v>
      </c>
    </row>
    <row r="352" spans="1:10">
      <c r="A352">
        <v>25</v>
      </c>
      <c r="B352" t="s">
        <v>1</v>
      </c>
      <c r="C352" t="s">
        <v>1081</v>
      </c>
      <c r="E352">
        <v>9.3800000000000008</v>
      </c>
      <c r="F352" s="15">
        <v>12.194000000000001</v>
      </c>
      <c r="G352" s="15">
        <v>25</v>
      </c>
      <c r="H352" t="s">
        <v>605</v>
      </c>
      <c r="J352" t="s">
        <v>1175</v>
      </c>
    </row>
    <row r="353" spans="1:10">
      <c r="A353">
        <v>25</v>
      </c>
      <c r="B353" t="s">
        <v>1</v>
      </c>
      <c r="C353" t="s">
        <v>1082</v>
      </c>
      <c r="E353">
        <v>9.3800000000000008</v>
      </c>
      <c r="F353" s="15">
        <v>12.194000000000001</v>
      </c>
      <c r="G353" s="15">
        <v>9.3800000000000008</v>
      </c>
      <c r="H353" t="s">
        <v>605</v>
      </c>
      <c r="J353" t="s">
        <v>1175</v>
      </c>
    </row>
    <row r="354" spans="1:10">
      <c r="A354">
        <v>25</v>
      </c>
      <c r="B354" t="s">
        <v>1</v>
      </c>
      <c r="C354" t="s">
        <v>1083</v>
      </c>
      <c r="E354">
        <v>16.190000000000001</v>
      </c>
      <c r="F354" s="15">
        <v>21.047000000000004</v>
      </c>
      <c r="G354" s="15">
        <v>15</v>
      </c>
      <c r="H354" t="s">
        <v>605</v>
      </c>
      <c r="J354" t="s">
        <v>1175</v>
      </c>
    </row>
    <row r="355" spans="1:10">
      <c r="A355">
        <v>26</v>
      </c>
      <c r="B355" t="s">
        <v>1173</v>
      </c>
      <c r="C355" t="s">
        <v>1086</v>
      </c>
      <c r="E355">
        <v>77.400000000000006</v>
      </c>
      <c r="F355" s="15">
        <v>100.62</v>
      </c>
      <c r="G355" s="15">
        <v>0</v>
      </c>
      <c r="H355" t="s">
        <v>605</v>
      </c>
      <c r="J355" t="s">
        <v>1175</v>
      </c>
    </row>
    <row r="356" spans="1:10">
      <c r="A356">
        <v>26</v>
      </c>
      <c r="B356" t="s">
        <v>1173</v>
      </c>
      <c r="C356" t="s">
        <v>1087</v>
      </c>
      <c r="E356">
        <v>83.88</v>
      </c>
      <c r="F356" s="15">
        <v>109.04</v>
      </c>
      <c r="G356" s="15">
        <v>93.33</v>
      </c>
      <c r="H356" t="s">
        <v>605</v>
      </c>
      <c r="J356" t="s">
        <v>1175</v>
      </c>
    </row>
    <row r="357" spans="1:10">
      <c r="A357">
        <v>26</v>
      </c>
      <c r="B357" t="s">
        <v>1173</v>
      </c>
      <c r="C357" t="s">
        <v>1088</v>
      </c>
      <c r="E357">
        <v>83.88</v>
      </c>
      <c r="F357" s="15">
        <v>109.04</v>
      </c>
      <c r="G357" s="15">
        <v>0</v>
      </c>
      <c r="H357" t="s">
        <v>605</v>
      </c>
      <c r="J357" t="s">
        <v>1175</v>
      </c>
    </row>
    <row r="358" spans="1:10">
      <c r="A358">
        <v>26</v>
      </c>
      <c r="B358" t="s">
        <v>1173</v>
      </c>
      <c r="C358" t="s">
        <v>1089</v>
      </c>
      <c r="E358">
        <v>87.01</v>
      </c>
      <c r="F358" s="15">
        <v>113.11</v>
      </c>
      <c r="G358" s="15">
        <v>115</v>
      </c>
      <c r="H358" t="s">
        <v>605</v>
      </c>
      <c r="J358" t="s">
        <v>1175</v>
      </c>
    </row>
    <row r="359" spans="1:10">
      <c r="A359">
        <v>26</v>
      </c>
      <c r="B359" t="s">
        <v>1173</v>
      </c>
      <c r="C359" t="s">
        <v>1090</v>
      </c>
      <c r="E359">
        <v>0</v>
      </c>
      <c r="F359" s="15">
        <v>0</v>
      </c>
      <c r="G359" s="15">
        <v>0</v>
      </c>
      <c r="H359" t="s">
        <v>605</v>
      </c>
      <c r="J359" t="s">
        <v>1175</v>
      </c>
    </row>
    <row r="360" spans="1:10">
      <c r="A360">
        <v>26</v>
      </c>
      <c r="B360" t="s">
        <v>1173</v>
      </c>
      <c r="C360" t="s">
        <v>1091</v>
      </c>
      <c r="E360">
        <v>0</v>
      </c>
      <c r="F360" s="15">
        <v>0</v>
      </c>
      <c r="G360" s="15">
        <v>0</v>
      </c>
      <c r="H360" t="s">
        <v>605</v>
      </c>
      <c r="J360" t="s">
        <v>1175</v>
      </c>
    </row>
    <row r="361" spans="1:10">
      <c r="A361">
        <v>26</v>
      </c>
      <c r="B361" t="s">
        <v>1173</v>
      </c>
      <c r="C361" t="s">
        <v>1092</v>
      </c>
      <c r="E361">
        <v>0</v>
      </c>
      <c r="F361" s="15">
        <v>0</v>
      </c>
      <c r="G361" s="15">
        <v>0</v>
      </c>
      <c r="H361" t="s">
        <v>605</v>
      </c>
      <c r="J361" t="s">
        <v>1175</v>
      </c>
    </row>
    <row r="362" spans="1:10">
      <c r="A362">
        <v>26</v>
      </c>
      <c r="B362" t="s">
        <v>1173</v>
      </c>
      <c r="C362" t="s">
        <v>1093</v>
      </c>
      <c r="E362">
        <v>68.5</v>
      </c>
      <c r="F362" s="15">
        <v>89.05</v>
      </c>
      <c r="G362" s="15">
        <v>0</v>
      </c>
      <c r="H362" t="s">
        <v>605</v>
      </c>
      <c r="J362" t="s">
        <v>1175</v>
      </c>
    </row>
    <row r="363" spans="1:10">
      <c r="A363">
        <v>26</v>
      </c>
      <c r="B363" t="s">
        <v>1173</v>
      </c>
      <c r="C363" t="s">
        <v>1095</v>
      </c>
      <c r="E363">
        <v>130.31</v>
      </c>
      <c r="F363" s="15">
        <v>169.4</v>
      </c>
      <c r="G363" s="15">
        <v>415</v>
      </c>
      <c r="H363" t="s">
        <v>605</v>
      </c>
      <c r="J363" t="s">
        <v>1175</v>
      </c>
    </row>
    <row r="364" spans="1:10">
      <c r="A364">
        <v>26</v>
      </c>
      <c r="B364" t="s">
        <v>1173</v>
      </c>
      <c r="C364" t="s">
        <v>1096</v>
      </c>
      <c r="E364">
        <v>6.27</v>
      </c>
      <c r="F364" s="15">
        <v>8.15</v>
      </c>
      <c r="G364" s="15">
        <v>0</v>
      </c>
      <c r="H364" t="s">
        <v>605</v>
      </c>
      <c r="J364" t="s">
        <v>1175</v>
      </c>
    </row>
    <row r="365" spans="1:10">
      <c r="A365">
        <v>26</v>
      </c>
      <c r="B365" t="s">
        <v>1173</v>
      </c>
      <c r="C365" t="s">
        <v>1097</v>
      </c>
      <c r="E365">
        <v>40.76</v>
      </c>
      <c r="F365" s="15">
        <v>52.99</v>
      </c>
      <c r="G365" s="15">
        <v>85</v>
      </c>
      <c r="H365" t="s">
        <v>605</v>
      </c>
      <c r="J365" t="s">
        <v>1175</v>
      </c>
    </row>
    <row r="366" spans="1:10">
      <c r="A366">
        <v>26</v>
      </c>
      <c r="B366" t="s">
        <v>1173</v>
      </c>
      <c r="C366" t="s">
        <v>1098</v>
      </c>
      <c r="E366">
        <v>43.83</v>
      </c>
      <c r="F366" s="15">
        <v>56.98</v>
      </c>
      <c r="G366" s="15">
        <v>65</v>
      </c>
      <c r="H366" t="s">
        <v>605</v>
      </c>
      <c r="J366" t="s">
        <v>1175</v>
      </c>
    </row>
    <row r="367" spans="1:10">
      <c r="A367">
        <v>26</v>
      </c>
      <c r="B367" t="s">
        <v>1173</v>
      </c>
      <c r="C367" t="s">
        <v>1099</v>
      </c>
      <c r="E367">
        <v>78.47</v>
      </c>
      <c r="F367" s="15">
        <v>102.01</v>
      </c>
      <c r="G367" s="15">
        <v>255</v>
      </c>
      <c r="H367" t="s">
        <v>605</v>
      </c>
      <c r="J367" t="s">
        <v>1175</v>
      </c>
    </row>
    <row r="368" spans="1:10">
      <c r="A368">
        <v>26</v>
      </c>
      <c r="B368" t="s">
        <v>1173</v>
      </c>
      <c r="C368" t="s">
        <v>1100</v>
      </c>
      <c r="E368">
        <v>60.26</v>
      </c>
      <c r="F368" s="15">
        <v>78.34</v>
      </c>
      <c r="G368" s="15">
        <v>235</v>
      </c>
      <c r="H368" t="s">
        <v>605</v>
      </c>
      <c r="J368" t="s">
        <v>1175</v>
      </c>
    </row>
    <row r="369" spans="1:10">
      <c r="A369">
        <v>26</v>
      </c>
      <c r="B369" t="s">
        <v>1173</v>
      </c>
      <c r="C369" t="s">
        <v>1101</v>
      </c>
      <c r="E369">
        <v>68.5</v>
      </c>
      <c r="F369" s="15">
        <v>89.05</v>
      </c>
      <c r="G369" s="15">
        <v>123.33</v>
      </c>
      <c r="H369" t="s">
        <v>605</v>
      </c>
      <c r="J369" t="s">
        <v>1175</v>
      </c>
    </row>
    <row r="370" spans="1:10">
      <c r="A370">
        <v>26</v>
      </c>
      <c r="B370" t="s">
        <v>1173</v>
      </c>
      <c r="C370" t="s">
        <v>1102</v>
      </c>
      <c r="E370">
        <v>71.5</v>
      </c>
      <c r="F370" s="15">
        <v>92.95</v>
      </c>
      <c r="G370" s="15">
        <v>221.67</v>
      </c>
      <c r="H370" t="s">
        <v>605</v>
      </c>
      <c r="J370" t="s">
        <v>1175</v>
      </c>
    </row>
    <row r="371" spans="1:10">
      <c r="A371">
        <v>26</v>
      </c>
      <c r="B371" t="s">
        <v>1173</v>
      </c>
      <c r="C371" t="s">
        <v>1103</v>
      </c>
      <c r="E371">
        <v>94.63</v>
      </c>
      <c r="F371" s="15">
        <v>123.02</v>
      </c>
      <c r="G371" s="15">
        <v>130</v>
      </c>
      <c r="H371" t="s">
        <v>605</v>
      </c>
      <c r="J371" t="s">
        <v>1175</v>
      </c>
    </row>
    <row r="372" spans="1:10">
      <c r="A372">
        <v>26</v>
      </c>
      <c r="B372" t="s">
        <v>1173</v>
      </c>
      <c r="C372" t="s">
        <v>1104</v>
      </c>
      <c r="E372">
        <v>94.63</v>
      </c>
      <c r="F372" s="15">
        <v>123.02</v>
      </c>
      <c r="G372" s="15">
        <v>0</v>
      </c>
      <c r="H372" t="s">
        <v>605</v>
      </c>
      <c r="J372" t="s">
        <v>1175</v>
      </c>
    </row>
    <row r="373" spans="1:10">
      <c r="A373">
        <v>26</v>
      </c>
      <c r="B373" t="s">
        <v>1173</v>
      </c>
      <c r="C373" t="s">
        <v>1105</v>
      </c>
      <c r="E373">
        <v>0</v>
      </c>
      <c r="F373" s="15">
        <v>0</v>
      </c>
      <c r="G373" s="15">
        <v>0</v>
      </c>
      <c r="H373" t="s">
        <v>605</v>
      </c>
      <c r="J373" t="s">
        <v>1175</v>
      </c>
    </row>
    <row r="374" spans="1:10">
      <c r="A374">
        <v>26</v>
      </c>
      <c r="B374" t="s">
        <v>1173</v>
      </c>
      <c r="C374" t="s">
        <v>1106</v>
      </c>
      <c r="E374">
        <v>0</v>
      </c>
      <c r="F374" s="15">
        <v>0</v>
      </c>
      <c r="G374" s="15">
        <v>0</v>
      </c>
      <c r="H374" t="s">
        <v>605</v>
      </c>
      <c r="J374" t="s">
        <v>1175</v>
      </c>
    </row>
    <row r="375" spans="1:10">
      <c r="A375">
        <v>26</v>
      </c>
      <c r="B375" t="s">
        <v>1173</v>
      </c>
      <c r="C375" t="s">
        <v>1107</v>
      </c>
      <c r="E375">
        <v>0</v>
      </c>
      <c r="F375" s="15">
        <v>0</v>
      </c>
      <c r="G375" s="15">
        <v>0</v>
      </c>
      <c r="H375" t="s">
        <v>605</v>
      </c>
      <c r="J375" t="s">
        <v>1175</v>
      </c>
    </row>
    <row r="376" spans="1:10">
      <c r="A376">
        <v>26</v>
      </c>
      <c r="B376" t="s">
        <v>1173</v>
      </c>
      <c r="C376" t="s">
        <v>1109</v>
      </c>
      <c r="E376">
        <v>0</v>
      </c>
      <c r="F376" s="15">
        <v>0</v>
      </c>
      <c r="G376" s="15">
        <v>0</v>
      </c>
      <c r="H376" t="s">
        <v>605</v>
      </c>
      <c r="J376" t="s">
        <v>1175</v>
      </c>
    </row>
    <row r="377" spans="1:10">
      <c r="A377">
        <v>26</v>
      </c>
      <c r="B377" t="s">
        <v>1173</v>
      </c>
      <c r="C377" t="s">
        <v>1111</v>
      </c>
      <c r="E377">
        <v>2.74</v>
      </c>
      <c r="F377" s="15">
        <v>3.56</v>
      </c>
      <c r="G377" s="15">
        <v>130</v>
      </c>
      <c r="H377" t="s">
        <v>605</v>
      </c>
      <c r="J377" t="s">
        <v>1175</v>
      </c>
    </row>
    <row r="378" spans="1:10">
      <c r="A378">
        <v>26</v>
      </c>
      <c r="B378" t="s">
        <v>1173</v>
      </c>
      <c r="C378" t="s">
        <v>1112</v>
      </c>
      <c r="E378">
        <v>0</v>
      </c>
      <c r="F378" s="15">
        <v>0</v>
      </c>
      <c r="G378" s="15">
        <v>0</v>
      </c>
      <c r="H378" t="s">
        <v>605</v>
      </c>
      <c r="J378" t="s">
        <v>1175</v>
      </c>
    </row>
    <row r="379" spans="1:10">
      <c r="A379">
        <v>26</v>
      </c>
      <c r="B379" t="s">
        <v>1173</v>
      </c>
      <c r="C379" t="s">
        <v>1113</v>
      </c>
      <c r="E379">
        <v>0</v>
      </c>
      <c r="F379" s="15">
        <v>0</v>
      </c>
      <c r="G379" s="15">
        <v>0</v>
      </c>
      <c r="H379" t="s">
        <v>605</v>
      </c>
      <c r="J379" t="s">
        <v>1175</v>
      </c>
    </row>
    <row r="380" spans="1:10">
      <c r="A380">
        <v>26</v>
      </c>
      <c r="B380" t="s">
        <v>1173</v>
      </c>
      <c r="C380" t="s">
        <v>1114</v>
      </c>
      <c r="E380">
        <v>5</v>
      </c>
      <c r="F380" s="15">
        <v>6.5</v>
      </c>
      <c r="G380" s="15">
        <v>0</v>
      </c>
      <c r="H380" t="s">
        <v>605</v>
      </c>
      <c r="J380" t="s">
        <v>1175</v>
      </c>
    </row>
    <row r="381" spans="1:10">
      <c r="A381">
        <v>26</v>
      </c>
      <c r="B381" t="s">
        <v>1173</v>
      </c>
      <c r="C381" t="s">
        <v>1115</v>
      </c>
      <c r="E381">
        <v>20.9</v>
      </c>
      <c r="F381" s="15">
        <v>27.17</v>
      </c>
      <c r="G381" s="15">
        <v>220</v>
      </c>
      <c r="H381" t="s">
        <v>605</v>
      </c>
      <c r="J381" t="s">
        <v>1175</v>
      </c>
    </row>
    <row r="382" spans="1:10">
      <c r="A382">
        <v>26</v>
      </c>
      <c r="B382" t="s">
        <v>1173</v>
      </c>
      <c r="C382" t="s">
        <v>1116</v>
      </c>
      <c r="E382">
        <v>0</v>
      </c>
      <c r="F382" s="15">
        <v>0</v>
      </c>
      <c r="G382" s="15">
        <v>0</v>
      </c>
      <c r="H382" t="s">
        <v>605</v>
      </c>
      <c r="J382" t="s">
        <v>1175</v>
      </c>
    </row>
    <row r="383" spans="1:10">
      <c r="A383">
        <v>26</v>
      </c>
      <c r="B383" t="s">
        <v>1173</v>
      </c>
      <c r="C383" t="s">
        <v>1117</v>
      </c>
      <c r="E383">
        <v>66.53</v>
      </c>
      <c r="F383" s="15">
        <v>86.49</v>
      </c>
      <c r="G383" s="15">
        <v>312.5</v>
      </c>
      <c r="H383" t="s">
        <v>605</v>
      </c>
      <c r="J383" t="s">
        <v>1175</v>
      </c>
    </row>
    <row r="384" spans="1:10">
      <c r="A384">
        <v>26</v>
      </c>
      <c r="B384" t="s">
        <v>1173</v>
      </c>
      <c r="C384" t="s">
        <v>1118</v>
      </c>
      <c r="E384">
        <v>100.4</v>
      </c>
      <c r="F384" s="15">
        <v>130.52000000000001</v>
      </c>
      <c r="G384" s="15">
        <v>80</v>
      </c>
      <c r="H384" t="s">
        <v>605</v>
      </c>
      <c r="J384" t="s">
        <v>1175</v>
      </c>
    </row>
    <row r="385" spans="1:10">
      <c r="A385">
        <v>26</v>
      </c>
      <c r="B385" t="s">
        <v>1173</v>
      </c>
      <c r="C385" t="s">
        <v>1119</v>
      </c>
      <c r="E385">
        <v>60.4</v>
      </c>
      <c r="F385" s="15">
        <v>78.52</v>
      </c>
      <c r="G385" s="15">
        <v>0</v>
      </c>
      <c r="H385" t="s">
        <v>605</v>
      </c>
      <c r="J385" t="s">
        <v>1175</v>
      </c>
    </row>
    <row r="386" spans="1:10">
      <c r="A386">
        <v>26</v>
      </c>
      <c r="B386" t="s">
        <v>1173</v>
      </c>
      <c r="C386" t="s">
        <v>1120</v>
      </c>
      <c r="E386">
        <v>5.92</v>
      </c>
      <c r="F386" s="15">
        <v>7.7</v>
      </c>
      <c r="G386" s="15">
        <v>0</v>
      </c>
      <c r="H386" t="s">
        <v>605</v>
      </c>
      <c r="J386" t="s">
        <v>1175</v>
      </c>
    </row>
    <row r="387" spans="1:10">
      <c r="A387">
        <v>26</v>
      </c>
      <c r="B387" t="s">
        <v>1173</v>
      </c>
      <c r="C387" t="s">
        <v>1121</v>
      </c>
      <c r="E387">
        <v>28.5</v>
      </c>
      <c r="F387" s="15">
        <v>37.049999999999997</v>
      </c>
      <c r="G387" s="15">
        <v>0</v>
      </c>
      <c r="H387" t="s">
        <v>605</v>
      </c>
      <c r="J387" t="s">
        <v>1175</v>
      </c>
    </row>
    <row r="388" spans="1:10">
      <c r="A388">
        <v>26</v>
      </c>
      <c r="B388" t="s">
        <v>1173</v>
      </c>
      <c r="C388" t="s">
        <v>1123</v>
      </c>
      <c r="E388">
        <v>70.400000000000006</v>
      </c>
      <c r="F388" s="15">
        <v>91.52</v>
      </c>
      <c r="G388" s="15">
        <v>0</v>
      </c>
      <c r="H388" t="s">
        <v>605</v>
      </c>
      <c r="J388" t="s">
        <v>1175</v>
      </c>
    </row>
    <row r="389" spans="1:10">
      <c r="A389">
        <v>26</v>
      </c>
      <c r="B389" t="s">
        <v>1173</v>
      </c>
      <c r="C389" t="s">
        <v>1124</v>
      </c>
      <c r="E389">
        <v>116</v>
      </c>
      <c r="F389" s="15">
        <v>150.80000000000001</v>
      </c>
      <c r="G389" s="15">
        <v>246.25</v>
      </c>
      <c r="H389" t="s">
        <v>605</v>
      </c>
      <c r="J389" t="s">
        <v>1175</v>
      </c>
    </row>
    <row r="390" spans="1:10">
      <c r="A390">
        <v>26</v>
      </c>
      <c r="B390" t="s">
        <v>1173</v>
      </c>
      <c r="C390" t="s">
        <v>1125</v>
      </c>
      <c r="E390">
        <v>116</v>
      </c>
      <c r="F390" s="15">
        <v>150.80000000000001</v>
      </c>
      <c r="G390" s="15">
        <v>356.25</v>
      </c>
      <c r="H390" t="s">
        <v>605</v>
      </c>
      <c r="J390" t="s">
        <v>1175</v>
      </c>
    </row>
    <row r="391" spans="1:10">
      <c r="A391">
        <v>26</v>
      </c>
      <c r="B391" t="s">
        <v>1173</v>
      </c>
      <c r="C391" t="s">
        <v>1127</v>
      </c>
      <c r="E391">
        <v>84.64</v>
      </c>
      <c r="F391" s="15">
        <v>110.03</v>
      </c>
      <c r="G391" s="15">
        <v>380</v>
      </c>
      <c r="H391" t="s">
        <v>605</v>
      </c>
      <c r="J391" t="s">
        <v>1175</v>
      </c>
    </row>
    <row r="392" spans="1:10">
      <c r="A392">
        <v>26</v>
      </c>
      <c r="B392" t="s">
        <v>1173</v>
      </c>
      <c r="C392" t="s">
        <v>1128</v>
      </c>
      <c r="E392">
        <v>84.64</v>
      </c>
      <c r="F392" s="15">
        <v>110.03</v>
      </c>
      <c r="G392" s="15">
        <v>0</v>
      </c>
      <c r="H392" t="s">
        <v>605</v>
      </c>
      <c r="J392" t="s">
        <v>1175</v>
      </c>
    </row>
    <row r="393" spans="1:10">
      <c r="A393">
        <v>26</v>
      </c>
      <c r="B393" t="s">
        <v>1173</v>
      </c>
      <c r="C393" t="s">
        <v>1129</v>
      </c>
      <c r="E393">
        <v>0</v>
      </c>
      <c r="F393" s="15">
        <v>0</v>
      </c>
      <c r="G393" s="15">
        <v>0</v>
      </c>
      <c r="H393" t="s">
        <v>605</v>
      </c>
      <c r="J393" t="s">
        <v>1175</v>
      </c>
    </row>
    <row r="394" spans="1:10">
      <c r="A394">
        <v>26</v>
      </c>
      <c r="B394" t="s">
        <v>1173</v>
      </c>
      <c r="C394" t="s">
        <v>1131</v>
      </c>
      <c r="E394">
        <v>0</v>
      </c>
      <c r="F394" s="15">
        <v>0</v>
      </c>
      <c r="G394" s="15">
        <v>0</v>
      </c>
      <c r="H394" t="s">
        <v>605</v>
      </c>
      <c r="J394" t="s">
        <v>1175</v>
      </c>
    </row>
    <row r="395" spans="1:10">
      <c r="A395">
        <v>26</v>
      </c>
      <c r="B395" t="s">
        <v>1173</v>
      </c>
      <c r="C395" t="s">
        <v>1132</v>
      </c>
      <c r="E395">
        <v>0</v>
      </c>
      <c r="F395" s="15">
        <v>0</v>
      </c>
      <c r="G395" s="15">
        <v>0</v>
      </c>
      <c r="H395" t="s">
        <v>605</v>
      </c>
      <c r="J395" t="s">
        <v>1175</v>
      </c>
    </row>
    <row r="396" spans="1:10">
      <c r="A396">
        <v>26</v>
      </c>
      <c r="B396" t="s">
        <v>1173</v>
      </c>
      <c r="C396" t="s">
        <v>1133</v>
      </c>
      <c r="E396">
        <v>0</v>
      </c>
      <c r="F396" s="15">
        <v>0</v>
      </c>
      <c r="G396" s="15">
        <v>0</v>
      </c>
      <c r="H396" t="s">
        <v>605</v>
      </c>
      <c r="J396" t="s">
        <v>1175</v>
      </c>
    </row>
    <row r="397" spans="1:10">
      <c r="A397">
        <v>26</v>
      </c>
      <c r="B397" t="s">
        <v>1173</v>
      </c>
      <c r="C397" t="s">
        <v>1134</v>
      </c>
      <c r="E397">
        <v>0</v>
      </c>
      <c r="F397" s="15">
        <v>0</v>
      </c>
      <c r="G397" s="15">
        <v>0</v>
      </c>
      <c r="H397" t="s">
        <v>605</v>
      </c>
      <c r="J397" t="s">
        <v>1175</v>
      </c>
    </row>
    <row r="398" spans="1:10">
      <c r="A398">
        <v>26</v>
      </c>
      <c r="B398" t="s">
        <v>1173</v>
      </c>
      <c r="C398" t="s">
        <v>1135</v>
      </c>
      <c r="E398">
        <v>169.9</v>
      </c>
      <c r="F398" s="15">
        <v>220.87</v>
      </c>
      <c r="G398" s="15">
        <v>648.86</v>
      </c>
      <c r="H398" t="s">
        <v>605</v>
      </c>
      <c r="J398" t="s">
        <v>1175</v>
      </c>
    </row>
    <row r="399" spans="1:10">
      <c r="A399">
        <v>26</v>
      </c>
      <c r="B399" t="s">
        <v>1173</v>
      </c>
      <c r="C399" t="s">
        <v>1136</v>
      </c>
      <c r="E399">
        <v>169.9</v>
      </c>
      <c r="F399">
        <v>220.87</v>
      </c>
      <c r="G399">
        <v>520.88</v>
      </c>
      <c r="H399" t="s">
        <v>605</v>
      </c>
      <c r="J399" t="s">
        <v>1175</v>
      </c>
    </row>
    <row r="400" spans="1:10">
      <c r="A400">
        <v>26</v>
      </c>
      <c r="B400" t="s">
        <v>1173</v>
      </c>
      <c r="C400" t="s">
        <v>1137</v>
      </c>
      <c r="E400">
        <v>105.93</v>
      </c>
      <c r="F400">
        <v>137.71</v>
      </c>
      <c r="G400">
        <v>230</v>
      </c>
      <c r="H400" t="s">
        <v>605</v>
      </c>
      <c r="J400" t="s">
        <v>1175</v>
      </c>
    </row>
    <row r="401" spans="1:10">
      <c r="A401">
        <v>26</v>
      </c>
      <c r="B401" t="s">
        <v>1173</v>
      </c>
      <c r="C401" t="s">
        <v>1138</v>
      </c>
      <c r="E401">
        <v>5</v>
      </c>
      <c r="F401">
        <v>6.5</v>
      </c>
      <c r="G401">
        <v>0</v>
      </c>
      <c r="H401" t="s">
        <v>605</v>
      </c>
      <c r="J401" t="s">
        <v>1175</v>
      </c>
    </row>
    <row r="402" spans="1:10">
      <c r="A402">
        <v>26</v>
      </c>
      <c r="B402" t="s">
        <v>1173</v>
      </c>
      <c r="C402" t="s">
        <v>1139</v>
      </c>
      <c r="E402">
        <v>0</v>
      </c>
      <c r="F402">
        <v>0</v>
      </c>
      <c r="G402">
        <v>0</v>
      </c>
      <c r="H402" t="s">
        <v>605</v>
      </c>
      <c r="J402" t="s">
        <v>1175</v>
      </c>
    </row>
    <row r="403" spans="1:10">
      <c r="A403">
        <v>26</v>
      </c>
      <c r="B403" t="s">
        <v>1173</v>
      </c>
      <c r="C403" t="s">
        <v>1140</v>
      </c>
      <c r="E403">
        <v>0</v>
      </c>
      <c r="F403">
        <v>0</v>
      </c>
      <c r="G403">
        <v>0</v>
      </c>
      <c r="H403" t="s">
        <v>605</v>
      </c>
      <c r="J403" t="s">
        <v>1175</v>
      </c>
    </row>
    <row r="404" spans="1:10">
      <c r="A404">
        <v>26</v>
      </c>
      <c r="B404" t="s">
        <v>1173</v>
      </c>
      <c r="C404" t="s">
        <v>1141</v>
      </c>
      <c r="E404">
        <v>0</v>
      </c>
      <c r="F404">
        <v>0</v>
      </c>
      <c r="G404">
        <v>0</v>
      </c>
      <c r="H404" t="s">
        <v>605</v>
      </c>
      <c r="J404" t="s">
        <v>1175</v>
      </c>
    </row>
    <row r="405" spans="1:10">
      <c r="A405">
        <v>26</v>
      </c>
      <c r="B405" t="s">
        <v>1173</v>
      </c>
      <c r="C405" t="s">
        <v>1142</v>
      </c>
      <c r="E405">
        <v>0.82</v>
      </c>
      <c r="F405">
        <v>1.07</v>
      </c>
      <c r="G405">
        <v>0</v>
      </c>
      <c r="H405" t="s">
        <v>605</v>
      </c>
      <c r="J405" t="s">
        <v>1175</v>
      </c>
    </row>
    <row r="406" spans="1:10">
      <c r="A406">
        <v>26</v>
      </c>
      <c r="B406" t="s">
        <v>1173</v>
      </c>
      <c r="C406" t="s">
        <v>1143</v>
      </c>
      <c r="E406">
        <v>0</v>
      </c>
      <c r="F406">
        <v>0</v>
      </c>
      <c r="G406">
        <v>0</v>
      </c>
      <c r="H406" t="s">
        <v>605</v>
      </c>
      <c r="J406" t="s">
        <v>1175</v>
      </c>
    </row>
    <row r="407" spans="1:10">
      <c r="A407">
        <v>26</v>
      </c>
      <c r="B407" t="s">
        <v>1173</v>
      </c>
      <c r="C407" t="s">
        <v>1144</v>
      </c>
      <c r="E407">
        <v>0</v>
      </c>
      <c r="F407">
        <v>0</v>
      </c>
      <c r="G407">
        <v>0</v>
      </c>
      <c r="H407" t="s">
        <v>605</v>
      </c>
      <c r="J407" t="s">
        <v>1175</v>
      </c>
    </row>
    <row r="408" spans="1:10">
      <c r="A408">
        <v>26</v>
      </c>
      <c r="B408" t="s">
        <v>1173</v>
      </c>
      <c r="C408" t="s">
        <v>1145</v>
      </c>
      <c r="E408">
        <v>86.2</v>
      </c>
      <c r="F408">
        <v>112.06</v>
      </c>
      <c r="G408">
        <v>126</v>
      </c>
      <c r="H408" t="s">
        <v>605</v>
      </c>
      <c r="J408" t="s">
        <v>1175</v>
      </c>
    </row>
    <row r="409" spans="1:10">
      <c r="A409">
        <v>26</v>
      </c>
      <c r="B409" t="s">
        <v>1173</v>
      </c>
      <c r="C409" t="s">
        <v>1146</v>
      </c>
      <c r="E409">
        <v>52.6</v>
      </c>
      <c r="F409">
        <v>68.38</v>
      </c>
      <c r="G409">
        <v>71</v>
      </c>
      <c r="H409" t="s">
        <v>605</v>
      </c>
      <c r="J409" t="s">
        <v>1175</v>
      </c>
    </row>
    <row r="410" spans="1:10">
      <c r="A410">
        <v>26</v>
      </c>
      <c r="B410" t="s">
        <v>1173</v>
      </c>
      <c r="C410" t="s">
        <v>1147</v>
      </c>
      <c r="E410">
        <v>43.07</v>
      </c>
      <c r="F410">
        <v>55.99</v>
      </c>
      <c r="G410">
        <v>60</v>
      </c>
      <c r="H410" t="s">
        <v>605</v>
      </c>
      <c r="J410" t="s">
        <v>1175</v>
      </c>
    </row>
    <row r="411" spans="1:10">
      <c r="A411">
        <v>26</v>
      </c>
      <c r="B411" t="s">
        <v>1173</v>
      </c>
      <c r="C411" t="s">
        <v>1148</v>
      </c>
      <c r="E411">
        <v>0</v>
      </c>
      <c r="F411">
        <v>0</v>
      </c>
      <c r="G411">
        <v>0</v>
      </c>
      <c r="H411" t="s">
        <v>605</v>
      </c>
      <c r="J411" t="s">
        <v>1175</v>
      </c>
    </row>
    <row r="412" spans="1:10">
      <c r="A412">
        <v>26</v>
      </c>
      <c r="B412" t="s">
        <v>1173</v>
      </c>
      <c r="C412" t="s">
        <v>1149</v>
      </c>
      <c r="E412">
        <v>77.400000000000006</v>
      </c>
      <c r="F412">
        <v>100.62</v>
      </c>
      <c r="G412">
        <v>300</v>
      </c>
      <c r="H412" t="s">
        <v>605</v>
      </c>
      <c r="J412" t="s">
        <v>1175</v>
      </c>
    </row>
    <row r="413" spans="1:10">
      <c r="A413">
        <v>26</v>
      </c>
      <c r="B413" t="s">
        <v>1173</v>
      </c>
      <c r="C413" t="s">
        <v>1150</v>
      </c>
      <c r="E413">
        <v>68.900000000000006</v>
      </c>
      <c r="F413">
        <v>89.57</v>
      </c>
      <c r="G413">
        <v>0</v>
      </c>
      <c r="H413" t="s">
        <v>605</v>
      </c>
      <c r="J413" t="s">
        <v>1175</v>
      </c>
    </row>
    <row r="414" spans="1:10">
      <c r="A414">
        <v>26</v>
      </c>
      <c r="B414" t="s">
        <v>1173</v>
      </c>
      <c r="C414" t="s">
        <v>1151</v>
      </c>
      <c r="E414">
        <v>62.8</v>
      </c>
      <c r="F414">
        <v>81.64</v>
      </c>
      <c r="G414">
        <v>0</v>
      </c>
      <c r="H414" t="s">
        <v>605</v>
      </c>
      <c r="J414" t="s">
        <v>1175</v>
      </c>
    </row>
    <row r="415" spans="1:10">
      <c r="A415">
        <v>26</v>
      </c>
      <c r="B415" t="s">
        <v>1173</v>
      </c>
      <c r="C415" t="s">
        <v>1152</v>
      </c>
      <c r="E415">
        <v>66.599999999999994</v>
      </c>
      <c r="F415">
        <v>86.58</v>
      </c>
      <c r="G415">
        <v>65</v>
      </c>
      <c r="H415" t="s">
        <v>605</v>
      </c>
      <c r="J415" t="s">
        <v>1175</v>
      </c>
    </row>
    <row r="416" spans="1:10">
      <c r="A416">
        <v>26</v>
      </c>
      <c r="B416" t="s">
        <v>1173</v>
      </c>
      <c r="C416" t="s">
        <v>1153</v>
      </c>
      <c r="E416">
        <v>40.9</v>
      </c>
      <c r="F416">
        <v>53.17</v>
      </c>
      <c r="G416">
        <v>38</v>
      </c>
      <c r="H416" t="s">
        <v>605</v>
      </c>
      <c r="J416" t="s">
        <v>1175</v>
      </c>
    </row>
    <row r="417" spans="1:10">
      <c r="A417">
        <v>26</v>
      </c>
      <c r="B417" t="s">
        <v>1173</v>
      </c>
      <c r="C417" t="s">
        <v>1154</v>
      </c>
      <c r="E417">
        <v>41.31</v>
      </c>
      <c r="F417">
        <v>53.7</v>
      </c>
      <c r="G417">
        <v>80</v>
      </c>
      <c r="H417" t="s">
        <v>605</v>
      </c>
      <c r="J417" t="s">
        <v>1175</v>
      </c>
    </row>
    <row r="418" spans="1:10">
      <c r="A418">
        <v>26</v>
      </c>
      <c r="B418" t="s">
        <v>1173</v>
      </c>
      <c r="C418" t="s">
        <v>1155</v>
      </c>
      <c r="E418">
        <v>0</v>
      </c>
      <c r="F418">
        <v>0</v>
      </c>
      <c r="G418">
        <v>0</v>
      </c>
      <c r="H418" t="s">
        <v>605</v>
      </c>
      <c r="J418" t="s">
        <v>1175</v>
      </c>
    </row>
    <row r="419" spans="1:10">
      <c r="A419">
        <v>26</v>
      </c>
      <c r="B419" t="s">
        <v>1173</v>
      </c>
      <c r="C419" t="s">
        <v>1158</v>
      </c>
      <c r="E419">
        <v>0.3</v>
      </c>
      <c r="F419">
        <v>0.39</v>
      </c>
      <c r="G419">
        <v>0</v>
      </c>
      <c r="H419" t="s">
        <v>605</v>
      </c>
      <c r="J419" t="s">
        <v>1175</v>
      </c>
    </row>
    <row r="420" spans="1:10">
      <c r="A420">
        <v>26</v>
      </c>
      <c r="B420" t="s">
        <v>1173</v>
      </c>
      <c r="C420" t="s">
        <v>1159</v>
      </c>
      <c r="E420">
        <v>23.8</v>
      </c>
      <c r="F420">
        <v>30.94</v>
      </c>
      <c r="G420">
        <v>27</v>
      </c>
      <c r="H420" t="s">
        <v>605</v>
      </c>
      <c r="J420" t="s">
        <v>1175</v>
      </c>
    </row>
    <row r="421" spans="1:10">
      <c r="A421">
        <v>26</v>
      </c>
      <c r="B421" t="s">
        <v>1173</v>
      </c>
      <c r="C421" t="s">
        <v>1161</v>
      </c>
      <c r="E421">
        <v>23.1</v>
      </c>
      <c r="F421">
        <v>30.03</v>
      </c>
      <c r="G421">
        <v>27</v>
      </c>
      <c r="H421" t="s">
        <v>605</v>
      </c>
      <c r="J421" t="s">
        <v>1175</v>
      </c>
    </row>
    <row r="422" spans="1:10">
      <c r="A422">
        <v>26</v>
      </c>
      <c r="B422" t="s">
        <v>1173</v>
      </c>
      <c r="C422" t="s">
        <v>1162</v>
      </c>
      <c r="E422">
        <v>8.19</v>
      </c>
      <c r="F422">
        <v>10.65</v>
      </c>
      <c r="G422">
        <v>0</v>
      </c>
      <c r="H422" t="s">
        <v>605</v>
      </c>
      <c r="J422" t="s">
        <v>1175</v>
      </c>
    </row>
    <row r="423" spans="1:10">
      <c r="A423">
        <v>26</v>
      </c>
      <c r="B423" t="s">
        <v>1173</v>
      </c>
      <c r="C423" t="s">
        <v>1163</v>
      </c>
      <c r="E423">
        <v>71.8</v>
      </c>
      <c r="F423">
        <v>93.34</v>
      </c>
      <c r="G423">
        <v>220</v>
      </c>
      <c r="H423" t="s">
        <v>605</v>
      </c>
      <c r="J423" t="s">
        <v>1175</v>
      </c>
    </row>
    <row r="424" spans="1:10">
      <c r="A424">
        <v>26</v>
      </c>
      <c r="B424" t="s">
        <v>1173</v>
      </c>
      <c r="C424" t="s">
        <v>1164</v>
      </c>
      <c r="E424">
        <v>0</v>
      </c>
      <c r="F424">
        <v>0</v>
      </c>
      <c r="G424">
        <v>0</v>
      </c>
      <c r="H424" t="s">
        <v>605</v>
      </c>
      <c r="J424" t="s">
        <v>1175</v>
      </c>
    </row>
    <row r="425" spans="1:10">
      <c r="A425">
        <v>26</v>
      </c>
      <c r="B425" t="s">
        <v>1173</v>
      </c>
      <c r="C425" t="s">
        <v>1165</v>
      </c>
      <c r="E425">
        <v>2</v>
      </c>
      <c r="F425">
        <v>2.6</v>
      </c>
      <c r="G425">
        <v>46.67</v>
      </c>
      <c r="H425" t="s">
        <v>605</v>
      </c>
      <c r="J425" t="s">
        <v>1175</v>
      </c>
    </row>
    <row r="426" spans="1:10">
      <c r="A426">
        <v>26</v>
      </c>
      <c r="B426" t="s">
        <v>1173</v>
      </c>
      <c r="C426" t="s">
        <v>1166</v>
      </c>
      <c r="E426">
        <v>12</v>
      </c>
      <c r="F426">
        <v>15.6</v>
      </c>
      <c r="G426">
        <v>21.67</v>
      </c>
      <c r="H426" t="s">
        <v>605</v>
      </c>
      <c r="J426" t="s">
        <v>1175</v>
      </c>
    </row>
    <row r="427" spans="1:10">
      <c r="A427">
        <v>26</v>
      </c>
      <c r="B427" t="s">
        <v>1173</v>
      </c>
      <c r="C427" t="s">
        <v>1167</v>
      </c>
      <c r="E427">
        <v>10</v>
      </c>
      <c r="F427">
        <v>13</v>
      </c>
      <c r="G427">
        <v>36.67</v>
      </c>
      <c r="H427" t="s">
        <v>605</v>
      </c>
      <c r="J427" t="s">
        <v>1175</v>
      </c>
    </row>
    <row r="428" spans="1:10">
      <c r="A428">
        <v>26</v>
      </c>
      <c r="B428" t="s">
        <v>1173</v>
      </c>
      <c r="C428" t="s">
        <v>1169</v>
      </c>
      <c r="E428">
        <v>12</v>
      </c>
      <c r="F428">
        <v>15.6</v>
      </c>
      <c r="G428">
        <v>15</v>
      </c>
      <c r="H428" t="s">
        <v>605</v>
      </c>
      <c r="J428" t="s">
        <v>1175</v>
      </c>
    </row>
    <row r="429" spans="1:10">
      <c r="A429">
        <v>26</v>
      </c>
      <c r="B429" t="s">
        <v>1173</v>
      </c>
      <c r="C429" t="s">
        <v>1170</v>
      </c>
      <c r="E429">
        <v>14</v>
      </c>
      <c r="F429">
        <v>18.2</v>
      </c>
      <c r="G429">
        <v>38.33</v>
      </c>
      <c r="H429" t="s">
        <v>605</v>
      </c>
      <c r="J429" t="s">
        <v>1175</v>
      </c>
    </row>
    <row r="430" spans="1:10">
      <c r="A430">
        <v>26</v>
      </c>
      <c r="B430" t="s">
        <v>1173</v>
      </c>
      <c r="C430" t="s">
        <v>1171</v>
      </c>
      <c r="E430">
        <v>40</v>
      </c>
      <c r="F430">
        <v>52</v>
      </c>
      <c r="G430">
        <v>25.83</v>
      </c>
      <c r="H430" t="s">
        <v>605</v>
      </c>
      <c r="J430" t="s">
        <v>1175</v>
      </c>
    </row>
    <row r="431" spans="1:10">
      <c r="A431">
        <v>26</v>
      </c>
      <c r="B431" t="s">
        <v>1173</v>
      </c>
      <c r="C431" t="s">
        <v>1085</v>
      </c>
      <c r="E431">
        <v>0</v>
      </c>
      <c r="F431">
        <v>0</v>
      </c>
      <c r="G431">
        <v>0</v>
      </c>
      <c r="H431" t="s">
        <v>605</v>
      </c>
      <c r="J431" t="s">
        <v>1175</v>
      </c>
    </row>
    <row r="432" spans="1:10">
      <c r="A432">
        <v>26</v>
      </c>
      <c r="B432" t="s">
        <v>1173</v>
      </c>
      <c r="C432" t="s">
        <v>1172</v>
      </c>
      <c r="E432">
        <v>17</v>
      </c>
      <c r="F432">
        <v>22.1</v>
      </c>
      <c r="G432">
        <v>25.83</v>
      </c>
      <c r="H432" t="s">
        <v>605</v>
      </c>
      <c r="J432" t="s">
        <v>1175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8"/>
  <sheetViews>
    <sheetView tabSelected="1" workbookViewId="0">
      <selection activeCell="K16" sqref="K16"/>
    </sheetView>
  </sheetViews>
  <sheetFormatPr defaultRowHeight="15"/>
  <cols>
    <col min="3" max="3" width="55.140625" customWidth="1"/>
    <col min="4" max="4" width="15.5703125" customWidth="1"/>
    <col min="5" max="5" width="14.7109375" customWidth="1"/>
    <col min="6" max="6" width="27.28515625" customWidth="1"/>
    <col min="7" max="7" width="14" customWidth="1"/>
    <col min="8" max="8" width="15.42578125" customWidth="1"/>
    <col min="9" max="9" width="41.7109375" customWidth="1"/>
    <col min="10" max="10" width="47.28515625" customWidth="1"/>
  </cols>
  <sheetData>
    <row r="1" spans="1:11">
      <c r="A1" t="s">
        <v>13</v>
      </c>
      <c r="B1" t="s">
        <v>0</v>
      </c>
      <c r="C1" t="s">
        <v>29</v>
      </c>
      <c r="D1" t="s">
        <v>464</v>
      </c>
      <c r="E1" t="s">
        <v>601</v>
      </c>
      <c r="F1" t="s">
        <v>602</v>
      </c>
      <c r="G1" t="s">
        <v>603</v>
      </c>
      <c r="H1" t="s">
        <v>604</v>
      </c>
      <c r="I1" t="s">
        <v>1174</v>
      </c>
    </row>
    <row r="2" spans="1:11">
      <c r="A2">
        <v>15</v>
      </c>
      <c r="B2" t="s">
        <v>2</v>
      </c>
      <c r="C2" t="s">
        <v>469</v>
      </c>
      <c r="D2" t="s">
        <v>253</v>
      </c>
      <c r="E2">
        <v>7.75</v>
      </c>
      <c r="F2">
        <v>10.08</v>
      </c>
      <c r="G2">
        <v>9</v>
      </c>
      <c r="H2" t="s">
        <v>605</v>
      </c>
      <c r="I2" t="s">
        <v>1173</v>
      </c>
    </row>
    <row r="3" spans="1:11">
      <c r="A3">
        <v>15</v>
      </c>
      <c r="B3" t="s">
        <v>2</v>
      </c>
      <c r="C3" t="s">
        <v>606</v>
      </c>
      <c r="E3">
        <v>0</v>
      </c>
      <c r="F3">
        <v>9</v>
      </c>
      <c r="G3">
        <v>9</v>
      </c>
      <c r="H3" t="s">
        <v>605</v>
      </c>
      <c r="I3" t="s">
        <v>1173</v>
      </c>
    </row>
    <row r="4" spans="1:11">
      <c r="A4">
        <v>16</v>
      </c>
      <c r="B4" t="s">
        <v>3</v>
      </c>
      <c r="C4" t="s">
        <v>470</v>
      </c>
      <c r="D4" t="s">
        <v>254</v>
      </c>
      <c r="E4">
        <v>0</v>
      </c>
      <c r="F4">
        <v>8.9600000000000009</v>
      </c>
      <c r="G4">
        <v>10.199999999999999</v>
      </c>
      <c r="H4" t="s">
        <v>605</v>
      </c>
      <c r="I4" t="s">
        <v>1173</v>
      </c>
    </row>
    <row r="5" spans="1:11">
      <c r="A5">
        <v>16</v>
      </c>
      <c r="B5" t="s">
        <v>3</v>
      </c>
      <c r="C5" t="s">
        <v>471</v>
      </c>
      <c r="D5" t="s">
        <v>255</v>
      </c>
      <c r="E5">
        <v>6.89</v>
      </c>
      <c r="F5">
        <v>8.4</v>
      </c>
      <c r="G5">
        <v>8.4</v>
      </c>
      <c r="H5" t="s">
        <v>605</v>
      </c>
      <c r="I5" t="s">
        <v>1173</v>
      </c>
    </row>
    <row r="6" spans="1:11">
      <c r="A6">
        <v>16</v>
      </c>
      <c r="B6" t="s">
        <v>3</v>
      </c>
      <c r="C6" t="s">
        <v>472</v>
      </c>
      <c r="D6" t="s">
        <v>254</v>
      </c>
      <c r="E6">
        <v>12.59</v>
      </c>
      <c r="F6">
        <v>16.37</v>
      </c>
      <c r="G6">
        <v>15.6</v>
      </c>
      <c r="H6" t="s">
        <v>605</v>
      </c>
      <c r="I6" t="s">
        <v>1173</v>
      </c>
    </row>
    <row r="7" spans="1:11">
      <c r="A7">
        <v>16</v>
      </c>
      <c r="B7" t="s">
        <v>3</v>
      </c>
      <c r="C7" t="s">
        <v>473</v>
      </c>
      <c r="D7" t="s">
        <v>256</v>
      </c>
      <c r="E7">
        <v>12.59</v>
      </c>
      <c r="F7">
        <v>16.37</v>
      </c>
      <c r="G7">
        <v>19.2</v>
      </c>
      <c r="H7" t="s">
        <v>605</v>
      </c>
      <c r="I7" t="s">
        <v>1173</v>
      </c>
    </row>
    <row r="8" spans="1:11">
      <c r="A8">
        <v>16</v>
      </c>
      <c r="B8" t="s">
        <v>3</v>
      </c>
      <c r="C8" t="s">
        <v>474</v>
      </c>
      <c r="D8" t="s">
        <v>257</v>
      </c>
      <c r="E8">
        <v>0</v>
      </c>
      <c r="F8">
        <v>14.82</v>
      </c>
      <c r="G8">
        <v>15.6</v>
      </c>
      <c r="H8" t="s">
        <v>605</v>
      </c>
      <c r="I8" t="s">
        <v>1173</v>
      </c>
    </row>
    <row r="9" spans="1:11">
      <c r="A9">
        <v>16</v>
      </c>
      <c r="B9" t="s">
        <v>3</v>
      </c>
      <c r="C9" t="s">
        <v>475</v>
      </c>
      <c r="D9" t="s">
        <v>254</v>
      </c>
      <c r="E9">
        <v>0</v>
      </c>
      <c r="F9">
        <v>13.68</v>
      </c>
      <c r="G9">
        <v>14.4</v>
      </c>
      <c r="H9" t="s">
        <v>605</v>
      </c>
      <c r="I9" t="s">
        <v>1173</v>
      </c>
    </row>
    <row r="10" spans="1:11">
      <c r="A10">
        <v>16</v>
      </c>
      <c r="B10" t="s">
        <v>3</v>
      </c>
      <c r="C10" t="s">
        <v>476</v>
      </c>
      <c r="D10" t="s">
        <v>258</v>
      </c>
      <c r="E10">
        <v>0</v>
      </c>
      <c r="F10">
        <v>15.6</v>
      </c>
      <c r="G10">
        <v>15.6</v>
      </c>
      <c r="H10" t="s">
        <v>605</v>
      </c>
      <c r="I10" t="s">
        <v>1173</v>
      </c>
      <c r="K10" s="13"/>
    </row>
    <row r="11" spans="1:11">
      <c r="A11">
        <v>16</v>
      </c>
      <c r="B11" t="s">
        <v>3</v>
      </c>
      <c r="C11" t="s">
        <v>477</v>
      </c>
      <c r="D11" t="s">
        <v>259</v>
      </c>
      <c r="E11">
        <v>0</v>
      </c>
      <c r="F11">
        <v>15.6</v>
      </c>
      <c r="G11">
        <v>15.6</v>
      </c>
      <c r="H11" t="s">
        <v>605</v>
      </c>
      <c r="I11" t="s">
        <v>1173</v>
      </c>
      <c r="K11" s="13"/>
    </row>
    <row r="12" spans="1:11">
      <c r="A12">
        <v>16</v>
      </c>
      <c r="B12" t="s">
        <v>3</v>
      </c>
      <c r="C12" t="s">
        <v>478</v>
      </c>
      <c r="D12" t="s">
        <v>254</v>
      </c>
      <c r="E12">
        <v>5.5</v>
      </c>
      <c r="F12">
        <v>7.15</v>
      </c>
      <c r="G12">
        <v>6</v>
      </c>
      <c r="H12" t="s">
        <v>605</v>
      </c>
      <c r="I12" t="s">
        <v>1173</v>
      </c>
    </row>
    <row r="13" spans="1:11">
      <c r="A13">
        <v>16</v>
      </c>
      <c r="B13" t="s">
        <v>3</v>
      </c>
      <c r="C13" t="s">
        <v>479</v>
      </c>
      <c r="D13" t="s">
        <v>257</v>
      </c>
      <c r="E13">
        <v>5.5</v>
      </c>
      <c r="F13">
        <v>7.15</v>
      </c>
      <c r="G13">
        <v>11.4</v>
      </c>
      <c r="H13" t="s">
        <v>605</v>
      </c>
      <c r="I13" t="s">
        <v>1173</v>
      </c>
    </row>
    <row r="14" spans="1:11">
      <c r="A14">
        <v>16</v>
      </c>
      <c r="B14" t="s">
        <v>3</v>
      </c>
      <c r="C14" t="s">
        <v>480</v>
      </c>
      <c r="E14">
        <v>5.49</v>
      </c>
      <c r="F14">
        <v>7.14</v>
      </c>
      <c r="G14">
        <v>6</v>
      </c>
      <c r="H14" t="s">
        <v>605</v>
      </c>
      <c r="I14" t="s">
        <v>1173</v>
      </c>
    </row>
    <row r="15" spans="1:11">
      <c r="A15">
        <v>16</v>
      </c>
      <c r="B15" t="s">
        <v>3</v>
      </c>
      <c r="C15" t="s">
        <v>481</v>
      </c>
      <c r="D15" t="s">
        <v>260</v>
      </c>
      <c r="E15">
        <v>0</v>
      </c>
      <c r="F15">
        <v>7.6</v>
      </c>
      <c r="G15">
        <v>7.6</v>
      </c>
      <c r="H15" t="s">
        <v>605</v>
      </c>
      <c r="I15" t="s">
        <v>1173</v>
      </c>
      <c r="K15" s="13"/>
    </row>
    <row r="16" spans="1:11">
      <c r="A16">
        <v>16</v>
      </c>
      <c r="B16" t="s">
        <v>3</v>
      </c>
      <c r="C16" t="s">
        <v>28</v>
      </c>
      <c r="D16" s="33"/>
      <c r="E16">
        <v>0</v>
      </c>
      <c r="F16">
        <v>5.7</v>
      </c>
      <c r="G16">
        <v>6</v>
      </c>
      <c r="H16" t="s">
        <v>605</v>
      </c>
      <c r="I16" t="s">
        <v>1173</v>
      </c>
    </row>
    <row r="17" spans="1:9">
      <c r="A17">
        <v>16</v>
      </c>
      <c r="B17" t="s">
        <v>3</v>
      </c>
      <c r="C17" t="s">
        <v>1176</v>
      </c>
      <c r="D17" s="33"/>
      <c r="E17">
        <v>0.53</v>
      </c>
      <c r="F17">
        <v>0.69</v>
      </c>
      <c r="G17">
        <v>1.21</v>
      </c>
      <c r="H17" t="s">
        <v>605</v>
      </c>
      <c r="I17" t="s">
        <v>1173</v>
      </c>
    </row>
    <row r="18" spans="1:9">
      <c r="A18">
        <v>16</v>
      </c>
      <c r="B18" t="s">
        <v>3</v>
      </c>
      <c r="C18" t="s">
        <v>739</v>
      </c>
      <c r="D18" s="33"/>
      <c r="E18">
        <v>0.66</v>
      </c>
      <c r="F18">
        <v>0.86</v>
      </c>
      <c r="G18">
        <v>1.8</v>
      </c>
      <c r="H18" t="s">
        <v>605</v>
      </c>
      <c r="I18" t="s">
        <v>1173</v>
      </c>
    </row>
    <row r="19" spans="1:9">
      <c r="A19">
        <v>16</v>
      </c>
      <c r="B19" t="s">
        <v>3</v>
      </c>
      <c r="C19" t="s">
        <v>608</v>
      </c>
      <c r="D19" s="33"/>
      <c r="E19">
        <v>0</v>
      </c>
      <c r="F19">
        <v>14.82</v>
      </c>
      <c r="G19">
        <v>15.6</v>
      </c>
      <c r="H19" t="s">
        <v>605</v>
      </c>
      <c r="I19" t="s">
        <v>1173</v>
      </c>
    </row>
    <row r="20" spans="1:9">
      <c r="A20">
        <v>16</v>
      </c>
      <c r="B20" t="s">
        <v>3</v>
      </c>
      <c r="C20" t="s">
        <v>610</v>
      </c>
      <c r="D20" s="33"/>
      <c r="E20">
        <v>0</v>
      </c>
      <c r="F20">
        <v>2</v>
      </c>
      <c r="G20">
        <v>2</v>
      </c>
      <c r="H20" t="s">
        <v>605</v>
      </c>
      <c r="I20" t="s">
        <v>1173</v>
      </c>
    </row>
    <row r="21" spans="1:9">
      <c r="A21">
        <v>16</v>
      </c>
      <c r="B21" t="s">
        <v>3</v>
      </c>
      <c r="C21" t="s">
        <v>612</v>
      </c>
      <c r="D21" s="33"/>
      <c r="E21">
        <v>0</v>
      </c>
      <c r="F21">
        <v>2.5</v>
      </c>
      <c r="G21">
        <v>2.5</v>
      </c>
      <c r="H21" t="s">
        <v>605</v>
      </c>
      <c r="I21" t="s">
        <v>1173</v>
      </c>
    </row>
    <row r="22" spans="1:9">
      <c r="A22">
        <v>16</v>
      </c>
      <c r="B22" t="s">
        <v>3</v>
      </c>
      <c r="C22" t="s">
        <v>614</v>
      </c>
      <c r="D22" s="33"/>
      <c r="E22">
        <v>0</v>
      </c>
      <c r="F22">
        <v>17</v>
      </c>
      <c r="G22">
        <v>17</v>
      </c>
      <c r="H22" t="s">
        <v>605</v>
      </c>
      <c r="I22" t="s">
        <v>1173</v>
      </c>
    </row>
    <row r="23" spans="1:9">
      <c r="A23">
        <v>16</v>
      </c>
      <c r="B23" t="s">
        <v>3</v>
      </c>
      <c r="C23" t="s">
        <v>616</v>
      </c>
      <c r="D23" s="33"/>
      <c r="E23">
        <v>0</v>
      </c>
      <c r="F23">
        <v>4.33</v>
      </c>
      <c r="G23">
        <v>4.5599999999999996</v>
      </c>
      <c r="H23" t="s">
        <v>605</v>
      </c>
      <c r="I23" t="s">
        <v>1173</v>
      </c>
    </row>
    <row r="24" spans="1:9">
      <c r="A24">
        <v>16</v>
      </c>
      <c r="B24" t="s">
        <v>3</v>
      </c>
      <c r="C24" t="s">
        <v>618</v>
      </c>
      <c r="D24" s="33"/>
      <c r="E24">
        <v>0</v>
      </c>
      <c r="F24">
        <v>9.61</v>
      </c>
      <c r="G24">
        <v>10.119999999999999</v>
      </c>
      <c r="H24" t="s">
        <v>605</v>
      </c>
      <c r="I24" t="s">
        <v>1173</v>
      </c>
    </row>
    <row r="25" spans="1:9">
      <c r="A25">
        <v>16</v>
      </c>
      <c r="B25" t="s">
        <v>3</v>
      </c>
      <c r="C25" t="s">
        <v>1177</v>
      </c>
      <c r="D25" s="33"/>
      <c r="E25">
        <v>0</v>
      </c>
      <c r="F25">
        <v>5</v>
      </c>
      <c r="G25">
        <v>5</v>
      </c>
      <c r="H25" t="s">
        <v>605</v>
      </c>
      <c r="I25" t="s">
        <v>1173</v>
      </c>
    </row>
    <row r="26" spans="1:9">
      <c r="A26">
        <v>16</v>
      </c>
      <c r="B26" t="s">
        <v>3</v>
      </c>
      <c r="C26" t="s">
        <v>624</v>
      </c>
      <c r="D26" s="33"/>
      <c r="E26">
        <v>0</v>
      </c>
      <c r="F26">
        <v>15</v>
      </c>
      <c r="G26">
        <v>15</v>
      </c>
      <c r="H26" t="s">
        <v>605</v>
      </c>
      <c r="I26" t="s">
        <v>1173</v>
      </c>
    </row>
    <row r="27" spans="1:9">
      <c r="A27">
        <v>16</v>
      </c>
      <c r="B27" t="s">
        <v>3</v>
      </c>
      <c r="C27" t="s">
        <v>626</v>
      </c>
      <c r="D27" s="33"/>
      <c r="E27">
        <v>0</v>
      </c>
      <c r="F27">
        <v>15</v>
      </c>
      <c r="G27">
        <v>15</v>
      </c>
      <c r="H27" t="s">
        <v>605</v>
      </c>
      <c r="I27" t="s">
        <v>1173</v>
      </c>
    </row>
    <row r="28" spans="1:9">
      <c r="A28">
        <v>16</v>
      </c>
      <c r="B28" t="s">
        <v>3</v>
      </c>
      <c r="C28" t="s">
        <v>628</v>
      </c>
      <c r="D28" s="33"/>
      <c r="E28">
        <v>0</v>
      </c>
      <c r="F28">
        <v>35.909999999999997</v>
      </c>
      <c r="G28">
        <v>37.799999999999997</v>
      </c>
      <c r="H28" t="s">
        <v>605</v>
      </c>
      <c r="I28" t="s">
        <v>1173</v>
      </c>
    </row>
    <row r="29" spans="1:9">
      <c r="A29">
        <v>16</v>
      </c>
      <c r="B29" t="s">
        <v>3</v>
      </c>
      <c r="C29" t="s">
        <v>630</v>
      </c>
      <c r="D29" s="33"/>
      <c r="E29">
        <v>0</v>
      </c>
      <c r="F29">
        <v>3.8</v>
      </c>
      <c r="G29">
        <v>4</v>
      </c>
      <c r="H29" t="s">
        <v>605</v>
      </c>
      <c r="I29" t="s">
        <v>1173</v>
      </c>
    </row>
    <row r="30" spans="1:9">
      <c r="A30">
        <v>16</v>
      </c>
      <c r="B30" t="s">
        <v>3</v>
      </c>
      <c r="C30" t="s">
        <v>632</v>
      </c>
      <c r="D30" s="33"/>
      <c r="E30">
        <v>0</v>
      </c>
      <c r="F30">
        <v>0.95</v>
      </c>
      <c r="G30">
        <v>1</v>
      </c>
      <c r="H30" t="s">
        <v>605</v>
      </c>
      <c r="I30" t="s">
        <v>1173</v>
      </c>
    </row>
    <row r="31" spans="1:9">
      <c r="A31">
        <v>16</v>
      </c>
      <c r="B31" t="s">
        <v>3</v>
      </c>
      <c r="C31" t="s">
        <v>634</v>
      </c>
      <c r="D31" s="33"/>
      <c r="E31">
        <v>0</v>
      </c>
      <c r="F31">
        <v>20.52</v>
      </c>
      <c r="G31">
        <v>21.6</v>
      </c>
      <c r="H31" t="s">
        <v>605</v>
      </c>
      <c r="I31" t="s">
        <v>1173</v>
      </c>
    </row>
    <row r="32" spans="1:9">
      <c r="A32">
        <v>16</v>
      </c>
      <c r="B32" t="s">
        <v>3</v>
      </c>
      <c r="C32" t="s">
        <v>637</v>
      </c>
      <c r="D32" s="33"/>
      <c r="E32">
        <v>0</v>
      </c>
      <c r="F32">
        <v>21.47</v>
      </c>
      <c r="G32">
        <v>22.6</v>
      </c>
      <c r="H32" t="s">
        <v>605</v>
      </c>
      <c r="I32" t="s">
        <v>1173</v>
      </c>
    </row>
    <row r="33" spans="1:9">
      <c r="A33">
        <v>16</v>
      </c>
      <c r="B33" t="s">
        <v>3</v>
      </c>
      <c r="C33" t="s">
        <v>639</v>
      </c>
      <c r="D33" s="33"/>
      <c r="E33">
        <v>0</v>
      </c>
      <c r="F33">
        <v>22.42</v>
      </c>
      <c r="G33">
        <v>23.6</v>
      </c>
      <c r="H33" t="s">
        <v>605</v>
      </c>
      <c r="I33" t="s">
        <v>1173</v>
      </c>
    </row>
    <row r="34" spans="1:9">
      <c r="A34">
        <v>16</v>
      </c>
      <c r="B34" t="s">
        <v>3</v>
      </c>
      <c r="C34" t="s">
        <v>1178</v>
      </c>
      <c r="D34" s="33"/>
      <c r="E34">
        <v>0</v>
      </c>
      <c r="F34">
        <v>2.38</v>
      </c>
      <c r="G34">
        <v>2.5</v>
      </c>
      <c r="H34" t="s">
        <v>605</v>
      </c>
      <c r="I34" t="s">
        <v>1173</v>
      </c>
    </row>
    <row r="35" spans="1:9">
      <c r="A35">
        <v>16</v>
      </c>
      <c r="B35" t="s">
        <v>3</v>
      </c>
      <c r="C35" t="s">
        <v>1179</v>
      </c>
      <c r="D35" s="33"/>
      <c r="E35">
        <v>0</v>
      </c>
      <c r="F35">
        <v>2.38</v>
      </c>
      <c r="G35">
        <v>2.5</v>
      </c>
      <c r="H35" t="s">
        <v>605</v>
      </c>
      <c r="I35" t="s">
        <v>1173</v>
      </c>
    </row>
    <row r="36" spans="1:9">
      <c r="A36">
        <v>16</v>
      </c>
      <c r="B36" t="s">
        <v>3</v>
      </c>
      <c r="C36" t="s">
        <v>644</v>
      </c>
      <c r="D36" s="33"/>
      <c r="E36">
        <v>0</v>
      </c>
      <c r="F36">
        <v>9.1199999999999992</v>
      </c>
      <c r="G36">
        <v>9.6</v>
      </c>
      <c r="H36" t="s">
        <v>605</v>
      </c>
      <c r="I36" t="s">
        <v>1173</v>
      </c>
    </row>
    <row r="37" spans="1:9">
      <c r="A37">
        <v>16</v>
      </c>
      <c r="B37" t="s">
        <v>3</v>
      </c>
      <c r="C37" t="s">
        <v>648</v>
      </c>
      <c r="D37" s="33"/>
      <c r="E37">
        <v>0</v>
      </c>
      <c r="F37">
        <v>18.05</v>
      </c>
      <c r="G37">
        <v>19</v>
      </c>
      <c r="H37" t="s">
        <v>605</v>
      </c>
      <c r="I37" t="s">
        <v>1173</v>
      </c>
    </row>
    <row r="38" spans="1:9">
      <c r="A38">
        <v>16</v>
      </c>
      <c r="B38" t="s">
        <v>3</v>
      </c>
      <c r="C38" t="s">
        <v>650</v>
      </c>
      <c r="D38" s="33"/>
      <c r="E38">
        <v>0</v>
      </c>
      <c r="F38">
        <v>19</v>
      </c>
      <c r="G38">
        <v>19</v>
      </c>
      <c r="H38" t="s">
        <v>605</v>
      </c>
      <c r="I38" t="s">
        <v>1173</v>
      </c>
    </row>
    <row r="39" spans="1:9">
      <c r="A39">
        <v>16</v>
      </c>
      <c r="B39" t="s">
        <v>3</v>
      </c>
      <c r="C39" t="s">
        <v>652</v>
      </c>
      <c r="D39" s="33"/>
      <c r="E39">
        <v>0</v>
      </c>
      <c r="F39">
        <v>16.25</v>
      </c>
      <c r="G39">
        <v>17.100000000000001</v>
      </c>
      <c r="H39" t="s">
        <v>605</v>
      </c>
      <c r="I39" t="s">
        <v>1173</v>
      </c>
    </row>
    <row r="40" spans="1:9">
      <c r="A40">
        <v>16</v>
      </c>
      <c r="B40" t="s">
        <v>3</v>
      </c>
      <c r="C40" t="s">
        <v>654</v>
      </c>
      <c r="D40" s="33"/>
      <c r="E40">
        <v>0</v>
      </c>
      <c r="F40">
        <v>16.53</v>
      </c>
      <c r="G40">
        <v>17.399999999999999</v>
      </c>
      <c r="H40" t="s">
        <v>605</v>
      </c>
      <c r="I40" t="s">
        <v>1173</v>
      </c>
    </row>
    <row r="41" spans="1:9">
      <c r="A41">
        <v>16</v>
      </c>
      <c r="B41" t="s">
        <v>3</v>
      </c>
      <c r="C41" t="s">
        <v>658</v>
      </c>
      <c r="D41" s="33"/>
      <c r="E41">
        <v>0</v>
      </c>
      <c r="F41">
        <v>16.53</v>
      </c>
      <c r="G41">
        <v>17.399999999999999</v>
      </c>
      <c r="H41" t="s">
        <v>605</v>
      </c>
      <c r="I41" t="s">
        <v>1173</v>
      </c>
    </row>
    <row r="42" spans="1:9">
      <c r="A42">
        <v>16</v>
      </c>
      <c r="B42" t="s">
        <v>3</v>
      </c>
      <c r="C42" t="s">
        <v>662</v>
      </c>
      <c r="D42" s="33"/>
      <c r="E42">
        <v>0</v>
      </c>
      <c r="F42">
        <v>8.17</v>
      </c>
      <c r="G42">
        <v>8.6</v>
      </c>
      <c r="H42" t="s">
        <v>605</v>
      </c>
      <c r="I42" t="s">
        <v>1173</v>
      </c>
    </row>
    <row r="43" spans="1:9">
      <c r="A43">
        <v>16</v>
      </c>
      <c r="B43" t="s">
        <v>3</v>
      </c>
      <c r="C43" t="s">
        <v>664</v>
      </c>
      <c r="D43" s="33"/>
      <c r="E43">
        <v>0</v>
      </c>
      <c r="F43">
        <v>11.4</v>
      </c>
      <c r="G43">
        <v>12</v>
      </c>
      <c r="H43" t="s">
        <v>605</v>
      </c>
      <c r="I43" t="s">
        <v>1173</v>
      </c>
    </row>
    <row r="44" spans="1:9">
      <c r="A44">
        <v>16</v>
      </c>
      <c r="B44" t="s">
        <v>3</v>
      </c>
      <c r="C44" t="s">
        <v>666</v>
      </c>
      <c r="D44" s="33"/>
      <c r="E44">
        <v>0</v>
      </c>
      <c r="F44">
        <v>8.7899999999999991</v>
      </c>
      <c r="G44">
        <v>9.25</v>
      </c>
      <c r="H44" t="s">
        <v>605</v>
      </c>
      <c r="I44" t="s">
        <v>1173</v>
      </c>
    </row>
    <row r="45" spans="1:9">
      <c r="A45">
        <v>16</v>
      </c>
      <c r="B45" t="s">
        <v>3</v>
      </c>
      <c r="C45" t="s">
        <v>668</v>
      </c>
      <c r="D45" s="33"/>
      <c r="E45">
        <v>0</v>
      </c>
      <c r="F45">
        <v>8.7899999999999991</v>
      </c>
      <c r="G45">
        <v>9.25</v>
      </c>
      <c r="H45" t="s">
        <v>605</v>
      </c>
      <c r="I45" t="s">
        <v>1173</v>
      </c>
    </row>
    <row r="46" spans="1:9">
      <c r="A46">
        <v>16</v>
      </c>
      <c r="B46" t="s">
        <v>3</v>
      </c>
      <c r="C46" t="s">
        <v>669</v>
      </c>
      <c r="D46" s="33"/>
      <c r="E46">
        <v>0</v>
      </c>
      <c r="F46">
        <v>7.76</v>
      </c>
      <c r="G46">
        <v>8.17</v>
      </c>
      <c r="H46" t="s">
        <v>605</v>
      </c>
      <c r="I46" t="s">
        <v>1173</v>
      </c>
    </row>
    <row r="47" spans="1:9">
      <c r="A47">
        <v>16</v>
      </c>
      <c r="B47" t="s">
        <v>3</v>
      </c>
      <c r="C47" t="s">
        <v>671</v>
      </c>
      <c r="D47" s="33"/>
      <c r="E47">
        <v>0</v>
      </c>
      <c r="F47">
        <v>7.76</v>
      </c>
      <c r="G47">
        <v>8.17</v>
      </c>
      <c r="H47" t="s">
        <v>605</v>
      </c>
      <c r="I47" t="s">
        <v>1173</v>
      </c>
    </row>
    <row r="48" spans="1:9">
      <c r="A48">
        <v>16</v>
      </c>
      <c r="B48" t="s">
        <v>3</v>
      </c>
      <c r="C48" t="s">
        <v>672</v>
      </c>
      <c r="D48" s="33"/>
      <c r="E48">
        <v>0</v>
      </c>
      <c r="F48">
        <v>9.9499999999999993</v>
      </c>
      <c r="G48">
        <v>10.47</v>
      </c>
      <c r="H48" t="s">
        <v>605</v>
      </c>
      <c r="I48" t="s">
        <v>1173</v>
      </c>
    </row>
    <row r="49" spans="1:9">
      <c r="A49">
        <v>16</v>
      </c>
      <c r="B49" t="s">
        <v>3</v>
      </c>
      <c r="C49" t="s">
        <v>674</v>
      </c>
      <c r="D49" s="33"/>
      <c r="E49">
        <v>0</v>
      </c>
      <c r="F49">
        <v>7.76</v>
      </c>
      <c r="G49">
        <v>8.17</v>
      </c>
      <c r="H49" t="s">
        <v>605</v>
      </c>
      <c r="I49" t="s">
        <v>1173</v>
      </c>
    </row>
    <row r="50" spans="1:9">
      <c r="A50">
        <v>17</v>
      </c>
      <c r="B50" t="s">
        <v>4</v>
      </c>
      <c r="C50" t="s">
        <v>482</v>
      </c>
      <c r="D50">
        <v>9998</v>
      </c>
      <c r="E50">
        <v>0</v>
      </c>
      <c r="F50">
        <v>19.38</v>
      </c>
      <c r="G50">
        <v>20.399999999999999</v>
      </c>
      <c r="H50" t="s">
        <v>605</v>
      </c>
      <c r="I50" t="s">
        <v>1173</v>
      </c>
    </row>
    <row r="51" spans="1:9">
      <c r="A51">
        <v>17</v>
      </c>
      <c r="B51" t="s">
        <v>4</v>
      </c>
      <c r="C51" t="s">
        <v>483</v>
      </c>
      <c r="D51">
        <v>2173</v>
      </c>
      <c r="E51">
        <v>0</v>
      </c>
      <c r="F51">
        <v>16.7</v>
      </c>
      <c r="G51">
        <v>17.579999999999998</v>
      </c>
      <c r="H51" t="s">
        <v>605</v>
      </c>
      <c r="I51" t="s">
        <v>1173</v>
      </c>
    </row>
    <row r="52" spans="1:9">
      <c r="A52">
        <v>17</v>
      </c>
      <c r="B52" t="s">
        <v>4</v>
      </c>
      <c r="C52" t="s">
        <v>484</v>
      </c>
      <c r="D52" t="s">
        <v>262</v>
      </c>
      <c r="E52">
        <v>0</v>
      </c>
      <c r="F52">
        <v>16.53</v>
      </c>
      <c r="G52">
        <v>17.399999999999999</v>
      </c>
      <c r="H52" t="s">
        <v>605</v>
      </c>
      <c r="I52" t="s">
        <v>1173</v>
      </c>
    </row>
    <row r="53" spans="1:9">
      <c r="A53">
        <v>17</v>
      </c>
      <c r="B53" t="s">
        <v>4</v>
      </c>
      <c r="C53" t="s">
        <v>676</v>
      </c>
      <c r="E53">
        <v>0</v>
      </c>
      <c r="F53">
        <v>3.47</v>
      </c>
      <c r="G53">
        <v>3.65</v>
      </c>
      <c r="H53" t="s">
        <v>605</v>
      </c>
      <c r="I53" t="s">
        <v>1173</v>
      </c>
    </row>
    <row r="54" spans="1:9">
      <c r="A54">
        <v>17</v>
      </c>
      <c r="B54" t="s">
        <v>4</v>
      </c>
      <c r="C54" t="s">
        <v>678</v>
      </c>
      <c r="E54">
        <v>0</v>
      </c>
      <c r="F54">
        <v>4.01</v>
      </c>
      <c r="G54">
        <v>4.22</v>
      </c>
      <c r="H54" t="s">
        <v>605</v>
      </c>
      <c r="I54" t="s">
        <v>1173</v>
      </c>
    </row>
    <row r="55" spans="1:9">
      <c r="A55">
        <v>17</v>
      </c>
      <c r="B55" t="s">
        <v>4</v>
      </c>
      <c r="C55" t="s">
        <v>680</v>
      </c>
      <c r="E55">
        <v>0</v>
      </c>
      <c r="F55">
        <v>9.5</v>
      </c>
      <c r="G55">
        <v>10</v>
      </c>
      <c r="H55" t="s">
        <v>605</v>
      </c>
      <c r="I55" t="s">
        <v>1173</v>
      </c>
    </row>
    <row r="56" spans="1:9">
      <c r="A56">
        <v>17</v>
      </c>
      <c r="B56" t="s">
        <v>4</v>
      </c>
      <c r="C56" t="s">
        <v>682</v>
      </c>
      <c r="E56">
        <v>0</v>
      </c>
      <c r="F56">
        <v>9.5</v>
      </c>
      <c r="G56">
        <v>10</v>
      </c>
      <c r="H56" t="s">
        <v>605</v>
      </c>
      <c r="I56" t="s">
        <v>1173</v>
      </c>
    </row>
    <row r="57" spans="1:9">
      <c r="A57">
        <v>17</v>
      </c>
      <c r="B57" t="s">
        <v>4</v>
      </c>
      <c r="C57" t="s">
        <v>684</v>
      </c>
      <c r="E57">
        <v>0</v>
      </c>
      <c r="F57">
        <v>9.74</v>
      </c>
      <c r="G57">
        <v>10.25</v>
      </c>
      <c r="H57" t="s">
        <v>605</v>
      </c>
      <c r="I57" t="s">
        <v>1173</v>
      </c>
    </row>
    <row r="58" spans="1:9">
      <c r="A58">
        <v>17</v>
      </c>
      <c r="B58" t="s">
        <v>4</v>
      </c>
      <c r="C58" t="s">
        <v>686</v>
      </c>
      <c r="E58">
        <v>0</v>
      </c>
      <c r="F58">
        <v>5.38</v>
      </c>
      <c r="G58">
        <v>5.66</v>
      </c>
      <c r="H58" t="s">
        <v>605</v>
      </c>
      <c r="I58" t="s">
        <v>1173</v>
      </c>
    </row>
    <row r="59" spans="1:9">
      <c r="A59">
        <v>17</v>
      </c>
      <c r="B59" t="s">
        <v>4</v>
      </c>
      <c r="C59" t="s">
        <v>688</v>
      </c>
      <c r="E59">
        <v>0</v>
      </c>
      <c r="F59">
        <v>6</v>
      </c>
      <c r="G59">
        <v>6</v>
      </c>
      <c r="H59" t="s">
        <v>605</v>
      </c>
      <c r="I59" t="s">
        <v>1173</v>
      </c>
    </row>
    <row r="60" spans="1:9">
      <c r="A60">
        <v>17</v>
      </c>
      <c r="B60" t="s">
        <v>4</v>
      </c>
      <c r="C60" t="s">
        <v>690</v>
      </c>
      <c r="E60">
        <v>0</v>
      </c>
      <c r="F60">
        <v>5.59</v>
      </c>
      <c r="G60">
        <v>5.88</v>
      </c>
      <c r="H60" t="s">
        <v>605</v>
      </c>
      <c r="I60" t="s">
        <v>1173</v>
      </c>
    </row>
    <row r="61" spans="1:9">
      <c r="A61">
        <v>17</v>
      </c>
      <c r="B61" t="s">
        <v>4</v>
      </c>
      <c r="C61" t="s">
        <v>692</v>
      </c>
      <c r="E61">
        <v>0</v>
      </c>
      <c r="F61">
        <v>14.25</v>
      </c>
      <c r="G61">
        <v>15</v>
      </c>
      <c r="H61" t="s">
        <v>605</v>
      </c>
      <c r="I61" t="s">
        <v>1173</v>
      </c>
    </row>
    <row r="62" spans="1:9">
      <c r="A62">
        <v>17</v>
      </c>
      <c r="B62" t="s">
        <v>4</v>
      </c>
      <c r="C62" t="s">
        <v>693</v>
      </c>
      <c r="E62">
        <v>0</v>
      </c>
      <c r="F62">
        <v>8.0299999999999994</v>
      </c>
      <c r="G62">
        <v>8.4499999999999993</v>
      </c>
      <c r="H62" t="s">
        <v>605</v>
      </c>
      <c r="I62" t="s">
        <v>1173</v>
      </c>
    </row>
    <row r="63" spans="1:9">
      <c r="A63">
        <v>17</v>
      </c>
      <c r="B63" t="s">
        <v>4</v>
      </c>
      <c r="C63" t="s">
        <v>485</v>
      </c>
      <c r="E63">
        <v>0</v>
      </c>
      <c r="F63">
        <v>14.25</v>
      </c>
      <c r="G63">
        <v>15</v>
      </c>
      <c r="H63" t="s">
        <v>605</v>
      </c>
      <c r="I63" t="s">
        <v>1173</v>
      </c>
    </row>
    <row r="64" spans="1:9">
      <c r="A64">
        <v>17</v>
      </c>
      <c r="B64" t="s">
        <v>4</v>
      </c>
      <c r="C64" t="s">
        <v>485</v>
      </c>
      <c r="E64">
        <v>0</v>
      </c>
      <c r="F64">
        <v>15</v>
      </c>
      <c r="G64">
        <v>15</v>
      </c>
      <c r="H64" t="s">
        <v>605</v>
      </c>
      <c r="I64" t="s">
        <v>1173</v>
      </c>
    </row>
    <row r="65" spans="1:9">
      <c r="A65">
        <v>17</v>
      </c>
      <c r="B65" t="s">
        <v>4</v>
      </c>
      <c r="C65" t="s">
        <v>697</v>
      </c>
      <c r="E65">
        <v>0</v>
      </c>
      <c r="F65">
        <v>7.73</v>
      </c>
      <c r="G65">
        <v>8.14</v>
      </c>
      <c r="H65" t="s">
        <v>605</v>
      </c>
      <c r="I65" t="s">
        <v>1173</v>
      </c>
    </row>
    <row r="66" spans="1:9">
      <c r="A66">
        <v>17</v>
      </c>
      <c r="B66" t="s">
        <v>4</v>
      </c>
      <c r="C66" t="s">
        <v>699</v>
      </c>
      <c r="E66">
        <v>0</v>
      </c>
      <c r="F66">
        <v>11.4</v>
      </c>
      <c r="G66">
        <v>12</v>
      </c>
      <c r="H66" t="s">
        <v>605</v>
      </c>
      <c r="I66" t="s">
        <v>1173</v>
      </c>
    </row>
    <row r="67" spans="1:9">
      <c r="A67">
        <v>17</v>
      </c>
      <c r="B67" t="s">
        <v>4</v>
      </c>
      <c r="C67" t="s">
        <v>701</v>
      </c>
      <c r="E67">
        <v>0</v>
      </c>
      <c r="F67">
        <v>7.46</v>
      </c>
      <c r="G67">
        <v>7.85</v>
      </c>
      <c r="H67" t="s">
        <v>605</v>
      </c>
      <c r="I67" t="s">
        <v>1173</v>
      </c>
    </row>
    <row r="68" spans="1:9">
      <c r="A68">
        <v>17</v>
      </c>
      <c r="B68" t="s">
        <v>4</v>
      </c>
      <c r="C68" t="s">
        <v>703</v>
      </c>
      <c r="E68">
        <v>0</v>
      </c>
      <c r="F68">
        <v>12</v>
      </c>
      <c r="G68">
        <v>12</v>
      </c>
      <c r="H68" t="s">
        <v>605</v>
      </c>
      <c r="I68" t="s">
        <v>1173</v>
      </c>
    </row>
    <row r="69" spans="1:9">
      <c r="A69">
        <v>17</v>
      </c>
      <c r="B69" t="s">
        <v>4</v>
      </c>
      <c r="C69" t="s">
        <v>705</v>
      </c>
      <c r="E69">
        <v>0</v>
      </c>
      <c r="F69">
        <v>12</v>
      </c>
      <c r="G69">
        <v>12</v>
      </c>
      <c r="H69" t="s">
        <v>605</v>
      </c>
      <c r="I69" t="s">
        <v>1173</v>
      </c>
    </row>
    <row r="70" spans="1:9">
      <c r="A70">
        <v>17</v>
      </c>
      <c r="B70" t="s">
        <v>4</v>
      </c>
      <c r="C70" t="s">
        <v>707</v>
      </c>
      <c r="E70">
        <v>0</v>
      </c>
      <c r="F70">
        <v>10</v>
      </c>
      <c r="G70">
        <v>10</v>
      </c>
      <c r="H70" t="s">
        <v>605</v>
      </c>
      <c r="I70" t="s">
        <v>1173</v>
      </c>
    </row>
    <row r="71" spans="1:9">
      <c r="A71">
        <v>17</v>
      </c>
      <c r="B71" t="s">
        <v>4</v>
      </c>
      <c r="C71" t="s">
        <v>709</v>
      </c>
      <c r="E71">
        <v>0</v>
      </c>
      <c r="F71">
        <v>12</v>
      </c>
      <c r="G71">
        <v>12</v>
      </c>
      <c r="H71" t="s">
        <v>605</v>
      </c>
      <c r="I71" t="s">
        <v>1173</v>
      </c>
    </row>
    <row r="72" spans="1:9">
      <c r="A72">
        <v>17</v>
      </c>
      <c r="B72" t="s">
        <v>4</v>
      </c>
      <c r="C72" t="s">
        <v>710</v>
      </c>
      <c r="E72">
        <v>0</v>
      </c>
      <c r="F72">
        <v>12</v>
      </c>
      <c r="G72">
        <v>12</v>
      </c>
      <c r="H72" t="s">
        <v>605</v>
      </c>
      <c r="I72" t="s">
        <v>1173</v>
      </c>
    </row>
    <row r="73" spans="1:9">
      <c r="A73">
        <v>17</v>
      </c>
      <c r="B73" t="s">
        <v>4</v>
      </c>
      <c r="C73" t="s">
        <v>711</v>
      </c>
      <c r="E73">
        <v>0</v>
      </c>
      <c r="F73">
        <v>9.5</v>
      </c>
      <c r="G73">
        <v>10</v>
      </c>
      <c r="H73" t="s">
        <v>605</v>
      </c>
      <c r="I73" t="s">
        <v>1173</v>
      </c>
    </row>
    <row r="74" spans="1:9">
      <c r="A74">
        <v>17</v>
      </c>
      <c r="B74" t="s">
        <v>4</v>
      </c>
      <c r="C74" t="s">
        <v>713</v>
      </c>
      <c r="E74">
        <v>0</v>
      </c>
      <c r="F74">
        <v>12</v>
      </c>
      <c r="G74">
        <v>12</v>
      </c>
      <c r="H74" t="s">
        <v>605</v>
      </c>
      <c r="I74" t="s">
        <v>1173</v>
      </c>
    </row>
    <row r="75" spans="1:9">
      <c r="A75">
        <v>17</v>
      </c>
      <c r="B75" t="s">
        <v>4</v>
      </c>
      <c r="C75" t="s">
        <v>715</v>
      </c>
      <c r="E75">
        <v>0</v>
      </c>
      <c r="F75">
        <v>15</v>
      </c>
      <c r="G75">
        <v>15</v>
      </c>
      <c r="H75" t="s">
        <v>605</v>
      </c>
      <c r="I75" t="s">
        <v>1173</v>
      </c>
    </row>
    <row r="76" spans="1:9">
      <c r="A76">
        <v>17</v>
      </c>
      <c r="B76" t="s">
        <v>4</v>
      </c>
      <c r="C76" t="s">
        <v>717</v>
      </c>
      <c r="E76">
        <v>0</v>
      </c>
      <c r="F76">
        <v>12</v>
      </c>
      <c r="G76">
        <v>12</v>
      </c>
      <c r="H76" t="s">
        <v>605</v>
      </c>
      <c r="I76" t="s">
        <v>1173</v>
      </c>
    </row>
    <row r="77" spans="1:9">
      <c r="A77">
        <v>17</v>
      </c>
      <c r="B77" t="s">
        <v>4</v>
      </c>
      <c r="C77" t="s">
        <v>733</v>
      </c>
      <c r="E77">
        <v>0</v>
      </c>
      <c r="F77">
        <v>10</v>
      </c>
      <c r="G77">
        <v>10</v>
      </c>
      <c r="H77" t="s">
        <v>605</v>
      </c>
      <c r="I77" t="s">
        <v>1173</v>
      </c>
    </row>
    <row r="78" spans="1:9">
      <c r="A78">
        <v>17</v>
      </c>
      <c r="B78" t="s">
        <v>4</v>
      </c>
      <c r="C78" t="s">
        <v>735</v>
      </c>
      <c r="E78">
        <v>0</v>
      </c>
      <c r="F78">
        <v>9.5</v>
      </c>
      <c r="G78">
        <v>10</v>
      </c>
      <c r="H78" t="s">
        <v>605</v>
      </c>
      <c r="I78" t="s">
        <v>1173</v>
      </c>
    </row>
    <row r="79" spans="1:9">
      <c r="A79">
        <v>17</v>
      </c>
      <c r="B79" t="s">
        <v>4</v>
      </c>
      <c r="C79" t="s">
        <v>737</v>
      </c>
      <c r="E79">
        <v>0</v>
      </c>
      <c r="F79">
        <v>7</v>
      </c>
      <c r="G79">
        <v>7</v>
      </c>
      <c r="H79" t="s">
        <v>605</v>
      </c>
      <c r="I79" t="s">
        <v>1173</v>
      </c>
    </row>
    <row r="80" spans="1:9">
      <c r="A80">
        <v>17</v>
      </c>
      <c r="B80" t="s">
        <v>4</v>
      </c>
      <c r="C80" t="s">
        <v>521</v>
      </c>
      <c r="D80" t="s">
        <v>300</v>
      </c>
      <c r="E80">
        <v>0</v>
      </c>
      <c r="F80">
        <v>15</v>
      </c>
      <c r="G80">
        <v>15</v>
      </c>
      <c r="H80" t="s">
        <v>605</v>
      </c>
      <c r="I80" t="s">
        <v>1173</v>
      </c>
    </row>
    <row r="81" spans="1:14">
      <c r="A81">
        <v>17</v>
      </c>
      <c r="B81" t="s">
        <v>4</v>
      </c>
      <c r="C81" t="s">
        <v>522</v>
      </c>
      <c r="D81" t="s">
        <v>301</v>
      </c>
      <c r="E81">
        <v>0</v>
      </c>
      <c r="F81">
        <v>15.05</v>
      </c>
      <c r="G81">
        <v>15.05</v>
      </c>
      <c r="H81" t="s">
        <v>605</v>
      </c>
      <c r="I81" t="s">
        <v>1173</v>
      </c>
      <c r="K81" s="34"/>
      <c r="L81" s="34"/>
      <c r="M81" s="34"/>
      <c r="N81" s="34"/>
    </row>
    <row r="82" spans="1:14">
      <c r="A82">
        <v>18</v>
      </c>
      <c r="B82" t="s">
        <v>5</v>
      </c>
      <c r="C82" t="s">
        <v>5</v>
      </c>
      <c r="E82">
        <v>0</v>
      </c>
      <c r="F82">
        <v>10</v>
      </c>
      <c r="G82">
        <v>11.4</v>
      </c>
      <c r="H82" t="s">
        <v>605</v>
      </c>
      <c r="I82" t="s">
        <v>1173</v>
      </c>
      <c r="K82" s="34"/>
      <c r="L82" s="34"/>
      <c r="M82" s="34"/>
      <c r="N82" s="34"/>
    </row>
    <row r="83" spans="1:14">
      <c r="A83">
        <v>18</v>
      </c>
      <c r="B83" t="s">
        <v>5</v>
      </c>
      <c r="C83" t="s">
        <v>486</v>
      </c>
      <c r="E83">
        <v>0</v>
      </c>
      <c r="F83">
        <v>11.4</v>
      </c>
      <c r="G83">
        <v>11.4</v>
      </c>
      <c r="H83" t="s">
        <v>605</v>
      </c>
      <c r="I83" t="s">
        <v>1173</v>
      </c>
      <c r="K83" s="35"/>
      <c r="L83" s="34"/>
      <c r="M83" s="34"/>
      <c r="N83" s="34"/>
    </row>
    <row r="84" spans="1:14">
      <c r="A84">
        <v>18</v>
      </c>
      <c r="B84" t="s">
        <v>5</v>
      </c>
      <c r="C84" t="s">
        <v>487</v>
      </c>
      <c r="D84" t="s">
        <v>264</v>
      </c>
      <c r="E84">
        <v>0</v>
      </c>
      <c r="F84">
        <v>16.2</v>
      </c>
      <c r="G84">
        <v>16.2</v>
      </c>
      <c r="H84" t="s">
        <v>605</v>
      </c>
      <c r="I84" t="s">
        <v>1173</v>
      </c>
      <c r="K84" s="35"/>
      <c r="L84" s="34"/>
      <c r="M84" s="34"/>
      <c r="N84" s="34"/>
    </row>
    <row r="85" spans="1:14">
      <c r="A85">
        <v>18</v>
      </c>
      <c r="B85" t="s">
        <v>5</v>
      </c>
      <c r="C85" t="s">
        <v>488</v>
      </c>
      <c r="D85" t="s">
        <v>265</v>
      </c>
      <c r="E85">
        <v>0</v>
      </c>
      <c r="F85">
        <v>16.2</v>
      </c>
      <c r="G85">
        <v>16.2</v>
      </c>
      <c r="H85" t="s">
        <v>605</v>
      </c>
      <c r="I85" t="s">
        <v>1173</v>
      </c>
      <c r="K85" s="34"/>
      <c r="L85" s="34"/>
      <c r="M85" s="34"/>
      <c r="N85" s="34"/>
    </row>
    <row r="86" spans="1:14">
      <c r="A86">
        <v>18</v>
      </c>
      <c r="B86" t="s">
        <v>5</v>
      </c>
      <c r="C86" t="s">
        <v>41</v>
      </c>
      <c r="E86">
        <v>0</v>
      </c>
      <c r="F86">
        <v>12</v>
      </c>
      <c r="G86">
        <v>10.8</v>
      </c>
      <c r="H86" t="s">
        <v>605</v>
      </c>
      <c r="I86" t="s">
        <v>1173</v>
      </c>
      <c r="K86" s="34"/>
      <c r="L86" s="34"/>
      <c r="M86" s="34"/>
      <c r="N86" s="34"/>
    </row>
    <row r="87" spans="1:14">
      <c r="A87">
        <v>18</v>
      </c>
      <c r="B87" t="s">
        <v>5</v>
      </c>
      <c r="C87" t="s">
        <v>42</v>
      </c>
      <c r="E87">
        <v>0</v>
      </c>
      <c r="F87">
        <v>10.85</v>
      </c>
      <c r="G87">
        <v>10.85</v>
      </c>
      <c r="H87" t="s">
        <v>605</v>
      </c>
      <c r="I87" t="s">
        <v>1173</v>
      </c>
      <c r="K87" s="34"/>
      <c r="L87" s="34"/>
      <c r="M87" s="34"/>
      <c r="N87" s="34"/>
    </row>
    <row r="88" spans="1:14">
      <c r="A88">
        <v>18</v>
      </c>
      <c r="B88" t="s">
        <v>5</v>
      </c>
      <c r="C88" t="s">
        <v>741</v>
      </c>
      <c r="E88">
        <v>0</v>
      </c>
      <c r="F88">
        <v>10</v>
      </c>
      <c r="G88">
        <v>10</v>
      </c>
      <c r="H88" t="s">
        <v>605</v>
      </c>
      <c r="I88" t="s">
        <v>1173</v>
      </c>
      <c r="K88" s="34"/>
      <c r="L88" s="34"/>
      <c r="M88" s="34"/>
      <c r="N88" s="34"/>
    </row>
    <row r="89" spans="1:14">
      <c r="A89">
        <v>18</v>
      </c>
      <c r="B89" t="s">
        <v>5</v>
      </c>
      <c r="C89" t="s">
        <v>745</v>
      </c>
      <c r="E89">
        <v>0</v>
      </c>
      <c r="F89">
        <v>12</v>
      </c>
      <c r="G89">
        <v>12</v>
      </c>
      <c r="H89" t="s">
        <v>605</v>
      </c>
      <c r="I89" t="s">
        <v>1173</v>
      </c>
      <c r="K89" s="34"/>
      <c r="L89" s="34"/>
      <c r="M89" s="34"/>
      <c r="N89" s="34"/>
    </row>
    <row r="90" spans="1:14">
      <c r="A90">
        <v>18</v>
      </c>
      <c r="B90" t="s">
        <v>5</v>
      </c>
      <c r="C90" t="s">
        <v>749</v>
      </c>
      <c r="E90">
        <v>0</v>
      </c>
      <c r="F90">
        <v>17</v>
      </c>
      <c r="G90">
        <v>17</v>
      </c>
      <c r="H90" t="s">
        <v>605</v>
      </c>
      <c r="I90" t="s">
        <v>1173</v>
      </c>
      <c r="K90" s="34"/>
      <c r="L90" s="34"/>
      <c r="M90" s="34"/>
      <c r="N90" s="34"/>
    </row>
    <row r="91" spans="1:14">
      <c r="A91">
        <v>18</v>
      </c>
      <c r="B91" t="s">
        <v>5</v>
      </c>
      <c r="C91" t="s">
        <v>753</v>
      </c>
      <c r="E91">
        <v>0</v>
      </c>
      <c r="F91">
        <v>10</v>
      </c>
      <c r="G91">
        <v>10</v>
      </c>
      <c r="H91" t="s">
        <v>605</v>
      </c>
      <c r="I91" t="s">
        <v>1173</v>
      </c>
      <c r="K91" s="34"/>
      <c r="L91" s="34"/>
      <c r="M91" s="34"/>
      <c r="N91" s="34"/>
    </row>
    <row r="92" spans="1:14">
      <c r="A92">
        <v>18</v>
      </c>
      <c r="B92" t="s">
        <v>5</v>
      </c>
      <c r="C92" t="s">
        <v>755</v>
      </c>
      <c r="E92">
        <v>0</v>
      </c>
      <c r="F92">
        <v>10</v>
      </c>
      <c r="G92">
        <v>10</v>
      </c>
      <c r="H92" t="s">
        <v>605</v>
      </c>
      <c r="I92" t="s">
        <v>1173</v>
      </c>
      <c r="K92" s="34"/>
      <c r="L92" s="34"/>
      <c r="M92" s="34"/>
      <c r="N92" s="34"/>
    </row>
    <row r="93" spans="1:14">
      <c r="A93">
        <v>18</v>
      </c>
      <c r="B93" t="s">
        <v>5</v>
      </c>
      <c r="C93" t="s">
        <v>756</v>
      </c>
      <c r="E93">
        <v>0</v>
      </c>
      <c r="F93">
        <v>5</v>
      </c>
      <c r="G93">
        <v>5</v>
      </c>
      <c r="H93" t="s">
        <v>605</v>
      </c>
      <c r="I93" t="s">
        <v>1173</v>
      </c>
      <c r="K93" s="34"/>
      <c r="L93" s="34"/>
      <c r="M93" s="34"/>
      <c r="N93" s="34"/>
    </row>
    <row r="94" spans="1:14">
      <c r="A94">
        <v>18</v>
      </c>
      <c r="B94" t="s">
        <v>5</v>
      </c>
      <c r="C94" t="s">
        <v>758</v>
      </c>
      <c r="E94">
        <v>0</v>
      </c>
      <c r="F94">
        <v>10</v>
      </c>
      <c r="G94">
        <v>10</v>
      </c>
      <c r="H94" t="s">
        <v>605</v>
      </c>
      <c r="I94" t="s">
        <v>1173</v>
      </c>
      <c r="K94" s="34"/>
      <c r="L94" s="34"/>
      <c r="M94" s="34"/>
      <c r="N94" s="34"/>
    </row>
    <row r="95" spans="1:14">
      <c r="A95">
        <v>18</v>
      </c>
      <c r="B95" t="s">
        <v>5</v>
      </c>
      <c r="C95" t="s">
        <v>760</v>
      </c>
      <c r="E95">
        <v>0</v>
      </c>
      <c r="F95">
        <v>10</v>
      </c>
      <c r="G95">
        <v>10</v>
      </c>
      <c r="H95" t="s">
        <v>605</v>
      </c>
      <c r="I95" t="s">
        <v>1173</v>
      </c>
      <c r="K95" s="34"/>
      <c r="L95" s="34"/>
      <c r="M95" s="34"/>
      <c r="N95" s="34"/>
    </row>
    <row r="96" spans="1:14">
      <c r="A96">
        <v>18</v>
      </c>
      <c r="B96" t="s">
        <v>5</v>
      </c>
      <c r="C96" t="s">
        <v>762</v>
      </c>
      <c r="E96">
        <v>0</v>
      </c>
      <c r="F96">
        <v>12</v>
      </c>
      <c r="G96">
        <v>12</v>
      </c>
      <c r="H96" t="s">
        <v>605</v>
      </c>
      <c r="I96" t="s">
        <v>1173</v>
      </c>
      <c r="K96" s="34"/>
      <c r="L96" s="34"/>
      <c r="M96" s="34"/>
      <c r="N96" s="34"/>
    </row>
    <row r="97" spans="1:14">
      <c r="A97">
        <v>18</v>
      </c>
      <c r="B97" t="s">
        <v>5</v>
      </c>
      <c r="C97" t="s">
        <v>764</v>
      </c>
      <c r="E97">
        <v>0</v>
      </c>
      <c r="F97">
        <v>5</v>
      </c>
      <c r="G97">
        <v>5</v>
      </c>
      <c r="H97" t="s">
        <v>605</v>
      </c>
      <c r="I97" t="s">
        <v>1173</v>
      </c>
      <c r="K97" s="34"/>
      <c r="L97" s="34"/>
      <c r="M97" s="34"/>
      <c r="N97" s="34"/>
    </row>
    <row r="98" spans="1:14">
      <c r="A98">
        <v>18</v>
      </c>
      <c r="B98" t="s">
        <v>5</v>
      </c>
      <c r="C98" t="s">
        <v>765</v>
      </c>
      <c r="E98">
        <v>0</v>
      </c>
      <c r="F98">
        <v>5</v>
      </c>
      <c r="G98">
        <v>5</v>
      </c>
      <c r="H98" t="s">
        <v>605</v>
      </c>
      <c r="I98" t="s">
        <v>1173</v>
      </c>
      <c r="K98" s="34"/>
      <c r="L98" s="34"/>
      <c r="M98" s="34"/>
      <c r="N98" s="34"/>
    </row>
    <row r="99" spans="1:14">
      <c r="A99">
        <v>18</v>
      </c>
      <c r="B99" t="s">
        <v>5</v>
      </c>
      <c r="C99" t="s">
        <v>767</v>
      </c>
      <c r="E99">
        <v>0</v>
      </c>
      <c r="F99">
        <v>8</v>
      </c>
      <c r="G99">
        <v>8</v>
      </c>
      <c r="H99" t="s">
        <v>605</v>
      </c>
      <c r="I99" t="s">
        <v>1173</v>
      </c>
      <c r="K99" s="34"/>
      <c r="L99" s="34"/>
      <c r="M99" s="34"/>
      <c r="N99" s="34"/>
    </row>
    <row r="100" spans="1:14">
      <c r="A100">
        <v>18</v>
      </c>
      <c r="B100" t="s">
        <v>5</v>
      </c>
      <c r="C100" t="s">
        <v>769</v>
      </c>
      <c r="E100">
        <v>0</v>
      </c>
      <c r="F100">
        <v>10</v>
      </c>
      <c r="G100">
        <v>10</v>
      </c>
      <c r="H100" t="s">
        <v>605</v>
      </c>
      <c r="I100" t="s">
        <v>1173</v>
      </c>
      <c r="K100" s="34"/>
      <c r="L100" s="34"/>
      <c r="M100" s="34"/>
      <c r="N100" s="34"/>
    </row>
    <row r="101" spans="1:14">
      <c r="A101">
        <v>18</v>
      </c>
      <c r="B101" t="s">
        <v>5</v>
      </c>
      <c r="C101" t="s">
        <v>770</v>
      </c>
      <c r="E101">
        <v>0</v>
      </c>
      <c r="F101">
        <v>10</v>
      </c>
      <c r="G101">
        <v>10</v>
      </c>
      <c r="H101" t="s">
        <v>605</v>
      </c>
      <c r="I101" t="s">
        <v>1173</v>
      </c>
      <c r="K101" s="34"/>
      <c r="L101" s="34"/>
      <c r="M101" s="34"/>
      <c r="N101" s="34"/>
    </row>
    <row r="102" spans="1:14">
      <c r="A102">
        <v>18</v>
      </c>
      <c r="B102" t="s">
        <v>5</v>
      </c>
      <c r="C102" t="s">
        <v>772</v>
      </c>
      <c r="E102">
        <v>0</v>
      </c>
      <c r="F102">
        <v>10</v>
      </c>
      <c r="G102">
        <v>10</v>
      </c>
      <c r="H102" t="s">
        <v>605</v>
      </c>
      <c r="I102" t="s">
        <v>1173</v>
      </c>
      <c r="K102" s="34"/>
      <c r="L102" s="34"/>
      <c r="M102" s="34"/>
      <c r="N102" s="34"/>
    </row>
    <row r="103" spans="1:14">
      <c r="A103">
        <v>18</v>
      </c>
      <c r="B103" t="s">
        <v>5</v>
      </c>
      <c r="C103" t="s">
        <v>774</v>
      </c>
      <c r="E103">
        <v>0</v>
      </c>
      <c r="F103">
        <v>10</v>
      </c>
      <c r="G103">
        <v>10</v>
      </c>
      <c r="H103" t="s">
        <v>605</v>
      </c>
      <c r="I103" t="s">
        <v>1173</v>
      </c>
      <c r="K103" s="34"/>
      <c r="L103" s="34"/>
      <c r="M103" s="34"/>
      <c r="N103" s="34"/>
    </row>
    <row r="104" spans="1:14">
      <c r="A104">
        <v>18</v>
      </c>
      <c r="B104" t="s">
        <v>5</v>
      </c>
      <c r="C104" t="s">
        <v>776</v>
      </c>
      <c r="D104" t="s">
        <v>1181</v>
      </c>
      <c r="E104">
        <v>0</v>
      </c>
      <c r="F104">
        <v>5</v>
      </c>
      <c r="G104">
        <v>5</v>
      </c>
      <c r="H104" t="s">
        <v>605</v>
      </c>
      <c r="I104" t="s">
        <v>1173</v>
      </c>
      <c r="K104" s="34"/>
      <c r="L104" s="34"/>
      <c r="M104" s="34"/>
      <c r="N104" s="34"/>
    </row>
    <row r="105" spans="1:14">
      <c r="A105">
        <v>19</v>
      </c>
      <c r="B105" t="s">
        <v>6</v>
      </c>
      <c r="C105" t="s">
        <v>489</v>
      </c>
      <c r="D105" t="s">
        <v>266</v>
      </c>
      <c r="E105">
        <v>0</v>
      </c>
      <c r="F105">
        <v>20</v>
      </c>
      <c r="G105">
        <v>18.600000000000001</v>
      </c>
      <c r="H105" t="s">
        <v>605</v>
      </c>
      <c r="I105" t="s">
        <v>1173</v>
      </c>
      <c r="K105" s="34"/>
      <c r="L105" s="34"/>
      <c r="M105" s="34"/>
      <c r="N105" s="34"/>
    </row>
    <row r="106" spans="1:14">
      <c r="A106">
        <v>19</v>
      </c>
      <c r="B106" t="s">
        <v>6</v>
      </c>
      <c r="C106" t="s">
        <v>490</v>
      </c>
      <c r="D106" t="s">
        <v>267</v>
      </c>
      <c r="E106">
        <v>0</v>
      </c>
      <c r="F106">
        <v>20</v>
      </c>
      <c r="G106">
        <v>20</v>
      </c>
      <c r="H106" t="s">
        <v>605</v>
      </c>
      <c r="I106" t="s">
        <v>1173</v>
      </c>
      <c r="K106" s="34"/>
      <c r="L106" s="34"/>
      <c r="M106" s="34"/>
      <c r="N106" s="34"/>
    </row>
    <row r="107" spans="1:14">
      <c r="A107">
        <v>19</v>
      </c>
      <c r="B107" t="s">
        <v>6</v>
      </c>
      <c r="C107" t="s">
        <v>491</v>
      </c>
      <c r="D107" t="s">
        <v>268</v>
      </c>
      <c r="E107">
        <v>0</v>
      </c>
      <c r="F107">
        <v>20</v>
      </c>
      <c r="G107">
        <v>20</v>
      </c>
      <c r="H107" t="s">
        <v>605</v>
      </c>
      <c r="I107" t="s">
        <v>1173</v>
      </c>
    </row>
    <row r="108" spans="1:14">
      <c r="A108">
        <v>19</v>
      </c>
      <c r="B108" t="s">
        <v>6</v>
      </c>
      <c r="C108" t="s">
        <v>492</v>
      </c>
      <c r="D108" t="s">
        <v>269</v>
      </c>
      <c r="E108">
        <v>0</v>
      </c>
      <c r="F108">
        <v>20</v>
      </c>
      <c r="G108">
        <v>20</v>
      </c>
      <c r="H108" t="s">
        <v>605</v>
      </c>
      <c r="I108" t="s">
        <v>1173</v>
      </c>
    </row>
    <row r="109" spans="1:14">
      <c r="A109">
        <v>19</v>
      </c>
      <c r="B109" t="s">
        <v>6</v>
      </c>
      <c r="C109" t="s">
        <v>493</v>
      </c>
      <c r="D109" t="s">
        <v>270</v>
      </c>
      <c r="E109">
        <v>0</v>
      </c>
      <c r="F109">
        <v>20</v>
      </c>
      <c r="G109">
        <v>20</v>
      </c>
      <c r="H109" t="s">
        <v>605</v>
      </c>
      <c r="I109" t="s">
        <v>1173</v>
      </c>
    </row>
    <row r="110" spans="1:14">
      <c r="A110">
        <v>19</v>
      </c>
      <c r="B110" t="s">
        <v>6</v>
      </c>
      <c r="C110" t="s">
        <v>494</v>
      </c>
      <c r="D110" t="s">
        <v>271</v>
      </c>
      <c r="E110">
        <v>0</v>
      </c>
      <c r="F110">
        <v>28.2</v>
      </c>
      <c r="G110">
        <v>28.2</v>
      </c>
      <c r="H110" t="s">
        <v>605</v>
      </c>
      <c r="I110" t="s">
        <v>1173</v>
      </c>
    </row>
    <row r="111" spans="1:14">
      <c r="A111">
        <v>19</v>
      </c>
      <c r="B111" t="s">
        <v>6</v>
      </c>
      <c r="C111" t="s">
        <v>495</v>
      </c>
      <c r="E111">
        <v>0</v>
      </c>
      <c r="F111">
        <v>10</v>
      </c>
      <c r="G111">
        <v>10</v>
      </c>
      <c r="H111" t="s">
        <v>605</v>
      </c>
      <c r="I111" t="s">
        <v>1173</v>
      </c>
    </row>
    <row r="112" spans="1:14">
      <c r="A112">
        <v>19</v>
      </c>
      <c r="B112" t="s">
        <v>6</v>
      </c>
      <c r="C112" t="s">
        <v>496</v>
      </c>
      <c r="E112">
        <v>0</v>
      </c>
      <c r="F112">
        <v>7</v>
      </c>
      <c r="G112">
        <v>6.6</v>
      </c>
      <c r="H112" t="s">
        <v>605</v>
      </c>
      <c r="I112" t="s">
        <v>1173</v>
      </c>
    </row>
    <row r="113" spans="1:9">
      <c r="A113">
        <v>19</v>
      </c>
      <c r="B113" t="s">
        <v>6</v>
      </c>
      <c r="C113" t="s">
        <v>1180</v>
      </c>
      <c r="E113">
        <v>0</v>
      </c>
      <c r="F113">
        <v>10</v>
      </c>
      <c r="G113">
        <v>10</v>
      </c>
      <c r="H113" t="s">
        <v>605</v>
      </c>
      <c r="I113" t="s">
        <v>1173</v>
      </c>
    </row>
    <row r="114" spans="1:9">
      <c r="A114">
        <v>19</v>
      </c>
      <c r="B114" t="s">
        <v>6</v>
      </c>
      <c r="C114" t="s">
        <v>498</v>
      </c>
      <c r="E114">
        <v>0</v>
      </c>
      <c r="F114">
        <v>10</v>
      </c>
      <c r="G114">
        <v>10</v>
      </c>
      <c r="H114" t="s">
        <v>605</v>
      </c>
      <c r="I114" t="s">
        <v>1173</v>
      </c>
    </row>
    <row r="115" spans="1:9">
      <c r="A115">
        <v>19</v>
      </c>
      <c r="B115" t="s">
        <v>6</v>
      </c>
      <c r="C115" t="s">
        <v>499</v>
      </c>
      <c r="E115">
        <v>0</v>
      </c>
      <c r="F115">
        <v>7</v>
      </c>
      <c r="G115">
        <v>6.6</v>
      </c>
      <c r="H115" t="s">
        <v>605</v>
      </c>
      <c r="I115" t="s">
        <v>1173</v>
      </c>
    </row>
    <row r="116" spans="1:9">
      <c r="A116">
        <v>19</v>
      </c>
      <c r="B116" t="s">
        <v>6</v>
      </c>
      <c r="C116" t="s">
        <v>500</v>
      </c>
      <c r="E116">
        <v>0</v>
      </c>
      <c r="F116">
        <v>10</v>
      </c>
      <c r="G116">
        <v>10</v>
      </c>
      <c r="H116" t="s">
        <v>605</v>
      </c>
      <c r="I116" t="s">
        <v>1173</v>
      </c>
    </row>
    <row r="117" spans="1:9">
      <c r="A117">
        <v>19</v>
      </c>
      <c r="B117" t="s">
        <v>6</v>
      </c>
      <c r="C117" t="s">
        <v>1182</v>
      </c>
      <c r="E117">
        <v>0</v>
      </c>
      <c r="F117">
        <v>10</v>
      </c>
      <c r="G117">
        <v>10</v>
      </c>
      <c r="H117" t="s">
        <v>605</v>
      </c>
      <c r="I117" t="s">
        <v>1173</v>
      </c>
    </row>
    <row r="118" spans="1:9">
      <c r="A118">
        <v>19</v>
      </c>
      <c r="B118" t="s">
        <v>6</v>
      </c>
      <c r="C118" t="s">
        <v>779</v>
      </c>
      <c r="E118">
        <v>0</v>
      </c>
      <c r="F118">
        <v>10</v>
      </c>
      <c r="G118">
        <v>10</v>
      </c>
      <c r="H118" t="s">
        <v>605</v>
      </c>
      <c r="I118" t="s">
        <v>1173</v>
      </c>
    </row>
    <row r="119" spans="1:9">
      <c r="A119">
        <v>19</v>
      </c>
      <c r="B119" t="s">
        <v>6</v>
      </c>
      <c r="C119" t="s">
        <v>780</v>
      </c>
      <c r="E119">
        <v>0</v>
      </c>
      <c r="F119">
        <v>10</v>
      </c>
      <c r="G119">
        <v>10</v>
      </c>
      <c r="H119" t="s">
        <v>605</v>
      </c>
      <c r="I119" t="s">
        <v>1173</v>
      </c>
    </row>
    <row r="120" spans="1:9">
      <c r="A120">
        <v>19</v>
      </c>
      <c r="B120" t="s">
        <v>6</v>
      </c>
      <c r="C120" t="s">
        <v>781</v>
      </c>
      <c r="E120">
        <v>0</v>
      </c>
      <c r="F120">
        <v>5</v>
      </c>
      <c r="G120">
        <v>5</v>
      </c>
      <c r="H120" t="s">
        <v>605</v>
      </c>
      <c r="I120" t="s">
        <v>1173</v>
      </c>
    </row>
    <row r="121" spans="1:9">
      <c r="A121">
        <v>19</v>
      </c>
      <c r="B121" t="s">
        <v>6</v>
      </c>
      <c r="C121" t="s">
        <v>782</v>
      </c>
      <c r="E121">
        <v>0</v>
      </c>
      <c r="F121">
        <v>5</v>
      </c>
      <c r="G121">
        <v>5</v>
      </c>
      <c r="H121" t="s">
        <v>605</v>
      </c>
      <c r="I121" t="s">
        <v>1173</v>
      </c>
    </row>
    <row r="122" spans="1:9">
      <c r="A122">
        <v>19</v>
      </c>
      <c r="B122" t="s">
        <v>6</v>
      </c>
      <c r="C122" t="s">
        <v>1183</v>
      </c>
      <c r="E122">
        <v>0</v>
      </c>
      <c r="F122">
        <v>5</v>
      </c>
      <c r="G122">
        <v>10</v>
      </c>
      <c r="H122" t="s">
        <v>605</v>
      </c>
      <c r="I122" t="s">
        <v>1173</v>
      </c>
    </row>
    <row r="123" spans="1:9">
      <c r="A123">
        <v>19</v>
      </c>
      <c r="B123" t="s">
        <v>6</v>
      </c>
      <c r="C123" t="s">
        <v>785</v>
      </c>
      <c r="E123">
        <v>0</v>
      </c>
      <c r="F123">
        <v>10</v>
      </c>
      <c r="G123">
        <v>10</v>
      </c>
      <c r="H123" t="s">
        <v>605</v>
      </c>
      <c r="I123" t="s">
        <v>1173</v>
      </c>
    </row>
    <row r="124" spans="1:9">
      <c r="A124">
        <v>19</v>
      </c>
      <c r="B124" t="s">
        <v>6</v>
      </c>
      <c r="C124" t="s">
        <v>786</v>
      </c>
      <c r="E124">
        <v>0</v>
      </c>
      <c r="F124">
        <v>5</v>
      </c>
      <c r="G124">
        <v>5</v>
      </c>
      <c r="H124" t="s">
        <v>605</v>
      </c>
      <c r="I124" t="s">
        <v>1173</v>
      </c>
    </row>
    <row r="125" spans="1:9">
      <c r="A125">
        <v>19</v>
      </c>
      <c r="B125" t="s">
        <v>6</v>
      </c>
      <c r="C125" t="s">
        <v>787</v>
      </c>
      <c r="E125">
        <v>0</v>
      </c>
      <c r="F125">
        <v>15</v>
      </c>
      <c r="G125">
        <v>15</v>
      </c>
      <c r="H125" t="s">
        <v>605</v>
      </c>
      <c r="I125" t="s">
        <v>1173</v>
      </c>
    </row>
    <row r="126" spans="1:9">
      <c r="A126">
        <v>19</v>
      </c>
      <c r="B126" t="s">
        <v>6</v>
      </c>
      <c r="C126" t="s">
        <v>788</v>
      </c>
      <c r="E126">
        <v>0</v>
      </c>
      <c r="F126">
        <v>15</v>
      </c>
      <c r="G126">
        <v>15</v>
      </c>
      <c r="H126" t="s">
        <v>605</v>
      </c>
      <c r="I126" t="s">
        <v>1173</v>
      </c>
    </row>
    <row r="127" spans="1:9">
      <c r="A127">
        <v>19</v>
      </c>
      <c r="B127" t="s">
        <v>6</v>
      </c>
      <c r="C127" t="s">
        <v>789</v>
      </c>
      <c r="E127">
        <v>0</v>
      </c>
      <c r="F127">
        <v>15</v>
      </c>
      <c r="G127">
        <v>5</v>
      </c>
      <c r="H127" t="s">
        <v>605</v>
      </c>
      <c r="I127" t="s">
        <v>1173</v>
      </c>
    </row>
    <row r="128" spans="1:9">
      <c r="A128">
        <v>19</v>
      </c>
      <c r="B128" t="s">
        <v>6</v>
      </c>
      <c r="C128" t="s">
        <v>790</v>
      </c>
      <c r="E128">
        <v>0</v>
      </c>
      <c r="F128">
        <v>12</v>
      </c>
      <c r="G128">
        <v>12</v>
      </c>
      <c r="H128" t="s">
        <v>605</v>
      </c>
      <c r="I128" t="s">
        <v>1173</v>
      </c>
    </row>
    <row r="129" spans="1:9">
      <c r="A129">
        <v>19</v>
      </c>
      <c r="B129" t="s">
        <v>6</v>
      </c>
      <c r="C129" t="s">
        <v>791</v>
      </c>
      <c r="E129">
        <v>0</v>
      </c>
      <c r="F129">
        <v>5</v>
      </c>
      <c r="G129">
        <v>12</v>
      </c>
      <c r="H129" t="s">
        <v>605</v>
      </c>
      <c r="I129" t="s">
        <v>1173</v>
      </c>
    </row>
    <row r="130" spans="1:9">
      <c r="A130">
        <v>19</v>
      </c>
      <c r="B130" t="s">
        <v>6</v>
      </c>
      <c r="C130" t="s">
        <v>792</v>
      </c>
      <c r="E130">
        <v>0</v>
      </c>
      <c r="F130">
        <v>10</v>
      </c>
      <c r="G130">
        <v>10</v>
      </c>
      <c r="H130" t="s">
        <v>605</v>
      </c>
      <c r="I130" t="s">
        <v>1173</v>
      </c>
    </row>
    <row r="131" spans="1:9">
      <c r="A131">
        <v>28</v>
      </c>
      <c r="B131" t="s">
        <v>1184</v>
      </c>
      <c r="C131" t="s">
        <v>35</v>
      </c>
      <c r="E131">
        <v>7.95</v>
      </c>
      <c r="F131">
        <v>10.34</v>
      </c>
      <c r="G131">
        <v>12</v>
      </c>
      <c r="H131" t="s">
        <v>605</v>
      </c>
      <c r="I131" t="s">
        <v>1173</v>
      </c>
    </row>
    <row r="132" spans="1:9">
      <c r="A132">
        <v>28</v>
      </c>
      <c r="B132" t="s">
        <v>1184</v>
      </c>
      <c r="C132" t="s">
        <v>36</v>
      </c>
      <c r="E132">
        <v>10.89</v>
      </c>
      <c r="F132">
        <v>14.16</v>
      </c>
      <c r="G132">
        <v>12</v>
      </c>
      <c r="H132" t="s">
        <v>605</v>
      </c>
      <c r="I132" t="s">
        <v>1173</v>
      </c>
    </row>
    <row r="133" spans="1:9">
      <c r="A133">
        <v>28</v>
      </c>
      <c r="B133" t="s">
        <v>1184</v>
      </c>
      <c r="C133" t="s">
        <v>721</v>
      </c>
      <c r="E133">
        <v>0</v>
      </c>
      <c r="F133">
        <v>6</v>
      </c>
      <c r="G133">
        <v>6</v>
      </c>
      <c r="H133" t="s">
        <v>605</v>
      </c>
      <c r="I133" t="s">
        <v>1173</v>
      </c>
    </row>
    <row r="134" spans="1:9">
      <c r="A134">
        <v>28</v>
      </c>
      <c r="B134" t="s">
        <v>1184</v>
      </c>
      <c r="C134" t="s">
        <v>723</v>
      </c>
      <c r="E134">
        <v>0</v>
      </c>
      <c r="F134">
        <v>7</v>
      </c>
      <c r="G134">
        <v>7</v>
      </c>
      <c r="H134" t="s">
        <v>605</v>
      </c>
      <c r="I134" t="s">
        <v>1173</v>
      </c>
    </row>
    <row r="135" spans="1:9">
      <c r="A135">
        <v>28</v>
      </c>
      <c r="B135" t="s">
        <v>1184</v>
      </c>
      <c r="C135" t="s">
        <v>725</v>
      </c>
      <c r="E135">
        <v>0</v>
      </c>
      <c r="F135">
        <v>5</v>
      </c>
      <c r="G135">
        <v>5</v>
      </c>
      <c r="H135" t="s">
        <v>605</v>
      </c>
      <c r="I135" t="s">
        <v>1173</v>
      </c>
    </row>
    <row r="136" spans="1:9">
      <c r="A136">
        <v>28</v>
      </c>
      <c r="B136" t="s">
        <v>1184</v>
      </c>
      <c r="C136" t="s">
        <v>727</v>
      </c>
      <c r="E136">
        <v>0</v>
      </c>
      <c r="F136">
        <v>0</v>
      </c>
      <c r="G136">
        <v>11.25</v>
      </c>
      <c r="H136" t="s">
        <v>605</v>
      </c>
      <c r="I136" t="s">
        <v>1173</v>
      </c>
    </row>
    <row r="137" spans="1:9">
      <c r="A137">
        <v>28</v>
      </c>
      <c r="B137" t="s">
        <v>1184</v>
      </c>
      <c r="C137" t="s">
        <v>729</v>
      </c>
      <c r="E137">
        <v>0</v>
      </c>
      <c r="F137">
        <v>5</v>
      </c>
      <c r="G137">
        <v>17.5</v>
      </c>
      <c r="H137" t="s">
        <v>605</v>
      </c>
      <c r="I137" t="s">
        <v>1173</v>
      </c>
    </row>
    <row r="138" spans="1:9">
      <c r="A138">
        <v>28</v>
      </c>
      <c r="B138" t="s">
        <v>1184</v>
      </c>
      <c r="C138" t="s">
        <v>731</v>
      </c>
      <c r="E138">
        <v>0</v>
      </c>
      <c r="F138">
        <v>6</v>
      </c>
      <c r="G138">
        <v>6</v>
      </c>
      <c r="H138" t="s">
        <v>605</v>
      </c>
      <c r="I138" t="s">
        <v>1173</v>
      </c>
    </row>
    <row r="139" spans="1:9">
      <c r="A139">
        <v>20</v>
      </c>
      <c r="B139" t="s">
        <v>1185</v>
      </c>
      <c r="C139" t="s">
        <v>501</v>
      </c>
      <c r="D139" t="s">
        <v>274</v>
      </c>
      <c r="E139">
        <v>0</v>
      </c>
      <c r="F139">
        <v>15.39</v>
      </c>
      <c r="G139">
        <v>16.2</v>
      </c>
      <c r="H139" t="s">
        <v>605</v>
      </c>
      <c r="I139" t="s">
        <v>1173</v>
      </c>
    </row>
    <row r="140" spans="1:9">
      <c r="A140">
        <v>20</v>
      </c>
      <c r="B140" t="s">
        <v>1185</v>
      </c>
      <c r="C140" t="s">
        <v>502</v>
      </c>
      <c r="D140" t="s">
        <v>275</v>
      </c>
      <c r="E140">
        <v>0</v>
      </c>
      <c r="F140">
        <v>15.39</v>
      </c>
      <c r="G140">
        <v>16.2</v>
      </c>
      <c r="H140" t="s">
        <v>605</v>
      </c>
      <c r="I140" t="s">
        <v>1173</v>
      </c>
    </row>
    <row r="141" spans="1:9">
      <c r="A141">
        <v>20</v>
      </c>
      <c r="B141" t="s">
        <v>1185</v>
      </c>
      <c r="C141" t="s">
        <v>1185</v>
      </c>
      <c r="D141" t="s">
        <v>797</v>
      </c>
      <c r="E141">
        <v>0</v>
      </c>
      <c r="F141">
        <v>14.82</v>
      </c>
      <c r="G141">
        <v>15.6</v>
      </c>
      <c r="H141" t="s">
        <v>605</v>
      </c>
      <c r="I141" t="s">
        <v>1173</v>
      </c>
    </row>
    <row r="142" spans="1:9">
      <c r="A142">
        <v>20</v>
      </c>
      <c r="B142" t="s">
        <v>1185</v>
      </c>
      <c r="C142" s="36" t="s">
        <v>1185</v>
      </c>
      <c r="D142" t="s">
        <v>799</v>
      </c>
      <c r="E142">
        <v>0</v>
      </c>
      <c r="F142">
        <v>9.5</v>
      </c>
      <c r="G142">
        <v>10</v>
      </c>
      <c r="H142" t="s">
        <v>605</v>
      </c>
      <c r="I142" t="s">
        <v>1173</v>
      </c>
    </row>
    <row r="143" spans="1:9">
      <c r="A143">
        <v>20</v>
      </c>
      <c r="B143" t="s">
        <v>1185</v>
      </c>
      <c r="C143" t="s">
        <v>1185</v>
      </c>
      <c r="D143" t="s">
        <v>800</v>
      </c>
      <c r="E143">
        <v>0</v>
      </c>
      <c r="F143">
        <v>16.03</v>
      </c>
      <c r="G143">
        <v>16.87</v>
      </c>
      <c r="H143" t="s">
        <v>605</v>
      </c>
      <c r="I143" t="s">
        <v>1173</v>
      </c>
    </row>
    <row r="144" spans="1:9">
      <c r="A144">
        <v>20</v>
      </c>
      <c r="B144" t="s">
        <v>1185</v>
      </c>
      <c r="C144" t="s">
        <v>1185</v>
      </c>
      <c r="D144" t="s">
        <v>802</v>
      </c>
      <c r="E144">
        <v>0</v>
      </c>
      <c r="F144">
        <v>11.62</v>
      </c>
      <c r="G144">
        <v>12.23</v>
      </c>
      <c r="H144" t="s">
        <v>605</v>
      </c>
      <c r="I144" t="s">
        <v>1173</v>
      </c>
    </row>
    <row r="145" spans="1:9">
      <c r="A145">
        <v>20</v>
      </c>
      <c r="B145" t="s">
        <v>1185</v>
      </c>
      <c r="C145" t="s">
        <v>868</v>
      </c>
      <c r="D145" t="s">
        <v>804</v>
      </c>
      <c r="E145">
        <v>0</v>
      </c>
      <c r="F145">
        <v>13.68</v>
      </c>
      <c r="G145">
        <v>14.4</v>
      </c>
      <c r="H145" t="s">
        <v>605</v>
      </c>
      <c r="I145" t="s">
        <v>1173</v>
      </c>
    </row>
    <row r="146" spans="1:9">
      <c r="A146">
        <v>20</v>
      </c>
      <c r="B146" t="s">
        <v>1185</v>
      </c>
      <c r="C146" t="s">
        <v>868</v>
      </c>
      <c r="D146" t="s">
        <v>806</v>
      </c>
      <c r="E146">
        <v>0</v>
      </c>
      <c r="F146">
        <v>13.68</v>
      </c>
      <c r="G146">
        <v>14.4</v>
      </c>
      <c r="H146" t="s">
        <v>605</v>
      </c>
      <c r="I146" t="s">
        <v>1173</v>
      </c>
    </row>
    <row r="147" spans="1:9">
      <c r="A147">
        <v>20</v>
      </c>
      <c r="B147" t="s">
        <v>1186</v>
      </c>
      <c r="C147" t="s">
        <v>276</v>
      </c>
      <c r="E147">
        <v>0</v>
      </c>
      <c r="F147">
        <v>6.84</v>
      </c>
      <c r="G147">
        <v>7.2</v>
      </c>
      <c r="H147" t="s">
        <v>605</v>
      </c>
      <c r="I147" t="s">
        <v>1173</v>
      </c>
    </row>
    <row r="148" spans="1:9">
      <c r="A148">
        <v>20</v>
      </c>
      <c r="B148" t="s">
        <v>1186</v>
      </c>
      <c r="C148" t="s">
        <v>277</v>
      </c>
      <c r="E148">
        <v>0</v>
      </c>
      <c r="F148">
        <v>6.84</v>
      </c>
      <c r="G148">
        <v>7.2</v>
      </c>
      <c r="H148" t="s">
        <v>605</v>
      </c>
      <c r="I148" t="s">
        <v>1173</v>
      </c>
    </row>
    <row r="149" spans="1:9">
      <c r="A149">
        <v>20</v>
      </c>
      <c r="B149" t="s">
        <v>1186</v>
      </c>
      <c r="C149" t="s">
        <v>278</v>
      </c>
      <c r="E149">
        <v>0</v>
      </c>
      <c r="F149">
        <v>12.16</v>
      </c>
      <c r="G149">
        <v>12.8</v>
      </c>
      <c r="H149" t="s">
        <v>605</v>
      </c>
      <c r="I149" t="s">
        <v>1173</v>
      </c>
    </row>
    <row r="150" spans="1:9">
      <c r="A150">
        <v>20</v>
      </c>
      <c r="B150" t="s">
        <v>1186</v>
      </c>
      <c r="C150" t="s">
        <v>279</v>
      </c>
      <c r="E150">
        <v>0</v>
      </c>
      <c r="F150">
        <v>6.84</v>
      </c>
      <c r="G150">
        <v>7.2</v>
      </c>
      <c r="H150" t="s">
        <v>605</v>
      </c>
      <c r="I150" t="s">
        <v>1173</v>
      </c>
    </row>
    <row r="151" spans="1:9">
      <c r="A151">
        <v>20</v>
      </c>
      <c r="B151" t="s">
        <v>1186</v>
      </c>
      <c r="C151" t="s">
        <v>808</v>
      </c>
      <c r="E151">
        <v>0</v>
      </c>
      <c r="F151">
        <v>12</v>
      </c>
      <c r="G151">
        <v>12</v>
      </c>
      <c r="H151" t="s">
        <v>605</v>
      </c>
      <c r="I151" t="s">
        <v>1173</v>
      </c>
    </row>
    <row r="152" spans="1:9">
      <c r="A152">
        <v>21</v>
      </c>
      <c r="B152" t="s">
        <v>8</v>
      </c>
      <c r="C152" t="s">
        <v>61</v>
      </c>
      <c r="D152" t="s">
        <v>280</v>
      </c>
      <c r="E152">
        <v>22.2</v>
      </c>
      <c r="F152">
        <v>28.86</v>
      </c>
      <c r="G152">
        <v>28.86</v>
      </c>
      <c r="H152" t="s">
        <v>605</v>
      </c>
      <c r="I152" t="s">
        <v>1173</v>
      </c>
    </row>
    <row r="153" spans="1:9">
      <c r="A153">
        <v>21</v>
      </c>
      <c r="B153" t="s">
        <v>8</v>
      </c>
      <c r="C153" t="s">
        <v>62</v>
      </c>
      <c r="D153" t="s">
        <v>281</v>
      </c>
      <c r="E153">
        <v>22.2</v>
      </c>
      <c r="F153">
        <v>28.86</v>
      </c>
      <c r="G153">
        <v>28.86</v>
      </c>
      <c r="H153" t="s">
        <v>605</v>
      </c>
      <c r="I153" t="s">
        <v>1173</v>
      </c>
    </row>
    <row r="154" spans="1:9">
      <c r="A154">
        <v>21</v>
      </c>
      <c r="B154" t="s">
        <v>8</v>
      </c>
      <c r="C154" t="s">
        <v>1187</v>
      </c>
      <c r="E154">
        <v>22.2</v>
      </c>
      <c r="F154">
        <v>28.86</v>
      </c>
      <c r="G154">
        <v>28</v>
      </c>
      <c r="H154" t="s">
        <v>605</v>
      </c>
      <c r="I154" t="s">
        <v>1173</v>
      </c>
    </row>
    <row r="155" spans="1:9">
      <c r="A155">
        <v>21</v>
      </c>
      <c r="B155" t="s">
        <v>8</v>
      </c>
      <c r="C155" t="s">
        <v>64</v>
      </c>
      <c r="D155" t="s">
        <v>282</v>
      </c>
      <c r="E155">
        <v>21.49</v>
      </c>
      <c r="F155">
        <v>27.94</v>
      </c>
      <c r="G155">
        <v>28.86</v>
      </c>
      <c r="H155" t="s">
        <v>605</v>
      </c>
      <c r="I155" t="s">
        <v>1173</v>
      </c>
    </row>
    <row r="156" spans="1:9">
      <c r="A156">
        <v>21</v>
      </c>
      <c r="B156" t="s">
        <v>8</v>
      </c>
      <c r="C156" t="s">
        <v>65</v>
      </c>
      <c r="D156" t="s">
        <v>268</v>
      </c>
      <c r="E156">
        <v>21.59</v>
      </c>
      <c r="F156">
        <v>28.07</v>
      </c>
      <c r="G156">
        <v>31.2</v>
      </c>
      <c r="H156" t="s">
        <v>605</v>
      </c>
      <c r="I156" t="s">
        <v>1173</v>
      </c>
    </row>
    <row r="157" spans="1:9">
      <c r="A157">
        <v>21</v>
      </c>
      <c r="B157" t="s">
        <v>8</v>
      </c>
      <c r="C157" t="s">
        <v>66</v>
      </c>
      <c r="D157" t="s">
        <v>283</v>
      </c>
      <c r="E157">
        <v>22.2</v>
      </c>
      <c r="F157">
        <v>28.86</v>
      </c>
      <c r="G157">
        <v>28.86</v>
      </c>
      <c r="H157" t="s">
        <v>605</v>
      </c>
      <c r="I157" t="s">
        <v>1173</v>
      </c>
    </row>
    <row r="158" spans="1:9">
      <c r="A158">
        <v>21</v>
      </c>
      <c r="B158" t="s">
        <v>8</v>
      </c>
      <c r="C158" t="s">
        <v>67</v>
      </c>
      <c r="D158" t="s">
        <v>284</v>
      </c>
      <c r="E158">
        <v>21.59</v>
      </c>
      <c r="F158">
        <v>28.07</v>
      </c>
      <c r="G158">
        <v>39.6</v>
      </c>
      <c r="H158" t="s">
        <v>605</v>
      </c>
      <c r="I158" t="s">
        <v>1173</v>
      </c>
    </row>
    <row r="159" spans="1:9">
      <c r="A159">
        <v>21</v>
      </c>
      <c r="B159" t="s">
        <v>8</v>
      </c>
      <c r="C159" t="s">
        <v>68</v>
      </c>
      <c r="D159" t="s">
        <v>285</v>
      </c>
      <c r="E159">
        <v>21.59</v>
      </c>
      <c r="F159">
        <v>28.07</v>
      </c>
      <c r="G159">
        <v>28.86</v>
      </c>
      <c r="H159" t="s">
        <v>605</v>
      </c>
      <c r="I159" t="s">
        <v>1173</v>
      </c>
    </row>
    <row r="160" spans="1:9">
      <c r="A160">
        <v>21</v>
      </c>
      <c r="B160" t="s">
        <v>8</v>
      </c>
      <c r="C160" t="s">
        <v>69</v>
      </c>
      <c r="D160" t="s">
        <v>286</v>
      </c>
      <c r="E160">
        <v>21.59</v>
      </c>
      <c r="F160">
        <v>28.07</v>
      </c>
      <c r="G160">
        <v>28.86</v>
      </c>
      <c r="H160" t="s">
        <v>605</v>
      </c>
      <c r="I160" t="s">
        <v>1173</v>
      </c>
    </row>
    <row r="161" spans="1:9">
      <c r="A161">
        <v>21</v>
      </c>
      <c r="B161" t="s">
        <v>8</v>
      </c>
      <c r="C161" t="s">
        <v>70</v>
      </c>
      <c r="D161" t="s">
        <v>287</v>
      </c>
      <c r="E161">
        <v>0</v>
      </c>
      <c r="F161">
        <v>30</v>
      </c>
      <c r="G161">
        <v>30</v>
      </c>
      <c r="H161" t="s">
        <v>605</v>
      </c>
      <c r="I161" t="s">
        <v>1173</v>
      </c>
    </row>
    <row r="162" spans="1:9">
      <c r="A162">
        <v>21</v>
      </c>
      <c r="B162" t="s">
        <v>8</v>
      </c>
      <c r="C162" t="s">
        <v>71</v>
      </c>
      <c r="E162">
        <v>0</v>
      </c>
      <c r="F162">
        <v>30</v>
      </c>
      <c r="G162">
        <v>30</v>
      </c>
      <c r="H162" t="s">
        <v>605</v>
      </c>
      <c r="I162" t="s">
        <v>1173</v>
      </c>
    </row>
    <row r="163" spans="1:9">
      <c r="A163">
        <v>21</v>
      </c>
      <c r="B163" t="s">
        <v>8</v>
      </c>
      <c r="C163" t="s">
        <v>72</v>
      </c>
      <c r="D163" t="s">
        <v>288</v>
      </c>
      <c r="E163">
        <v>20.45</v>
      </c>
      <c r="F163">
        <v>26.59</v>
      </c>
      <c r="G163">
        <v>0.73</v>
      </c>
      <c r="H163" t="s">
        <v>605</v>
      </c>
      <c r="I163" t="s">
        <v>1173</v>
      </c>
    </row>
    <row r="164" spans="1:9">
      <c r="A164">
        <v>21</v>
      </c>
      <c r="B164" t="s">
        <v>8</v>
      </c>
      <c r="C164" t="s">
        <v>73</v>
      </c>
      <c r="D164" t="s">
        <v>289</v>
      </c>
      <c r="E164">
        <v>0</v>
      </c>
      <c r="F164">
        <v>30</v>
      </c>
      <c r="G164">
        <v>30</v>
      </c>
      <c r="H164" t="s">
        <v>605</v>
      </c>
      <c r="I164" t="s">
        <v>1173</v>
      </c>
    </row>
    <row r="165" spans="1:9">
      <c r="A165">
        <v>21</v>
      </c>
      <c r="B165" t="s">
        <v>8</v>
      </c>
      <c r="C165" t="s">
        <v>74</v>
      </c>
      <c r="D165" t="s">
        <v>290</v>
      </c>
      <c r="E165">
        <v>20.45</v>
      </c>
      <c r="F165">
        <v>26.59</v>
      </c>
      <c r="G165">
        <v>30</v>
      </c>
      <c r="H165" t="s">
        <v>605</v>
      </c>
      <c r="I165" t="s">
        <v>1173</v>
      </c>
    </row>
    <row r="166" spans="1:9">
      <c r="A166">
        <v>21</v>
      </c>
      <c r="B166" t="s">
        <v>8</v>
      </c>
      <c r="C166" t="s">
        <v>75</v>
      </c>
      <c r="D166" t="s">
        <v>292</v>
      </c>
      <c r="E166">
        <v>0</v>
      </c>
      <c r="F166">
        <v>43.8</v>
      </c>
      <c r="G166">
        <v>43.8</v>
      </c>
      <c r="H166" t="s">
        <v>605</v>
      </c>
      <c r="I166" t="s">
        <v>1173</v>
      </c>
    </row>
    <row r="167" spans="1:9">
      <c r="A167">
        <v>21</v>
      </c>
      <c r="B167" t="s">
        <v>8</v>
      </c>
      <c r="C167" t="s">
        <v>76</v>
      </c>
      <c r="D167" t="s">
        <v>294</v>
      </c>
      <c r="E167">
        <v>20.45</v>
      </c>
      <c r="F167">
        <v>26.59</v>
      </c>
      <c r="G167">
        <v>27</v>
      </c>
      <c r="H167" t="s">
        <v>605</v>
      </c>
      <c r="I167" t="s">
        <v>1173</v>
      </c>
    </row>
    <row r="168" spans="1:9">
      <c r="A168">
        <v>21</v>
      </c>
      <c r="B168" t="s">
        <v>8</v>
      </c>
      <c r="C168" t="s">
        <v>77</v>
      </c>
      <c r="D168" t="s">
        <v>295</v>
      </c>
      <c r="E168">
        <v>20.45</v>
      </c>
      <c r="F168">
        <v>26.59</v>
      </c>
      <c r="G168">
        <v>30</v>
      </c>
      <c r="H168" t="s">
        <v>605</v>
      </c>
      <c r="I168" t="s">
        <v>1173</v>
      </c>
    </row>
    <row r="169" spans="1:9">
      <c r="A169">
        <v>21</v>
      </c>
      <c r="B169" t="s">
        <v>8</v>
      </c>
      <c r="C169" t="s">
        <v>78</v>
      </c>
      <c r="D169" t="s">
        <v>296</v>
      </c>
      <c r="E169">
        <v>20.45</v>
      </c>
      <c r="F169">
        <v>26.59</v>
      </c>
      <c r="G169">
        <v>27</v>
      </c>
      <c r="H169" t="s">
        <v>605</v>
      </c>
      <c r="I169" t="s">
        <v>1173</v>
      </c>
    </row>
    <row r="170" spans="1:9">
      <c r="A170">
        <v>21</v>
      </c>
      <c r="B170" t="s">
        <v>8</v>
      </c>
      <c r="C170" t="s">
        <v>79</v>
      </c>
      <c r="D170" t="s">
        <v>297</v>
      </c>
      <c r="E170">
        <v>20.45</v>
      </c>
      <c r="F170">
        <v>26.59</v>
      </c>
      <c r="G170">
        <v>27</v>
      </c>
      <c r="H170" t="s">
        <v>605</v>
      </c>
      <c r="I170" t="s">
        <v>1173</v>
      </c>
    </row>
    <row r="171" spans="1:9">
      <c r="A171">
        <v>21</v>
      </c>
      <c r="B171" t="s">
        <v>8</v>
      </c>
      <c r="C171" t="s">
        <v>80</v>
      </c>
      <c r="D171" t="s">
        <v>298</v>
      </c>
      <c r="E171">
        <v>20.45</v>
      </c>
      <c r="F171">
        <v>26.59</v>
      </c>
      <c r="G171">
        <v>44.4</v>
      </c>
      <c r="H171" t="s">
        <v>605</v>
      </c>
      <c r="I171" t="s">
        <v>1173</v>
      </c>
    </row>
    <row r="172" spans="1:9">
      <c r="A172">
        <v>21</v>
      </c>
      <c r="B172" t="s">
        <v>8</v>
      </c>
      <c r="C172" t="s">
        <v>81</v>
      </c>
      <c r="D172" t="s">
        <v>299</v>
      </c>
      <c r="E172">
        <v>20.45</v>
      </c>
      <c r="F172">
        <v>26.59</v>
      </c>
      <c r="G172">
        <v>44.4</v>
      </c>
      <c r="H172" t="s">
        <v>605</v>
      </c>
      <c r="I172" t="s">
        <v>1173</v>
      </c>
    </row>
    <row r="173" spans="1:9">
      <c r="A173">
        <v>21</v>
      </c>
      <c r="B173" t="s">
        <v>8</v>
      </c>
      <c r="C173" t="s">
        <v>835</v>
      </c>
      <c r="E173">
        <v>0</v>
      </c>
      <c r="F173">
        <v>15.9</v>
      </c>
      <c r="G173">
        <v>15.9</v>
      </c>
      <c r="H173" t="s">
        <v>605</v>
      </c>
      <c r="I173" t="s">
        <v>1173</v>
      </c>
    </row>
    <row r="174" spans="1:9">
      <c r="A174">
        <v>21</v>
      </c>
      <c r="B174" t="s">
        <v>8</v>
      </c>
      <c r="C174" t="s">
        <v>810</v>
      </c>
      <c r="E174">
        <v>0</v>
      </c>
      <c r="F174">
        <v>5</v>
      </c>
      <c r="G174">
        <v>5</v>
      </c>
      <c r="H174" t="s">
        <v>605</v>
      </c>
      <c r="I174" t="s">
        <v>1173</v>
      </c>
    </row>
    <row r="175" spans="1:9">
      <c r="A175">
        <v>21</v>
      </c>
      <c r="B175" t="s">
        <v>8</v>
      </c>
      <c r="C175" t="s">
        <v>811</v>
      </c>
      <c r="E175">
        <v>0</v>
      </c>
      <c r="F175">
        <v>5</v>
      </c>
      <c r="G175">
        <v>10</v>
      </c>
      <c r="H175" t="s">
        <v>605</v>
      </c>
      <c r="I175" t="s">
        <v>1173</v>
      </c>
    </row>
    <row r="176" spans="1:9">
      <c r="A176">
        <v>21</v>
      </c>
      <c r="B176" t="s">
        <v>8</v>
      </c>
      <c r="C176" t="s">
        <v>836</v>
      </c>
      <c r="E176">
        <v>0</v>
      </c>
      <c r="F176">
        <v>10</v>
      </c>
      <c r="G176">
        <v>10</v>
      </c>
      <c r="H176" t="s">
        <v>605</v>
      </c>
      <c r="I176" t="s">
        <v>1173</v>
      </c>
    </row>
    <row r="177" spans="1:9">
      <c r="A177">
        <v>21</v>
      </c>
      <c r="B177" t="s">
        <v>8</v>
      </c>
      <c r="C177" t="s">
        <v>812</v>
      </c>
      <c r="E177">
        <v>0</v>
      </c>
      <c r="F177">
        <v>8</v>
      </c>
      <c r="G177">
        <v>8</v>
      </c>
      <c r="H177" t="s">
        <v>605</v>
      </c>
      <c r="I177" t="s">
        <v>1173</v>
      </c>
    </row>
    <row r="178" spans="1:9">
      <c r="A178">
        <v>21</v>
      </c>
      <c r="B178" t="s">
        <v>8</v>
      </c>
      <c r="C178" t="s">
        <v>837</v>
      </c>
      <c r="E178">
        <v>0</v>
      </c>
      <c r="F178">
        <v>10</v>
      </c>
      <c r="G178">
        <v>10</v>
      </c>
      <c r="H178" t="s">
        <v>605</v>
      </c>
      <c r="I178" t="s">
        <v>1173</v>
      </c>
    </row>
    <row r="179" spans="1:9">
      <c r="A179">
        <v>21</v>
      </c>
      <c r="B179" t="s">
        <v>8</v>
      </c>
      <c r="C179" t="s">
        <v>838</v>
      </c>
      <c r="E179">
        <v>0</v>
      </c>
      <c r="F179">
        <v>10</v>
      </c>
      <c r="G179">
        <v>10</v>
      </c>
      <c r="H179" t="s">
        <v>605</v>
      </c>
      <c r="I179" t="s">
        <v>1173</v>
      </c>
    </row>
    <row r="180" spans="1:9">
      <c r="A180">
        <v>21</v>
      </c>
      <c r="B180" t="s">
        <v>8</v>
      </c>
      <c r="C180" t="s">
        <v>839</v>
      </c>
      <c r="E180">
        <v>0</v>
      </c>
      <c r="F180">
        <v>10</v>
      </c>
      <c r="G180">
        <v>10</v>
      </c>
      <c r="H180" t="s">
        <v>605</v>
      </c>
      <c r="I180" t="s">
        <v>1173</v>
      </c>
    </row>
    <row r="181" spans="1:9">
      <c r="A181">
        <v>21</v>
      </c>
      <c r="B181" t="s">
        <v>8</v>
      </c>
      <c r="C181" t="s">
        <v>813</v>
      </c>
      <c r="D181" t="s">
        <v>1188</v>
      </c>
      <c r="E181">
        <v>0</v>
      </c>
      <c r="F181">
        <v>5</v>
      </c>
      <c r="G181">
        <v>5</v>
      </c>
      <c r="H181" t="s">
        <v>605</v>
      </c>
      <c r="I181" t="s">
        <v>1173</v>
      </c>
    </row>
    <row r="182" spans="1:9">
      <c r="A182">
        <v>21</v>
      </c>
      <c r="B182" t="s">
        <v>8</v>
      </c>
      <c r="C182" t="s">
        <v>814</v>
      </c>
      <c r="D182" t="s">
        <v>798</v>
      </c>
      <c r="E182">
        <v>0</v>
      </c>
      <c r="F182">
        <v>15</v>
      </c>
      <c r="G182">
        <v>15</v>
      </c>
      <c r="H182" t="s">
        <v>605</v>
      </c>
      <c r="I182" t="s">
        <v>1173</v>
      </c>
    </row>
    <row r="183" spans="1:9">
      <c r="A183">
        <v>21</v>
      </c>
      <c r="B183" t="s">
        <v>8</v>
      </c>
      <c r="C183" t="s">
        <v>815</v>
      </c>
      <c r="D183" t="s">
        <v>1189</v>
      </c>
      <c r="E183">
        <v>0</v>
      </c>
      <c r="F183">
        <v>0</v>
      </c>
      <c r="G183">
        <v>10</v>
      </c>
      <c r="H183" t="s">
        <v>605</v>
      </c>
      <c r="I183" t="s">
        <v>1173</v>
      </c>
    </row>
    <row r="184" spans="1:9">
      <c r="A184">
        <v>21</v>
      </c>
      <c r="B184" t="s">
        <v>8</v>
      </c>
      <c r="C184" t="s">
        <v>816</v>
      </c>
      <c r="D184" t="s">
        <v>1190</v>
      </c>
      <c r="E184">
        <v>0</v>
      </c>
      <c r="F184">
        <v>0</v>
      </c>
      <c r="G184">
        <v>10</v>
      </c>
      <c r="H184" t="s">
        <v>605</v>
      </c>
      <c r="I184" t="s">
        <v>1173</v>
      </c>
    </row>
    <row r="185" spans="1:9">
      <c r="A185">
        <v>21</v>
      </c>
      <c r="B185" t="s">
        <v>8</v>
      </c>
      <c r="C185" t="s">
        <v>817</v>
      </c>
      <c r="D185" t="s">
        <v>1191</v>
      </c>
      <c r="E185">
        <v>0</v>
      </c>
      <c r="F185">
        <v>5</v>
      </c>
      <c r="G185">
        <v>5</v>
      </c>
      <c r="H185" t="s">
        <v>605</v>
      </c>
      <c r="I185" t="s">
        <v>1173</v>
      </c>
    </row>
    <row r="186" spans="1:9">
      <c r="A186">
        <v>21</v>
      </c>
      <c r="B186" t="s">
        <v>8</v>
      </c>
      <c r="C186" t="s">
        <v>818</v>
      </c>
      <c r="E186">
        <v>0</v>
      </c>
      <c r="F186">
        <v>15</v>
      </c>
      <c r="G186">
        <v>15</v>
      </c>
      <c r="H186" t="s">
        <v>605</v>
      </c>
      <c r="I186" t="s">
        <v>1173</v>
      </c>
    </row>
    <row r="187" spans="1:9">
      <c r="A187">
        <v>21</v>
      </c>
      <c r="B187" t="s">
        <v>8</v>
      </c>
      <c r="C187" t="s">
        <v>819</v>
      </c>
      <c r="E187">
        <v>0</v>
      </c>
      <c r="F187">
        <v>15</v>
      </c>
      <c r="G187">
        <v>15</v>
      </c>
      <c r="H187" t="s">
        <v>605</v>
      </c>
      <c r="I187" t="s">
        <v>1173</v>
      </c>
    </row>
    <row r="188" spans="1:9">
      <c r="A188">
        <v>21</v>
      </c>
      <c r="B188" t="s">
        <v>8</v>
      </c>
      <c r="C188" t="s">
        <v>840</v>
      </c>
      <c r="E188">
        <v>0</v>
      </c>
      <c r="F188">
        <v>19.8</v>
      </c>
      <c r="G188">
        <v>19.8</v>
      </c>
      <c r="H188" t="s">
        <v>605</v>
      </c>
      <c r="I188" t="s">
        <v>1173</v>
      </c>
    </row>
    <row r="189" spans="1:9">
      <c r="A189">
        <v>21</v>
      </c>
      <c r="B189" t="s">
        <v>8</v>
      </c>
      <c r="C189" t="s">
        <v>841</v>
      </c>
      <c r="E189">
        <v>0</v>
      </c>
      <c r="F189">
        <v>10</v>
      </c>
      <c r="G189">
        <v>10</v>
      </c>
      <c r="H189" t="s">
        <v>605</v>
      </c>
      <c r="I189" t="s">
        <v>1173</v>
      </c>
    </row>
    <row r="190" spans="1:9">
      <c r="A190">
        <v>21</v>
      </c>
      <c r="B190" t="s">
        <v>8</v>
      </c>
      <c r="C190" t="s">
        <v>842</v>
      </c>
      <c r="E190">
        <v>0</v>
      </c>
      <c r="F190">
        <v>10</v>
      </c>
      <c r="G190">
        <v>10</v>
      </c>
      <c r="H190" t="s">
        <v>605</v>
      </c>
      <c r="I190" t="s">
        <v>1173</v>
      </c>
    </row>
    <row r="191" spans="1:9">
      <c r="A191">
        <v>21</v>
      </c>
      <c r="B191" t="s">
        <v>8</v>
      </c>
      <c r="C191" t="s">
        <v>843</v>
      </c>
      <c r="E191">
        <v>0</v>
      </c>
      <c r="F191">
        <v>5</v>
      </c>
      <c r="G191">
        <v>5</v>
      </c>
      <c r="H191" t="s">
        <v>605</v>
      </c>
      <c r="I191" t="s">
        <v>1173</v>
      </c>
    </row>
    <row r="192" spans="1:9">
      <c r="A192">
        <v>21</v>
      </c>
      <c r="B192" t="s">
        <v>8</v>
      </c>
      <c r="C192" t="s">
        <v>844</v>
      </c>
      <c r="E192">
        <v>0</v>
      </c>
      <c r="F192">
        <v>5</v>
      </c>
      <c r="G192">
        <v>5</v>
      </c>
      <c r="H192" t="s">
        <v>605</v>
      </c>
      <c r="I192" t="s">
        <v>1173</v>
      </c>
    </row>
    <row r="193" spans="1:9">
      <c r="A193">
        <v>21</v>
      </c>
      <c r="B193" t="s">
        <v>8</v>
      </c>
      <c r="C193" t="s">
        <v>820</v>
      </c>
      <c r="E193">
        <v>0</v>
      </c>
      <c r="F193">
        <v>5</v>
      </c>
      <c r="G193">
        <v>5</v>
      </c>
      <c r="H193" t="s">
        <v>605</v>
      </c>
      <c r="I193" t="s">
        <v>1173</v>
      </c>
    </row>
    <row r="194" spans="1:9">
      <c r="A194">
        <v>21</v>
      </c>
      <c r="B194" t="s">
        <v>8</v>
      </c>
      <c r="C194" t="s">
        <v>845</v>
      </c>
      <c r="E194">
        <v>0</v>
      </c>
      <c r="F194">
        <v>5</v>
      </c>
      <c r="G194">
        <v>5</v>
      </c>
      <c r="H194" t="s">
        <v>605</v>
      </c>
      <c r="I194" t="s">
        <v>1173</v>
      </c>
    </row>
    <row r="195" spans="1:9">
      <c r="A195">
        <v>21</v>
      </c>
      <c r="B195" t="s">
        <v>8</v>
      </c>
      <c r="C195" t="s">
        <v>846</v>
      </c>
      <c r="E195">
        <v>0</v>
      </c>
      <c r="F195">
        <v>15</v>
      </c>
      <c r="G195">
        <v>15</v>
      </c>
      <c r="H195" t="s">
        <v>605</v>
      </c>
      <c r="I195" t="s">
        <v>1173</v>
      </c>
    </row>
    <row r="196" spans="1:9">
      <c r="A196">
        <v>21</v>
      </c>
      <c r="B196" t="s">
        <v>8</v>
      </c>
      <c r="C196" t="s">
        <v>821</v>
      </c>
      <c r="E196">
        <v>0</v>
      </c>
      <c r="F196">
        <v>5</v>
      </c>
      <c r="G196">
        <v>5</v>
      </c>
      <c r="H196" t="s">
        <v>605</v>
      </c>
      <c r="I196" t="s">
        <v>1173</v>
      </c>
    </row>
    <row r="197" spans="1:9">
      <c r="A197">
        <v>21</v>
      </c>
      <c r="B197" t="s">
        <v>8</v>
      </c>
      <c r="C197" t="s">
        <v>822</v>
      </c>
      <c r="E197">
        <v>0</v>
      </c>
      <c r="F197">
        <v>5</v>
      </c>
      <c r="G197">
        <v>5</v>
      </c>
      <c r="H197" t="s">
        <v>605</v>
      </c>
      <c r="I197" t="s">
        <v>1173</v>
      </c>
    </row>
    <row r="198" spans="1:9">
      <c r="A198">
        <v>21</v>
      </c>
      <c r="B198" t="s">
        <v>8</v>
      </c>
      <c r="C198" t="s">
        <v>823</v>
      </c>
      <c r="E198">
        <v>0</v>
      </c>
      <c r="F198">
        <v>5</v>
      </c>
      <c r="G198">
        <v>5</v>
      </c>
      <c r="H198" t="s">
        <v>605</v>
      </c>
      <c r="I198" t="s">
        <v>1173</v>
      </c>
    </row>
    <row r="199" spans="1:9">
      <c r="A199">
        <v>21</v>
      </c>
      <c r="B199" t="s">
        <v>8</v>
      </c>
      <c r="C199" t="s">
        <v>847</v>
      </c>
      <c r="E199">
        <v>0</v>
      </c>
      <c r="F199">
        <v>5</v>
      </c>
      <c r="G199">
        <v>5</v>
      </c>
      <c r="H199" t="s">
        <v>605</v>
      </c>
      <c r="I199" t="s">
        <v>1173</v>
      </c>
    </row>
    <row r="200" spans="1:9">
      <c r="A200">
        <v>21</v>
      </c>
      <c r="B200" t="s">
        <v>8</v>
      </c>
      <c r="C200" t="s">
        <v>824</v>
      </c>
      <c r="E200">
        <v>0</v>
      </c>
      <c r="F200">
        <v>5</v>
      </c>
      <c r="G200">
        <v>5</v>
      </c>
      <c r="H200" t="s">
        <v>605</v>
      </c>
      <c r="I200" t="s">
        <v>1173</v>
      </c>
    </row>
    <row r="201" spans="1:9">
      <c r="A201">
        <v>21</v>
      </c>
      <c r="B201" t="s">
        <v>8</v>
      </c>
      <c r="C201" t="s">
        <v>825</v>
      </c>
      <c r="E201">
        <v>0</v>
      </c>
      <c r="F201">
        <v>5</v>
      </c>
      <c r="G201">
        <v>5</v>
      </c>
      <c r="H201" t="s">
        <v>605</v>
      </c>
      <c r="I201" t="s">
        <v>1173</v>
      </c>
    </row>
    <row r="202" spans="1:9">
      <c r="A202">
        <v>21</v>
      </c>
      <c r="B202" t="s">
        <v>8</v>
      </c>
      <c r="C202" t="s">
        <v>848</v>
      </c>
      <c r="E202">
        <v>0</v>
      </c>
      <c r="F202">
        <v>5</v>
      </c>
      <c r="G202">
        <v>5</v>
      </c>
      <c r="H202" t="s">
        <v>605</v>
      </c>
      <c r="I202" t="s">
        <v>1173</v>
      </c>
    </row>
    <row r="203" spans="1:9">
      <c r="A203">
        <v>21</v>
      </c>
      <c r="B203" t="s">
        <v>8</v>
      </c>
      <c r="C203" t="s">
        <v>826</v>
      </c>
      <c r="E203">
        <v>0</v>
      </c>
      <c r="F203">
        <v>10</v>
      </c>
      <c r="G203">
        <v>10</v>
      </c>
      <c r="H203" t="s">
        <v>605</v>
      </c>
      <c r="I203" t="s">
        <v>1173</v>
      </c>
    </row>
    <row r="204" spans="1:9">
      <c r="A204">
        <v>21</v>
      </c>
      <c r="B204" t="s">
        <v>8</v>
      </c>
      <c r="C204" t="s">
        <v>827</v>
      </c>
      <c r="E204">
        <v>0</v>
      </c>
      <c r="F204">
        <v>8</v>
      </c>
      <c r="G204">
        <v>8</v>
      </c>
      <c r="H204" t="s">
        <v>605</v>
      </c>
      <c r="I204" t="s">
        <v>1173</v>
      </c>
    </row>
    <row r="205" spans="1:9">
      <c r="A205">
        <v>21</v>
      </c>
      <c r="B205" t="s">
        <v>8</v>
      </c>
      <c r="C205" t="s">
        <v>828</v>
      </c>
      <c r="E205">
        <v>0</v>
      </c>
      <c r="F205">
        <v>10</v>
      </c>
      <c r="G205">
        <v>10</v>
      </c>
      <c r="H205" t="s">
        <v>605</v>
      </c>
      <c r="I205" t="s">
        <v>1173</v>
      </c>
    </row>
    <row r="206" spans="1:9">
      <c r="A206">
        <v>21</v>
      </c>
      <c r="B206" t="s">
        <v>8</v>
      </c>
      <c r="C206" t="s">
        <v>849</v>
      </c>
      <c r="D206" t="s">
        <v>1192</v>
      </c>
      <c r="E206">
        <v>0</v>
      </c>
      <c r="F206">
        <v>5</v>
      </c>
      <c r="G206">
        <v>5</v>
      </c>
      <c r="H206" t="s">
        <v>605</v>
      </c>
      <c r="I206" t="s">
        <v>1173</v>
      </c>
    </row>
    <row r="207" spans="1:9">
      <c r="A207">
        <v>21</v>
      </c>
      <c r="B207" t="s">
        <v>8</v>
      </c>
      <c r="C207" t="s">
        <v>850</v>
      </c>
      <c r="E207">
        <v>0</v>
      </c>
      <c r="F207">
        <v>7.2</v>
      </c>
      <c r="G207">
        <v>7.2</v>
      </c>
      <c r="H207" t="s">
        <v>605</v>
      </c>
      <c r="I207" t="s">
        <v>1173</v>
      </c>
    </row>
    <row r="208" spans="1:9">
      <c r="A208">
        <v>21</v>
      </c>
      <c r="B208" t="s">
        <v>8</v>
      </c>
      <c r="C208" t="s">
        <v>851</v>
      </c>
      <c r="D208" t="s">
        <v>1193</v>
      </c>
      <c r="E208">
        <v>0</v>
      </c>
      <c r="F208">
        <v>25.2</v>
      </c>
      <c r="G208">
        <v>25.2</v>
      </c>
      <c r="H208" t="s">
        <v>605</v>
      </c>
      <c r="I208" t="s">
        <v>1173</v>
      </c>
    </row>
    <row r="209" spans="1:9">
      <c r="A209">
        <v>21</v>
      </c>
      <c r="B209" t="s">
        <v>8</v>
      </c>
      <c r="C209" t="s">
        <v>852</v>
      </c>
      <c r="E209">
        <v>0</v>
      </c>
      <c r="F209">
        <v>15</v>
      </c>
      <c r="G209">
        <v>15</v>
      </c>
      <c r="H209" t="s">
        <v>605</v>
      </c>
      <c r="I209" t="s">
        <v>1173</v>
      </c>
    </row>
    <row r="210" spans="1:9">
      <c r="A210">
        <v>21</v>
      </c>
      <c r="B210" t="s">
        <v>8</v>
      </c>
      <c r="C210" t="s">
        <v>853</v>
      </c>
      <c r="E210">
        <v>0</v>
      </c>
      <c r="F210">
        <v>15</v>
      </c>
      <c r="G210">
        <v>15</v>
      </c>
      <c r="H210" t="s">
        <v>605</v>
      </c>
      <c r="I210" t="s">
        <v>1173</v>
      </c>
    </row>
    <row r="211" spans="1:9">
      <c r="A211">
        <v>21</v>
      </c>
      <c r="B211" t="s">
        <v>8</v>
      </c>
      <c r="C211" t="s">
        <v>829</v>
      </c>
      <c r="E211">
        <v>0</v>
      </c>
      <c r="F211">
        <v>5</v>
      </c>
      <c r="G211">
        <v>5</v>
      </c>
      <c r="H211" t="s">
        <v>605</v>
      </c>
      <c r="I211" t="s">
        <v>1173</v>
      </c>
    </row>
    <row r="212" spans="1:9">
      <c r="A212">
        <v>21</v>
      </c>
      <c r="B212" t="s">
        <v>8</v>
      </c>
      <c r="C212" t="s">
        <v>854</v>
      </c>
      <c r="E212">
        <v>0</v>
      </c>
      <c r="F212">
        <v>4.2</v>
      </c>
      <c r="G212">
        <v>4.2</v>
      </c>
      <c r="H212" t="s">
        <v>605</v>
      </c>
      <c r="I212" t="s">
        <v>1173</v>
      </c>
    </row>
    <row r="213" spans="1:9">
      <c r="A213">
        <v>21</v>
      </c>
      <c r="B213" t="s">
        <v>8</v>
      </c>
      <c r="C213" t="s">
        <v>855</v>
      </c>
      <c r="D213" t="s">
        <v>1194</v>
      </c>
      <c r="E213">
        <v>0</v>
      </c>
      <c r="F213">
        <v>5</v>
      </c>
      <c r="G213">
        <v>5</v>
      </c>
      <c r="H213" t="s">
        <v>605</v>
      </c>
      <c r="I213" t="s">
        <v>1173</v>
      </c>
    </row>
    <row r="214" spans="1:9">
      <c r="A214">
        <v>21</v>
      </c>
      <c r="B214" t="s">
        <v>8</v>
      </c>
      <c r="C214" t="s">
        <v>830</v>
      </c>
      <c r="D214" t="s">
        <v>1195</v>
      </c>
      <c r="E214">
        <v>0</v>
      </c>
      <c r="F214">
        <v>10</v>
      </c>
      <c r="G214">
        <v>10</v>
      </c>
      <c r="H214" t="s">
        <v>605</v>
      </c>
      <c r="I214" t="s">
        <v>1173</v>
      </c>
    </row>
    <row r="215" spans="1:9">
      <c r="A215">
        <v>21</v>
      </c>
      <c r="B215" t="s">
        <v>8</v>
      </c>
      <c r="C215" t="s">
        <v>856</v>
      </c>
      <c r="D215" t="s">
        <v>1196</v>
      </c>
      <c r="E215">
        <v>0</v>
      </c>
      <c r="F215">
        <v>5</v>
      </c>
      <c r="G215">
        <v>5</v>
      </c>
      <c r="H215" t="s">
        <v>605</v>
      </c>
      <c r="I215" t="s">
        <v>1173</v>
      </c>
    </row>
    <row r="216" spans="1:9">
      <c r="A216">
        <v>21</v>
      </c>
      <c r="B216" t="s">
        <v>8</v>
      </c>
      <c r="C216" t="s">
        <v>831</v>
      </c>
      <c r="E216">
        <v>0</v>
      </c>
      <c r="F216">
        <v>10</v>
      </c>
      <c r="G216">
        <v>10</v>
      </c>
      <c r="H216" t="s">
        <v>605</v>
      </c>
      <c r="I216" t="s">
        <v>1173</v>
      </c>
    </row>
    <row r="217" spans="1:9">
      <c r="A217">
        <v>21</v>
      </c>
      <c r="B217" t="s">
        <v>8</v>
      </c>
      <c r="C217" t="s">
        <v>857</v>
      </c>
      <c r="E217">
        <v>0</v>
      </c>
      <c r="F217">
        <v>10</v>
      </c>
      <c r="G217">
        <v>10</v>
      </c>
      <c r="H217" t="s">
        <v>605</v>
      </c>
      <c r="I217" t="s">
        <v>1173</v>
      </c>
    </row>
    <row r="218" spans="1:9">
      <c r="A218">
        <v>21</v>
      </c>
      <c r="B218" t="s">
        <v>8</v>
      </c>
      <c r="C218" t="s">
        <v>832</v>
      </c>
      <c r="E218">
        <v>0</v>
      </c>
      <c r="F218">
        <v>15</v>
      </c>
      <c r="G218">
        <v>15</v>
      </c>
      <c r="H218" t="s">
        <v>605</v>
      </c>
      <c r="I218" t="s">
        <v>1173</v>
      </c>
    </row>
    <row r="219" spans="1:9">
      <c r="A219">
        <v>21</v>
      </c>
      <c r="B219" t="s">
        <v>8</v>
      </c>
      <c r="C219" t="s">
        <v>833</v>
      </c>
      <c r="E219">
        <v>0</v>
      </c>
      <c r="F219">
        <v>15</v>
      </c>
      <c r="G219">
        <v>15</v>
      </c>
      <c r="H219" t="s">
        <v>605</v>
      </c>
      <c r="I219" t="s">
        <v>1173</v>
      </c>
    </row>
    <row r="220" spans="1:9">
      <c r="A220">
        <v>21</v>
      </c>
      <c r="B220" t="s">
        <v>8</v>
      </c>
      <c r="C220" t="s">
        <v>858</v>
      </c>
      <c r="D220" t="s">
        <v>1197</v>
      </c>
      <c r="E220">
        <v>0</v>
      </c>
      <c r="F220">
        <v>15</v>
      </c>
      <c r="G220">
        <v>15</v>
      </c>
      <c r="H220" t="s">
        <v>605</v>
      </c>
      <c r="I220" t="s">
        <v>1173</v>
      </c>
    </row>
    <row r="221" spans="1:9">
      <c r="A221">
        <v>21</v>
      </c>
      <c r="B221" t="s">
        <v>8</v>
      </c>
      <c r="C221" t="s">
        <v>834</v>
      </c>
      <c r="E221">
        <v>0</v>
      </c>
      <c r="F221">
        <v>15</v>
      </c>
      <c r="G221">
        <v>15</v>
      </c>
      <c r="H221" t="s">
        <v>605</v>
      </c>
      <c r="I221" t="s">
        <v>1173</v>
      </c>
    </row>
    <row r="222" spans="1:9">
      <c r="A222">
        <v>23</v>
      </c>
      <c r="B222" t="s">
        <v>10</v>
      </c>
      <c r="C222" t="s">
        <v>525</v>
      </c>
      <c r="D222" t="s">
        <v>304</v>
      </c>
      <c r="E222">
        <v>0</v>
      </c>
      <c r="F222">
        <v>15.96</v>
      </c>
      <c r="G222">
        <v>16.8</v>
      </c>
      <c r="H222" t="s">
        <v>605</v>
      </c>
      <c r="I222" t="s">
        <v>1173</v>
      </c>
    </row>
    <row r="223" spans="1:9">
      <c r="A223">
        <v>23</v>
      </c>
      <c r="B223" t="s">
        <v>10</v>
      </c>
      <c r="C223" t="s">
        <v>526</v>
      </c>
      <c r="D223" t="s">
        <v>305</v>
      </c>
      <c r="E223">
        <v>0</v>
      </c>
      <c r="F223">
        <v>15.96</v>
      </c>
      <c r="G223">
        <v>16.8</v>
      </c>
      <c r="H223" t="s">
        <v>605</v>
      </c>
      <c r="I223" t="s">
        <v>1173</v>
      </c>
    </row>
    <row r="224" spans="1:9">
      <c r="A224">
        <v>23</v>
      </c>
      <c r="B224" t="s">
        <v>10</v>
      </c>
      <c r="C224" t="s">
        <v>527</v>
      </c>
      <c r="D224" t="s">
        <v>306</v>
      </c>
      <c r="E224">
        <v>0</v>
      </c>
      <c r="F224">
        <v>12.61</v>
      </c>
      <c r="G224">
        <v>13.27</v>
      </c>
      <c r="H224" t="s">
        <v>605</v>
      </c>
      <c r="I224" t="s">
        <v>1173</v>
      </c>
    </row>
    <row r="225" spans="1:9">
      <c r="A225">
        <v>23</v>
      </c>
      <c r="B225" t="s">
        <v>10</v>
      </c>
      <c r="C225" t="s">
        <v>528</v>
      </c>
      <c r="D225" t="s">
        <v>304</v>
      </c>
      <c r="E225">
        <v>0</v>
      </c>
      <c r="F225">
        <v>19.95</v>
      </c>
      <c r="G225">
        <v>21</v>
      </c>
      <c r="H225" t="s">
        <v>605</v>
      </c>
      <c r="I225" t="s">
        <v>1173</v>
      </c>
    </row>
    <row r="226" spans="1:9">
      <c r="A226">
        <v>23</v>
      </c>
      <c r="B226" t="s">
        <v>10</v>
      </c>
      <c r="C226" t="s">
        <v>529</v>
      </c>
      <c r="D226" t="s">
        <v>307</v>
      </c>
      <c r="E226">
        <v>0</v>
      </c>
      <c r="F226">
        <v>15.96</v>
      </c>
      <c r="G226">
        <v>16.8</v>
      </c>
      <c r="H226" t="s">
        <v>605</v>
      </c>
      <c r="I226" t="s">
        <v>1173</v>
      </c>
    </row>
    <row r="227" spans="1:9">
      <c r="A227">
        <v>23</v>
      </c>
      <c r="B227" t="s">
        <v>10</v>
      </c>
      <c r="C227" t="s">
        <v>530</v>
      </c>
      <c r="D227" t="s">
        <v>305</v>
      </c>
      <c r="E227">
        <v>0</v>
      </c>
      <c r="F227">
        <v>19.95</v>
      </c>
      <c r="G227">
        <v>21</v>
      </c>
      <c r="H227" t="s">
        <v>605</v>
      </c>
      <c r="I227" t="s">
        <v>1173</v>
      </c>
    </row>
    <row r="228" spans="1:9">
      <c r="A228">
        <v>23</v>
      </c>
      <c r="B228" t="s">
        <v>10</v>
      </c>
      <c r="C228" t="s">
        <v>531</v>
      </c>
      <c r="D228" t="s">
        <v>308</v>
      </c>
      <c r="E228">
        <v>0</v>
      </c>
      <c r="F228">
        <v>19.95</v>
      </c>
      <c r="G228">
        <v>21</v>
      </c>
      <c r="H228" t="s">
        <v>605</v>
      </c>
      <c r="I228" t="s">
        <v>1173</v>
      </c>
    </row>
    <row r="229" spans="1:9">
      <c r="A229">
        <v>23</v>
      </c>
      <c r="B229" t="s">
        <v>10</v>
      </c>
      <c r="C229" t="s">
        <v>532</v>
      </c>
      <c r="D229" t="s">
        <v>309</v>
      </c>
      <c r="E229">
        <v>0</v>
      </c>
      <c r="F229">
        <v>18.239999999999998</v>
      </c>
      <c r="G229">
        <v>19.2</v>
      </c>
      <c r="H229" t="s">
        <v>605</v>
      </c>
      <c r="I229" t="s">
        <v>1173</v>
      </c>
    </row>
    <row r="230" spans="1:9">
      <c r="A230">
        <v>23</v>
      </c>
      <c r="B230" t="s">
        <v>10</v>
      </c>
      <c r="C230" t="s">
        <v>533</v>
      </c>
      <c r="D230" t="s">
        <v>310</v>
      </c>
      <c r="E230">
        <v>3</v>
      </c>
      <c r="F230">
        <v>3.9</v>
      </c>
      <c r="G230">
        <v>7.2</v>
      </c>
      <c r="H230" t="s">
        <v>605</v>
      </c>
      <c r="I230" t="s">
        <v>1173</v>
      </c>
    </row>
    <row r="231" spans="1:9">
      <c r="A231">
        <v>23</v>
      </c>
      <c r="B231" t="s">
        <v>10</v>
      </c>
      <c r="C231" t="s">
        <v>534</v>
      </c>
      <c r="D231" t="s">
        <v>311</v>
      </c>
      <c r="E231">
        <v>3</v>
      </c>
      <c r="F231">
        <v>3.9</v>
      </c>
      <c r="G231">
        <v>5.4</v>
      </c>
      <c r="H231" t="s">
        <v>605</v>
      </c>
      <c r="I231" t="s">
        <v>1173</v>
      </c>
    </row>
    <row r="232" spans="1:9">
      <c r="A232">
        <v>23</v>
      </c>
      <c r="B232" t="s">
        <v>10</v>
      </c>
      <c r="C232" t="s">
        <v>535</v>
      </c>
      <c r="D232" t="s">
        <v>312</v>
      </c>
      <c r="E232">
        <v>3</v>
      </c>
      <c r="F232">
        <v>3.9</v>
      </c>
      <c r="G232">
        <v>6.6</v>
      </c>
      <c r="H232" t="s">
        <v>605</v>
      </c>
      <c r="I232" t="s">
        <v>1173</v>
      </c>
    </row>
    <row r="233" spans="1:9">
      <c r="A233">
        <v>23</v>
      </c>
      <c r="B233" t="s">
        <v>10</v>
      </c>
      <c r="C233" t="s">
        <v>102</v>
      </c>
      <c r="E233">
        <v>0</v>
      </c>
      <c r="F233">
        <v>8</v>
      </c>
      <c r="G233">
        <v>8</v>
      </c>
      <c r="H233" t="s">
        <v>605</v>
      </c>
      <c r="I233" t="s">
        <v>1173</v>
      </c>
    </row>
    <row r="234" spans="1:9">
      <c r="A234">
        <v>23</v>
      </c>
      <c r="B234" t="s">
        <v>10</v>
      </c>
      <c r="C234" t="s">
        <v>536</v>
      </c>
      <c r="D234" t="s">
        <v>313</v>
      </c>
      <c r="E234">
        <v>3</v>
      </c>
      <c r="F234">
        <v>3.9</v>
      </c>
      <c r="G234">
        <v>5.4</v>
      </c>
      <c r="H234" t="s">
        <v>605</v>
      </c>
      <c r="I234" t="s">
        <v>1173</v>
      </c>
    </row>
    <row r="235" spans="1:9">
      <c r="C235" t="s">
        <v>537</v>
      </c>
      <c r="D235" t="s">
        <v>314</v>
      </c>
      <c r="E235">
        <v>56.04</v>
      </c>
      <c r="F235">
        <v>72.849999999999994</v>
      </c>
      <c r="G235">
        <v>71.400000000000006</v>
      </c>
      <c r="H235" t="s">
        <v>605</v>
      </c>
      <c r="I235" t="s">
        <v>1173</v>
      </c>
    </row>
    <row r="236" spans="1:9">
      <c r="C236" t="s">
        <v>538</v>
      </c>
      <c r="D236" t="s">
        <v>315</v>
      </c>
      <c r="E236">
        <v>0</v>
      </c>
      <c r="F236">
        <v>93.6</v>
      </c>
      <c r="G236">
        <v>93.6</v>
      </c>
      <c r="H236" t="s">
        <v>605</v>
      </c>
      <c r="I236" t="s">
        <v>1173</v>
      </c>
    </row>
    <row r="237" spans="1:9">
      <c r="C237" t="s">
        <v>539</v>
      </c>
      <c r="D237" t="s">
        <v>316</v>
      </c>
      <c r="E237">
        <v>81.52</v>
      </c>
      <c r="F237">
        <v>105.98</v>
      </c>
      <c r="G237">
        <v>55.58</v>
      </c>
      <c r="H237" t="s">
        <v>605</v>
      </c>
      <c r="I237" t="s">
        <v>1173</v>
      </c>
    </row>
    <row r="238" spans="1:9">
      <c r="C238" t="s">
        <v>540</v>
      </c>
      <c r="D238" t="s">
        <v>317</v>
      </c>
      <c r="E238">
        <v>81.52</v>
      </c>
      <c r="F238">
        <v>105.98</v>
      </c>
      <c r="G238">
        <v>87</v>
      </c>
      <c r="H238" t="s">
        <v>605</v>
      </c>
      <c r="I238" t="s">
        <v>1173</v>
      </c>
    </row>
    <row r="239" spans="1:9">
      <c r="C239" t="s">
        <v>319</v>
      </c>
      <c r="D239" t="s">
        <v>318</v>
      </c>
      <c r="E239">
        <v>0</v>
      </c>
      <c r="F239">
        <v>87</v>
      </c>
      <c r="G239">
        <v>87</v>
      </c>
      <c r="H239" t="s">
        <v>605</v>
      </c>
      <c r="I239" t="s">
        <v>1173</v>
      </c>
    </row>
    <row r="240" spans="1:9">
      <c r="C240" t="s">
        <v>541</v>
      </c>
      <c r="D240" t="s">
        <v>320</v>
      </c>
      <c r="E240">
        <v>81.52</v>
      </c>
      <c r="F240">
        <v>105.98</v>
      </c>
      <c r="G240">
        <v>93.6</v>
      </c>
      <c r="H240" t="s">
        <v>605</v>
      </c>
      <c r="I240" t="s">
        <v>1173</v>
      </c>
    </row>
    <row r="241" spans="3:9">
      <c r="C241" t="s">
        <v>322</v>
      </c>
      <c r="D241" t="s">
        <v>321</v>
      </c>
      <c r="E241">
        <v>0</v>
      </c>
      <c r="F241">
        <v>93.6</v>
      </c>
      <c r="G241">
        <v>93.6</v>
      </c>
      <c r="H241" t="s">
        <v>605</v>
      </c>
      <c r="I241" t="s">
        <v>1173</v>
      </c>
    </row>
    <row r="242" spans="3:9">
      <c r="C242" t="s">
        <v>542</v>
      </c>
      <c r="D242" t="s">
        <v>323</v>
      </c>
      <c r="E242">
        <v>56.04</v>
      </c>
      <c r="F242">
        <v>72.849999999999994</v>
      </c>
      <c r="G242">
        <v>93.6</v>
      </c>
      <c r="H242" t="s">
        <v>605</v>
      </c>
      <c r="I242" t="s">
        <v>1173</v>
      </c>
    </row>
    <row r="243" spans="3:9">
      <c r="C243" t="s">
        <v>543</v>
      </c>
      <c r="D243" t="s">
        <v>324</v>
      </c>
      <c r="E243">
        <v>56.04</v>
      </c>
      <c r="F243">
        <v>72.849999999999994</v>
      </c>
      <c r="G243">
        <v>39.71</v>
      </c>
      <c r="H243" t="s">
        <v>605</v>
      </c>
      <c r="I243" t="s">
        <v>1173</v>
      </c>
    </row>
    <row r="244" spans="3:9">
      <c r="C244" t="s">
        <v>544</v>
      </c>
      <c r="D244" t="s">
        <v>325</v>
      </c>
      <c r="E244">
        <v>56.04</v>
      </c>
      <c r="F244">
        <v>72.849999999999994</v>
      </c>
      <c r="G244">
        <v>72.599999999999994</v>
      </c>
      <c r="H244" t="s">
        <v>605</v>
      </c>
      <c r="I244" t="s">
        <v>1173</v>
      </c>
    </row>
    <row r="245" spans="3:9">
      <c r="C245" t="s">
        <v>326</v>
      </c>
      <c r="E245">
        <v>0</v>
      </c>
      <c r="F245">
        <v>9.4</v>
      </c>
      <c r="G245">
        <v>9.89</v>
      </c>
      <c r="H245" t="s">
        <v>605</v>
      </c>
      <c r="I245" t="s">
        <v>1173</v>
      </c>
    </row>
    <row r="246" spans="3:9">
      <c r="C246" t="s">
        <v>327</v>
      </c>
      <c r="E246">
        <v>0</v>
      </c>
      <c r="F246">
        <v>9.4</v>
      </c>
      <c r="G246">
        <v>9.89</v>
      </c>
      <c r="H246" t="s">
        <v>605</v>
      </c>
      <c r="I246" t="s">
        <v>1173</v>
      </c>
    </row>
    <row r="247" spans="3:9">
      <c r="C247" t="s">
        <v>545</v>
      </c>
      <c r="E247">
        <v>0</v>
      </c>
      <c r="F247">
        <v>10.8</v>
      </c>
      <c r="G247">
        <v>10.8</v>
      </c>
      <c r="H247" t="s">
        <v>605</v>
      </c>
      <c r="I247" t="s">
        <v>1173</v>
      </c>
    </row>
    <row r="248" spans="3:9">
      <c r="C248" t="s">
        <v>546</v>
      </c>
      <c r="D248" t="s">
        <v>328</v>
      </c>
      <c r="E248">
        <v>0</v>
      </c>
      <c r="F248">
        <v>10.8</v>
      </c>
      <c r="G248">
        <v>10.8</v>
      </c>
      <c r="H248" t="s">
        <v>605</v>
      </c>
      <c r="I248" t="s">
        <v>1173</v>
      </c>
    </row>
    <row r="249" spans="3:9">
      <c r="C249" t="s">
        <v>467</v>
      </c>
      <c r="E249">
        <v>0</v>
      </c>
      <c r="F249">
        <v>10.8</v>
      </c>
      <c r="G249">
        <v>12</v>
      </c>
      <c r="H249" t="s">
        <v>605</v>
      </c>
      <c r="I249" t="s">
        <v>1173</v>
      </c>
    </row>
    <row r="250" spans="3:9">
      <c r="C250" t="s">
        <v>547</v>
      </c>
      <c r="D250" t="s">
        <v>329</v>
      </c>
      <c r="E250">
        <v>0</v>
      </c>
      <c r="F250">
        <v>0.11</v>
      </c>
      <c r="G250">
        <v>0.12</v>
      </c>
      <c r="H250" t="s">
        <v>605</v>
      </c>
      <c r="I250" t="s">
        <v>1173</v>
      </c>
    </row>
    <row r="251" spans="3:9">
      <c r="C251" t="s">
        <v>548</v>
      </c>
      <c r="D251" t="s">
        <v>330</v>
      </c>
      <c r="E251">
        <v>0</v>
      </c>
      <c r="F251">
        <v>0.11</v>
      </c>
      <c r="G251">
        <v>0.12</v>
      </c>
      <c r="H251" t="s">
        <v>605</v>
      </c>
      <c r="I251" t="s">
        <v>1173</v>
      </c>
    </row>
    <row r="252" spans="3:9">
      <c r="C252" t="s">
        <v>332</v>
      </c>
      <c r="D252" t="s">
        <v>331</v>
      </c>
      <c r="E252">
        <v>0</v>
      </c>
      <c r="F252">
        <v>0.5</v>
      </c>
      <c r="G252">
        <v>0.5</v>
      </c>
      <c r="H252" t="s">
        <v>605</v>
      </c>
      <c r="I252" t="s">
        <v>1173</v>
      </c>
    </row>
    <row r="253" spans="3:9">
      <c r="C253" t="s">
        <v>334</v>
      </c>
      <c r="D253" t="s">
        <v>333</v>
      </c>
      <c r="E253">
        <v>0</v>
      </c>
      <c r="F253">
        <v>0.5</v>
      </c>
      <c r="G253">
        <v>0.5</v>
      </c>
      <c r="H253" t="s">
        <v>605</v>
      </c>
      <c r="I253" t="s">
        <v>1173</v>
      </c>
    </row>
    <row r="254" spans="3:9">
      <c r="C254" t="s">
        <v>549</v>
      </c>
      <c r="D254" t="s">
        <v>335</v>
      </c>
      <c r="E254">
        <v>0</v>
      </c>
      <c r="F254">
        <v>56.89</v>
      </c>
      <c r="G254">
        <v>59.88</v>
      </c>
      <c r="H254" t="s">
        <v>605</v>
      </c>
      <c r="I254" t="s">
        <v>1173</v>
      </c>
    </row>
    <row r="255" spans="3:9">
      <c r="C255" t="s">
        <v>550</v>
      </c>
      <c r="E255">
        <v>0</v>
      </c>
      <c r="F255">
        <v>68.400000000000006</v>
      </c>
      <c r="G255">
        <v>72</v>
      </c>
      <c r="H255" t="s">
        <v>605</v>
      </c>
      <c r="I255" t="s">
        <v>1173</v>
      </c>
    </row>
    <row r="256" spans="3:9">
      <c r="C256" t="s">
        <v>337</v>
      </c>
      <c r="D256" t="s">
        <v>336</v>
      </c>
      <c r="E256">
        <v>0</v>
      </c>
      <c r="F256">
        <v>0</v>
      </c>
      <c r="G256">
        <v>0</v>
      </c>
      <c r="H256" t="s">
        <v>605</v>
      </c>
      <c r="I256" t="s">
        <v>1173</v>
      </c>
    </row>
    <row r="257" spans="3:9">
      <c r="C257" t="s">
        <v>339</v>
      </c>
      <c r="D257" t="s">
        <v>338</v>
      </c>
      <c r="E257">
        <v>0</v>
      </c>
      <c r="F257">
        <v>72</v>
      </c>
      <c r="G257">
        <v>72</v>
      </c>
      <c r="H257" t="s">
        <v>605</v>
      </c>
      <c r="I257" t="s">
        <v>1173</v>
      </c>
    </row>
    <row r="258" spans="3:9">
      <c r="C258" t="s">
        <v>341</v>
      </c>
      <c r="E258">
        <v>0</v>
      </c>
      <c r="F258">
        <v>72</v>
      </c>
      <c r="G258">
        <v>72</v>
      </c>
      <c r="H258" t="s">
        <v>605</v>
      </c>
      <c r="I258" t="s">
        <v>1173</v>
      </c>
    </row>
    <row r="259" spans="3:9">
      <c r="C259" t="s">
        <v>551</v>
      </c>
      <c r="D259" t="s">
        <v>342</v>
      </c>
      <c r="E259">
        <v>50</v>
      </c>
      <c r="F259">
        <v>65</v>
      </c>
      <c r="G259">
        <v>64.2</v>
      </c>
      <c r="H259" t="s">
        <v>605</v>
      </c>
      <c r="I259" t="s">
        <v>1173</v>
      </c>
    </row>
    <row r="260" spans="3:9">
      <c r="C260" t="s">
        <v>552</v>
      </c>
      <c r="D260" t="s">
        <v>343</v>
      </c>
      <c r="E260">
        <v>50</v>
      </c>
      <c r="F260">
        <v>65</v>
      </c>
      <c r="G260">
        <v>49.2</v>
      </c>
      <c r="H260" t="s">
        <v>605</v>
      </c>
      <c r="I260" t="s">
        <v>1173</v>
      </c>
    </row>
    <row r="261" spans="3:9">
      <c r="C261" t="s">
        <v>553</v>
      </c>
      <c r="D261" t="s">
        <v>344</v>
      </c>
      <c r="E261">
        <v>50</v>
      </c>
      <c r="F261">
        <v>65</v>
      </c>
      <c r="G261">
        <v>53.4</v>
      </c>
      <c r="H261" t="s">
        <v>605</v>
      </c>
      <c r="I261" t="s">
        <v>1173</v>
      </c>
    </row>
    <row r="262" spans="3:9">
      <c r="C262" t="s">
        <v>554</v>
      </c>
      <c r="D262" t="s">
        <v>345</v>
      </c>
      <c r="E262">
        <v>50</v>
      </c>
      <c r="F262">
        <v>65</v>
      </c>
      <c r="G262">
        <v>64.2</v>
      </c>
      <c r="H262" t="s">
        <v>605</v>
      </c>
      <c r="I262" t="s">
        <v>1173</v>
      </c>
    </row>
    <row r="263" spans="3:9">
      <c r="C263" t="s">
        <v>555</v>
      </c>
      <c r="D263" t="s">
        <v>346</v>
      </c>
      <c r="E263">
        <v>50</v>
      </c>
      <c r="F263">
        <v>65</v>
      </c>
      <c r="G263">
        <v>64.2</v>
      </c>
      <c r="H263" t="s">
        <v>605</v>
      </c>
      <c r="I263" t="s">
        <v>1173</v>
      </c>
    </row>
    <row r="264" spans="3:9">
      <c r="C264" t="s">
        <v>556</v>
      </c>
      <c r="D264" t="s">
        <v>347</v>
      </c>
      <c r="E264">
        <v>50</v>
      </c>
      <c r="F264">
        <v>65</v>
      </c>
      <c r="G264">
        <v>34.28</v>
      </c>
      <c r="H264" t="s">
        <v>605</v>
      </c>
      <c r="I264" t="s">
        <v>1173</v>
      </c>
    </row>
    <row r="265" spans="3:9">
      <c r="C265" t="s">
        <v>557</v>
      </c>
      <c r="D265" t="s">
        <v>348</v>
      </c>
      <c r="E265">
        <v>0</v>
      </c>
      <c r="F265">
        <v>53.4</v>
      </c>
      <c r="G265">
        <v>53.4</v>
      </c>
      <c r="H265" t="s">
        <v>605</v>
      </c>
      <c r="I265" t="s">
        <v>1173</v>
      </c>
    </row>
    <row r="266" spans="3:9">
      <c r="C266" t="s">
        <v>558</v>
      </c>
      <c r="D266" t="s">
        <v>349</v>
      </c>
      <c r="E266">
        <v>50</v>
      </c>
      <c r="F266">
        <v>65</v>
      </c>
      <c r="G266">
        <v>64.2</v>
      </c>
      <c r="H266" t="s">
        <v>605</v>
      </c>
      <c r="I266" t="s">
        <v>1173</v>
      </c>
    </row>
    <row r="267" spans="3:9">
      <c r="C267" t="s">
        <v>559</v>
      </c>
      <c r="D267" t="s">
        <v>350</v>
      </c>
      <c r="E267">
        <v>50</v>
      </c>
      <c r="F267">
        <v>65</v>
      </c>
      <c r="G267">
        <v>64.2</v>
      </c>
      <c r="H267" t="s">
        <v>605</v>
      </c>
      <c r="I267" t="s">
        <v>1173</v>
      </c>
    </row>
    <row r="268" spans="3:9">
      <c r="C268" t="s">
        <v>560</v>
      </c>
      <c r="D268" t="s">
        <v>351</v>
      </c>
      <c r="E268">
        <v>50</v>
      </c>
      <c r="F268">
        <v>65</v>
      </c>
      <c r="G268">
        <v>40.799999999999997</v>
      </c>
      <c r="H268" t="s">
        <v>605</v>
      </c>
      <c r="I268" t="s">
        <v>1173</v>
      </c>
    </row>
    <row r="269" spans="3:9">
      <c r="C269" t="s">
        <v>561</v>
      </c>
      <c r="D269" t="s">
        <v>352</v>
      </c>
      <c r="E269">
        <v>50</v>
      </c>
      <c r="F269">
        <v>65</v>
      </c>
      <c r="G269">
        <v>64.2</v>
      </c>
      <c r="H269" t="s">
        <v>605</v>
      </c>
      <c r="I269" t="s">
        <v>1173</v>
      </c>
    </row>
    <row r="270" spans="3:9">
      <c r="C270" t="s">
        <v>354</v>
      </c>
      <c r="D270" t="s">
        <v>1198</v>
      </c>
      <c r="E270">
        <v>50</v>
      </c>
      <c r="F270">
        <v>65</v>
      </c>
      <c r="G270">
        <v>65</v>
      </c>
      <c r="H270" t="s">
        <v>605</v>
      </c>
      <c r="I270" t="s">
        <v>1173</v>
      </c>
    </row>
    <row r="271" spans="3:9">
      <c r="C271" t="s">
        <v>562</v>
      </c>
      <c r="D271" t="s">
        <v>355</v>
      </c>
      <c r="E271">
        <v>50</v>
      </c>
      <c r="F271">
        <v>65</v>
      </c>
      <c r="G271">
        <v>34.28</v>
      </c>
      <c r="H271" t="s">
        <v>605</v>
      </c>
      <c r="I271" t="s">
        <v>1173</v>
      </c>
    </row>
    <row r="272" spans="3:9">
      <c r="C272" t="s">
        <v>563</v>
      </c>
      <c r="D272" t="s">
        <v>356</v>
      </c>
      <c r="E272">
        <v>50</v>
      </c>
      <c r="F272">
        <v>65</v>
      </c>
      <c r="G272">
        <v>34.28</v>
      </c>
      <c r="H272" t="s">
        <v>605</v>
      </c>
      <c r="I272" t="s">
        <v>1173</v>
      </c>
    </row>
    <row r="273" spans="3:9">
      <c r="C273" t="s">
        <v>564</v>
      </c>
      <c r="D273" t="s">
        <v>357</v>
      </c>
      <c r="E273">
        <v>50</v>
      </c>
      <c r="F273">
        <v>65</v>
      </c>
      <c r="G273">
        <v>34.28</v>
      </c>
      <c r="H273" t="s">
        <v>605</v>
      </c>
      <c r="I273" t="s">
        <v>1173</v>
      </c>
    </row>
    <row r="274" spans="3:9">
      <c r="C274" t="s">
        <v>565</v>
      </c>
      <c r="D274" t="s">
        <v>358</v>
      </c>
      <c r="E274">
        <v>50</v>
      </c>
      <c r="F274">
        <v>65</v>
      </c>
      <c r="G274">
        <v>53.4</v>
      </c>
      <c r="H274" t="s">
        <v>605</v>
      </c>
      <c r="I274" t="s">
        <v>1173</v>
      </c>
    </row>
    <row r="275" spans="3:9">
      <c r="C275" t="s">
        <v>360</v>
      </c>
      <c r="D275" t="s">
        <v>359</v>
      </c>
      <c r="E275">
        <v>0</v>
      </c>
      <c r="F275">
        <v>53</v>
      </c>
      <c r="G275">
        <v>53</v>
      </c>
      <c r="H275" t="s">
        <v>605</v>
      </c>
      <c r="I275" t="s">
        <v>1173</v>
      </c>
    </row>
    <row r="276" spans="3:9">
      <c r="C276" t="s">
        <v>362</v>
      </c>
      <c r="D276" t="s">
        <v>361</v>
      </c>
      <c r="E276">
        <v>0</v>
      </c>
      <c r="F276">
        <v>53</v>
      </c>
      <c r="G276">
        <v>53</v>
      </c>
      <c r="H276" t="s">
        <v>605</v>
      </c>
      <c r="I276" t="s">
        <v>1173</v>
      </c>
    </row>
    <row r="277" spans="3:9">
      <c r="C277" t="s">
        <v>363</v>
      </c>
      <c r="E277">
        <v>7.36</v>
      </c>
      <c r="F277">
        <v>9.57</v>
      </c>
      <c r="G277">
        <v>4.9400000000000004</v>
      </c>
      <c r="H277" t="s">
        <v>605</v>
      </c>
      <c r="I277" t="s">
        <v>1173</v>
      </c>
    </row>
    <row r="278" spans="3:9">
      <c r="C278" t="s">
        <v>146</v>
      </c>
      <c r="E278">
        <v>0</v>
      </c>
      <c r="F278">
        <v>15</v>
      </c>
      <c r="G278">
        <v>15</v>
      </c>
      <c r="H278" t="s">
        <v>605</v>
      </c>
      <c r="I278" t="s">
        <v>1173</v>
      </c>
    </row>
    <row r="279" spans="3:9">
      <c r="C279" t="s">
        <v>364</v>
      </c>
      <c r="E279">
        <v>11.97</v>
      </c>
      <c r="F279">
        <v>15.56</v>
      </c>
      <c r="G279">
        <v>5.4</v>
      </c>
      <c r="H279" t="s">
        <v>605</v>
      </c>
      <c r="I279" t="s">
        <v>1173</v>
      </c>
    </row>
    <row r="280" spans="3:9">
      <c r="C280" t="s">
        <v>148</v>
      </c>
      <c r="E280">
        <v>17.21</v>
      </c>
      <c r="F280">
        <v>22.37</v>
      </c>
      <c r="G280">
        <v>7.2</v>
      </c>
      <c r="H280" t="s">
        <v>605</v>
      </c>
      <c r="I280" t="s">
        <v>1173</v>
      </c>
    </row>
    <row r="281" spans="3:9">
      <c r="C281" t="s">
        <v>149</v>
      </c>
      <c r="E281">
        <v>28.78</v>
      </c>
      <c r="F281">
        <v>37.409999999999997</v>
      </c>
      <c r="G281">
        <v>28.78</v>
      </c>
      <c r="H281" t="s">
        <v>605</v>
      </c>
      <c r="I281" t="s">
        <v>1173</v>
      </c>
    </row>
    <row r="282" spans="3:9">
      <c r="C282" t="s">
        <v>150</v>
      </c>
      <c r="E282">
        <v>6.94</v>
      </c>
      <c r="F282">
        <v>9.02</v>
      </c>
      <c r="G282">
        <v>6.6</v>
      </c>
      <c r="H282" t="s">
        <v>605</v>
      </c>
      <c r="I282" t="s">
        <v>1173</v>
      </c>
    </row>
    <row r="283" spans="3:9">
      <c r="C283" t="s">
        <v>365</v>
      </c>
      <c r="E283">
        <v>0</v>
      </c>
      <c r="F283">
        <v>10</v>
      </c>
      <c r="G283">
        <v>10</v>
      </c>
      <c r="H283" t="s">
        <v>605</v>
      </c>
      <c r="I283" t="s">
        <v>1173</v>
      </c>
    </row>
    <row r="284" spans="3:9">
      <c r="C284" t="s">
        <v>366</v>
      </c>
      <c r="E284">
        <v>12.41</v>
      </c>
      <c r="F284">
        <v>16.13</v>
      </c>
      <c r="G284">
        <v>11.51</v>
      </c>
      <c r="H284" t="s">
        <v>605</v>
      </c>
      <c r="I284" t="s">
        <v>1173</v>
      </c>
    </row>
    <row r="285" spans="3:9">
      <c r="C285" t="s">
        <v>367</v>
      </c>
      <c r="E285">
        <v>4.6399999999999997</v>
      </c>
      <c r="F285">
        <v>6.03</v>
      </c>
      <c r="G285">
        <v>6.6</v>
      </c>
      <c r="H285" t="s">
        <v>605</v>
      </c>
      <c r="I285" t="s">
        <v>1173</v>
      </c>
    </row>
    <row r="286" spans="3:9">
      <c r="C286" t="s">
        <v>154</v>
      </c>
      <c r="E286">
        <v>4.75</v>
      </c>
      <c r="F286">
        <v>6.18</v>
      </c>
      <c r="G286">
        <v>4.34</v>
      </c>
      <c r="H286" t="s">
        <v>605</v>
      </c>
      <c r="I286" t="s">
        <v>1173</v>
      </c>
    </row>
    <row r="287" spans="3:9">
      <c r="C287" t="s">
        <v>155</v>
      </c>
      <c r="E287">
        <v>4.71</v>
      </c>
      <c r="F287">
        <v>6.12</v>
      </c>
      <c r="G287">
        <v>4.34</v>
      </c>
      <c r="H287" t="s">
        <v>605</v>
      </c>
      <c r="I287" t="s">
        <v>1173</v>
      </c>
    </row>
    <row r="288" spans="3:9">
      <c r="C288" t="s">
        <v>156</v>
      </c>
      <c r="E288">
        <v>6.33</v>
      </c>
      <c r="F288">
        <v>8.23</v>
      </c>
      <c r="G288">
        <v>4.3</v>
      </c>
      <c r="H288" t="s">
        <v>605</v>
      </c>
      <c r="I288" t="s">
        <v>1173</v>
      </c>
    </row>
    <row r="289" spans="3:9">
      <c r="C289" t="s">
        <v>368</v>
      </c>
      <c r="E289">
        <v>0</v>
      </c>
      <c r="F289">
        <v>4.12</v>
      </c>
      <c r="G289">
        <v>4.34</v>
      </c>
      <c r="H289" t="s">
        <v>605</v>
      </c>
      <c r="I289" t="s">
        <v>1173</v>
      </c>
    </row>
    <row r="290" spans="3:9">
      <c r="C290" t="s">
        <v>369</v>
      </c>
      <c r="E290">
        <v>7.43</v>
      </c>
      <c r="F290">
        <v>9.66</v>
      </c>
      <c r="G290">
        <v>11.51</v>
      </c>
      <c r="H290" t="s">
        <v>605</v>
      </c>
      <c r="I290" t="s">
        <v>1173</v>
      </c>
    </row>
    <row r="291" spans="3:9">
      <c r="C291" t="s">
        <v>370</v>
      </c>
      <c r="E291">
        <v>7.43</v>
      </c>
      <c r="F291">
        <v>9.66</v>
      </c>
      <c r="G291">
        <v>11.51</v>
      </c>
      <c r="H291" t="s">
        <v>605</v>
      </c>
      <c r="I291" t="s">
        <v>1173</v>
      </c>
    </row>
    <row r="292" spans="3:9">
      <c r="C292" t="s">
        <v>371</v>
      </c>
      <c r="E292">
        <v>7.43</v>
      </c>
      <c r="F292">
        <v>9.66</v>
      </c>
      <c r="G292">
        <v>9.4</v>
      </c>
      <c r="H292" t="s">
        <v>605</v>
      </c>
      <c r="I292" t="s">
        <v>1173</v>
      </c>
    </row>
    <row r="293" spans="3:9">
      <c r="C293" t="s">
        <v>566</v>
      </c>
      <c r="E293">
        <v>0</v>
      </c>
      <c r="F293">
        <v>2.85</v>
      </c>
      <c r="G293">
        <v>3</v>
      </c>
      <c r="H293" t="s">
        <v>605</v>
      </c>
      <c r="I293" t="s">
        <v>1173</v>
      </c>
    </row>
    <row r="294" spans="3:9">
      <c r="C294" t="s">
        <v>567</v>
      </c>
      <c r="E294">
        <v>0</v>
      </c>
      <c r="F294">
        <v>2.85</v>
      </c>
      <c r="G294">
        <v>3</v>
      </c>
      <c r="H294" t="s">
        <v>605</v>
      </c>
      <c r="I294" t="s">
        <v>1173</v>
      </c>
    </row>
    <row r="295" spans="3:9">
      <c r="C295" t="s">
        <v>568</v>
      </c>
      <c r="E295">
        <v>0</v>
      </c>
      <c r="F295">
        <v>1.9</v>
      </c>
      <c r="G295">
        <v>2</v>
      </c>
      <c r="H295" t="s">
        <v>605</v>
      </c>
      <c r="I295" t="s">
        <v>1173</v>
      </c>
    </row>
    <row r="296" spans="3:9">
      <c r="C296" t="s">
        <v>569</v>
      </c>
      <c r="E296">
        <v>0</v>
      </c>
      <c r="F296">
        <v>1.9</v>
      </c>
      <c r="G296">
        <v>2</v>
      </c>
      <c r="H296" t="s">
        <v>605</v>
      </c>
      <c r="I296" t="s">
        <v>1173</v>
      </c>
    </row>
    <row r="297" spans="3:9">
      <c r="C297" t="s">
        <v>570</v>
      </c>
      <c r="E297">
        <v>0</v>
      </c>
      <c r="F297">
        <v>1.38</v>
      </c>
      <c r="G297">
        <v>1.45</v>
      </c>
      <c r="H297" t="s">
        <v>605</v>
      </c>
      <c r="I297" t="s">
        <v>1173</v>
      </c>
    </row>
    <row r="298" spans="3:9">
      <c r="C298" t="s">
        <v>571</v>
      </c>
      <c r="E298">
        <v>0</v>
      </c>
      <c r="F298">
        <v>1.38</v>
      </c>
      <c r="G298">
        <v>1.45</v>
      </c>
      <c r="H298" t="s">
        <v>605</v>
      </c>
      <c r="I298" t="s">
        <v>1173</v>
      </c>
    </row>
    <row r="299" spans="3:9">
      <c r="C299" t="s">
        <v>572</v>
      </c>
      <c r="E299">
        <v>0</v>
      </c>
      <c r="F299">
        <v>1</v>
      </c>
      <c r="G299">
        <v>1.05</v>
      </c>
      <c r="H299" t="s">
        <v>605</v>
      </c>
      <c r="I299" t="s">
        <v>1173</v>
      </c>
    </row>
    <row r="300" spans="3:9">
      <c r="C300" t="s">
        <v>573</v>
      </c>
      <c r="E300">
        <v>0</v>
      </c>
      <c r="F300">
        <v>1.38</v>
      </c>
      <c r="G300">
        <v>1.45</v>
      </c>
      <c r="H300" t="s">
        <v>605</v>
      </c>
      <c r="I300" t="s">
        <v>1173</v>
      </c>
    </row>
    <row r="301" spans="3:9">
      <c r="C301" t="s">
        <v>574</v>
      </c>
      <c r="E301">
        <v>0</v>
      </c>
      <c r="F301">
        <v>1</v>
      </c>
      <c r="G301">
        <v>1.05</v>
      </c>
      <c r="H301" t="s">
        <v>605</v>
      </c>
      <c r="I301" t="s">
        <v>1173</v>
      </c>
    </row>
    <row r="302" spans="3:9">
      <c r="C302" t="s">
        <v>575</v>
      </c>
      <c r="E302">
        <v>0</v>
      </c>
      <c r="F302">
        <v>2</v>
      </c>
      <c r="G302">
        <v>2.1</v>
      </c>
      <c r="H302" t="s">
        <v>605</v>
      </c>
      <c r="I302" t="s">
        <v>1173</v>
      </c>
    </row>
    <row r="303" spans="3:9">
      <c r="C303" t="s">
        <v>576</v>
      </c>
      <c r="E303">
        <v>0</v>
      </c>
      <c r="F303">
        <v>1.9</v>
      </c>
      <c r="G303">
        <v>2</v>
      </c>
      <c r="H303" t="s">
        <v>605</v>
      </c>
      <c r="I303" t="s">
        <v>1173</v>
      </c>
    </row>
    <row r="304" spans="3:9">
      <c r="C304" t="s">
        <v>577</v>
      </c>
      <c r="E304">
        <v>0</v>
      </c>
      <c r="F304">
        <v>5.13</v>
      </c>
      <c r="G304">
        <v>5.4</v>
      </c>
      <c r="H304" t="s">
        <v>605</v>
      </c>
      <c r="I304" t="s">
        <v>1173</v>
      </c>
    </row>
    <row r="305" spans="3:9">
      <c r="C305" t="s">
        <v>578</v>
      </c>
      <c r="E305">
        <v>0</v>
      </c>
      <c r="F305">
        <v>17.100000000000001</v>
      </c>
      <c r="G305">
        <v>18</v>
      </c>
      <c r="H305" t="s">
        <v>605</v>
      </c>
      <c r="I305" t="s">
        <v>1173</v>
      </c>
    </row>
    <row r="306" spans="3:9">
      <c r="C306" t="s">
        <v>579</v>
      </c>
      <c r="E306">
        <v>0</v>
      </c>
      <c r="F306">
        <v>4.8899999999999997</v>
      </c>
      <c r="G306">
        <v>5.15</v>
      </c>
      <c r="H306" t="s">
        <v>605</v>
      </c>
      <c r="I306" t="s">
        <v>1173</v>
      </c>
    </row>
    <row r="307" spans="3:9">
      <c r="C307" t="s">
        <v>920</v>
      </c>
      <c r="E307">
        <v>0</v>
      </c>
      <c r="F307">
        <v>12</v>
      </c>
      <c r="G307">
        <v>12</v>
      </c>
      <c r="H307" t="s">
        <v>605</v>
      </c>
      <c r="I307" t="s">
        <v>1173</v>
      </c>
    </row>
    <row r="308" spans="3:9">
      <c r="C308" t="s">
        <v>1199</v>
      </c>
      <c r="E308">
        <v>0</v>
      </c>
      <c r="F308">
        <v>3.8</v>
      </c>
      <c r="G308">
        <v>4</v>
      </c>
      <c r="H308" t="s">
        <v>605</v>
      </c>
      <c r="I308" t="s">
        <v>1173</v>
      </c>
    </row>
    <row r="309" spans="3:9">
      <c r="C309" t="s">
        <v>581</v>
      </c>
      <c r="E309">
        <v>0</v>
      </c>
      <c r="F309">
        <v>12.35</v>
      </c>
      <c r="G309">
        <v>13</v>
      </c>
      <c r="H309" t="s">
        <v>605</v>
      </c>
      <c r="I309" t="s">
        <v>1173</v>
      </c>
    </row>
    <row r="310" spans="3:9">
      <c r="C310" t="s">
        <v>582</v>
      </c>
      <c r="E310">
        <v>0</v>
      </c>
      <c r="F310">
        <v>10</v>
      </c>
      <c r="G310">
        <v>10</v>
      </c>
      <c r="H310" t="s">
        <v>605</v>
      </c>
      <c r="I310" t="s">
        <v>1173</v>
      </c>
    </row>
    <row r="311" spans="3:9">
      <c r="C311" t="s">
        <v>583</v>
      </c>
      <c r="E311">
        <v>0</v>
      </c>
      <c r="F311">
        <v>0.95</v>
      </c>
      <c r="G311">
        <v>1</v>
      </c>
      <c r="H311" t="s">
        <v>605</v>
      </c>
      <c r="I311" t="s">
        <v>1173</v>
      </c>
    </row>
    <row r="312" spans="3:9">
      <c r="C312" t="s">
        <v>584</v>
      </c>
      <c r="E312">
        <v>0</v>
      </c>
      <c r="F312">
        <v>9.5</v>
      </c>
      <c r="G312">
        <v>10</v>
      </c>
      <c r="H312" t="s">
        <v>605</v>
      </c>
      <c r="I312" t="s">
        <v>1173</v>
      </c>
    </row>
    <row r="313" spans="3:9">
      <c r="C313" t="s">
        <v>585</v>
      </c>
      <c r="E313">
        <v>0</v>
      </c>
      <c r="F313">
        <v>10</v>
      </c>
      <c r="G313">
        <v>10</v>
      </c>
      <c r="H313" t="s">
        <v>605</v>
      </c>
      <c r="I313" t="s">
        <v>1173</v>
      </c>
    </row>
    <row r="314" spans="3:9">
      <c r="C314" t="s">
        <v>586</v>
      </c>
      <c r="D314" t="s">
        <v>373</v>
      </c>
      <c r="E314">
        <v>0</v>
      </c>
      <c r="F314">
        <v>15</v>
      </c>
      <c r="G314">
        <v>15</v>
      </c>
      <c r="H314" t="s">
        <v>605</v>
      </c>
      <c r="I314" t="s">
        <v>1173</v>
      </c>
    </row>
    <row r="315" spans="3:9">
      <c r="C315" t="s">
        <v>587</v>
      </c>
      <c r="D315" t="s">
        <v>374</v>
      </c>
      <c r="E315">
        <v>0</v>
      </c>
      <c r="F315">
        <v>15</v>
      </c>
      <c r="G315">
        <v>15</v>
      </c>
      <c r="H315" t="s">
        <v>605</v>
      </c>
      <c r="I315" t="s">
        <v>1173</v>
      </c>
    </row>
    <row r="316" spans="3:9">
      <c r="C316" t="s">
        <v>588</v>
      </c>
      <c r="D316" t="s">
        <v>375</v>
      </c>
      <c r="E316">
        <v>0</v>
      </c>
      <c r="F316">
        <v>15</v>
      </c>
      <c r="G316">
        <v>15</v>
      </c>
      <c r="H316" t="s">
        <v>605</v>
      </c>
      <c r="I316" t="s">
        <v>1173</v>
      </c>
    </row>
    <row r="317" spans="3:9">
      <c r="C317" t="s">
        <v>921</v>
      </c>
      <c r="E317">
        <v>0</v>
      </c>
      <c r="F317">
        <v>3.79</v>
      </c>
      <c r="G317">
        <v>3.99</v>
      </c>
      <c r="H317" t="s">
        <v>605</v>
      </c>
      <c r="I317" t="s">
        <v>1173</v>
      </c>
    </row>
    <row r="318" spans="3:9">
      <c r="C318" t="s">
        <v>922</v>
      </c>
      <c r="E318">
        <v>0</v>
      </c>
      <c r="F318">
        <v>11.71</v>
      </c>
      <c r="G318">
        <v>12.33</v>
      </c>
      <c r="H318" t="s">
        <v>605</v>
      </c>
      <c r="I318" t="s">
        <v>1173</v>
      </c>
    </row>
    <row r="319" spans="3:9">
      <c r="C319" t="s">
        <v>923</v>
      </c>
      <c r="E319">
        <v>0</v>
      </c>
      <c r="F319">
        <v>11.71</v>
      </c>
      <c r="G319">
        <v>12.33</v>
      </c>
      <c r="H319" t="s">
        <v>605</v>
      </c>
      <c r="I319" t="s">
        <v>1173</v>
      </c>
    </row>
    <row r="320" spans="3:9">
      <c r="C320" t="s">
        <v>924</v>
      </c>
      <c r="E320">
        <v>0</v>
      </c>
      <c r="F320">
        <v>11.71</v>
      </c>
      <c r="G320">
        <v>12.33</v>
      </c>
      <c r="H320" t="s">
        <v>605</v>
      </c>
      <c r="I320" t="s">
        <v>1173</v>
      </c>
    </row>
    <row r="321" spans="3:9">
      <c r="C321" t="s">
        <v>927</v>
      </c>
      <c r="E321">
        <v>0</v>
      </c>
      <c r="F321">
        <v>3.79</v>
      </c>
      <c r="G321">
        <v>3.99</v>
      </c>
      <c r="H321" t="s">
        <v>605</v>
      </c>
      <c r="I321" t="s">
        <v>1173</v>
      </c>
    </row>
    <row r="322" spans="3:9">
      <c r="C322" t="s">
        <v>928</v>
      </c>
      <c r="E322">
        <v>0</v>
      </c>
      <c r="F322">
        <v>3.79</v>
      </c>
      <c r="G322">
        <v>3.99</v>
      </c>
      <c r="H322" t="s">
        <v>605</v>
      </c>
      <c r="I322" t="s">
        <v>1173</v>
      </c>
    </row>
    <row r="323" spans="3:9">
      <c r="C323" t="s">
        <v>929</v>
      </c>
      <c r="E323">
        <v>0</v>
      </c>
      <c r="F323">
        <v>3.79</v>
      </c>
      <c r="G323">
        <v>3.99</v>
      </c>
      <c r="H323" t="s">
        <v>605</v>
      </c>
      <c r="I323" t="s">
        <v>1173</v>
      </c>
    </row>
    <row r="324" spans="3:9">
      <c r="C324" t="s">
        <v>930</v>
      </c>
      <c r="E324">
        <v>0</v>
      </c>
      <c r="F324">
        <v>9.5</v>
      </c>
      <c r="G324">
        <v>10</v>
      </c>
      <c r="H324" t="s">
        <v>605</v>
      </c>
      <c r="I324" t="s">
        <v>1173</v>
      </c>
    </row>
    <row r="325" spans="3:9">
      <c r="C325" t="s">
        <v>931</v>
      </c>
      <c r="E325">
        <v>0</v>
      </c>
      <c r="F325">
        <v>3.79</v>
      </c>
      <c r="G325">
        <v>3.99</v>
      </c>
      <c r="H325" t="s">
        <v>605</v>
      </c>
      <c r="I325" t="s">
        <v>1173</v>
      </c>
    </row>
    <row r="326" spans="3:9">
      <c r="C326" t="s">
        <v>932</v>
      </c>
      <c r="E326">
        <v>0</v>
      </c>
      <c r="F326">
        <v>3.79</v>
      </c>
      <c r="G326">
        <v>3.99</v>
      </c>
      <c r="H326" t="s">
        <v>605</v>
      </c>
      <c r="I326" t="s">
        <v>1173</v>
      </c>
    </row>
    <row r="327" spans="3:9">
      <c r="C327" t="s">
        <v>933</v>
      </c>
      <c r="E327">
        <v>0</v>
      </c>
      <c r="F327">
        <v>4.75</v>
      </c>
      <c r="G327">
        <v>5</v>
      </c>
      <c r="H327" t="s">
        <v>605</v>
      </c>
      <c r="I327" t="s">
        <v>1173</v>
      </c>
    </row>
    <row r="328" spans="3:9">
      <c r="C328" t="s">
        <v>934</v>
      </c>
      <c r="E328">
        <v>0</v>
      </c>
      <c r="F328">
        <v>3.99</v>
      </c>
      <c r="G328">
        <v>3.99</v>
      </c>
      <c r="H328" t="s">
        <v>605</v>
      </c>
      <c r="I328" t="s">
        <v>1173</v>
      </c>
    </row>
    <row r="329" spans="3:9">
      <c r="C329" t="s">
        <v>935</v>
      </c>
      <c r="E329">
        <v>0</v>
      </c>
      <c r="F329">
        <v>3.79</v>
      </c>
      <c r="G329">
        <v>3.99</v>
      </c>
      <c r="H329" t="s">
        <v>605</v>
      </c>
      <c r="I329" t="s">
        <v>1173</v>
      </c>
    </row>
    <row r="330" spans="3:9">
      <c r="C330" t="s">
        <v>936</v>
      </c>
      <c r="E330">
        <v>0</v>
      </c>
      <c r="F330">
        <v>3.79</v>
      </c>
      <c r="G330">
        <v>3.99</v>
      </c>
      <c r="H330" t="s">
        <v>605</v>
      </c>
      <c r="I330" t="s">
        <v>1173</v>
      </c>
    </row>
    <row r="331" spans="3:9">
      <c r="C331" t="s">
        <v>1200</v>
      </c>
      <c r="D331" t="s">
        <v>1110</v>
      </c>
      <c r="E331">
        <v>0</v>
      </c>
      <c r="F331">
        <v>10</v>
      </c>
      <c r="G331">
        <v>10</v>
      </c>
      <c r="H331" t="s">
        <v>605</v>
      </c>
      <c r="I331" t="s">
        <v>1173</v>
      </c>
    </row>
    <row r="332" spans="3:9">
      <c r="C332" t="s">
        <v>938</v>
      </c>
      <c r="D332" t="s">
        <v>1130</v>
      </c>
      <c r="E332">
        <v>0</v>
      </c>
      <c r="F332">
        <v>10</v>
      </c>
      <c r="G332">
        <v>10</v>
      </c>
      <c r="H332" t="s">
        <v>605</v>
      </c>
      <c r="I332" t="s">
        <v>1173</v>
      </c>
    </row>
    <row r="333" spans="3:9">
      <c r="C333" t="s">
        <v>939</v>
      </c>
      <c r="D333" t="s">
        <v>1130</v>
      </c>
      <c r="E333">
        <v>0</v>
      </c>
      <c r="F333">
        <v>10</v>
      </c>
      <c r="G333">
        <v>10</v>
      </c>
      <c r="H333" t="s">
        <v>605</v>
      </c>
      <c r="I333" t="s">
        <v>1173</v>
      </c>
    </row>
    <row r="334" spans="3:9">
      <c r="C334" t="s">
        <v>940</v>
      </c>
      <c r="E334">
        <v>0</v>
      </c>
      <c r="F334">
        <v>3.79</v>
      </c>
      <c r="G334">
        <v>3.99</v>
      </c>
      <c r="H334" t="s">
        <v>605</v>
      </c>
      <c r="I334" t="s">
        <v>1173</v>
      </c>
    </row>
    <row r="335" spans="3:9">
      <c r="C335" t="s">
        <v>941</v>
      </c>
      <c r="E335">
        <v>0</v>
      </c>
      <c r="F335">
        <v>5</v>
      </c>
      <c r="G335">
        <v>5</v>
      </c>
      <c r="H335" t="s">
        <v>605</v>
      </c>
      <c r="I335" t="s">
        <v>1173</v>
      </c>
    </row>
    <row r="336" spans="3:9">
      <c r="C336" t="s">
        <v>942</v>
      </c>
      <c r="E336">
        <v>0</v>
      </c>
      <c r="F336">
        <v>3.79</v>
      </c>
      <c r="G336">
        <v>3.99</v>
      </c>
      <c r="H336" t="s">
        <v>605</v>
      </c>
      <c r="I336" t="s">
        <v>1173</v>
      </c>
    </row>
    <row r="337" spans="3:9">
      <c r="C337" t="s">
        <v>943</v>
      </c>
      <c r="E337">
        <v>0</v>
      </c>
      <c r="F337">
        <v>3.79</v>
      </c>
      <c r="G337">
        <v>4</v>
      </c>
      <c r="H337" t="s">
        <v>605</v>
      </c>
      <c r="I337" t="s">
        <v>1173</v>
      </c>
    </row>
    <row r="338" spans="3:9">
      <c r="C338" t="s">
        <v>944</v>
      </c>
      <c r="E338">
        <v>0</v>
      </c>
      <c r="F338">
        <v>3.79</v>
      </c>
      <c r="G338">
        <v>3.99</v>
      </c>
      <c r="H338" t="s">
        <v>605</v>
      </c>
      <c r="I338" t="s">
        <v>1173</v>
      </c>
    </row>
    <row r="339" spans="3:9">
      <c r="C339" t="s">
        <v>945</v>
      </c>
      <c r="E339">
        <v>0</v>
      </c>
      <c r="F339">
        <v>3.79</v>
      </c>
      <c r="G339">
        <v>3.99</v>
      </c>
      <c r="H339" t="s">
        <v>605</v>
      </c>
      <c r="I339" t="s">
        <v>1173</v>
      </c>
    </row>
    <row r="340" spans="3:9">
      <c r="C340" t="s">
        <v>946</v>
      </c>
      <c r="E340">
        <v>0</v>
      </c>
      <c r="F340">
        <v>3.79</v>
      </c>
      <c r="G340">
        <v>3.99</v>
      </c>
      <c r="H340" t="s">
        <v>605</v>
      </c>
      <c r="I340" t="s">
        <v>1173</v>
      </c>
    </row>
    <row r="341" spans="3:9">
      <c r="C341" t="s">
        <v>947</v>
      </c>
      <c r="E341">
        <v>0</v>
      </c>
      <c r="F341">
        <v>3.79</v>
      </c>
      <c r="G341">
        <v>3.99</v>
      </c>
      <c r="H341" t="s">
        <v>605</v>
      </c>
      <c r="I341" t="s">
        <v>1173</v>
      </c>
    </row>
    <row r="342" spans="3:9">
      <c r="C342" t="s">
        <v>948</v>
      </c>
      <c r="E342">
        <v>0.23</v>
      </c>
      <c r="F342">
        <v>0.3</v>
      </c>
      <c r="G342">
        <v>9</v>
      </c>
      <c r="H342" t="s">
        <v>605</v>
      </c>
      <c r="I342" t="s">
        <v>1173</v>
      </c>
    </row>
    <row r="343" spans="3:9">
      <c r="C343" t="s">
        <v>950</v>
      </c>
      <c r="E343">
        <v>0</v>
      </c>
      <c r="F343">
        <v>5</v>
      </c>
      <c r="G343">
        <v>5</v>
      </c>
      <c r="H343" t="s">
        <v>605</v>
      </c>
      <c r="I343" t="s">
        <v>1173</v>
      </c>
    </row>
    <row r="344" spans="3:9">
      <c r="C344" t="s">
        <v>949</v>
      </c>
      <c r="E344">
        <v>0</v>
      </c>
      <c r="F344">
        <v>15</v>
      </c>
      <c r="G344">
        <v>15</v>
      </c>
      <c r="H344" t="s">
        <v>605</v>
      </c>
      <c r="I344" t="s">
        <v>1173</v>
      </c>
    </row>
    <row r="345" spans="3:9">
      <c r="C345" t="s">
        <v>951</v>
      </c>
      <c r="E345">
        <v>0</v>
      </c>
      <c r="F345">
        <v>3.79</v>
      </c>
      <c r="G345">
        <v>3.99</v>
      </c>
      <c r="H345" t="s">
        <v>605</v>
      </c>
      <c r="I345" t="s">
        <v>1173</v>
      </c>
    </row>
    <row r="346" spans="3:9">
      <c r="C346" t="s">
        <v>952</v>
      </c>
      <c r="E346">
        <v>0</v>
      </c>
      <c r="F346">
        <v>3.79</v>
      </c>
      <c r="G346">
        <v>3.99</v>
      </c>
      <c r="H346" t="s">
        <v>605</v>
      </c>
      <c r="I346" t="s">
        <v>1173</v>
      </c>
    </row>
    <row r="347" spans="3:9">
      <c r="C347" t="s">
        <v>953</v>
      </c>
      <c r="E347">
        <v>0</v>
      </c>
      <c r="F347">
        <v>3.79</v>
      </c>
      <c r="G347">
        <v>3.99</v>
      </c>
      <c r="H347" t="s">
        <v>605</v>
      </c>
      <c r="I347" t="s">
        <v>1173</v>
      </c>
    </row>
    <row r="348" spans="3:9">
      <c r="C348" t="s">
        <v>954</v>
      </c>
      <c r="E348">
        <v>0</v>
      </c>
      <c r="F348">
        <v>3.79</v>
      </c>
      <c r="G348">
        <v>3.99</v>
      </c>
      <c r="H348" t="s">
        <v>605</v>
      </c>
      <c r="I348" t="s">
        <v>1173</v>
      </c>
    </row>
    <row r="349" spans="3:9">
      <c r="C349" t="s">
        <v>956</v>
      </c>
      <c r="E349">
        <v>0</v>
      </c>
      <c r="F349">
        <v>3.79</v>
      </c>
      <c r="G349">
        <v>3.99</v>
      </c>
      <c r="H349" t="s">
        <v>605</v>
      </c>
      <c r="I349" t="s">
        <v>1173</v>
      </c>
    </row>
    <row r="350" spans="3:9">
      <c r="C350" t="s">
        <v>957</v>
      </c>
      <c r="E350">
        <v>0</v>
      </c>
      <c r="F350">
        <v>3.79</v>
      </c>
      <c r="G350">
        <v>3.99</v>
      </c>
      <c r="H350" t="s">
        <v>605</v>
      </c>
      <c r="I350" t="s">
        <v>1173</v>
      </c>
    </row>
    <row r="351" spans="3:9">
      <c r="C351" t="s">
        <v>959</v>
      </c>
      <c r="E351">
        <v>0</v>
      </c>
      <c r="F351">
        <v>9.5</v>
      </c>
      <c r="G351">
        <v>10</v>
      </c>
      <c r="H351" t="s">
        <v>605</v>
      </c>
      <c r="I351" t="s">
        <v>1173</v>
      </c>
    </row>
    <row r="352" spans="3:9">
      <c r="C352" t="s">
        <v>960</v>
      </c>
      <c r="E352">
        <v>0</v>
      </c>
      <c r="F352">
        <v>9.5</v>
      </c>
      <c r="G352">
        <v>10</v>
      </c>
      <c r="H352" t="s">
        <v>605</v>
      </c>
      <c r="I352" t="s">
        <v>1173</v>
      </c>
    </row>
    <row r="353" spans="3:9">
      <c r="C353" t="s">
        <v>961</v>
      </c>
      <c r="E353">
        <v>0</v>
      </c>
      <c r="F353">
        <v>12.35</v>
      </c>
      <c r="G353">
        <v>13</v>
      </c>
      <c r="H353" t="s">
        <v>605</v>
      </c>
      <c r="I353" t="s">
        <v>1173</v>
      </c>
    </row>
    <row r="354" spans="3:9">
      <c r="C354" t="s">
        <v>962</v>
      </c>
      <c r="E354">
        <v>0</v>
      </c>
      <c r="F354">
        <v>3.79</v>
      </c>
      <c r="G354">
        <v>3.99</v>
      </c>
      <c r="H354" t="s">
        <v>605</v>
      </c>
      <c r="I354" t="s">
        <v>1173</v>
      </c>
    </row>
    <row r="355" spans="3:9">
      <c r="C355" t="s">
        <v>963</v>
      </c>
      <c r="E355">
        <v>0</v>
      </c>
      <c r="F355">
        <v>4.74</v>
      </c>
      <c r="G355">
        <v>4.99</v>
      </c>
      <c r="H355" t="s">
        <v>605</v>
      </c>
      <c r="I355" t="s">
        <v>1173</v>
      </c>
    </row>
    <row r="356" spans="3:9">
      <c r="C356" t="s">
        <v>964</v>
      </c>
      <c r="E356">
        <v>0</v>
      </c>
      <c r="F356">
        <v>87</v>
      </c>
      <c r="G356">
        <v>10</v>
      </c>
      <c r="H356" t="s">
        <v>605</v>
      </c>
      <c r="I356" t="s">
        <v>1173</v>
      </c>
    </row>
    <row r="357" spans="3:9">
      <c r="C357" t="s">
        <v>965</v>
      </c>
      <c r="E357">
        <v>0</v>
      </c>
      <c r="F357">
        <v>87</v>
      </c>
      <c r="G357">
        <v>10</v>
      </c>
      <c r="H357" t="s">
        <v>605</v>
      </c>
      <c r="I357" t="s">
        <v>1173</v>
      </c>
    </row>
    <row r="358" spans="3:9">
      <c r="C358" t="s">
        <v>966</v>
      </c>
      <c r="E358">
        <v>0</v>
      </c>
      <c r="F358">
        <v>3.79</v>
      </c>
      <c r="G358">
        <v>3.99</v>
      </c>
      <c r="H358" t="s">
        <v>605</v>
      </c>
      <c r="I358" t="s">
        <v>1173</v>
      </c>
    </row>
    <row r="359" spans="3:9">
      <c r="C359" t="s">
        <v>967</v>
      </c>
      <c r="E359">
        <v>0</v>
      </c>
      <c r="F359">
        <v>3.79</v>
      </c>
      <c r="G359">
        <v>3.99</v>
      </c>
      <c r="H359" t="s">
        <v>605</v>
      </c>
      <c r="I359" t="s">
        <v>1173</v>
      </c>
    </row>
    <row r="360" spans="3:9">
      <c r="C360" t="s">
        <v>933</v>
      </c>
      <c r="E360">
        <v>0</v>
      </c>
      <c r="F360">
        <v>10</v>
      </c>
      <c r="G360">
        <v>10</v>
      </c>
      <c r="H360" t="s">
        <v>605</v>
      </c>
      <c r="I360" t="s">
        <v>1173</v>
      </c>
    </row>
    <row r="361" spans="3:9">
      <c r="C361" t="s">
        <v>968</v>
      </c>
      <c r="E361">
        <v>0</v>
      </c>
      <c r="F361">
        <v>11.4</v>
      </c>
      <c r="G361">
        <v>12</v>
      </c>
      <c r="H361" t="s">
        <v>605</v>
      </c>
      <c r="I361" t="s">
        <v>1173</v>
      </c>
    </row>
    <row r="362" spans="3:9">
      <c r="C362" t="s">
        <v>969</v>
      </c>
      <c r="E362">
        <v>0</v>
      </c>
      <c r="F362">
        <v>3.79</v>
      </c>
      <c r="G362">
        <v>3.99</v>
      </c>
      <c r="H362" t="s">
        <v>605</v>
      </c>
      <c r="I362" t="s">
        <v>1173</v>
      </c>
    </row>
    <row r="363" spans="3:9">
      <c r="C363" t="s">
        <v>970</v>
      </c>
      <c r="E363">
        <v>0</v>
      </c>
      <c r="F363">
        <v>3.79</v>
      </c>
      <c r="G363">
        <v>3.99</v>
      </c>
      <c r="H363" t="s">
        <v>605</v>
      </c>
      <c r="I363" t="s">
        <v>1173</v>
      </c>
    </row>
    <row r="364" spans="3:9">
      <c r="C364" t="s">
        <v>971</v>
      </c>
      <c r="E364">
        <v>0</v>
      </c>
      <c r="F364">
        <v>3.79</v>
      </c>
      <c r="G364">
        <v>3.99</v>
      </c>
      <c r="H364" t="s">
        <v>605</v>
      </c>
      <c r="I364" t="s">
        <v>1173</v>
      </c>
    </row>
    <row r="365" spans="3:9">
      <c r="C365" t="s">
        <v>972</v>
      </c>
      <c r="E365">
        <v>0</v>
      </c>
      <c r="F365">
        <v>3.79</v>
      </c>
      <c r="G365">
        <v>3.99</v>
      </c>
      <c r="H365" t="s">
        <v>605</v>
      </c>
      <c r="I365" t="s">
        <v>1173</v>
      </c>
    </row>
    <row r="366" spans="3:9">
      <c r="C366" t="s">
        <v>973</v>
      </c>
      <c r="E366">
        <v>0</v>
      </c>
      <c r="F366">
        <v>11.4</v>
      </c>
      <c r="G366">
        <v>12</v>
      </c>
      <c r="H366" t="s">
        <v>605</v>
      </c>
      <c r="I366" t="s">
        <v>1173</v>
      </c>
    </row>
    <row r="367" spans="3:9">
      <c r="C367" t="s">
        <v>974</v>
      </c>
      <c r="E367">
        <v>0</v>
      </c>
      <c r="F367">
        <v>11.4</v>
      </c>
      <c r="G367">
        <v>12</v>
      </c>
      <c r="H367" t="s">
        <v>605</v>
      </c>
      <c r="I367" t="s">
        <v>1173</v>
      </c>
    </row>
    <row r="368" spans="3:9">
      <c r="C368" t="s">
        <v>975</v>
      </c>
      <c r="E368">
        <v>0</v>
      </c>
      <c r="F368">
        <v>5</v>
      </c>
      <c r="G368">
        <v>5</v>
      </c>
      <c r="H368" t="s">
        <v>605</v>
      </c>
      <c r="I368" t="s">
        <v>1173</v>
      </c>
    </row>
    <row r="369" spans="3:9">
      <c r="C369" t="s">
        <v>976</v>
      </c>
      <c r="E369">
        <v>0</v>
      </c>
      <c r="F369">
        <v>3.79</v>
      </c>
      <c r="G369">
        <v>3.99</v>
      </c>
      <c r="H369" t="s">
        <v>605</v>
      </c>
      <c r="I369" t="s">
        <v>1173</v>
      </c>
    </row>
    <row r="370" spans="3:9">
      <c r="C370" t="s">
        <v>977</v>
      </c>
      <c r="E370">
        <v>0</v>
      </c>
      <c r="F370">
        <v>3.79</v>
      </c>
      <c r="G370">
        <v>3.99</v>
      </c>
      <c r="H370" t="s">
        <v>605</v>
      </c>
      <c r="I370" t="s">
        <v>1173</v>
      </c>
    </row>
    <row r="371" spans="3:9">
      <c r="C371" t="s">
        <v>978</v>
      </c>
      <c r="E371">
        <v>0</v>
      </c>
      <c r="F371">
        <v>3.79</v>
      </c>
      <c r="G371">
        <v>3.99</v>
      </c>
      <c r="H371" t="s">
        <v>605</v>
      </c>
      <c r="I371" t="s">
        <v>1173</v>
      </c>
    </row>
    <row r="372" spans="3:9">
      <c r="C372" t="s">
        <v>979</v>
      </c>
      <c r="E372">
        <v>0</v>
      </c>
      <c r="F372">
        <v>4.75</v>
      </c>
      <c r="G372">
        <v>5</v>
      </c>
      <c r="H372" t="s">
        <v>605</v>
      </c>
      <c r="I372" t="s">
        <v>1173</v>
      </c>
    </row>
    <row r="373" spans="3:9">
      <c r="C373" t="s">
        <v>980</v>
      </c>
      <c r="E373">
        <v>0</v>
      </c>
      <c r="F373">
        <v>15</v>
      </c>
      <c r="G373">
        <v>5</v>
      </c>
      <c r="H373" t="s">
        <v>605</v>
      </c>
      <c r="I373" t="s">
        <v>1173</v>
      </c>
    </row>
    <row r="374" spans="3:9">
      <c r="C374" t="s">
        <v>981</v>
      </c>
      <c r="E374">
        <v>0</v>
      </c>
      <c r="F374">
        <v>3.79</v>
      </c>
      <c r="G374">
        <v>3.99</v>
      </c>
      <c r="H374" t="s">
        <v>605</v>
      </c>
      <c r="I374" t="s">
        <v>1173</v>
      </c>
    </row>
    <row r="375" spans="3:9">
      <c r="C375" t="s">
        <v>982</v>
      </c>
      <c r="E375">
        <v>0</v>
      </c>
      <c r="F375">
        <v>3.79</v>
      </c>
      <c r="G375">
        <v>3.99</v>
      </c>
      <c r="H375" t="s">
        <v>605</v>
      </c>
      <c r="I375" t="s">
        <v>1173</v>
      </c>
    </row>
    <row r="376" spans="3:9">
      <c r="C376" t="s">
        <v>983</v>
      </c>
      <c r="E376">
        <v>0</v>
      </c>
      <c r="F376">
        <v>57</v>
      </c>
      <c r="G376">
        <v>60</v>
      </c>
      <c r="H376" t="s">
        <v>605</v>
      </c>
      <c r="I376" t="s">
        <v>1173</v>
      </c>
    </row>
    <row r="377" spans="3:9">
      <c r="C377" t="s">
        <v>984</v>
      </c>
      <c r="E377">
        <v>0</v>
      </c>
      <c r="F377">
        <v>9.5</v>
      </c>
      <c r="G377">
        <v>10</v>
      </c>
      <c r="H377" t="s">
        <v>605</v>
      </c>
      <c r="I377" t="s">
        <v>1173</v>
      </c>
    </row>
    <row r="378" spans="3:9">
      <c r="C378" t="s">
        <v>985</v>
      </c>
      <c r="E378">
        <v>0</v>
      </c>
      <c r="F378">
        <v>3.99</v>
      </c>
      <c r="G378">
        <v>4.2</v>
      </c>
      <c r="H378" t="s">
        <v>605</v>
      </c>
      <c r="I378" t="s">
        <v>1173</v>
      </c>
    </row>
    <row r="379" spans="3:9">
      <c r="C379" t="s">
        <v>986</v>
      </c>
      <c r="E379">
        <v>0</v>
      </c>
      <c r="F379">
        <v>3.79</v>
      </c>
      <c r="G379">
        <v>3.99</v>
      </c>
      <c r="H379" t="s">
        <v>605</v>
      </c>
      <c r="I379" t="s">
        <v>1173</v>
      </c>
    </row>
    <row r="380" spans="3:9">
      <c r="C380" t="s">
        <v>987</v>
      </c>
      <c r="E380">
        <v>0</v>
      </c>
      <c r="F380">
        <v>0.1</v>
      </c>
      <c r="G380">
        <v>0.1</v>
      </c>
      <c r="H380" t="s">
        <v>605</v>
      </c>
      <c r="I380" t="s">
        <v>1173</v>
      </c>
    </row>
    <row r="381" spans="3:9">
      <c r="C381" t="s">
        <v>988</v>
      </c>
      <c r="E381">
        <v>0</v>
      </c>
      <c r="F381">
        <v>5</v>
      </c>
      <c r="G381">
        <v>5</v>
      </c>
      <c r="H381" t="s">
        <v>605</v>
      </c>
      <c r="I381" t="s">
        <v>1173</v>
      </c>
    </row>
    <row r="382" spans="3:9">
      <c r="C382" t="s">
        <v>989</v>
      </c>
      <c r="E382">
        <v>0</v>
      </c>
      <c r="F382">
        <v>0.1</v>
      </c>
      <c r="G382">
        <v>2</v>
      </c>
      <c r="H382" t="s">
        <v>605</v>
      </c>
      <c r="I382" t="s">
        <v>1173</v>
      </c>
    </row>
    <row r="383" spans="3:9">
      <c r="C383" t="s">
        <v>990</v>
      </c>
      <c r="E383">
        <v>0</v>
      </c>
      <c r="F383">
        <v>5</v>
      </c>
      <c r="G383">
        <v>5</v>
      </c>
      <c r="H383" t="s">
        <v>605</v>
      </c>
      <c r="I383" t="s">
        <v>1173</v>
      </c>
    </row>
    <row r="384" spans="3:9">
      <c r="C384" t="s">
        <v>991</v>
      </c>
      <c r="E384">
        <v>0</v>
      </c>
      <c r="F384">
        <v>5</v>
      </c>
      <c r="G384">
        <v>5</v>
      </c>
      <c r="H384" t="s">
        <v>605</v>
      </c>
      <c r="I384" t="s">
        <v>1173</v>
      </c>
    </row>
    <row r="385" spans="3:9">
      <c r="C385" t="s">
        <v>992</v>
      </c>
      <c r="E385">
        <v>0</v>
      </c>
      <c r="F385">
        <v>3.79</v>
      </c>
      <c r="G385">
        <v>3.99</v>
      </c>
      <c r="H385" t="s">
        <v>605</v>
      </c>
      <c r="I385" t="s">
        <v>1173</v>
      </c>
    </row>
    <row r="386" spans="3:9">
      <c r="C386" t="s">
        <v>993</v>
      </c>
      <c r="E386">
        <v>0</v>
      </c>
      <c r="F386">
        <v>3.79</v>
      </c>
      <c r="G386">
        <v>3.99</v>
      </c>
      <c r="H386" t="s">
        <v>605</v>
      </c>
      <c r="I386" t="s">
        <v>1173</v>
      </c>
    </row>
    <row r="387" spans="3:9">
      <c r="C387" t="s">
        <v>994</v>
      </c>
      <c r="E387">
        <v>0</v>
      </c>
      <c r="F387">
        <v>3.79</v>
      </c>
      <c r="G387">
        <v>3.99</v>
      </c>
      <c r="H387" t="s">
        <v>605</v>
      </c>
      <c r="I387" t="s">
        <v>1173</v>
      </c>
    </row>
    <row r="388" spans="3:9">
      <c r="C388" t="s">
        <v>997</v>
      </c>
      <c r="E388">
        <v>0</v>
      </c>
      <c r="F388">
        <v>3.79</v>
      </c>
      <c r="G388">
        <v>3.99</v>
      </c>
      <c r="H388" t="s">
        <v>605</v>
      </c>
      <c r="I388" t="s">
        <v>1173</v>
      </c>
    </row>
    <row r="389" spans="3:9">
      <c r="C389" t="s">
        <v>998</v>
      </c>
      <c r="E389">
        <v>0</v>
      </c>
      <c r="F389">
        <v>3.79</v>
      </c>
      <c r="G389">
        <v>3.99</v>
      </c>
      <c r="H389" t="s">
        <v>605</v>
      </c>
      <c r="I389" t="s">
        <v>1173</v>
      </c>
    </row>
    <row r="390" spans="3:9">
      <c r="C390" t="s">
        <v>999</v>
      </c>
      <c r="E390">
        <v>0</v>
      </c>
      <c r="F390">
        <v>4.75</v>
      </c>
      <c r="G390">
        <v>5</v>
      </c>
      <c r="H390" t="s">
        <v>605</v>
      </c>
      <c r="I390" t="s">
        <v>1173</v>
      </c>
    </row>
    <row r="391" spans="3:9">
      <c r="C391" t="s">
        <v>1000</v>
      </c>
      <c r="E391">
        <v>0</v>
      </c>
      <c r="F391">
        <v>3.79</v>
      </c>
      <c r="G391">
        <v>3.99</v>
      </c>
      <c r="H391" t="s">
        <v>605</v>
      </c>
      <c r="I391" t="s">
        <v>1173</v>
      </c>
    </row>
    <row r="392" spans="3:9">
      <c r="C392" t="s">
        <v>1001</v>
      </c>
      <c r="E392">
        <v>0</v>
      </c>
      <c r="F392">
        <v>5.7</v>
      </c>
      <c r="G392">
        <v>6</v>
      </c>
      <c r="H392" t="s">
        <v>605</v>
      </c>
      <c r="I392" t="s">
        <v>1173</v>
      </c>
    </row>
    <row r="393" spans="3:9">
      <c r="C393" t="s">
        <v>1002</v>
      </c>
      <c r="E393">
        <v>0</v>
      </c>
      <c r="F393">
        <v>5.13</v>
      </c>
      <c r="G393">
        <v>5.4</v>
      </c>
      <c r="H393" t="s">
        <v>605</v>
      </c>
      <c r="I393" t="s">
        <v>1173</v>
      </c>
    </row>
    <row r="394" spans="3:9">
      <c r="C394" t="s">
        <v>1003</v>
      </c>
      <c r="E394">
        <v>0</v>
      </c>
      <c r="F394">
        <v>3.79</v>
      </c>
      <c r="G394">
        <v>3.99</v>
      </c>
      <c r="H394" t="s">
        <v>605</v>
      </c>
      <c r="I394" t="s">
        <v>1173</v>
      </c>
    </row>
    <row r="395" spans="3:9">
      <c r="C395" t="s">
        <v>1004</v>
      </c>
      <c r="E395">
        <v>0</v>
      </c>
      <c r="F395">
        <v>3.79</v>
      </c>
      <c r="G395">
        <v>3.99</v>
      </c>
      <c r="H395" t="s">
        <v>605</v>
      </c>
      <c r="I395" t="s">
        <v>1173</v>
      </c>
    </row>
    <row r="396" spans="3:9">
      <c r="C396" t="s">
        <v>1005</v>
      </c>
      <c r="E396">
        <v>0</v>
      </c>
      <c r="F396">
        <v>9.5</v>
      </c>
      <c r="G396">
        <v>10</v>
      </c>
      <c r="H396" t="s">
        <v>605</v>
      </c>
      <c r="I396" t="s">
        <v>1173</v>
      </c>
    </row>
    <row r="397" spans="3:9">
      <c r="C397" t="s">
        <v>1007</v>
      </c>
      <c r="E397">
        <v>0</v>
      </c>
      <c r="F397">
        <v>3.79</v>
      </c>
      <c r="G397">
        <v>3.99</v>
      </c>
      <c r="H397" t="s">
        <v>605</v>
      </c>
      <c r="I397" t="s">
        <v>1173</v>
      </c>
    </row>
    <row r="398" spans="3:9">
      <c r="C398" t="s">
        <v>1008</v>
      </c>
      <c r="E398">
        <v>0</v>
      </c>
      <c r="F398">
        <v>6.65</v>
      </c>
      <c r="G398">
        <v>7</v>
      </c>
      <c r="H398" t="s">
        <v>605</v>
      </c>
      <c r="I398" t="s">
        <v>1173</v>
      </c>
    </row>
    <row r="399" spans="3:9">
      <c r="C399" t="s">
        <v>1009</v>
      </c>
      <c r="E399">
        <v>0</v>
      </c>
      <c r="F399">
        <v>3.79</v>
      </c>
      <c r="G399">
        <v>3.99</v>
      </c>
      <c r="H399" t="s">
        <v>605</v>
      </c>
      <c r="I399" t="s">
        <v>1173</v>
      </c>
    </row>
    <row r="400" spans="3:9">
      <c r="C400" t="s">
        <v>1010</v>
      </c>
      <c r="E400">
        <v>0</v>
      </c>
      <c r="F400">
        <v>6.65</v>
      </c>
      <c r="G400">
        <v>7</v>
      </c>
      <c r="H400" t="s">
        <v>605</v>
      </c>
      <c r="I400" t="s">
        <v>1173</v>
      </c>
    </row>
    <row r="401" spans="1:9">
      <c r="C401" t="s">
        <v>1011</v>
      </c>
      <c r="E401">
        <v>0</v>
      </c>
      <c r="F401">
        <v>7</v>
      </c>
      <c r="G401">
        <v>7</v>
      </c>
      <c r="H401" t="s">
        <v>605</v>
      </c>
      <c r="I401" t="s">
        <v>1173</v>
      </c>
    </row>
    <row r="402" spans="1:9">
      <c r="C402" t="s">
        <v>1012</v>
      </c>
      <c r="E402">
        <v>0</v>
      </c>
      <c r="F402">
        <v>2.2799999999999998</v>
      </c>
      <c r="G402">
        <v>2.4</v>
      </c>
      <c r="H402" t="s">
        <v>605</v>
      </c>
      <c r="I402" t="s">
        <v>1173</v>
      </c>
    </row>
    <row r="403" spans="1:9">
      <c r="C403" t="s">
        <v>1013</v>
      </c>
      <c r="E403">
        <v>0</v>
      </c>
      <c r="F403">
        <v>10</v>
      </c>
      <c r="G403">
        <v>10</v>
      </c>
      <c r="H403" t="s">
        <v>605</v>
      </c>
      <c r="I403" t="s">
        <v>1173</v>
      </c>
    </row>
    <row r="404" spans="1:9">
      <c r="C404" t="s">
        <v>1014</v>
      </c>
      <c r="E404">
        <v>0</v>
      </c>
      <c r="F404">
        <v>10</v>
      </c>
      <c r="G404">
        <v>10</v>
      </c>
      <c r="H404" t="s">
        <v>605</v>
      </c>
      <c r="I404" t="s">
        <v>1173</v>
      </c>
    </row>
    <row r="405" spans="1:9">
      <c r="A405" s="37"/>
      <c r="C405" t="s">
        <v>1015</v>
      </c>
      <c r="E405">
        <v>0</v>
      </c>
      <c r="F405">
        <v>5</v>
      </c>
      <c r="G405">
        <v>5</v>
      </c>
      <c r="H405" t="s">
        <v>605</v>
      </c>
      <c r="I405" t="s">
        <v>1173</v>
      </c>
    </row>
    <row r="406" spans="1:9">
      <c r="C406" t="s">
        <v>589</v>
      </c>
      <c r="D406" t="s">
        <v>376</v>
      </c>
      <c r="E406">
        <v>0</v>
      </c>
      <c r="F406">
        <v>28.5</v>
      </c>
      <c r="G406">
        <v>30</v>
      </c>
      <c r="H406" t="s">
        <v>605</v>
      </c>
      <c r="I406" t="s">
        <v>1173</v>
      </c>
    </row>
    <row r="407" spans="1:9">
      <c r="C407" t="s">
        <v>590</v>
      </c>
      <c r="D407" t="s">
        <v>377</v>
      </c>
      <c r="E407">
        <v>0</v>
      </c>
      <c r="F407">
        <v>28.5</v>
      </c>
      <c r="G407">
        <v>30</v>
      </c>
      <c r="H407" t="s">
        <v>605</v>
      </c>
      <c r="I407" t="s">
        <v>1173</v>
      </c>
    </row>
    <row r="408" spans="1:9">
      <c r="C408" t="s">
        <v>591</v>
      </c>
      <c r="D408" t="s">
        <v>378</v>
      </c>
      <c r="E408">
        <v>0</v>
      </c>
      <c r="F408">
        <v>87.21</v>
      </c>
      <c r="G408">
        <v>91.8</v>
      </c>
      <c r="H408" t="s">
        <v>605</v>
      </c>
      <c r="I408" t="s">
        <v>1173</v>
      </c>
    </row>
    <row r="409" spans="1:9">
      <c r="C409" t="s">
        <v>592</v>
      </c>
      <c r="D409" t="s">
        <v>379</v>
      </c>
      <c r="E409">
        <v>0</v>
      </c>
      <c r="F409">
        <v>28.5</v>
      </c>
      <c r="G409">
        <v>30</v>
      </c>
      <c r="H409" t="s">
        <v>605</v>
      </c>
      <c r="I409" t="s">
        <v>1173</v>
      </c>
    </row>
    <row r="410" spans="1:9">
      <c r="C410" t="s">
        <v>593</v>
      </c>
      <c r="D410" t="s">
        <v>380</v>
      </c>
      <c r="E410">
        <v>0</v>
      </c>
      <c r="F410">
        <v>28.5</v>
      </c>
      <c r="G410">
        <v>30</v>
      </c>
      <c r="H410" t="s">
        <v>605</v>
      </c>
      <c r="I410" t="s">
        <v>1173</v>
      </c>
    </row>
    <row r="411" spans="1:9">
      <c r="C411" t="s">
        <v>382</v>
      </c>
      <c r="D411" t="s">
        <v>381</v>
      </c>
      <c r="E411">
        <v>0</v>
      </c>
      <c r="F411">
        <v>28.5</v>
      </c>
      <c r="G411">
        <v>30</v>
      </c>
      <c r="H411" t="s">
        <v>605</v>
      </c>
      <c r="I411" t="s">
        <v>1173</v>
      </c>
    </row>
    <row r="412" spans="1:9">
      <c r="C412" t="s">
        <v>594</v>
      </c>
      <c r="D412" t="s">
        <v>383</v>
      </c>
      <c r="E412">
        <v>0</v>
      </c>
      <c r="F412">
        <v>24.51</v>
      </c>
      <c r="G412">
        <v>25.8</v>
      </c>
      <c r="H412" t="s">
        <v>605</v>
      </c>
      <c r="I412" t="s">
        <v>1173</v>
      </c>
    </row>
    <row r="413" spans="1:9">
      <c r="C413" t="s">
        <v>595</v>
      </c>
      <c r="D413" t="s">
        <v>384</v>
      </c>
      <c r="E413">
        <v>0</v>
      </c>
      <c r="F413">
        <v>87.21</v>
      </c>
      <c r="G413">
        <v>91.8</v>
      </c>
      <c r="H413" t="s">
        <v>605</v>
      </c>
      <c r="I413" t="s">
        <v>1173</v>
      </c>
    </row>
    <row r="414" spans="1:9">
      <c r="C414" t="s">
        <v>596</v>
      </c>
      <c r="D414" t="s">
        <v>385</v>
      </c>
      <c r="E414">
        <v>0</v>
      </c>
      <c r="F414">
        <v>87.21</v>
      </c>
      <c r="G414">
        <v>91.8</v>
      </c>
      <c r="H414" t="s">
        <v>605</v>
      </c>
      <c r="I414" t="s">
        <v>1173</v>
      </c>
    </row>
    <row r="415" spans="1:9">
      <c r="C415" t="s">
        <v>387</v>
      </c>
      <c r="D415" t="s">
        <v>386</v>
      </c>
      <c r="E415">
        <v>0</v>
      </c>
      <c r="F415">
        <v>87.21</v>
      </c>
      <c r="G415">
        <v>91.8</v>
      </c>
      <c r="H415" t="s">
        <v>605</v>
      </c>
      <c r="I415" t="s">
        <v>1173</v>
      </c>
    </row>
    <row r="416" spans="1:9">
      <c r="C416" t="s">
        <v>389</v>
      </c>
      <c r="D416" t="s">
        <v>388</v>
      </c>
      <c r="E416">
        <v>0</v>
      </c>
      <c r="F416">
        <v>87.21</v>
      </c>
      <c r="G416">
        <v>91.8</v>
      </c>
      <c r="H416" t="s">
        <v>605</v>
      </c>
      <c r="I416" t="s">
        <v>1173</v>
      </c>
    </row>
    <row r="417" spans="3:13">
      <c r="C417" t="s">
        <v>391</v>
      </c>
      <c r="D417" t="s">
        <v>390</v>
      </c>
      <c r="E417">
        <v>0</v>
      </c>
      <c r="F417">
        <v>27.36</v>
      </c>
      <c r="G417">
        <v>28.8</v>
      </c>
      <c r="H417" t="s">
        <v>605</v>
      </c>
      <c r="I417" t="s">
        <v>1173</v>
      </c>
    </row>
    <row r="418" spans="3:13">
      <c r="C418" t="s">
        <v>393</v>
      </c>
      <c r="D418" t="s">
        <v>392</v>
      </c>
      <c r="E418">
        <v>0</v>
      </c>
      <c r="F418">
        <v>57</v>
      </c>
      <c r="G418">
        <v>60</v>
      </c>
      <c r="H418" t="s">
        <v>605</v>
      </c>
      <c r="I418" t="s">
        <v>1173</v>
      </c>
    </row>
    <row r="419" spans="3:13">
      <c r="C419" t="s">
        <v>395</v>
      </c>
      <c r="D419" t="s">
        <v>394</v>
      </c>
      <c r="E419">
        <v>0</v>
      </c>
      <c r="F419">
        <v>57</v>
      </c>
      <c r="G419">
        <v>60</v>
      </c>
      <c r="H419" t="s">
        <v>605</v>
      </c>
      <c r="I419" t="s">
        <v>1173</v>
      </c>
    </row>
    <row r="420" spans="3:13">
      <c r="C420" t="s">
        <v>597</v>
      </c>
      <c r="D420" t="s">
        <v>254</v>
      </c>
      <c r="E420">
        <v>3.91</v>
      </c>
      <c r="F420">
        <v>5.08</v>
      </c>
      <c r="G420">
        <v>9.6</v>
      </c>
      <c r="H420" t="s">
        <v>605</v>
      </c>
      <c r="I420" t="s">
        <v>1173</v>
      </c>
    </row>
    <row r="421" spans="3:13">
      <c r="C421" t="s">
        <v>598</v>
      </c>
      <c r="D421" t="s">
        <v>398</v>
      </c>
      <c r="E421">
        <v>3.91</v>
      </c>
      <c r="F421">
        <v>5.08</v>
      </c>
      <c r="G421">
        <v>12</v>
      </c>
      <c r="H421" t="s">
        <v>605</v>
      </c>
      <c r="I421" t="s">
        <v>1173</v>
      </c>
    </row>
    <row r="422" spans="3:13">
      <c r="C422" t="s">
        <v>599</v>
      </c>
      <c r="D422" t="s">
        <v>399</v>
      </c>
      <c r="E422">
        <v>3.91</v>
      </c>
      <c r="F422">
        <v>5.08</v>
      </c>
      <c r="G422">
        <v>12</v>
      </c>
      <c r="H422" t="s">
        <v>605</v>
      </c>
      <c r="I422" t="s">
        <v>1173</v>
      </c>
    </row>
    <row r="423" spans="3:13">
      <c r="C423" t="s">
        <v>202</v>
      </c>
      <c r="E423">
        <v>4.3499999999999996</v>
      </c>
      <c r="F423">
        <v>5.66</v>
      </c>
      <c r="G423">
        <v>10.8</v>
      </c>
      <c r="H423" t="s">
        <v>605</v>
      </c>
      <c r="I423" t="s">
        <v>1173</v>
      </c>
    </row>
    <row r="424" spans="3:13">
      <c r="C424" t="s">
        <v>401</v>
      </c>
      <c r="D424" t="s">
        <v>400</v>
      </c>
      <c r="E424">
        <v>4.3499999999999996</v>
      </c>
      <c r="F424">
        <v>5.66</v>
      </c>
      <c r="G424">
        <v>10.8</v>
      </c>
      <c r="H424" t="s">
        <v>605</v>
      </c>
      <c r="I424" t="s">
        <v>1173</v>
      </c>
    </row>
    <row r="425" spans="3:13">
      <c r="C425" t="s">
        <v>204</v>
      </c>
      <c r="E425">
        <v>4.3499999999999996</v>
      </c>
      <c r="F425">
        <v>5.66</v>
      </c>
      <c r="G425">
        <v>10.199999999999999</v>
      </c>
      <c r="H425" t="s">
        <v>605</v>
      </c>
      <c r="I425" t="s">
        <v>1173</v>
      </c>
    </row>
    <row r="426" spans="3:13">
      <c r="C426" t="s">
        <v>402</v>
      </c>
      <c r="D426" t="s">
        <v>254</v>
      </c>
      <c r="E426">
        <v>4.3499999999999996</v>
      </c>
      <c r="F426">
        <v>5.66</v>
      </c>
      <c r="G426">
        <v>10.199999999999999</v>
      </c>
      <c r="H426" t="s">
        <v>605</v>
      </c>
      <c r="I426" t="s">
        <v>1173</v>
      </c>
    </row>
    <row r="427" spans="3:13">
      <c r="C427" t="s">
        <v>1016</v>
      </c>
      <c r="E427">
        <v>0</v>
      </c>
      <c r="F427">
        <v>15.39</v>
      </c>
      <c r="G427">
        <v>16.2</v>
      </c>
      <c r="H427" t="s">
        <v>605</v>
      </c>
      <c r="I427" t="s">
        <v>1173</v>
      </c>
    </row>
    <row r="428" spans="3:13">
      <c r="C428" t="s">
        <v>1017</v>
      </c>
      <c r="E428">
        <v>0</v>
      </c>
      <c r="F428">
        <v>3.6</v>
      </c>
      <c r="G428">
        <v>3.6</v>
      </c>
      <c r="H428" t="s">
        <v>605</v>
      </c>
      <c r="I428" t="s">
        <v>1173</v>
      </c>
    </row>
    <row r="429" spans="3:13">
      <c r="C429" t="s">
        <v>1018</v>
      </c>
      <c r="E429">
        <v>0</v>
      </c>
      <c r="F429">
        <v>5</v>
      </c>
      <c r="G429">
        <v>5</v>
      </c>
      <c r="H429" t="s">
        <v>605</v>
      </c>
      <c r="I429" t="s">
        <v>1173</v>
      </c>
    </row>
    <row r="430" spans="3:13">
      <c r="C430" t="s">
        <v>1019</v>
      </c>
      <c r="E430">
        <v>0</v>
      </c>
      <c r="F430">
        <v>3.6</v>
      </c>
      <c r="G430">
        <v>3.6</v>
      </c>
      <c r="H430" t="s">
        <v>605</v>
      </c>
      <c r="I430" t="s">
        <v>1173</v>
      </c>
      <c r="M430">
        <v>1</v>
      </c>
    </row>
    <row r="431" spans="3:13">
      <c r="C431" t="s">
        <v>1020</v>
      </c>
      <c r="E431">
        <v>0</v>
      </c>
      <c r="F431">
        <v>5</v>
      </c>
      <c r="G431">
        <v>5</v>
      </c>
      <c r="H431" t="s">
        <v>605</v>
      </c>
      <c r="I431" t="s">
        <v>1173</v>
      </c>
    </row>
    <row r="432" spans="3:13">
      <c r="C432" t="s">
        <v>1021</v>
      </c>
      <c r="E432">
        <v>0</v>
      </c>
      <c r="F432">
        <v>5</v>
      </c>
      <c r="G432">
        <v>5</v>
      </c>
      <c r="H432" t="s">
        <v>605</v>
      </c>
      <c r="I432" t="s">
        <v>1173</v>
      </c>
    </row>
    <row r="433" spans="3:14">
      <c r="C433" t="s">
        <v>1022</v>
      </c>
      <c r="E433">
        <v>0</v>
      </c>
      <c r="F433">
        <v>0</v>
      </c>
      <c r="G433">
        <v>5</v>
      </c>
      <c r="H433" t="s">
        <v>605</v>
      </c>
      <c r="I433" t="s">
        <v>1173</v>
      </c>
    </row>
    <row r="434" spans="3:14">
      <c r="C434" t="s">
        <v>1023</v>
      </c>
      <c r="E434">
        <v>0</v>
      </c>
      <c r="F434">
        <v>10</v>
      </c>
      <c r="G434">
        <v>10</v>
      </c>
      <c r="H434" t="s">
        <v>605</v>
      </c>
      <c r="I434" t="s">
        <v>1173</v>
      </c>
      <c r="M434">
        <v>2</v>
      </c>
    </row>
    <row r="435" spans="3:14">
      <c r="C435" t="s">
        <v>1024</v>
      </c>
      <c r="E435">
        <v>0</v>
      </c>
      <c r="F435">
        <v>10</v>
      </c>
      <c r="G435">
        <v>10</v>
      </c>
      <c r="H435" t="s">
        <v>605</v>
      </c>
      <c r="I435" t="s">
        <v>1173</v>
      </c>
      <c r="M435" t="s">
        <v>1025</v>
      </c>
    </row>
    <row r="436" spans="3:14">
      <c r="C436" t="s">
        <v>1026</v>
      </c>
      <c r="E436">
        <v>0</v>
      </c>
      <c r="F436">
        <v>2</v>
      </c>
      <c r="G436">
        <v>2</v>
      </c>
      <c r="H436" t="s">
        <v>605</v>
      </c>
      <c r="I436" t="s">
        <v>1173</v>
      </c>
    </row>
    <row r="437" spans="3:14">
      <c r="C437" t="s">
        <v>1027</v>
      </c>
      <c r="E437">
        <v>0</v>
      </c>
      <c r="F437">
        <v>10</v>
      </c>
      <c r="G437">
        <v>10</v>
      </c>
      <c r="H437" t="s">
        <v>605</v>
      </c>
      <c r="I437" t="s">
        <v>1173</v>
      </c>
    </row>
    <row r="438" spans="3:14">
      <c r="C438" t="s">
        <v>1028</v>
      </c>
      <c r="E438">
        <v>0</v>
      </c>
      <c r="F438">
        <v>8.4</v>
      </c>
      <c r="G438">
        <v>8.4</v>
      </c>
      <c r="H438" t="s">
        <v>605</v>
      </c>
      <c r="I438" t="s">
        <v>1173</v>
      </c>
    </row>
    <row r="439" spans="3:14">
      <c r="C439" t="s">
        <v>1029</v>
      </c>
      <c r="E439">
        <v>0</v>
      </c>
      <c r="F439">
        <v>5</v>
      </c>
      <c r="G439">
        <v>5</v>
      </c>
      <c r="H439" t="s">
        <v>605</v>
      </c>
      <c r="I439" t="s">
        <v>1173</v>
      </c>
      <c r="M439" t="s">
        <v>878</v>
      </c>
    </row>
    <row r="440" spans="3:14">
      <c r="C440" t="s">
        <v>1030</v>
      </c>
      <c r="E440">
        <v>0</v>
      </c>
      <c r="F440">
        <v>5</v>
      </c>
      <c r="G440">
        <v>5</v>
      </c>
      <c r="H440" t="s">
        <v>605</v>
      </c>
      <c r="I440" t="s">
        <v>1173</v>
      </c>
      <c r="M440" t="s">
        <v>907</v>
      </c>
      <c r="N440" t="s">
        <v>1031</v>
      </c>
    </row>
    <row r="441" spans="3:14">
      <c r="C441" t="s">
        <v>1032</v>
      </c>
      <c r="E441">
        <v>0</v>
      </c>
      <c r="F441">
        <v>5</v>
      </c>
      <c r="G441">
        <v>5</v>
      </c>
      <c r="H441" t="s">
        <v>605</v>
      </c>
      <c r="I441" t="s">
        <v>1173</v>
      </c>
      <c r="M441" t="s">
        <v>1033</v>
      </c>
    </row>
    <row r="442" spans="3:14">
      <c r="C442" t="s">
        <v>1032</v>
      </c>
      <c r="E442">
        <v>0</v>
      </c>
      <c r="F442">
        <v>10</v>
      </c>
      <c r="G442">
        <v>10</v>
      </c>
      <c r="H442" t="s">
        <v>605</v>
      </c>
      <c r="I442" t="s">
        <v>1173</v>
      </c>
      <c r="M442" t="s">
        <v>1034</v>
      </c>
    </row>
    <row r="443" spans="3:14">
      <c r="C443" t="s">
        <v>1035</v>
      </c>
      <c r="E443">
        <v>0</v>
      </c>
      <c r="F443">
        <v>12</v>
      </c>
      <c r="G443">
        <v>12</v>
      </c>
      <c r="H443" t="s">
        <v>605</v>
      </c>
      <c r="I443" t="s">
        <v>1173</v>
      </c>
      <c r="M443" t="s">
        <v>1036</v>
      </c>
    </row>
    <row r="444" spans="3:14">
      <c r="C444" t="s">
        <v>1037</v>
      </c>
      <c r="E444">
        <v>0</v>
      </c>
      <c r="F444">
        <v>5</v>
      </c>
      <c r="G444">
        <v>5</v>
      </c>
      <c r="H444" t="s">
        <v>605</v>
      </c>
      <c r="I444" t="s">
        <v>1173</v>
      </c>
    </row>
    <row r="445" spans="3:14">
      <c r="C445" t="s">
        <v>1038</v>
      </c>
      <c r="E445">
        <v>0</v>
      </c>
      <c r="F445">
        <v>12</v>
      </c>
      <c r="G445">
        <v>12</v>
      </c>
      <c r="H445" t="s">
        <v>605</v>
      </c>
      <c r="I445" t="s">
        <v>1173</v>
      </c>
    </row>
    <row r="446" spans="3:14">
      <c r="C446" t="s">
        <v>1039</v>
      </c>
      <c r="E446">
        <v>0</v>
      </c>
      <c r="F446">
        <v>12</v>
      </c>
      <c r="G446">
        <v>12</v>
      </c>
      <c r="H446" t="s">
        <v>605</v>
      </c>
      <c r="I446" t="s">
        <v>1173</v>
      </c>
    </row>
    <row r="447" spans="3:14">
      <c r="C447" t="s">
        <v>1040</v>
      </c>
      <c r="E447">
        <v>0</v>
      </c>
      <c r="F447">
        <v>12</v>
      </c>
      <c r="G447">
        <v>12</v>
      </c>
      <c r="H447" t="s">
        <v>605</v>
      </c>
      <c r="I447" t="s">
        <v>1173</v>
      </c>
    </row>
    <row r="448" spans="3:14">
      <c r="C448" t="s">
        <v>1041</v>
      </c>
      <c r="E448">
        <v>0</v>
      </c>
      <c r="F448">
        <v>7</v>
      </c>
      <c r="G448">
        <v>7</v>
      </c>
      <c r="H448" t="s">
        <v>605</v>
      </c>
      <c r="I448" t="s">
        <v>1173</v>
      </c>
    </row>
    <row r="449" spans="3:14">
      <c r="C449" t="s">
        <v>1042</v>
      </c>
      <c r="E449">
        <v>0</v>
      </c>
      <c r="F449">
        <v>7</v>
      </c>
      <c r="G449">
        <v>7</v>
      </c>
      <c r="H449" t="s">
        <v>605</v>
      </c>
      <c r="I449" t="s">
        <v>1173</v>
      </c>
    </row>
    <row r="450" spans="3:14">
      <c r="C450" t="s">
        <v>1043</v>
      </c>
      <c r="E450">
        <v>0</v>
      </c>
      <c r="F450">
        <v>5</v>
      </c>
      <c r="G450">
        <v>5</v>
      </c>
      <c r="H450" t="s">
        <v>605</v>
      </c>
      <c r="I450" t="s">
        <v>1173</v>
      </c>
      <c r="M450" t="s">
        <v>907</v>
      </c>
    </row>
    <row r="451" spans="3:14">
      <c r="C451" t="s">
        <v>1044</v>
      </c>
      <c r="E451">
        <v>0</v>
      </c>
      <c r="F451">
        <v>5</v>
      </c>
      <c r="G451">
        <v>5</v>
      </c>
      <c r="H451" t="s">
        <v>605</v>
      </c>
      <c r="I451" t="s">
        <v>1173</v>
      </c>
      <c r="M451" t="s">
        <v>907</v>
      </c>
    </row>
    <row r="452" spans="3:14">
      <c r="C452" t="s">
        <v>1045</v>
      </c>
      <c r="E452">
        <v>0</v>
      </c>
      <c r="F452">
        <v>7</v>
      </c>
      <c r="G452">
        <v>7</v>
      </c>
      <c r="H452" t="s">
        <v>605</v>
      </c>
      <c r="I452" t="s">
        <v>1173</v>
      </c>
    </row>
    <row r="453" spans="3:14">
      <c r="C453" t="s">
        <v>1046</v>
      </c>
      <c r="E453">
        <v>0</v>
      </c>
      <c r="F453">
        <v>7</v>
      </c>
      <c r="G453">
        <v>7</v>
      </c>
      <c r="H453" t="s">
        <v>605</v>
      </c>
      <c r="I453" t="s">
        <v>1173</v>
      </c>
    </row>
    <row r="454" spans="3:14">
      <c r="C454" t="s">
        <v>1047</v>
      </c>
      <c r="E454">
        <v>0</v>
      </c>
      <c r="F454">
        <v>7</v>
      </c>
      <c r="G454">
        <v>7</v>
      </c>
      <c r="H454" t="s">
        <v>605</v>
      </c>
      <c r="I454" t="s">
        <v>1173</v>
      </c>
    </row>
    <row r="455" spans="3:14">
      <c r="C455" t="s">
        <v>1048</v>
      </c>
      <c r="E455">
        <v>0</v>
      </c>
      <c r="F455">
        <v>5</v>
      </c>
      <c r="G455">
        <v>5</v>
      </c>
      <c r="H455" t="s">
        <v>605</v>
      </c>
      <c r="I455" t="s">
        <v>1173</v>
      </c>
      <c r="M455" t="s">
        <v>926</v>
      </c>
    </row>
    <row r="456" spans="3:14">
      <c r="C456" t="s">
        <v>1049</v>
      </c>
      <c r="E456">
        <v>0</v>
      </c>
      <c r="F456">
        <v>5</v>
      </c>
      <c r="G456">
        <v>5</v>
      </c>
      <c r="H456" t="s">
        <v>605</v>
      </c>
      <c r="I456" t="s">
        <v>1173</v>
      </c>
    </row>
    <row r="457" spans="3:14">
      <c r="C457" t="s">
        <v>1050</v>
      </c>
      <c r="E457">
        <v>0</v>
      </c>
      <c r="F457">
        <v>5</v>
      </c>
      <c r="G457">
        <v>5</v>
      </c>
      <c r="H457" t="s">
        <v>605</v>
      </c>
      <c r="I457" t="s">
        <v>1173</v>
      </c>
    </row>
    <row r="458" spans="3:14">
      <c r="C458" t="s">
        <v>1051</v>
      </c>
      <c r="E458">
        <v>0</v>
      </c>
      <c r="F458">
        <v>5</v>
      </c>
      <c r="G458">
        <v>5</v>
      </c>
      <c r="H458" t="s">
        <v>605</v>
      </c>
      <c r="I458" t="s">
        <v>1173</v>
      </c>
    </row>
    <row r="459" spans="3:14">
      <c r="C459" t="s">
        <v>1052</v>
      </c>
      <c r="E459">
        <v>0</v>
      </c>
      <c r="F459">
        <v>15</v>
      </c>
      <c r="G459">
        <v>15</v>
      </c>
      <c r="H459" t="s">
        <v>605</v>
      </c>
      <c r="I459" t="s">
        <v>1173</v>
      </c>
    </row>
    <row r="460" spans="3:14">
      <c r="C460" t="s">
        <v>1053</v>
      </c>
      <c r="E460">
        <v>0</v>
      </c>
      <c r="F460">
        <v>7.8</v>
      </c>
      <c r="G460">
        <v>7.8</v>
      </c>
      <c r="H460" t="s">
        <v>605</v>
      </c>
      <c r="I460" t="s">
        <v>1173</v>
      </c>
    </row>
    <row r="461" spans="3:14">
      <c r="C461" t="s">
        <v>1054</v>
      </c>
      <c r="E461">
        <v>0</v>
      </c>
      <c r="F461">
        <v>7.8</v>
      </c>
      <c r="G461">
        <v>7.8</v>
      </c>
      <c r="H461" t="s">
        <v>605</v>
      </c>
      <c r="I461" t="s">
        <v>1173</v>
      </c>
    </row>
    <row r="462" spans="3:14">
      <c r="C462" t="s">
        <v>1055</v>
      </c>
      <c r="E462">
        <v>0</v>
      </c>
      <c r="F462">
        <v>8.4</v>
      </c>
      <c r="G462">
        <v>8.4</v>
      </c>
      <c r="H462" t="s">
        <v>605</v>
      </c>
      <c r="I462" t="s">
        <v>1173</v>
      </c>
      <c r="M462" t="s">
        <v>1056</v>
      </c>
      <c r="N462" t="s">
        <v>1057</v>
      </c>
    </row>
    <row r="463" spans="3:14">
      <c r="C463" t="s">
        <v>1058</v>
      </c>
      <c r="E463">
        <v>0</v>
      </c>
      <c r="F463">
        <v>8.4</v>
      </c>
      <c r="G463">
        <v>8.4</v>
      </c>
      <c r="H463" t="s">
        <v>605</v>
      </c>
      <c r="I463" t="s">
        <v>1173</v>
      </c>
      <c r="M463" t="s">
        <v>1056</v>
      </c>
      <c r="N463" t="s">
        <v>1057</v>
      </c>
    </row>
    <row r="464" spans="3:14">
      <c r="C464" t="s">
        <v>1059</v>
      </c>
      <c r="E464">
        <v>0</v>
      </c>
      <c r="F464">
        <v>8.4</v>
      </c>
      <c r="G464">
        <v>8.4</v>
      </c>
      <c r="H464" t="s">
        <v>605</v>
      </c>
      <c r="I464" t="s">
        <v>1173</v>
      </c>
      <c r="M464" t="s">
        <v>1060</v>
      </c>
      <c r="N464" t="s">
        <v>1057</v>
      </c>
    </row>
    <row r="465" spans="3:14">
      <c r="C465" t="s">
        <v>1061</v>
      </c>
      <c r="E465">
        <v>0</v>
      </c>
      <c r="F465">
        <v>8.4</v>
      </c>
      <c r="G465">
        <v>8.4</v>
      </c>
      <c r="H465" t="s">
        <v>605</v>
      </c>
      <c r="I465" t="s">
        <v>1173</v>
      </c>
      <c r="M465" t="s">
        <v>1060</v>
      </c>
      <c r="N465" t="s">
        <v>1057</v>
      </c>
    </row>
    <row r="466" spans="3:14">
      <c r="C466" t="s">
        <v>1062</v>
      </c>
      <c r="E466">
        <v>0</v>
      </c>
      <c r="F466">
        <v>15</v>
      </c>
      <c r="G466">
        <v>15</v>
      </c>
      <c r="H466" t="s">
        <v>605</v>
      </c>
      <c r="I466" t="s">
        <v>1173</v>
      </c>
    </row>
    <row r="467" spans="3:14">
      <c r="C467" t="s">
        <v>1063</v>
      </c>
      <c r="E467">
        <v>0</v>
      </c>
      <c r="F467">
        <v>15</v>
      </c>
      <c r="G467">
        <v>15</v>
      </c>
      <c r="H467" t="s">
        <v>605</v>
      </c>
      <c r="I467" t="s">
        <v>1173</v>
      </c>
    </row>
    <row r="468" spans="3:14">
      <c r="C468" t="s">
        <v>1064</v>
      </c>
      <c r="E468">
        <v>0</v>
      </c>
      <c r="F468">
        <v>8.4</v>
      </c>
      <c r="G468">
        <v>10</v>
      </c>
      <c r="H468" t="s">
        <v>605</v>
      </c>
      <c r="I468" t="s">
        <v>1173</v>
      </c>
    </row>
    <row r="469" spans="3:14">
      <c r="C469" t="s">
        <v>1065</v>
      </c>
      <c r="E469">
        <v>0</v>
      </c>
      <c r="F469">
        <v>5</v>
      </c>
      <c r="G469">
        <v>5</v>
      </c>
      <c r="H469" t="s">
        <v>605</v>
      </c>
      <c r="I469" t="s">
        <v>1173</v>
      </c>
      <c r="M469" t="s">
        <v>926</v>
      </c>
    </row>
    <row r="470" spans="3:14">
      <c r="C470" t="s">
        <v>1066</v>
      </c>
      <c r="E470">
        <v>0</v>
      </c>
      <c r="F470">
        <v>5</v>
      </c>
      <c r="G470">
        <v>5</v>
      </c>
      <c r="H470" t="s">
        <v>605</v>
      </c>
      <c r="I470" t="s">
        <v>1173</v>
      </c>
      <c r="M470" t="s">
        <v>907</v>
      </c>
    </row>
    <row r="471" spans="3:14">
      <c r="C471" t="s">
        <v>1069</v>
      </c>
      <c r="E471">
        <v>0</v>
      </c>
      <c r="F471">
        <v>5</v>
      </c>
      <c r="G471">
        <v>5</v>
      </c>
      <c r="H471" t="s">
        <v>605</v>
      </c>
      <c r="I471" t="s">
        <v>1173</v>
      </c>
      <c r="M471" t="s">
        <v>907</v>
      </c>
    </row>
    <row r="472" spans="3:14">
      <c r="C472" t="s">
        <v>1070</v>
      </c>
      <c r="E472">
        <v>0</v>
      </c>
      <c r="F472">
        <v>22.2</v>
      </c>
      <c r="G472">
        <v>22.2</v>
      </c>
      <c r="H472" t="s">
        <v>605</v>
      </c>
      <c r="I472" t="s">
        <v>1173</v>
      </c>
      <c r="M472" t="s">
        <v>860</v>
      </c>
    </row>
    <row r="473" spans="3:14">
      <c r="C473" t="s">
        <v>1071</v>
      </c>
      <c r="E473">
        <v>0</v>
      </c>
      <c r="F473">
        <v>13</v>
      </c>
      <c r="G473">
        <v>13</v>
      </c>
      <c r="H473" t="s">
        <v>605</v>
      </c>
      <c r="I473" t="s">
        <v>1173</v>
      </c>
    </row>
    <row r="474" spans="3:14">
      <c r="C474" t="s">
        <v>1072</v>
      </c>
      <c r="E474">
        <v>0</v>
      </c>
      <c r="F474">
        <v>12</v>
      </c>
      <c r="G474">
        <v>12</v>
      </c>
      <c r="H474" t="s">
        <v>605</v>
      </c>
      <c r="I474" t="s">
        <v>1173</v>
      </c>
    </row>
    <row r="475" spans="3:14">
      <c r="C475" t="s">
        <v>1073</v>
      </c>
      <c r="E475">
        <v>0</v>
      </c>
      <c r="F475">
        <v>3</v>
      </c>
      <c r="G475">
        <v>3</v>
      </c>
      <c r="H475" t="s">
        <v>605</v>
      </c>
      <c r="I475" t="s">
        <v>1173</v>
      </c>
    </row>
    <row r="476" spans="3:14">
      <c r="C476" t="s">
        <v>1075</v>
      </c>
      <c r="E476">
        <v>0</v>
      </c>
      <c r="F476">
        <v>5</v>
      </c>
      <c r="G476">
        <v>5</v>
      </c>
      <c r="H476" t="s">
        <v>605</v>
      </c>
      <c r="I476" t="s">
        <v>1173</v>
      </c>
      <c r="M476" t="s">
        <v>878</v>
      </c>
    </row>
    <row r="477" spans="3:14">
      <c r="C477" t="s">
        <v>1076</v>
      </c>
      <c r="E477">
        <v>0</v>
      </c>
      <c r="F477">
        <v>5</v>
      </c>
      <c r="G477">
        <v>5</v>
      </c>
      <c r="H477" t="s">
        <v>605</v>
      </c>
      <c r="I477" t="s">
        <v>1173</v>
      </c>
      <c r="M477" t="s">
        <v>878</v>
      </c>
    </row>
    <row r="478" spans="3:14">
      <c r="C478" t="s">
        <v>1074</v>
      </c>
      <c r="E478">
        <v>0</v>
      </c>
      <c r="F478">
        <v>12</v>
      </c>
      <c r="G478">
        <v>12</v>
      </c>
      <c r="H478" t="s">
        <v>605</v>
      </c>
      <c r="I478" t="s">
        <v>1173</v>
      </c>
      <c r="M478" t="s">
        <v>907</v>
      </c>
    </row>
    <row r="479" spans="3:14">
      <c r="C479" t="s">
        <v>1077</v>
      </c>
      <c r="E479">
        <v>0</v>
      </c>
      <c r="F479">
        <v>5</v>
      </c>
      <c r="G479">
        <v>5</v>
      </c>
      <c r="H479" t="s">
        <v>605</v>
      </c>
      <c r="I479" t="s">
        <v>1173</v>
      </c>
    </row>
    <row r="480" spans="3:14">
      <c r="C480" t="s">
        <v>1078</v>
      </c>
      <c r="E480">
        <v>0</v>
      </c>
      <c r="F480">
        <v>5</v>
      </c>
      <c r="G480">
        <v>5</v>
      </c>
      <c r="H480" t="s">
        <v>605</v>
      </c>
      <c r="I480" t="s">
        <v>1173</v>
      </c>
    </row>
    <row r="481" spans="3:13">
      <c r="C481" t="s">
        <v>1079</v>
      </c>
      <c r="E481">
        <v>0</v>
      </c>
      <c r="F481">
        <v>5</v>
      </c>
      <c r="G481">
        <v>5</v>
      </c>
      <c r="H481" t="s">
        <v>605</v>
      </c>
      <c r="I481" t="s">
        <v>1173</v>
      </c>
    </row>
    <row r="482" spans="3:13">
      <c r="C482" t="s">
        <v>1080</v>
      </c>
      <c r="E482">
        <v>0</v>
      </c>
      <c r="F482">
        <v>5</v>
      </c>
      <c r="G482">
        <v>5</v>
      </c>
      <c r="H482" t="s">
        <v>605</v>
      </c>
      <c r="I482" t="s">
        <v>1173</v>
      </c>
      <c r="M482" t="s">
        <v>907</v>
      </c>
    </row>
    <row r="483" spans="3:13">
      <c r="C483" t="s">
        <v>1081</v>
      </c>
      <c r="E483">
        <v>0</v>
      </c>
      <c r="F483">
        <v>3.91</v>
      </c>
      <c r="G483">
        <v>7</v>
      </c>
      <c r="H483" t="s">
        <v>605</v>
      </c>
      <c r="I483" t="s">
        <v>1173</v>
      </c>
    </row>
    <row r="484" spans="3:13">
      <c r="C484" t="s">
        <v>1082</v>
      </c>
      <c r="E484">
        <v>0</v>
      </c>
      <c r="F484">
        <v>3.91</v>
      </c>
      <c r="G484">
        <v>10</v>
      </c>
      <c r="H484" t="s">
        <v>605</v>
      </c>
      <c r="I484" t="s">
        <v>1173</v>
      </c>
    </row>
    <row r="485" spans="3:13">
      <c r="C485" t="s">
        <v>1083</v>
      </c>
      <c r="E485">
        <v>0</v>
      </c>
      <c r="F485">
        <v>5</v>
      </c>
      <c r="G485">
        <v>5</v>
      </c>
      <c r="H485" t="s">
        <v>605</v>
      </c>
      <c r="I485" t="s">
        <v>1173</v>
      </c>
      <c r="M485" t="s">
        <v>1084</v>
      </c>
    </row>
    <row r="486" spans="3:13">
      <c r="C486" t="s">
        <v>403</v>
      </c>
      <c r="D486" t="s">
        <v>254</v>
      </c>
      <c r="E486">
        <v>0</v>
      </c>
      <c r="F486">
        <v>0</v>
      </c>
      <c r="G486">
        <v>0</v>
      </c>
      <c r="H486" t="s">
        <v>605</v>
      </c>
      <c r="I486" t="s">
        <v>1173</v>
      </c>
    </row>
    <row r="487" spans="3:13">
      <c r="C487" t="s">
        <v>407</v>
      </c>
      <c r="D487" t="s">
        <v>406</v>
      </c>
      <c r="E487">
        <v>0</v>
      </c>
      <c r="F487">
        <v>0</v>
      </c>
      <c r="G487">
        <v>0</v>
      </c>
      <c r="H487" t="s">
        <v>605</v>
      </c>
      <c r="I487" t="s">
        <v>1173</v>
      </c>
    </row>
    <row r="488" spans="3:13">
      <c r="C488" t="s">
        <v>409</v>
      </c>
      <c r="D488" t="s">
        <v>408</v>
      </c>
      <c r="E488">
        <v>0</v>
      </c>
      <c r="F488">
        <v>0</v>
      </c>
      <c r="G488">
        <v>0</v>
      </c>
      <c r="H488" t="s">
        <v>605</v>
      </c>
      <c r="I488" t="s">
        <v>1173</v>
      </c>
    </row>
    <row r="489" spans="3:13">
      <c r="C489" t="s">
        <v>411</v>
      </c>
      <c r="D489" t="s">
        <v>410</v>
      </c>
      <c r="E489">
        <v>0</v>
      </c>
      <c r="F489">
        <v>47.32</v>
      </c>
      <c r="G489">
        <v>47.32</v>
      </c>
      <c r="H489" t="s">
        <v>605</v>
      </c>
      <c r="I489" t="s">
        <v>1173</v>
      </c>
    </row>
    <row r="490" spans="3:13">
      <c r="C490" t="s">
        <v>413</v>
      </c>
      <c r="D490" t="s">
        <v>412</v>
      </c>
      <c r="E490">
        <v>0</v>
      </c>
      <c r="F490">
        <v>0</v>
      </c>
      <c r="G490">
        <v>0</v>
      </c>
      <c r="H490" t="s">
        <v>605</v>
      </c>
      <c r="I490" t="s">
        <v>1173</v>
      </c>
    </row>
    <row r="491" spans="3:13">
      <c r="C491" t="s">
        <v>415</v>
      </c>
      <c r="D491" t="s">
        <v>414</v>
      </c>
      <c r="E491">
        <v>0</v>
      </c>
      <c r="F491">
        <v>0</v>
      </c>
      <c r="G491">
        <v>0</v>
      </c>
      <c r="H491" t="s">
        <v>605</v>
      </c>
      <c r="I491" t="s">
        <v>1173</v>
      </c>
    </row>
    <row r="492" spans="3:13">
      <c r="C492" t="s">
        <v>417</v>
      </c>
      <c r="D492" t="s">
        <v>416</v>
      </c>
      <c r="E492">
        <v>0</v>
      </c>
      <c r="F492">
        <v>0</v>
      </c>
      <c r="G492">
        <v>0</v>
      </c>
      <c r="H492" t="s">
        <v>605</v>
      </c>
      <c r="I492" t="s">
        <v>1173</v>
      </c>
    </row>
    <row r="493" spans="3:13">
      <c r="C493" t="s">
        <v>419</v>
      </c>
      <c r="D493" t="s">
        <v>418</v>
      </c>
      <c r="E493">
        <v>0</v>
      </c>
      <c r="F493">
        <v>0</v>
      </c>
      <c r="G493">
        <v>0</v>
      </c>
      <c r="H493" t="s">
        <v>605</v>
      </c>
      <c r="I493" t="s">
        <v>1173</v>
      </c>
    </row>
    <row r="494" spans="3:13">
      <c r="C494" t="s">
        <v>421</v>
      </c>
      <c r="D494" t="s">
        <v>420</v>
      </c>
      <c r="E494">
        <v>0</v>
      </c>
      <c r="F494">
        <v>0</v>
      </c>
      <c r="G494">
        <v>0</v>
      </c>
      <c r="H494" t="s">
        <v>605</v>
      </c>
      <c r="I494" t="s">
        <v>1173</v>
      </c>
    </row>
    <row r="495" spans="3:13">
      <c r="C495" t="s">
        <v>1128</v>
      </c>
      <c r="E495">
        <v>0</v>
      </c>
      <c r="F495">
        <v>0</v>
      </c>
      <c r="G495">
        <v>0</v>
      </c>
      <c r="H495" t="s">
        <v>605</v>
      </c>
      <c r="I495" t="s">
        <v>1173</v>
      </c>
    </row>
    <row r="496" spans="3:13">
      <c r="C496" t="s">
        <v>1090</v>
      </c>
      <c r="E496">
        <v>0</v>
      </c>
      <c r="F496">
        <v>0</v>
      </c>
      <c r="G496">
        <v>0</v>
      </c>
      <c r="H496" t="s">
        <v>605</v>
      </c>
      <c r="I496" t="s">
        <v>1173</v>
      </c>
    </row>
    <row r="497" spans="3:14">
      <c r="C497" t="s">
        <v>1090</v>
      </c>
      <c r="E497">
        <v>0</v>
      </c>
      <c r="F497">
        <v>0</v>
      </c>
      <c r="G497">
        <v>0</v>
      </c>
      <c r="H497" t="s">
        <v>605</v>
      </c>
      <c r="I497" t="s">
        <v>1173</v>
      </c>
    </row>
    <row r="498" spans="3:14">
      <c r="C498" t="s">
        <v>1091</v>
      </c>
      <c r="E498">
        <v>0</v>
      </c>
      <c r="F498">
        <v>0</v>
      </c>
      <c r="G498">
        <v>0</v>
      </c>
      <c r="H498" t="s">
        <v>605</v>
      </c>
      <c r="I498" t="s">
        <v>1173</v>
      </c>
    </row>
    <row r="499" spans="3:14">
      <c r="C499" t="s">
        <v>1105</v>
      </c>
      <c r="E499">
        <v>0</v>
      </c>
      <c r="F499">
        <v>0</v>
      </c>
      <c r="G499">
        <v>0</v>
      </c>
      <c r="H499" t="s">
        <v>605</v>
      </c>
      <c r="I499" t="s">
        <v>1173</v>
      </c>
    </row>
    <row r="500" spans="3:14">
      <c r="C500" t="s">
        <v>1106</v>
      </c>
      <c r="E500">
        <v>0</v>
      </c>
      <c r="F500">
        <v>0</v>
      </c>
      <c r="G500">
        <v>0</v>
      </c>
      <c r="H500" t="s">
        <v>605</v>
      </c>
      <c r="I500" t="s">
        <v>1173</v>
      </c>
      <c r="M500" t="s">
        <v>958</v>
      </c>
    </row>
    <row r="501" spans="3:14">
      <c r="C501" t="s">
        <v>1107</v>
      </c>
      <c r="E501">
        <v>0</v>
      </c>
      <c r="F501">
        <v>0</v>
      </c>
      <c r="G501">
        <v>0</v>
      </c>
      <c r="H501" t="s">
        <v>605</v>
      </c>
      <c r="I501" t="s">
        <v>1173</v>
      </c>
      <c r="M501" t="s">
        <v>958</v>
      </c>
      <c r="N501" t="s">
        <v>1108</v>
      </c>
    </row>
    <row r="502" spans="3:14">
      <c r="C502" t="s">
        <v>1086</v>
      </c>
      <c r="E502">
        <v>0</v>
      </c>
      <c r="F502">
        <v>0</v>
      </c>
      <c r="G502">
        <v>0</v>
      </c>
      <c r="H502" t="s">
        <v>605</v>
      </c>
      <c r="I502" t="s">
        <v>1173</v>
      </c>
    </row>
    <row r="503" spans="3:14">
      <c r="C503" t="s">
        <v>1087</v>
      </c>
      <c r="E503">
        <v>0</v>
      </c>
      <c r="F503">
        <v>15</v>
      </c>
      <c r="G503">
        <v>15</v>
      </c>
      <c r="H503" t="s">
        <v>605</v>
      </c>
      <c r="I503" t="s">
        <v>1173</v>
      </c>
    </row>
    <row r="504" spans="3:14">
      <c r="C504" t="s">
        <v>1088</v>
      </c>
      <c r="E504">
        <v>0</v>
      </c>
      <c r="F504">
        <v>0</v>
      </c>
      <c r="G504">
        <v>0</v>
      </c>
      <c r="H504" t="s">
        <v>605</v>
      </c>
      <c r="I504" t="s">
        <v>1173</v>
      </c>
    </row>
    <row r="505" spans="3:14">
      <c r="C505" t="s">
        <v>1089</v>
      </c>
      <c r="E505">
        <v>0</v>
      </c>
      <c r="F505">
        <v>15</v>
      </c>
      <c r="G505">
        <v>15</v>
      </c>
      <c r="H505" t="s">
        <v>605</v>
      </c>
      <c r="I505" t="s">
        <v>1173</v>
      </c>
    </row>
    <row r="506" spans="3:14">
      <c r="C506" t="s">
        <v>1090</v>
      </c>
      <c r="E506">
        <v>0</v>
      </c>
      <c r="F506">
        <v>15</v>
      </c>
      <c r="G506">
        <v>15</v>
      </c>
      <c r="H506" t="s">
        <v>605</v>
      </c>
      <c r="I506" t="s">
        <v>1173</v>
      </c>
    </row>
    <row r="507" spans="3:14">
      <c r="C507" t="s">
        <v>1091</v>
      </c>
      <c r="E507">
        <v>0</v>
      </c>
      <c r="F507">
        <v>0</v>
      </c>
      <c r="G507">
        <v>0</v>
      </c>
      <c r="H507" t="s">
        <v>605</v>
      </c>
      <c r="I507" t="s">
        <v>1173</v>
      </c>
    </row>
    <row r="508" spans="3:14">
      <c r="C508" t="s">
        <v>1201</v>
      </c>
      <c r="E508">
        <v>0</v>
      </c>
      <c r="F508">
        <v>0</v>
      </c>
      <c r="G508">
        <v>0</v>
      </c>
      <c r="H508" t="s">
        <v>605</v>
      </c>
      <c r="I508" t="s">
        <v>1173</v>
      </c>
    </row>
    <row r="509" spans="3:14">
      <c r="C509" t="s">
        <v>1093</v>
      </c>
      <c r="E509">
        <v>0</v>
      </c>
      <c r="F509">
        <v>0</v>
      </c>
      <c r="G509">
        <v>0</v>
      </c>
      <c r="H509" t="s">
        <v>605</v>
      </c>
      <c r="I509" t="s">
        <v>1173</v>
      </c>
    </row>
    <row r="510" spans="3:14">
      <c r="C510" t="s">
        <v>1095</v>
      </c>
      <c r="E510">
        <v>0</v>
      </c>
      <c r="F510">
        <v>15</v>
      </c>
      <c r="G510">
        <v>15</v>
      </c>
      <c r="H510" t="s">
        <v>605</v>
      </c>
      <c r="I510" t="s">
        <v>1173</v>
      </c>
    </row>
    <row r="511" spans="3:14">
      <c r="C511" t="s">
        <v>1096</v>
      </c>
      <c r="E511">
        <v>0</v>
      </c>
      <c r="F511">
        <v>15</v>
      </c>
      <c r="G511">
        <v>15</v>
      </c>
      <c r="H511" t="s">
        <v>605</v>
      </c>
      <c r="I511" t="s">
        <v>1173</v>
      </c>
      <c r="M511" t="s">
        <v>1068</v>
      </c>
    </row>
    <row r="512" spans="3:14">
      <c r="C512" t="s">
        <v>1097</v>
      </c>
      <c r="E512">
        <v>0</v>
      </c>
      <c r="F512">
        <v>15</v>
      </c>
      <c r="G512">
        <v>15</v>
      </c>
      <c r="H512" t="s">
        <v>605</v>
      </c>
      <c r="I512" t="s">
        <v>1173</v>
      </c>
    </row>
    <row r="513" spans="3:14">
      <c r="C513" t="s">
        <v>1098</v>
      </c>
      <c r="E513">
        <v>0</v>
      </c>
      <c r="F513">
        <v>15</v>
      </c>
      <c r="G513">
        <v>15</v>
      </c>
      <c r="H513" t="s">
        <v>605</v>
      </c>
      <c r="I513" t="s">
        <v>1173</v>
      </c>
    </row>
    <row r="514" spans="3:14">
      <c r="C514" t="s">
        <v>1099</v>
      </c>
      <c r="E514">
        <v>0</v>
      </c>
      <c r="F514">
        <v>15</v>
      </c>
      <c r="G514">
        <v>15</v>
      </c>
      <c r="H514" t="s">
        <v>605</v>
      </c>
      <c r="I514" t="s">
        <v>1173</v>
      </c>
    </row>
    <row r="515" spans="3:14">
      <c r="C515" t="s">
        <v>1100</v>
      </c>
      <c r="E515">
        <v>0</v>
      </c>
      <c r="F515">
        <v>15</v>
      </c>
      <c r="G515">
        <v>15</v>
      </c>
      <c r="H515" t="s">
        <v>605</v>
      </c>
      <c r="I515" t="s">
        <v>1173</v>
      </c>
    </row>
    <row r="516" spans="3:14">
      <c r="C516" t="s">
        <v>1101</v>
      </c>
      <c r="E516">
        <v>0</v>
      </c>
      <c r="F516">
        <v>15</v>
      </c>
      <c r="G516">
        <v>15</v>
      </c>
      <c r="H516" t="s">
        <v>605</v>
      </c>
      <c r="I516" t="s">
        <v>1173</v>
      </c>
      <c r="M516" t="s">
        <v>1094</v>
      </c>
    </row>
    <row r="517" spans="3:14">
      <c r="C517" t="s">
        <v>1102</v>
      </c>
      <c r="E517">
        <v>0</v>
      </c>
      <c r="F517">
        <v>0</v>
      </c>
      <c r="G517">
        <v>0</v>
      </c>
      <c r="H517" t="s">
        <v>605</v>
      </c>
      <c r="I517" t="s">
        <v>1173</v>
      </c>
    </row>
    <row r="518" spans="3:14">
      <c r="C518" t="s">
        <v>1103</v>
      </c>
      <c r="E518">
        <v>0</v>
      </c>
      <c r="F518">
        <v>15</v>
      </c>
      <c r="G518">
        <v>15</v>
      </c>
      <c r="H518" t="s">
        <v>605</v>
      </c>
      <c r="I518" t="s">
        <v>1173</v>
      </c>
    </row>
    <row r="519" spans="3:14">
      <c r="C519" t="s">
        <v>1104</v>
      </c>
      <c r="E519">
        <v>0</v>
      </c>
      <c r="F519">
        <v>0</v>
      </c>
      <c r="G519">
        <v>0</v>
      </c>
      <c r="H519" t="s">
        <v>605</v>
      </c>
      <c r="I519" t="s">
        <v>1173</v>
      </c>
    </row>
    <row r="520" spans="3:14">
      <c r="C520" t="s">
        <v>1105</v>
      </c>
      <c r="E520">
        <v>0</v>
      </c>
      <c r="F520">
        <v>0</v>
      </c>
      <c r="G520">
        <v>0</v>
      </c>
      <c r="H520" t="s">
        <v>605</v>
      </c>
      <c r="I520" t="s">
        <v>1173</v>
      </c>
    </row>
    <row r="521" spans="3:14">
      <c r="C521" t="s">
        <v>1106</v>
      </c>
      <c r="E521">
        <v>0</v>
      </c>
      <c r="F521">
        <v>0</v>
      </c>
      <c r="G521">
        <v>0</v>
      </c>
      <c r="H521" t="s">
        <v>605</v>
      </c>
      <c r="I521" t="s">
        <v>1173</v>
      </c>
      <c r="M521" t="s">
        <v>958</v>
      </c>
    </row>
    <row r="522" spans="3:14">
      <c r="C522" t="s">
        <v>1107</v>
      </c>
      <c r="E522">
        <v>0</v>
      </c>
      <c r="F522">
        <v>0</v>
      </c>
      <c r="G522">
        <v>0</v>
      </c>
      <c r="H522" t="s">
        <v>605</v>
      </c>
      <c r="I522" t="s">
        <v>1173</v>
      </c>
      <c r="M522" t="s">
        <v>958</v>
      </c>
      <c r="N522" t="s">
        <v>1108</v>
      </c>
    </row>
    <row r="523" spans="3:14">
      <c r="C523" t="s">
        <v>1109</v>
      </c>
      <c r="E523">
        <v>0</v>
      </c>
      <c r="F523">
        <v>0</v>
      </c>
      <c r="G523">
        <v>0</v>
      </c>
      <c r="H523" t="s">
        <v>605</v>
      </c>
      <c r="I523" t="s">
        <v>1173</v>
      </c>
    </row>
    <row r="524" spans="3:14">
      <c r="C524" t="s">
        <v>1111</v>
      </c>
      <c r="E524">
        <v>0</v>
      </c>
      <c r="F524">
        <v>15</v>
      </c>
      <c r="G524">
        <v>15</v>
      </c>
      <c r="H524" t="s">
        <v>605</v>
      </c>
      <c r="I524" t="s">
        <v>1173</v>
      </c>
      <c r="M524" t="s">
        <v>926</v>
      </c>
    </row>
    <row r="525" spans="3:14">
      <c r="C525" t="s">
        <v>1112</v>
      </c>
      <c r="E525">
        <v>0</v>
      </c>
      <c r="F525">
        <v>15</v>
      </c>
      <c r="G525">
        <v>15</v>
      </c>
      <c r="H525" t="s">
        <v>605</v>
      </c>
      <c r="I525" t="s">
        <v>1173</v>
      </c>
      <c r="M525" t="s">
        <v>926</v>
      </c>
    </row>
    <row r="526" spans="3:14">
      <c r="C526" t="s">
        <v>1113</v>
      </c>
      <c r="E526">
        <v>0</v>
      </c>
      <c r="F526">
        <v>0</v>
      </c>
      <c r="G526">
        <v>0</v>
      </c>
      <c r="H526" t="s">
        <v>605</v>
      </c>
      <c r="I526" t="s">
        <v>1173</v>
      </c>
      <c r="M526" t="s">
        <v>926</v>
      </c>
    </row>
    <row r="527" spans="3:14">
      <c r="C527" t="s">
        <v>1114</v>
      </c>
      <c r="E527">
        <v>0</v>
      </c>
      <c r="F527">
        <v>0</v>
      </c>
      <c r="G527">
        <v>0</v>
      </c>
      <c r="H527" t="s">
        <v>605</v>
      </c>
      <c r="I527" t="s">
        <v>1173</v>
      </c>
    </row>
    <row r="528" spans="3:14">
      <c r="C528" t="s">
        <v>1115</v>
      </c>
      <c r="E528">
        <v>0</v>
      </c>
      <c r="F528">
        <v>15</v>
      </c>
      <c r="G528">
        <v>15</v>
      </c>
      <c r="H528" t="s">
        <v>605</v>
      </c>
      <c r="I528" t="s">
        <v>1173</v>
      </c>
    </row>
    <row r="529" spans="3:14">
      <c r="C529" t="s">
        <v>1116</v>
      </c>
      <c r="E529">
        <v>0</v>
      </c>
      <c r="F529">
        <v>0</v>
      </c>
      <c r="G529">
        <v>0</v>
      </c>
      <c r="H529" t="s">
        <v>605</v>
      </c>
      <c r="I529" t="s">
        <v>1173</v>
      </c>
    </row>
    <row r="530" spans="3:14">
      <c r="C530" t="s">
        <v>1117</v>
      </c>
      <c r="E530">
        <v>0</v>
      </c>
      <c r="F530">
        <v>15</v>
      </c>
      <c r="G530">
        <v>15</v>
      </c>
      <c r="H530" t="s">
        <v>605</v>
      </c>
      <c r="I530" t="s">
        <v>1173</v>
      </c>
    </row>
    <row r="531" spans="3:14">
      <c r="C531" t="s">
        <v>1118</v>
      </c>
      <c r="E531">
        <v>0</v>
      </c>
      <c r="F531">
        <v>0</v>
      </c>
      <c r="G531">
        <v>0</v>
      </c>
      <c r="H531" t="s">
        <v>605</v>
      </c>
      <c r="I531" t="s">
        <v>1173</v>
      </c>
    </row>
    <row r="532" spans="3:14">
      <c r="C532" t="s">
        <v>1119</v>
      </c>
      <c r="E532">
        <v>0</v>
      </c>
      <c r="F532">
        <v>0</v>
      </c>
      <c r="G532">
        <v>0</v>
      </c>
      <c r="H532" t="s">
        <v>605</v>
      </c>
      <c r="I532" t="s">
        <v>1173</v>
      </c>
      <c r="M532" t="s">
        <v>958</v>
      </c>
      <c r="N532" t="s">
        <v>1108</v>
      </c>
    </row>
    <row r="533" spans="3:14">
      <c r="C533" t="s">
        <v>1120</v>
      </c>
      <c r="E533">
        <v>0</v>
      </c>
      <c r="F533">
        <v>15</v>
      </c>
      <c r="G533">
        <v>15</v>
      </c>
      <c r="H533" t="s">
        <v>605</v>
      </c>
      <c r="I533" t="s">
        <v>1173</v>
      </c>
    </row>
    <row r="534" spans="3:14">
      <c r="C534" t="s">
        <v>1121</v>
      </c>
      <c r="E534">
        <v>0</v>
      </c>
      <c r="F534">
        <v>15</v>
      </c>
      <c r="G534">
        <v>15</v>
      </c>
      <c r="H534" t="s">
        <v>605</v>
      </c>
      <c r="I534" t="s">
        <v>1173</v>
      </c>
      <c r="M534" t="s">
        <v>1122</v>
      </c>
    </row>
    <row r="535" spans="3:14">
      <c r="C535" t="s">
        <v>1123</v>
      </c>
      <c r="E535">
        <v>0</v>
      </c>
      <c r="F535">
        <v>0</v>
      </c>
      <c r="G535">
        <v>0</v>
      </c>
      <c r="H535" t="s">
        <v>605</v>
      </c>
      <c r="I535" t="s">
        <v>1173</v>
      </c>
      <c r="M535" t="s">
        <v>1122</v>
      </c>
    </row>
    <row r="536" spans="3:14">
      <c r="C536" t="s">
        <v>1124</v>
      </c>
      <c r="E536">
        <v>0</v>
      </c>
      <c r="F536">
        <v>15</v>
      </c>
      <c r="G536">
        <v>15</v>
      </c>
      <c r="H536" t="s">
        <v>605</v>
      </c>
      <c r="I536" t="s">
        <v>1173</v>
      </c>
    </row>
    <row r="537" spans="3:14">
      <c r="C537" t="s">
        <v>1125</v>
      </c>
      <c r="E537">
        <v>0</v>
      </c>
      <c r="F537">
        <v>0</v>
      </c>
      <c r="G537">
        <v>0</v>
      </c>
      <c r="H537" t="s">
        <v>605</v>
      </c>
      <c r="I537" t="s">
        <v>1173</v>
      </c>
      <c r="M537" t="s">
        <v>1126</v>
      </c>
    </row>
    <row r="538" spans="3:14">
      <c r="C538" t="s">
        <v>1127</v>
      </c>
      <c r="E538">
        <v>0</v>
      </c>
      <c r="F538">
        <v>15</v>
      </c>
      <c r="G538">
        <v>15</v>
      </c>
      <c r="H538" t="s">
        <v>605</v>
      </c>
      <c r="I538" t="s">
        <v>1173</v>
      </c>
    </row>
    <row r="539" spans="3:14">
      <c r="C539" t="s">
        <v>1128</v>
      </c>
      <c r="E539">
        <v>0</v>
      </c>
      <c r="F539">
        <v>0</v>
      </c>
      <c r="G539">
        <v>0</v>
      </c>
      <c r="H539" t="s">
        <v>605</v>
      </c>
      <c r="I539" t="s">
        <v>1173</v>
      </c>
    </row>
    <row r="540" spans="3:14">
      <c r="C540" t="s">
        <v>1129</v>
      </c>
      <c r="E540">
        <v>0</v>
      </c>
      <c r="F540">
        <v>0</v>
      </c>
      <c r="G540">
        <v>0</v>
      </c>
      <c r="H540" t="s">
        <v>605</v>
      </c>
      <c r="I540" t="s">
        <v>1173</v>
      </c>
    </row>
    <row r="541" spans="3:14">
      <c r="C541" t="s">
        <v>1131</v>
      </c>
      <c r="E541">
        <v>0</v>
      </c>
      <c r="F541">
        <v>0</v>
      </c>
      <c r="G541">
        <v>0</v>
      </c>
      <c r="H541" t="s">
        <v>605</v>
      </c>
      <c r="I541" t="s">
        <v>1173</v>
      </c>
    </row>
    <row r="542" spans="3:14">
      <c r="C542" t="s">
        <v>1132</v>
      </c>
      <c r="E542">
        <v>0</v>
      </c>
      <c r="F542">
        <v>0</v>
      </c>
      <c r="G542">
        <v>0</v>
      </c>
      <c r="H542" t="s">
        <v>605</v>
      </c>
      <c r="I542" t="s">
        <v>1173</v>
      </c>
    </row>
    <row r="543" spans="3:14">
      <c r="C543" t="s">
        <v>1133</v>
      </c>
      <c r="E543">
        <v>0</v>
      </c>
      <c r="F543">
        <v>0</v>
      </c>
      <c r="G543">
        <v>0</v>
      </c>
      <c r="H543" t="s">
        <v>605</v>
      </c>
      <c r="I543" t="s">
        <v>1173</v>
      </c>
    </row>
    <row r="544" spans="3:14">
      <c r="C544" t="s">
        <v>1134</v>
      </c>
      <c r="E544">
        <v>0</v>
      </c>
      <c r="F544">
        <v>0</v>
      </c>
      <c r="G544">
        <v>0</v>
      </c>
      <c r="H544" t="s">
        <v>605</v>
      </c>
      <c r="I544" t="s">
        <v>1173</v>
      </c>
    </row>
    <row r="545" spans="3:13">
      <c r="C545" t="s">
        <v>1135</v>
      </c>
      <c r="E545">
        <v>0</v>
      </c>
      <c r="F545">
        <v>15</v>
      </c>
      <c r="G545">
        <v>15</v>
      </c>
      <c r="H545" t="s">
        <v>605</v>
      </c>
      <c r="I545" t="s">
        <v>1173</v>
      </c>
    </row>
    <row r="546" spans="3:13">
      <c r="C546" t="s">
        <v>1136</v>
      </c>
      <c r="E546">
        <v>0</v>
      </c>
      <c r="F546">
        <v>0</v>
      </c>
      <c r="G546">
        <v>0</v>
      </c>
      <c r="H546" t="s">
        <v>605</v>
      </c>
      <c r="I546" t="s">
        <v>1173</v>
      </c>
      <c r="M546" t="s">
        <v>1126</v>
      </c>
    </row>
    <row r="547" spans="3:13">
      <c r="C547" t="s">
        <v>1137</v>
      </c>
      <c r="E547">
        <v>0</v>
      </c>
      <c r="F547">
        <v>15</v>
      </c>
      <c r="G547">
        <v>15</v>
      </c>
      <c r="H547" t="s">
        <v>605</v>
      </c>
      <c r="I547" t="s">
        <v>1173</v>
      </c>
    </row>
    <row r="548" spans="3:13">
      <c r="C548" t="s">
        <v>1138</v>
      </c>
      <c r="E548">
        <v>0</v>
      </c>
      <c r="F548">
        <v>0</v>
      </c>
      <c r="G548">
        <v>0</v>
      </c>
      <c r="H548" t="s">
        <v>605</v>
      </c>
      <c r="I548" t="s">
        <v>1173</v>
      </c>
    </row>
    <row r="549" spans="3:13">
      <c r="C549" t="s">
        <v>1139</v>
      </c>
      <c r="E549">
        <v>0</v>
      </c>
      <c r="F549">
        <v>0</v>
      </c>
      <c r="G549">
        <v>0</v>
      </c>
      <c r="H549" t="s">
        <v>605</v>
      </c>
      <c r="I549" t="s">
        <v>1173</v>
      </c>
    </row>
    <row r="550" spans="3:13">
      <c r="C550" t="s">
        <v>1140</v>
      </c>
      <c r="E550">
        <v>0</v>
      </c>
      <c r="F550">
        <v>0</v>
      </c>
      <c r="G550">
        <v>0</v>
      </c>
      <c r="H550" t="s">
        <v>605</v>
      </c>
      <c r="I550" t="s">
        <v>1173</v>
      </c>
    </row>
    <row r="551" spans="3:13">
      <c r="C551" t="s">
        <v>1141</v>
      </c>
      <c r="E551">
        <v>0</v>
      </c>
      <c r="F551">
        <v>0</v>
      </c>
      <c r="G551">
        <v>0</v>
      </c>
      <c r="H551" t="s">
        <v>605</v>
      </c>
      <c r="I551" t="s">
        <v>1173</v>
      </c>
    </row>
    <row r="552" spans="3:13">
      <c r="C552" t="s">
        <v>1142</v>
      </c>
      <c r="E552">
        <v>0</v>
      </c>
      <c r="F552">
        <v>0</v>
      </c>
      <c r="G552">
        <v>0</v>
      </c>
      <c r="H552" t="s">
        <v>605</v>
      </c>
      <c r="I552" t="s">
        <v>1173</v>
      </c>
    </row>
    <row r="553" spans="3:13">
      <c r="C553" t="s">
        <v>1143</v>
      </c>
      <c r="E553">
        <v>0</v>
      </c>
      <c r="F553">
        <v>0</v>
      </c>
      <c r="G553">
        <v>0</v>
      </c>
      <c r="H553" t="s">
        <v>605</v>
      </c>
      <c r="I553" t="s">
        <v>1173</v>
      </c>
    </row>
    <row r="554" spans="3:13">
      <c r="C554" t="s">
        <v>1144</v>
      </c>
      <c r="E554">
        <v>0</v>
      </c>
      <c r="F554">
        <v>0</v>
      </c>
      <c r="G554">
        <v>0</v>
      </c>
      <c r="H554" t="s">
        <v>605</v>
      </c>
      <c r="I554" t="s">
        <v>1173</v>
      </c>
    </row>
    <row r="555" spans="3:13">
      <c r="C555" t="s">
        <v>1145</v>
      </c>
      <c r="E555">
        <v>0</v>
      </c>
      <c r="F555">
        <v>15</v>
      </c>
      <c r="G555">
        <v>15</v>
      </c>
      <c r="H555" t="s">
        <v>605</v>
      </c>
      <c r="I555" t="s">
        <v>1173</v>
      </c>
    </row>
    <row r="556" spans="3:13">
      <c r="C556" t="s">
        <v>1146</v>
      </c>
      <c r="E556">
        <v>0</v>
      </c>
      <c r="F556">
        <v>15</v>
      </c>
      <c r="G556">
        <v>15</v>
      </c>
      <c r="H556" t="s">
        <v>605</v>
      </c>
      <c r="I556" t="s">
        <v>1173</v>
      </c>
    </row>
    <row r="557" spans="3:13">
      <c r="C557" t="s">
        <v>1147</v>
      </c>
      <c r="E557">
        <v>0</v>
      </c>
      <c r="F557">
        <v>15</v>
      </c>
      <c r="G557">
        <v>15</v>
      </c>
      <c r="H557" t="s">
        <v>605</v>
      </c>
      <c r="I557" t="s">
        <v>1173</v>
      </c>
    </row>
    <row r="558" spans="3:13">
      <c r="C558" t="s">
        <v>1148</v>
      </c>
      <c r="E558">
        <v>0</v>
      </c>
      <c r="F558">
        <v>0</v>
      </c>
      <c r="G558">
        <v>0</v>
      </c>
      <c r="H558" t="s">
        <v>605</v>
      </c>
      <c r="I558" t="s">
        <v>1173</v>
      </c>
    </row>
    <row r="559" spans="3:13">
      <c r="C559" t="s">
        <v>1149</v>
      </c>
      <c r="E559">
        <v>0</v>
      </c>
      <c r="F559">
        <v>15</v>
      </c>
      <c r="G559">
        <v>15</v>
      </c>
      <c r="H559" t="s">
        <v>605</v>
      </c>
      <c r="I559" t="s">
        <v>1173</v>
      </c>
    </row>
    <row r="560" spans="3:13">
      <c r="C560" t="s">
        <v>1150</v>
      </c>
      <c r="E560">
        <v>0</v>
      </c>
      <c r="F560">
        <v>15</v>
      </c>
      <c r="G560">
        <v>15</v>
      </c>
      <c r="H560" t="s">
        <v>605</v>
      </c>
      <c r="I560" t="s">
        <v>1173</v>
      </c>
    </row>
    <row r="561" spans="3:14">
      <c r="C561" t="s">
        <v>1151</v>
      </c>
      <c r="E561">
        <v>0</v>
      </c>
      <c r="F561">
        <v>15</v>
      </c>
      <c r="G561">
        <v>15</v>
      </c>
      <c r="H561" t="s">
        <v>605</v>
      </c>
      <c r="I561" t="s">
        <v>1173</v>
      </c>
    </row>
    <row r="562" spans="3:14">
      <c r="C562" t="s">
        <v>1152</v>
      </c>
      <c r="E562">
        <v>0</v>
      </c>
      <c r="F562">
        <v>15</v>
      </c>
      <c r="G562">
        <v>15</v>
      </c>
      <c r="H562" t="s">
        <v>605</v>
      </c>
      <c r="I562" t="s">
        <v>1173</v>
      </c>
    </row>
    <row r="563" spans="3:14">
      <c r="C563" t="s">
        <v>1153</v>
      </c>
      <c r="E563">
        <v>0</v>
      </c>
      <c r="F563">
        <v>15</v>
      </c>
      <c r="G563">
        <v>15</v>
      </c>
      <c r="H563" t="s">
        <v>605</v>
      </c>
      <c r="I563" t="s">
        <v>1173</v>
      </c>
    </row>
    <row r="564" spans="3:14">
      <c r="C564" t="s">
        <v>1154</v>
      </c>
      <c r="E564">
        <v>0</v>
      </c>
      <c r="F564">
        <v>15</v>
      </c>
      <c r="G564">
        <v>15</v>
      </c>
      <c r="H564" t="s">
        <v>605</v>
      </c>
      <c r="I564" t="s">
        <v>1173</v>
      </c>
    </row>
    <row r="565" spans="3:14">
      <c r="C565" t="s">
        <v>1155</v>
      </c>
      <c r="E565">
        <v>0</v>
      </c>
      <c r="F565">
        <v>0</v>
      </c>
      <c r="G565">
        <v>0</v>
      </c>
      <c r="H565" t="s">
        <v>605</v>
      </c>
      <c r="I565" t="s">
        <v>1173</v>
      </c>
      <c r="M565" t="s">
        <v>1156</v>
      </c>
      <c r="N565" t="s">
        <v>1157</v>
      </c>
    </row>
    <row r="566" spans="3:14">
      <c r="C566" t="s">
        <v>1158</v>
      </c>
      <c r="E566">
        <v>0</v>
      </c>
      <c r="F566">
        <v>15</v>
      </c>
      <c r="G566">
        <v>15</v>
      </c>
      <c r="H566" t="s">
        <v>605</v>
      </c>
      <c r="I566" t="s">
        <v>1173</v>
      </c>
    </row>
    <row r="567" spans="3:14">
      <c r="C567" t="s">
        <v>1159</v>
      </c>
      <c r="E567">
        <v>0</v>
      </c>
      <c r="F567">
        <v>15</v>
      </c>
      <c r="G567">
        <v>15</v>
      </c>
      <c r="H567" t="s">
        <v>605</v>
      </c>
      <c r="I567" t="s">
        <v>1173</v>
      </c>
      <c r="M567" t="s">
        <v>1160</v>
      </c>
    </row>
    <row r="568" spans="3:14">
      <c r="C568" t="s">
        <v>1161</v>
      </c>
      <c r="E568">
        <v>0</v>
      </c>
      <c r="F568">
        <v>15</v>
      </c>
      <c r="G568">
        <v>15</v>
      </c>
      <c r="H568" t="s">
        <v>605</v>
      </c>
      <c r="I568" t="s">
        <v>1173</v>
      </c>
      <c r="M568" t="s">
        <v>1160</v>
      </c>
    </row>
    <row r="569" spans="3:14">
      <c r="C569" t="s">
        <v>1162</v>
      </c>
      <c r="E569">
        <v>0</v>
      </c>
      <c r="F569">
        <v>0</v>
      </c>
      <c r="G569">
        <v>0</v>
      </c>
      <c r="H569" t="s">
        <v>605</v>
      </c>
      <c r="I569" t="s">
        <v>1173</v>
      </c>
    </row>
    <row r="570" spans="3:14">
      <c r="C570" t="s">
        <v>1163</v>
      </c>
      <c r="E570">
        <v>0</v>
      </c>
      <c r="F570">
        <v>0</v>
      </c>
      <c r="G570">
        <v>0</v>
      </c>
      <c r="H570" t="s">
        <v>605</v>
      </c>
      <c r="I570" t="s">
        <v>1173</v>
      </c>
    </row>
    <row r="571" spans="3:14">
      <c r="C571" t="s">
        <v>1164</v>
      </c>
      <c r="E571">
        <v>0</v>
      </c>
      <c r="F571">
        <v>0</v>
      </c>
      <c r="G571">
        <v>0</v>
      </c>
      <c r="H571" t="s">
        <v>605</v>
      </c>
      <c r="I571" t="s">
        <v>1173</v>
      </c>
    </row>
    <row r="572" spans="3:14">
      <c r="C572" t="s">
        <v>1165</v>
      </c>
      <c r="E572">
        <v>0</v>
      </c>
      <c r="F572">
        <v>0</v>
      </c>
      <c r="G572">
        <v>0</v>
      </c>
      <c r="H572" t="s">
        <v>605</v>
      </c>
      <c r="I572" t="s">
        <v>1173</v>
      </c>
    </row>
    <row r="573" spans="3:14">
      <c r="C573" t="s">
        <v>1166</v>
      </c>
      <c r="E573">
        <v>0</v>
      </c>
      <c r="F573">
        <v>0</v>
      </c>
      <c r="G573">
        <v>0</v>
      </c>
      <c r="H573" t="s">
        <v>605</v>
      </c>
      <c r="I573" t="s">
        <v>1173</v>
      </c>
    </row>
    <row r="574" spans="3:14">
      <c r="C574" t="s">
        <v>1167</v>
      </c>
      <c r="E574">
        <v>0</v>
      </c>
      <c r="F574">
        <v>0</v>
      </c>
      <c r="G574">
        <v>0</v>
      </c>
      <c r="H574" t="s">
        <v>605</v>
      </c>
      <c r="I574" t="s">
        <v>1173</v>
      </c>
      <c r="M574" t="s">
        <v>1168</v>
      </c>
    </row>
    <row r="575" spans="3:14">
      <c r="C575" t="s">
        <v>1169</v>
      </c>
      <c r="E575">
        <v>0</v>
      </c>
      <c r="F575">
        <v>0</v>
      </c>
      <c r="G575">
        <v>0</v>
      </c>
      <c r="H575" t="s">
        <v>605</v>
      </c>
      <c r="I575" t="s">
        <v>1173</v>
      </c>
    </row>
    <row r="576" spans="3:14">
      <c r="C576" t="s">
        <v>1170</v>
      </c>
      <c r="E576">
        <v>0</v>
      </c>
      <c r="F576">
        <v>0</v>
      </c>
      <c r="G576">
        <v>0</v>
      </c>
      <c r="H576" t="s">
        <v>605</v>
      </c>
      <c r="I576" t="s">
        <v>1173</v>
      </c>
      <c r="M576" t="s">
        <v>926</v>
      </c>
    </row>
    <row r="577" spans="3:9">
      <c r="C577" t="s">
        <v>1171</v>
      </c>
      <c r="E577">
        <v>0</v>
      </c>
      <c r="F577">
        <v>0</v>
      </c>
      <c r="G577">
        <v>0</v>
      </c>
      <c r="H577" t="s">
        <v>605</v>
      </c>
      <c r="I577" t="s">
        <v>1173</v>
      </c>
    </row>
    <row r="578" spans="3:9">
      <c r="C578" t="s">
        <v>1085</v>
      </c>
      <c r="E578">
        <v>0</v>
      </c>
      <c r="F578">
        <v>0</v>
      </c>
      <c r="G578">
        <v>0</v>
      </c>
      <c r="H578" t="s">
        <v>605</v>
      </c>
      <c r="I578" t="s">
        <v>1173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Mente</vt:lpstr>
      <vt:lpstr>Packaging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Cedrick James Orozo</dc:creator>
  <cp:lastModifiedBy>Cedrick James Orozo</cp:lastModifiedBy>
  <dcterms:created xsi:type="dcterms:W3CDTF">2022-10-27T02:34:15Z</dcterms:created>
  <dcterms:modified xsi:type="dcterms:W3CDTF">2022-11-03T07:16:10Z</dcterms:modified>
</cp:coreProperties>
</file>