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esong Xie\Udacity\CarND-Functional-Safety-Project\"/>
    </mc:Choice>
  </mc:AlternateContent>
  <bookViews>
    <workbookView xWindow="0" yWindow="0" windowWidth="19860" windowHeight="10320" tabRatio="723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<sst xmlns="http://schemas.openxmlformats.org/spreadsheetml/2006/main" count="603" uniqueCount="291">
  <si>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</si>
  <si>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</si>
  <si>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</si>
  <si>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</si>
  <si>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</si>
  <si>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</si>
  <si>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</si>
  <si>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</si>
  <si>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</si>
  <si>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</si>
  <si>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</si>
  <si>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</si>
  <si>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</si>
  <si>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</si>
  <si>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</si>
  <si>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</si>
  <si>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</si>
  <si>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</si>
  <si>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</si>
  <si>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</si>
  <si>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</si>
  <si>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</si>
  <si>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</si>
  <si>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</si>
  <si>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</si>
  <si>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</si>
  <si>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</si>
  <si>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</si>
  <si>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</si>
  <si>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</si>
  <si>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</si>
  <si>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</si>
  <si>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</si>
  <si>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</si>
  <si>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</si>
  <si>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</si>
  <si>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</si>
  <si>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</si>
  <si>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</si>
  <si>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</si>
  <si>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</si>
  <si>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</si>
  <si>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</si>
  <si>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</si>
  <si>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</si>
  <si>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</si>
  <si>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</si>
  <si>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</si>
  <si>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</si>
  <si>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</si>
  <si>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</si>
  <si>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</si>
  <si>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</si>
  <si>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</si>
  <si>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</si>
  <si>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</si>
  <si>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</si>
  <si>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</si>
  <si>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</si>
  <si>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</si>
  <si>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</si>
  <si>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</si>
  <si>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</si>
  <si>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</si>
  <si>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</si>
  <si>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</si>
  <si>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</si>
  <si>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</si>
  <si>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</si>
  <si>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</si>
  <si>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</si>
  <si>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</si>
  <si>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</si>
  <si>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</si>
  <si>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</si>
  <si>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</si>
  <si>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</si>
  <si>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</si>
  <si>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</si>
  <si>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</si>
  <si>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</si>
  <si>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</si>
  <si>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</si>
  <si>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</si>
  <si>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</si>
  <si>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</si>
  <si>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</si>
  <si>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</si>
  <si>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</si>
  <si>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</si>
  <si>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</si>
  <si>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</si>
  <si>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</si>
  <si>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</si>
  <si>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</si>
  <si>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</si>
  <si>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</si>
  <si>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</si>
  <si>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</si>
  <si>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</si>
  <si>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</si>
  <si>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</si>
  <si>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</si>
  <si>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</si>
  <si>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</si>
  <si>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</si>
  <si>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</si>
  <si>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</si>
  <si>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</si>
  <si>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</si>
  <si>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</si>
  <si>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</si>
  <si>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</si>
  <si>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</si>
  <si>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</si>
  <si>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</si>
  <si>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</si>
  <si>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</si>
  <si>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</si>
  <si>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</si>
  <si>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</si>
  <si>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</si>
  <si>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</si>
  <si>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</si>
  <si>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</si>
  <si>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</si>
  <si>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</si>
  <si>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</si>
  <si>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</si>
  <si>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</si>
  <si>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</si>
  <si>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</si>
  <si>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</si>
  <si>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</si>
  <si>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</si>
  <si>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</si>
  <si>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</si>
  <si>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</si>
  <si>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</si>
  <si>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</si>
  <si>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</si>
  <si>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</si>
  <si>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</si>
  <si>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</si>
  <si>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</si>
  <si>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</si>
  <si>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</si>
  <si>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</si>
  <si>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</si>
  <si>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</si>
  <si>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</si>
  <si>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</si>
  <si>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</si>
  <si>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</si>
  <si>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</si>
  <si>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</si>
  <si>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</si>
  <si>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</si>
  <si>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</si>
  <si>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</si>
  <si>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</si>
  <si>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</si>
  <si>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</si>
  <si>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</si>
  <si>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</si>
  <si>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</si>
  <si>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</si>
  <si>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</si>
  <si>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</si>
  <si>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</si>
  <si>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</si>
  <si>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</si>
  <si>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</si>
  <si>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</si>
  <si>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</si>
  <si>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</si>
  <si>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</si>
  <si>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</si>
  <si>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</si>
  <si>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</si>
  <si>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</si>
  <si>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</si>
  <si>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</si>
  <si>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</si>
  <si>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</si>
  <si>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</si>
  <si>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</si>
  <si>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</si>
  <si>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</si>
  <si>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</si>
  <si>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</si>
  <si>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</si>
  <si>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</si>
  <si>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</si>
  <si>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</si>
  <si>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</si>
  <si>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</si>
  <si>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</si>
  <si>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</si>
  <si>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</si>
  <si>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</si>
  <si>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</si>
  <si>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</si>
  <si>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</si>
  <si>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</si>
  <si>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</si>
  <si>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</si>
  <si>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</si>
  <si>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</si>
  <si>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</si>
  <si>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</si>
  <si>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</si>
  <si>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</si>
  <si>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</si>
  <si>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</si>
  <si>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</si>
  <si>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</si>
  <si>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</si>
  <si>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</si>
  <si>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</si>
  <si>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</si>
  <si>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</si>
  <si>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</si>
  <si>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</si>
  <si>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</si>
  <si>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</si>
  <si>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</si>
  <si>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</si>
  <si>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</si>
  <si>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</si>
  <si>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</si>
  <si>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</si>
  <si>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</si>
  <si>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</si>
  <si>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</si>
  <si>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</si>
  <si>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</si>
  <si>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</si>
  <si>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</si>
  <si>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</si>
  <si>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</si>
  <si>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</si>
  <si>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</si>
  <si>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</si>
  <si>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</si>
  <si>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</si>
  <si>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</si>
  <si>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</si>
  <si>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</si>
  <si>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</si>
  <si>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</si>
  <si>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</si>
  <si>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</si>
  <si>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DV04 - Actor effect is too much</t>
  </si>
  <si>
    <t>Oscillating steering torque exceeds limit</t>
  </si>
  <si>
    <t>Vehicle crashes into traffic or road infrastructure with injury to driver and any others present</t>
  </si>
  <si>
    <t>Driver loses control of vehicle</t>
  </si>
  <si>
    <t>E3 - Medium probability</t>
  </si>
  <si>
    <t>Activation of the lane departure warning system during highway driving at high speed is a medium probability event.</t>
  </si>
  <si>
    <t>On highway, speed of vehicle is expected to be high</t>
  </si>
  <si>
    <t>The oscillating steering torque from the LDW function shall be limited</t>
  </si>
  <si>
    <t>EN06 - Rain (slippery road)</t>
  </si>
  <si>
    <t>OS03 - Country Road</t>
  </si>
  <si>
    <t xml:space="preserve">IU02 - Incorrectly used </t>
    <phoneticPr fontId="11" type="noConversion"/>
  </si>
  <si>
    <t>Normal Driving on a Highway at High Speed</t>
  </si>
  <si>
    <t>DV03 - Function always activated</t>
  </si>
  <si>
    <t>LKA is always active. Driver is taking hands off the wheel.</t>
  </si>
  <si>
    <t>Driver abusing the LKA as Autopilot during highway driving at high speeds is a low probability event</t>
  </si>
  <si>
    <t>Since driver has his hands off the wheel, he cannot control the vehicle</t>
  </si>
  <si>
    <t>B</t>
    <phoneticPr fontId="11" type="noConversion"/>
  </si>
  <si>
    <t>The LKA function shall be time limited and the additional steering torque shall end after a given time interval</t>
  </si>
  <si>
    <t>Since the steering wheel rotates uncontrollably, it will be difficult for the average driver to control the vehicle at high speed in the rain</t>
    <phoneticPr fontId="11" type="noConversion"/>
  </si>
  <si>
    <t>Normal Driving on a Highway at High Speed during Rain with active Lane Departure Warning function</t>
    <phoneticPr fontId="11" type="noConversion"/>
  </si>
  <si>
    <t>Normal Driving on a Country Road at Low Speed during Rain with active Lane Keeping Assistance function</t>
    <phoneticPr fontId="11" type="noConversion"/>
  </si>
  <si>
    <t>DV10 - Actor effect is reverse</t>
  </si>
  <si>
    <t>Steering torque applied, but in the wrong direction</t>
  </si>
  <si>
    <t>Collision at high speed in highly constrained space</t>
  </si>
  <si>
    <t>Since LKA generates an entirely unexpected steering input and with little time to react, a driver will typically not be able to control the vehicle</t>
  </si>
  <si>
    <t>DV02 - Function unexpectedly activated</t>
  </si>
  <si>
    <t>LKA corrects driver input while driver attempts to evade obstacle</t>
  </si>
  <si>
    <t>EV11 - Car spins out of control</t>
  </si>
  <si>
    <t>Speed of vehicle is high while attempting to evade obstacle</t>
  </si>
  <si>
    <t>Driver does not expect extra torque in steering wheel and loses control in already difficult to control situation</t>
  </si>
  <si>
    <t>The LKA function shall be deactivated during heavy steering</t>
  </si>
  <si>
    <r>
      <t>EN0</t>
    </r>
    <r>
      <rPr>
        <sz val="10"/>
        <color rgb="FF000000"/>
        <rFont val="Arial"/>
        <family val="2"/>
      </rPr>
      <t>4</t>
    </r>
    <r>
      <rPr>
        <sz val="10"/>
        <color rgb="FF000000"/>
        <rFont val="Arial"/>
      </rPr>
      <t xml:space="preserve"> - </t>
    </r>
    <r>
      <rPr>
        <sz val="10"/>
        <color rgb="FF000000"/>
        <rFont val="Arial"/>
        <family val="2"/>
      </rPr>
      <t>Snowfall</t>
    </r>
    <r>
      <rPr>
        <sz val="10"/>
        <color rgb="FF000000"/>
        <rFont val="Arial"/>
      </rPr>
      <t xml:space="preserve"> (degraded view)</t>
    </r>
    <phoneticPr fontId="11" type="noConversion"/>
  </si>
  <si>
    <r>
      <t>Normal Driving on</t>
    </r>
    <r>
      <rPr>
        <sz val="10"/>
        <color rgb="FF000000"/>
        <rFont val="Arial"/>
      </rPr>
      <t xml:space="preserve"> a Highway at High Speed during </t>
    </r>
    <r>
      <rPr>
        <sz val="10"/>
        <color rgb="FF000000"/>
        <rFont val="Arial"/>
        <family val="2"/>
      </rPr>
      <t>Snowfall</t>
    </r>
    <r>
      <rPr>
        <sz val="10"/>
        <color rgb="FF000000"/>
        <rFont val="Arial"/>
      </rPr>
      <t xml:space="preserve"> with active Lane Keeping Assistance function</t>
    </r>
    <phoneticPr fontId="11" type="noConversion"/>
  </si>
  <si>
    <t>Activation of the lane departure system while driving on highway during snowfall at high speed is alow probability event</t>
    <phoneticPr fontId="11" type="noConversion"/>
  </si>
  <si>
    <t>The LKA function shall be deactivated during snowfall (degraded view) conditions</t>
    <phoneticPr fontId="11" type="noConversion"/>
  </si>
  <si>
    <t>E1 - Very Low probability</t>
    <phoneticPr fontId="11" type="noConversion"/>
  </si>
  <si>
    <t>Evading obstacle on a country road in the rain at low speed is a very low probability event</t>
    <phoneticPr fontId="11" type="noConversion"/>
  </si>
  <si>
    <t>A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</si>
</sst>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9"/>
      <name val="DengXian"/>
      <family val="3"/>
      <charset val="134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2" fillId="0" borderId="0" xfId="0" applyFont="1" applyAlignment="1">
      <alignment horizontal="center" vertical="center"/>
    </xf>
    <xf numFmtId="0" fontId="2" fillId="6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5"/>
  <sheetViews>
    <sheetView tabSelected="1" topLeftCell="A7" workbookViewId="0">
      <selection activeCell="U16" sqref="U16"/>
    </sheetView>
  </sheetViews>
  <sheetFormatPr defaultColWidth="14.42578125" defaultRowHeight="15.75" customHeight="1" x14ac:dyDescent="0.2"/>
  <cols>
    <col min="1" max="1" width="7.85546875" bestFit="1" customWidth="1"/>
    <col min="2" max="2" width="21.28515625" bestFit="1" customWidth="1"/>
    <col min="3" max="3" width="15.7109375" bestFit="1" customWidth="1"/>
    <col min="4" max="4" width="14.28515625" bestFit="1" customWidth="1"/>
    <col min="5" max="5" width="18.140625" bestFit="1" customWidth="1"/>
    <col min="6" max="6" width="18.85546875" customWidth="1"/>
    <col min="7" max="7" width="16.42578125" customWidth="1"/>
    <col min="8" max="8" width="34.42578125" customWidth="1"/>
    <col min="9" max="9" width="19.5703125" bestFit="1" customWidth="1"/>
    <col min="10" max="10" width="12.7109375" bestFit="1" customWidth="1"/>
    <col min="11" max="11" width="19.42578125" bestFit="1" customWidth="1"/>
    <col min="12" max="12" width="16.5703125" bestFit="1" customWidth="1"/>
    <col min="13" max="13" width="27.7109375" bestFit="1" customWidth="1"/>
    <col min="14" max="14" width="20.5703125" bestFit="1" customWidth="1"/>
    <col min="15" max="15" width="12.5703125" bestFit="1" customWidth="1"/>
    <col min="16" max="16" width="27.85546875" bestFit="1" customWidth="1"/>
    <col min="17" max="17" width="19.28515625" bestFit="1" customWidth="1"/>
    <col min="18" max="18" width="18.42578125" bestFit="1" customWidth="1"/>
    <col min="19" max="19" width="14.28515625" bestFit="1" customWidth="1"/>
    <col min="20" max="20" width="39.85546875" bestFit="1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7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22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59" t="s">
        <v>14</v>
      </c>
      <c r="C10" s="58"/>
      <c r="D10" s="58"/>
      <c r="E10" s="58"/>
      <c r="F10" s="58"/>
      <c r="G10" s="58"/>
      <c r="H10" s="58"/>
      <c r="I10" s="60" t="s">
        <v>27</v>
      </c>
      <c r="J10" s="58"/>
      <c r="K10" s="58"/>
      <c r="L10" s="58"/>
      <c r="M10" s="58"/>
      <c r="N10" s="58"/>
      <c r="O10" s="60" t="s">
        <v>33</v>
      </c>
      <c r="P10" s="58"/>
      <c r="Q10" s="58"/>
      <c r="R10" s="58"/>
      <c r="S10" s="58"/>
      <c r="T10" s="58"/>
      <c r="U10" s="57" t="s">
        <v>34</v>
      </c>
      <c r="V10" s="58"/>
      <c r="W10" s="13"/>
      <c r="X10" s="13"/>
      <c r="Y10" s="13"/>
      <c r="Z10" s="13"/>
      <c r="AA10" s="13"/>
      <c r="AB10" s="13"/>
    </row>
    <row r="11" spans="1:28" ht="39" thickTop="1" x14ac:dyDescent="0.2">
      <c r="A11" s="20"/>
      <c r="B11" s="72" t="s">
        <v>1</v>
      </c>
      <c r="C11" s="72" t="s">
        <v>35</v>
      </c>
      <c r="D11" s="72" t="s">
        <v>37</v>
      </c>
      <c r="E11" s="72" t="s">
        <v>58</v>
      </c>
      <c r="F11" s="72" t="s">
        <v>39</v>
      </c>
      <c r="G11" s="72" t="s">
        <v>40</v>
      </c>
      <c r="H11" s="72" t="s">
        <v>41</v>
      </c>
      <c r="I11" s="72" t="s">
        <v>42</v>
      </c>
      <c r="J11" s="72" t="s">
        <v>43</v>
      </c>
      <c r="K11" s="72" t="s">
        <v>44</v>
      </c>
      <c r="L11" s="72" t="s">
        <v>45</v>
      </c>
      <c r="M11" s="72" t="s">
        <v>46</v>
      </c>
      <c r="N11" s="72" t="s">
        <v>47</v>
      </c>
      <c r="O11" s="72" t="s">
        <v>48</v>
      </c>
      <c r="P11" s="72" t="s">
        <v>50</v>
      </c>
      <c r="Q11" s="72" t="s">
        <v>52</v>
      </c>
      <c r="R11" s="72" t="s">
        <v>53</v>
      </c>
      <c r="S11" s="72" t="s">
        <v>54</v>
      </c>
      <c r="T11" s="72" t="s">
        <v>55</v>
      </c>
      <c r="U11" s="72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74" customFormat="1" ht="89.25" x14ac:dyDescent="0.2">
      <c r="A12" s="73" t="s">
        <v>59</v>
      </c>
      <c r="B12" s="74" t="s">
        <v>251</v>
      </c>
      <c r="C12" s="74" t="s">
        <v>252</v>
      </c>
      <c r="D12" s="74" t="s">
        <v>261</v>
      </c>
      <c r="E12" s="74" t="s">
        <v>163</v>
      </c>
      <c r="F12" s="73"/>
      <c r="G12" s="74" t="s">
        <v>108</v>
      </c>
      <c r="H12" s="74" t="s">
        <v>272</v>
      </c>
      <c r="I12" s="74" t="s">
        <v>86</v>
      </c>
      <c r="J12" s="74" t="s">
        <v>253</v>
      </c>
      <c r="K12" s="74" t="s">
        <v>254</v>
      </c>
      <c r="L12" s="74" t="s">
        <v>167</v>
      </c>
      <c r="M12" s="74" t="s">
        <v>255</v>
      </c>
      <c r="N12" s="74" t="s">
        <v>256</v>
      </c>
      <c r="O12" s="74" t="s">
        <v>257</v>
      </c>
      <c r="P12" s="74" t="s">
        <v>258</v>
      </c>
      <c r="Q12" s="74" t="s">
        <v>132</v>
      </c>
      <c r="R12" s="74" t="s">
        <v>259</v>
      </c>
      <c r="S12" s="74" t="s">
        <v>181</v>
      </c>
      <c r="T12" s="74" t="s">
        <v>271</v>
      </c>
      <c r="U12" s="74" t="s">
        <v>249</v>
      </c>
      <c r="V12" s="74" t="s">
        <v>260</v>
      </c>
      <c r="W12" s="73"/>
      <c r="X12" s="73"/>
      <c r="Y12" s="73"/>
      <c r="Z12" s="75"/>
      <c r="AA12" s="75"/>
      <c r="AB12" s="75"/>
    </row>
    <row r="13" spans="1:28" s="74" customFormat="1" ht="76.5" x14ac:dyDescent="0.2">
      <c r="A13" s="73" t="s">
        <v>91</v>
      </c>
      <c r="B13" s="74" t="s">
        <v>251</v>
      </c>
      <c r="C13" s="74" t="s">
        <v>252</v>
      </c>
      <c r="D13" s="74" t="s">
        <v>106</v>
      </c>
      <c r="E13" s="74" t="s">
        <v>163</v>
      </c>
      <c r="F13" s="73"/>
      <c r="G13" s="73" t="s">
        <v>263</v>
      </c>
      <c r="H13" s="74" t="s">
        <v>264</v>
      </c>
      <c r="I13" s="73" t="s">
        <v>92</v>
      </c>
      <c r="J13" s="74" t="s">
        <v>265</v>
      </c>
      <c r="K13" s="74" t="s">
        <v>266</v>
      </c>
      <c r="L13" s="74" t="s">
        <v>167</v>
      </c>
      <c r="M13" s="74" t="s">
        <v>255</v>
      </c>
      <c r="N13" s="74" t="s">
        <v>256</v>
      </c>
      <c r="O13" s="74" t="s">
        <v>130</v>
      </c>
      <c r="P13" s="74" t="s">
        <v>267</v>
      </c>
      <c r="Q13" s="74" t="s">
        <v>132</v>
      </c>
      <c r="R13" s="74" t="s">
        <v>259</v>
      </c>
      <c r="S13" s="74" t="s">
        <v>181</v>
      </c>
      <c r="T13" s="74" t="s">
        <v>268</v>
      </c>
      <c r="U13" s="73" t="s">
        <v>269</v>
      </c>
      <c r="V13" s="74" t="s">
        <v>270</v>
      </c>
      <c r="W13" s="73"/>
      <c r="X13" s="73"/>
      <c r="Y13" s="73"/>
      <c r="Z13" s="75"/>
      <c r="AA13" s="75"/>
      <c r="AB13" s="75"/>
    </row>
    <row r="14" spans="1:28" s="74" customFormat="1" ht="76.5" x14ac:dyDescent="0.2">
      <c r="A14" s="73" t="s">
        <v>93</v>
      </c>
      <c r="B14" s="74" t="s">
        <v>251</v>
      </c>
      <c r="C14" s="74" t="s">
        <v>252</v>
      </c>
      <c r="D14" s="76" t="s">
        <v>284</v>
      </c>
      <c r="E14" s="74" t="s">
        <v>163</v>
      </c>
      <c r="F14" s="73"/>
      <c r="G14" s="74" t="s">
        <v>108</v>
      </c>
      <c r="H14" s="76" t="s">
        <v>285</v>
      </c>
      <c r="I14" s="76" t="s">
        <v>92</v>
      </c>
      <c r="J14" s="76" t="s">
        <v>274</v>
      </c>
      <c r="K14" s="76" t="s">
        <v>275</v>
      </c>
      <c r="L14" s="74" t="s">
        <v>167</v>
      </c>
      <c r="M14" s="76" t="s">
        <v>255</v>
      </c>
      <c r="N14" s="74" t="s">
        <v>256</v>
      </c>
      <c r="O14" s="74" t="s">
        <v>130</v>
      </c>
      <c r="P14" s="76" t="s">
        <v>286</v>
      </c>
      <c r="Q14" s="76" t="s">
        <v>132</v>
      </c>
      <c r="R14" s="76" t="s">
        <v>276</v>
      </c>
      <c r="S14" s="76" t="s">
        <v>181</v>
      </c>
      <c r="T14" s="76" t="s">
        <v>277</v>
      </c>
      <c r="U14" s="77" t="s">
        <v>269</v>
      </c>
      <c r="V14" s="76" t="s">
        <v>287</v>
      </c>
      <c r="W14" s="73"/>
      <c r="X14" s="73"/>
      <c r="Y14" s="73"/>
      <c r="Z14" s="75"/>
      <c r="AA14" s="75"/>
      <c r="AB14" s="75"/>
    </row>
    <row r="15" spans="1:28" s="74" customFormat="1" ht="76.5" x14ac:dyDescent="0.2">
      <c r="A15" s="73" t="s">
        <v>94</v>
      </c>
      <c r="B15" s="74" t="s">
        <v>251</v>
      </c>
      <c r="C15" s="74" t="s">
        <v>262</v>
      </c>
      <c r="D15" s="74" t="s">
        <v>261</v>
      </c>
      <c r="E15" s="73" t="s">
        <v>107</v>
      </c>
      <c r="F15" s="73"/>
      <c r="G15" s="74" t="s">
        <v>108</v>
      </c>
      <c r="H15" s="76" t="s">
        <v>273</v>
      </c>
      <c r="I15" s="76" t="s">
        <v>92</v>
      </c>
      <c r="J15" s="76" t="s">
        <v>278</v>
      </c>
      <c r="K15" s="76" t="s">
        <v>279</v>
      </c>
      <c r="L15" s="76" t="s">
        <v>280</v>
      </c>
      <c r="M15" s="76" t="s">
        <v>255</v>
      </c>
      <c r="N15" s="74" t="s">
        <v>256</v>
      </c>
      <c r="O15" s="76" t="s">
        <v>288</v>
      </c>
      <c r="P15" s="76" t="s">
        <v>289</v>
      </c>
      <c r="Q15" s="76" t="s">
        <v>132</v>
      </c>
      <c r="R15" s="76" t="s">
        <v>281</v>
      </c>
      <c r="S15" s="76" t="s">
        <v>181</v>
      </c>
      <c r="T15" s="76" t="s">
        <v>282</v>
      </c>
      <c r="U15" s="76" t="s">
        <v>290</v>
      </c>
      <c r="V15" s="76" t="s">
        <v>283</v>
      </c>
      <c r="W15" s="73"/>
      <c r="X15" s="73"/>
      <c r="Y15" s="73"/>
      <c r="Z15" s="75"/>
      <c r="AA15" s="75"/>
      <c r="AB15" s="75"/>
    </row>
  </sheetData>
  <mergeCells count="4">
    <mergeCell ref="U10:V10"/>
    <mergeCell ref="B10:H10"/>
    <mergeCell ref="I10:N10"/>
    <mergeCell ref="O10:T10"/>
  </mergeCells>
  <phoneticPr fontId="11" type="noConversion"/>
  <pageMargins left="0.7" right="0.7" top="0.75" bottom="0.75" header="0.3" footer="0.3"/>
  <pageSetup paperSize="8"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F15" sqref="F15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59" t="s">
        <v>14</v>
      </c>
      <c r="D4" s="58"/>
      <c r="E4" s="58"/>
      <c r="F4" s="58"/>
      <c r="G4" s="58"/>
      <c r="H4" s="58"/>
      <c r="I4" s="61"/>
      <c r="J4" s="60" t="s">
        <v>27</v>
      </c>
      <c r="K4" s="58"/>
      <c r="L4" s="58"/>
      <c r="M4" s="58"/>
      <c r="N4" s="58"/>
      <c r="O4" s="61"/>
      <c r="P4" s="60" t="s">
        <v>33</v>
      </c>
      <c r="Q4" s="58"/>
      <c r="R4" s="58"/>
      <c r="S4" s="58"/>
      <c r="T4" s="58"/>
      <c r="U4" s="61"/>
      <c r="V4" s="57" t="s">
        <v>34</v>
      </c>
      <c r="W4" s="61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59" t="s">
        <v>98</v>
      </c>
      <c r="D12" s="58"/>
      <c r="E12" s="58"/>
      <c r="F12" s="58"/>
      <c r="G12" s="58"/>
      <c r="H12" s="58"/>
      <c r="I12" s="58"/>
      <c r="J12" s="60" t="s">
        <v>27</v>
      </c>
      <c r="K12" s="58"/>
      <c r="L12" s="58"/>
      <c r="M12" s="58"/>
      <c r="N12" s="58"/>
      <c r="O12" s="58"/>
      <c r="P12" s="60" t="s">
        <v>33</v>
      </c>
      <c r="Q12" s="58"/>
      <c r="R12" s="58"/>
      <c r="S12" s="58"/>
      <c r="T12" s="58"/>
      <c r="U12" s="58"/>
      <c r="V12" s="57" t="s">
        <v>34</v>
      </c>
      <c r="W12" s="58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A5" sqref="A5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2">
      <c r="A2" s="5" t="s">
        <v>43</v>
      </c>
      <c r="B2" s="3"/>
      <c r="C2" s="3"/>
      <c r="D2" s="3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7" t="s">
        <v>4</v>
      </c>
      <c r="B3" s="8" t="s">
        <v>135</v>
      </c>
      <c r="C3" s="8" t="s">
        <v>6</v>
      </c>
      <c r="D3" s="8" t="s">
        <v>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19"/>
      <c r="B24" s="19"/>
      <c r="C24" s="19"/>
      <c r="D24" s="1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31" t="s">
        <v>185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34" t="s">
        <v>4</v>
      </c>
      <c r="B27" s="35" t="s">
        <v>186</v>
      </c>
      <c r="C27" s="36" t="s">
        <v>6</v>
      </c>
      <c r="D27" s="35" t="s">
        <v>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37" t="str">
        <f t="shared" ref="A28:A41" si="2">"EV" &amp; TEXT(ROW()-ROW($A$35), "00")</f>
        <v>EV-07</v>
      </c>
      <c r="B28" s="38" t="s">
        <v>187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41" t="str">
        <f t="shared" si="2"/>
        <v>EV-06</v>
      </c>
      <c r="B29" s="42" t="s">
        <v>188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41" t="str">
        <f t="shared" si="2"/>
        <v>EV-05</v>
      </c>
      <c r="B30" s="42" t="s">
        <v>189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37" t="str">
        <f t="shared" si="2"/>
        <v>EV-04</v>
      </c>
      <c r="B31" s="42" t="s">
        <v>71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37" t="str">
        <f t="shared" si="2"/>
        <v>EV-03</v>
      </c>
      <c r="B32" s="38" t="s">
        <v>190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37" t="str">
        <f t="shared" si="2"/>
        <v>EV-02</v>
      </c>
      <c r="B33" s="38" t="s">
        <v>191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37" t="str">
        <f t="shared" si="2"/>
        <v>EV-01</v>
      </c>
      <c r="B34" s="38" t="s">
        <v>192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37" t="str">
        <f t="shared" si="2"/>
        <v>EV00</v>
      </c>
      <c r="B35" s="38" t="s">
        <v>193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37" t="str">
        <f t="shared" si="2"/>
        <v>EV01</v>
      </c>
      <c r="B36" s="38" t="s">
        <v>194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37" t="str">
        <f t="shared" si="2"/>
        <v>EV02</v>
      </c>
      <c r="B37" s="38" t="s">
        <v>195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37" t="str">
        <f t="shared" si="2"/>
        <v>EV03</v>
      </c>
      <c r="B38" s="38" t="s">
        <v>196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37" t="str">
        <f t="shared" si="2"/>
        <v>EV04</v>
      </c>
      <c r="B39" s="38" t="s">
        <v>197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37" t="str">
        <f t="shared" si="2"/>
        <v>EV05</v>
      </c>
      <c r="B40" s="38" t="s">
        <v>198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37" t="str">
        <f t="shared" si="2"/>
        <v>EV06</v>
      </c>
      <c r="B41" s="38" t="s">
        <v>31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x14ac:dyDescent="0.2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x14ac:dyDescent="0.2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x14ac:dyDescent="0.2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x14ac:dyDescent="0.2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x14ac:dyDescent="0.2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x14ac:dyDescent="0.2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x14ac:dyDescent="0.2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x14ac:dyDescent="0.2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x14ac:dyDescent="0.2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x14ac:dyDescent="0.2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x14ac:dyDescent="0.2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x14ac:dyDescent="0.2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x14ac:dyDescent="0.2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x14ac:dyDescent="0.2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x14ac:dyDescent="0.2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x14ac:dyDescent="0.2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x14ac:dyDescent="0.2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8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8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8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8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8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8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8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8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8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49" t="s">
        <v>6</v>
      </c>
      <c r="D19" s="50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8" t="s">
        <v>238</v>
      </c>
      <c r="B20" s="12" t="s">
        <v>239</v>
      </c>
      <c r="C20" s="51" t="s">
        <v>239</v>
      </c>
      <c r="D20" s="52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8" t="s">
        <v>240</v>
      </c>
      <c r="B21" s="12" t="s">
        <v>241</v>
      </c>
      <c r="C21" s="51" t="s">
        <v>242</v>
      </c>
      <c r="D21" s="52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8" t="s">
        <v>243</v>
      </c>
      <c r="B22" s="12" t="s">
        <v>244</v>
      </c>
      <c r="C22" s="51" t="s">
        <v>245</v>
      </c>
      <c r="D22" s="52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8" t="s">
        <v>246</v>
      </c>
      <c r="B23" s="12" t="s">
        <v>247</v>
      </c>
      <c r="C23" s="51" t="s">
        <v>248</v>
      </c>
      <c r="D23" s="52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4"/>
      <c r="D24" s="55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x14ac:dyDescent="0.2">
      <c r="B2" s="62" t="s">
        <v>226</v>
      </c>
      <c r="C2" s="64" t="s">
        <v>199</v>
      </c>
      <c r="D2" s="66" t="s">
        <v>221</v>
      </c>
      <c r="E2" s="67"/>
      <c r="F2" s="67"/>
      <c r="G2" s="68"/>
    </row>
    <row r="3" spans="2:7" x14ac:dyDescent="0.2">
      <c r="B3" s="63"/>
      <c r="C3" s="65"/>
      <c r="D3" s="53" t="s">
        <v>223</v>
      </c>
      <c r="E3" s="53" t="s">
        <v>227</v>
      </c>
      <c r="F3" s="53" t="s">
        <v>230</v>
      </c>
      <c r="G3" s="53" t="s">
        <v>234</v>
      </c>
    </row>
    <row r="4" spans="2:7" x14ac:dyDescent="0.2">
      <c r="B4" s="69" t="s">
        <v>240</v>
      </c>
      <c r="C4" s="56" t="s">
        <v>205</v>
      </c>
      <c r="D4" s="56" t="s">
        <v>81</v>
      </c>
      <c r="E4" s="56" t="s">
        <v>81</v>
      </c>
      <c r="F4" s="56" t="s">
        <v>81</v>
      </c>
      <c r="G4" s="56" t="s">
        <v>81</v>
      </c>
    </row>
    <row r="5" spans="2:7" x14ac:dyDescent="0.2">
      <c r="B5" s="70"/>
      <c r="C5" s="56" t="s">
        <v>209</v>
      </c>
      <c r="D5" s="56" t="s">
        <v>81</v>
      </c>
      <c r="E5" s="56" t="s">
        <v>81</v>
      </c>
      <c r="F5" s="56" t="s">
        <v>81</v>
      </c>
      <c r="G5" s="56" t="s">
        <v>81</v>
      </c>
    </row>
    <row r="6" spans="2:7" x14ac:dyDescent="0.2">
      <c r="B6" s="70"/>
      <c r="C6" s="56" t="s">
        <v>213</v>
      </c>
      <c r="D6" s="56" t="s">
        <v>81</v>
      </c>
      <c r="E6" s="56" t="s">
        <v>81</v>
      </c>
      <c r="F6" s="56" t="s">
        <v>81</v>
      </c>
      <c r="G6" s="56" t="s">
        <v>160</v>
      </c>
    </row>
    <row r="7" spans="2:7" x14ac:dyDescent="0.2">
      <c r="B7" s="63"/>
      <c r="C7" s="56" t="s">
        <v>217</v>
      </c>
      <c r="D7" s="56" t="s">
        <v>81</v>
      </c>
      <c r="E7" s="56" t="s">
        <v>81</v>
      </c>
      <c r="F7" s="56" t="s">
        <v>160</v>
      </c>
      <c r="G7" s="56" t="s">
        <v>172</v>
      </c>
    </row>
    <row r="8" spans="2:7" x14ac:dyDescent="0.2">
      <c r="B8" s="69" t="s">
        <v>243</v>
      </c>
      <c r="C8" s="56" t="s">
        <v>205</v>
      </c>
      <c r="D8" s="56" t="s">
        <v>81</v>
      </c>
      <c r="E8" s="56" t="s">
        <v>81</v>
      </c>
      <c r="F8" s="56" t="s">
        <v>81</v>
      </c>
      <c r="G8" s="56" t="s">
        <v>81</v>
      </c>
    </row>
    <row r="9" spans="2:7" x14ac:dyDescent="0.2">
      <c r="B9" s="70"/>
      <c r="C9" s="56" t="s">
        <v>209</v>
      </c>
      <c r="D9" s="56" t="s">
        <v>81</v>
      </c>
      <c r="E9" s="56" t="s">
        <v>81</v>
      </c>
      <c r="F9" s="56" t="s">
        <v>81</v>
      </c>
      <c r="G9" s="56" t="s">
        <v>160</v>
      </c>
    </row>
    <row r="10" spans="2:7" x14ac:dyDescent="0.2">
      <c r="B10" s="70"/>
      <c r="C10" s="56" t="s">
        <v>213</v>
      </c>
      <c r="D10" s="56" t="s">
        <v>81</v>
      </c>
      <c r="E10" s="56" t="s">
        <v>81</v>
      </c>
      <c r="F10" s="56" t="s">
        <v>160</v>
      </c>
      <c r="G10" s="56" t="s">
        <v>172</v>
      </c>
    </row>
    <row r="11" spans="2:7" x14ac:dyDescent="0.2">
      <c r="B11" s="63"/>
      <c r="C11" s="56" t="s">
        <v>217</v>
      </c>
      <c r="D11" s="56" t="s">
        <v>81</v>
      </c>
      <c r="E11" s="56" t="s">
        <v>160</v>
      </c>
      <c r="F11" s="56" t="s">
        <v>172</v>
      </c>
      <c r="G11" s="56" t="s">
        <v>249</v>
      </c>
    </row>
    <row r="12" spans="2:7" x14ac:dyDescent="0.2">
      <c r="B12" s="69" t="s">
        <v>246</v>
      </c>
      <c r="C12" s="56" t="s">
        <v>205</v>
      </c>
      <c r="D12" s="56" t="s">
        <v>81</v>
      </c>
      <c r="E12" s="56" t="s">
        <v>81</v>
      </c>
      <c r="F12" s="56" t="s">
        <v>81</v>
      </c>
      <c r="G12" s="56" t="s">
        <v>160</v>
      </c>
    </row>
    <row r="13" spans="2:7" x14ac:dyDescent="0.2">
      <c r="B13" s="70"/>
      <c r="C13" s="56" t="s">
        <v>209</v>
      </c>
      <c r="D13" s="56" t="s">
        <v>81</v>
      </c>
      <c r="E13" s="56" t="s">
        <v>81</v>
      </c>
      <c r="F13" s="56" t="s">
        <v>160</v>
      </c>
      <c r="G13" s="56" t="s">
        <v>172</v>
      </c>
    </row>
    <row r="14" spans="2:7" x14ac:dyDescent="0.2">
      <c r="B14" s="70"/>
      <c r="C14" s="56" t="s">
        <v>213</v>
      </c>
      <c r="D14" s="56" t="s">
        <v>81</v>
      </c>
      <c r="E14" s="56" t="s">
        <v>160</v>
      </c>
      <c r="F14" s="56" t="s">
        <v>172</v>
      </c>
      <c r="G14" s="56" t="s">
        <v>249</v>
      </c>
    </row>
    <row r="15" spans="2:7" x14ac:dyDescent="0.2">
      <c r="B15" s="63"/>
      <c r="C15" s="56" t="s">
        <v>217</v>
      </c>
      <c r="D15" s="56" t="s">
        <v>81</v>
      </c>
      <c r="E15" s="56" t="s">
        <v>172</v>
      </c>
      <c r="F15" s="56" t="s">
        <v>249</v>
      </c>
      <c r="G15" s="56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Yuesong Xie</dc:creator>
  <cp:lastModifiedBy>Yuesong Xie</cp:lastModifiedBy>
  <cp:lastPrinted>2017-08-13T18:04:21Z</cp:lastPrinted>
  <dcterms:modified xsi:type="dcterms:W3CDTF">2017-08-13T18:04:39Z</dcterms:modified>
</cp:coreProperties>
</file>