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General" sheetId="3" r:id="rId1"/>
    <sheet name="Por CU" sheetId="2" r:id="rId2"/>
  </sheets>
  <definedNames>
    <definedName name="__xlnm._FilterDatabase">#REF!</definedName>
    <definedName name="_xlnm._FilterDatabase" localSheetId="0" hidden="1">General!$B$2:$H$39</definedName>
  </definedNames>
  <calcPr calcId="125725" iterateDelta="1E-4"/>
  <pivotCaches>
    <pivotCache cacheId="1" r:id="rId3"/>
    <pivotCache cacheId="2" r:id="rId4"/>
    <pivotCache cacheId="10" r:id="rId5"/>
  </pivotCaches>
</workbook>
</file>

<file path=xl/calcChain.xml><?xml version="1.0" encoding="utf-8"?>
<calcChain xmlns="http://schemas.openxmlformats.org/spreadsheetml/2006/main">
  <c r="H21" i="2"/>
  <c r="G21"/>
  <c r="F21"/>
  <c r="E21"/>
  <c r="D21"/>
  <c r="I20"/>
  <c r="I19"/>
  <c r="I18"/>
  <c r="J17" l="1"/>
  <c r="I17"/>
  <c r="I16"/>
  <c r="I15"/>
  <c r="I14"/>
  <c r="I13"/>
  <c r="I12"/>
  <c r="I11"/>
  <c r="J11" s="1"/>
  <c r="I10"/>
  <c r="I9"/>
  <c r="I8"/>
  <c r="I7"/>
  <c r="I6"/>
  <c r="I5"/>
  <c r="J4"/>
  <c r="I4"/>
  <c r="F39" i="3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<sst xmlns="http://schemas.openxmlformats.org/spreadsheetml/2006/main" count="271" uniqueCount="80">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</sst>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0" xfId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General!$B$44:$B$50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General!$C$44:$C$50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axId val="96567296"/>
        <c:axId val="96568832"/>
      </c:barChart>
      <c:catAx>
        <c:axId val="96567296"/>
        <c:scaling>
          <c:orientation val="minMax"/>
        </c:scaling>
        <c:axPos val="b"/>
        <c:tickLblPos val="nextTo"/>
        <c:crossAx val="96568832"/>
        <c:crosses val="autoZero"/>
        <c:auto val="1"/>
        <c:lblAlgn val="ctr"/>
        <c:lblOffset val="100"/>
      </c:catAx>
      <c:valAx>
        <c:axId val="96568832"/>
        <c:scaling>
          <c:orientation val="minMax"/>
        </c:scaling>
        <c:axPos val="l"/>
        <c:majorGridlines/>
        <c:numFmt formatCode="General" sourceLinked="1"/>
        <c:tickLblPos val="nextTo"/>
        <c:crossAx val="9656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General!$B$62:$B$65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General!$C$62:$C$65</c:f>
              <c:numCache>
                <c:formatCode>General</c:formatCode>
                <c:ptCount val="3"/>
                <c:pt idx="0">
                  <c:v>729</c:v>
                </c:pt>
                <c:pt idx="1">
                  <c:v>1560</c:v>
                </c:pt>
                <c:pt idx="2">
                  <c:v>543</c:v>
                </c:pt>
              </c:numCache>
            </c:numRef>
          </c:val>
        </c:ser>
        <c:axId val="99296768"/>
        <c:axId val="99298304"/>
      </c:barChart>
      <c:catAx>
        <c:axId val="99296768"/>
        <c:scaling>
          <c:orientation val="minMax"/>
        </c:scaling>
        <c:axPos val="b"/>
        <c:tickLblPos val="nextTo"/>
        <c:crossAx val="99298304"/>
        <c:crosses val="autoZero"/>
        <c:auto val="1"/>
        <c:lblAlgn val="ctr"/>
        <c:lblOffset val="100"/>
      </c:catAx>
      <c:valAx>
        <c:axId val="99298304"/>
        <c:scaling>
          <c:orientation val="minMax"/>
        </c:scaling>
        <c:axPos val="l"/>
        <c:majorGridlines/>
        <c:numFmt formatCode="General" sourceLinked="1"/>
        <c:tickLblPos val="nextTo"/>
        <c:crossAx val="992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CU'!$C$29:$C$30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CU'!$C$31:$C$34</c:f>
              <c:numCache>
                <c:formatCode>General</c:formatCode>
                <c:ptCount val="3"/>
                <c:pt idx="0">
                  <c:v>65</c:v>
                </c:pt>
                <c:pt idx="1">
                  <c:v>42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CU'!$D$29:$D$30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CU'!$D$31:$D$34</c:f>
              <c:numCache>
                <c:formatCode>General</c:formatCode>
                <c:ptCount val="3"/>
                <c:pt idx="0">
                  <c:v>85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CU'!$E$29:$E$30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CU'!$E$31:$E$34</c:f>
              <c:numCache>
                <c:formatCode>General</c:formatCode>
                <c:ptCount val="3"/>
                <c:pt idx="0">
                  <c:v>105</c:v>
                </c:pt>
                <c:pt idx="1">
                  <c:v>68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CU'!$F$29:$F$30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CU'!$F$31:$F$34</c:f>
              <c:numCache>
                <c:formatCode>General</c:formatCode>
                <c:ptCount val="3"/>
                <c:pt idx="0">
                  <c:v>440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CU'!$G$29:$G$30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CU'!$G$31:$G$34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CU'!$H$29:$H$30</c:f>
              <c:strCache>
                <c:ptCount val="1"/>
                <c:pt idx="0">
                  <c:v>Suma de TOTAL por CU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CU'!$H$31:$H$34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99376512"/>
        <c:axId val="99390592"/>
      </c:barChart>
      <c:catAx>
        <c:axId val="99376512"/>
        <c:scaling>
          <c:orientation val="minMax"/>
        </c:scaling>
        <c:axPos val="b"/>
        <c:tickLblPos val="nextTo"/>
        <c:crossAx val="99390592"/>
        <c:crosses val="autoZero"/>
        <c:auto val="1"/>
        <c:lblAlgn val="ctr"/>
        <c:lblOffset val="100"/>
      </c:catAx>
      <c:valAx>
        <c:axId val="99390592"/>
        <c:scaling>
          <c:orientation val="minMax"/>
        </c:scaling>
        <c:axPos val="l"/>
        <c:majorGridlines/>
        <c:numFmt formatCode="General" sourceLinked="1"/>
        <c:tickLblPos val="nextTo"/>
        <c:crossAx val="993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CU'!$C$56:$C$57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CU'!$C$58:$C$75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'Por CU'!$D$56:$D$57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CU'!$D$58:$D$75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'Por CU'!$E$56:$E$57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CU'!$E$58:$E$75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'Por CU'!$F$56:$F$57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CU'!$F$58:$F$75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80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CU'!$G$56:$G$57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CU'!$G$58:$G$75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99487104"/>
        <c:axId val="99505280"/>
      </c:barChart>
      <c:catAx>
        <c:axId val="99487104"/>
        <c:scaling>
          <c:orientation val="minMax"/>
        </c:scaling>
        <c:axPos val="b"/>
        <c:tickLblPos val="nextTo"/>
        <c:crossAx val="99505280"/>
        <c:crosses val="autoZero"/>
        <c:auto val="1"/>
        <c:lblAlgn val="ctr"/>
        <c:lblOffset val="100"/>
      </c:catAx>
      <c:valAx>
        <c:axId val="99505280"/>
        <c:scaling>
          <c:orientation val="minMax"/>
        </c:scaling>
        <c:axPos val="l"/>
        <c:majorGridlines/>
        <c:numFmt formatCode="General" sourceLinked="1"/>
        <c:tickLblPos val="nextTo"/>
        <c:crossAx val="9948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99516800"/>
        <c:axId val="99518336"/>
      </c:barChart>
      <c:catAx>
        <c:axId val="99516800"/>
        <c:scaling>
          <c:orientation val="minMax"/>
        </c:scaling>
        <c:axPos val="b"/>
        <c:tickLblPos val="nextTo"/>
        <c:crossAx val="99518336"/>
        <c:crosses val="autoZero"/>
        <c:auto val="1"/>
        <c:lblAlgn val="ctr"/>
        <c:lblOffset val="100"/>
      </c:catAx>
      <c:valAx>
        <c:axId val="99518336"/>
        <c:scaling>
          <c:orientation val="minMax"/>
        </c:scaling>
        <c:axPos val="l"/>
        <c:majorGridlines/>
        <c:numFmt formatCode="General" sourceLinked="1"/>
        <c:tickLblPos val="nextTo"/>
        <c:crossAx val="995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41</xdr:row>
      <xdr:rowOff>19050</xdr:rowOff>
    </xdr:from>
    <xdr:to>
      <xdr:col>8</xdr:col>
      <xdr:colOff>447675</xdr:colOff>
      <xdr:row>56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1504950</xdr:colOff>
      <xdr:row>59</xdr:row>
      <xdr:rowOff>152400</xdr:rowOff>
    </xdr:from>
    <xdr:to>
      <xdr:col>8</xdr:col>
      <xdr:colOff>371475</xdr:colOff>
      <xdr:row>74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35</xdr:row>
      <xdr:rowOff>161925</xdr:rowOff>
    </xdr:from>
    <xdr:to>
      <xdr:col>6</xdr:col>
      <xdr:colOff>161924</xdr:colOff>
      <xdr:row>50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77</xdr:row>
      <xdr:rowOff>76200</xdr:rowOff>
    </xdr:from>
    <xdr:to>
      <xdr:col>7</xdr:col>
      <xdr:colOff>104775</xdr:colOff>
      <xdr:row>91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95</xdr:row>
      <xdr:rowOff>66675</xdr:rowOff>
    </xdr:from>
    <xdr:to>
      <xdr:col>8</xdr:col>
      <xdr:colOff>695326</xdr:colOff>
      <xdr:row>110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631493865738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634994675929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88.121901620369" createdVersion="3" refreshedVersion="3" minRefreshableVersion="3" recordCount="37">
  <cacheSource type="worksheet">
    <worksheetSource ref="B2:H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40"/>
    </cacheField>
    <cacheField name="Antonio" numFmtId="0">
      <sharedItems containsSemiMixedTypes="0" containsString="0" containsNumber="1" containsInteger="1" minValue="2" maxValue="23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5"/>
    <n v="16"/>
    <n v="70"/>
    <x v="0"/>
  </r>
  <r>
    <x v="0"/>
    <x v="1"/>
    <x v="1"/>
    <n v="15"/>
    <n v="15"/>
    <n v="70"/>
    <x v="1"/>
  </r>
  <r>
    <x v="0"/>
    <x v="2"/>
    <x v="2"/>
    <n v="8"/>
    <n v="12"/>
    <n v="45"/>
    <x v="2"/>
  </r>
  <r>
    <x v="0"/>
    <x v="3"/>
    <x v="1"/>
    <n v="12"/>
    <n v="15"/>
    <n v="75"/>
    <x v="0"/>
  </r>
  <r>
    <x v="0"/>
    <x v="4"/>
    <x v="3"/>
    <n v="15"/>
    <n v="20"/>
    <n v="80"/>
    <x v="3"/>
  </r>
  <r>
    <x v="0"/>
    <x v="5"/>
    <x v="4"/>
    <n v="12"/>
    <n v="15"/>
    <n v="55"/>
    <x v="2"/>
  </r>
  <r>
    <x v="0"/>
    <x v="6"/>
    <x v="2"/>
    <n v="8"/>
    <n v="12"/>
    <n v="45"/>
    <x v="2"/>
  </r>
  <r>
    <x v="1"/>
    <x v="7"/>
    <x v="3"/>
    <n v="14"/>
    <n v="15"/>
    <n v="40"/>
    <x v="1"/>
  </r>
  <r>
    <x v="1"/>
    <x v="8"/>
    <x v="2"/>
    <n v="8"/>
    <n v="8"/>
    <n v="35"/>
    <x v="0"/>
  </r>
  <r>
    <x v="1"/>
    <x v="9"/>
    <x v="2"/>
    <n v="6"/>
    <n v="6"/>
    <n v="30"/>
    <x v="1"/>
  </r>
  <r>
    <x v="1"/>
    <x v="10"/>
    <x v="4"/>
    <n v="10"/>
    <n v="12"/>
    <n v="50"/>
    <x v="4"/>
  </r>
  <r>
    <x v="1"/>
    <x v="11"/>
    <x v="3"/>
    <n v="8"/>
    <n v="10"/>
    <n v="50"/>
    <x v="5"/>
  </r>
  <r>
    <x v="1"/>
    <x v="12"/>
    <x v="3"/>
    <n v="17"/>
    <n v="17"/>
    <n v="70"/>
    <x v="5"/>
  </r>
  <r>
    <x v="2"/>
    <x v="13"/>
    <x v="5"/>
    <n v="3"/>
    <n v="3"/>
    <n v="24"/>
    <x v="6"/>
  </r>
  <r>
    <x v="2"/>
    <x v="14"/>
    <x v="6"/>
    <n v="8"/>
    <n v="8"/>
    <n v="32"/>
    <x v="7"/>
  </r>
  <r>
    <x v="2"/>
    <x v="15"/>
    <x v="7"/>
    <n v="11"/>
    <n v="15"/>
    <n v="36"/>
    <x v="7"/>
  </r>
  <r>
    <x v="2"/>
    <x v="16"/>
    <x v="2"/>
    <n v="4"/>
    <n v="4"/>
    <n v="28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  <n v="122"/>
  </r>
  <r>
    <x v="0"/>
    <x v="1"/>
    <n v="15"/>
    <n v="15"/>
    <n v="15"/>
    <n v="70"/>
    <n v="10"/>
    <n v="125"/>
  </r>
  <r>
    <x v="0"/>
    <x v="2"/>
    <n v="2"/>
    <n v="8"/>
    <n v="12"/>
    <n v="45"/>
    <n v="5"/>
    <n v="72"/>
  </r>
  <r>
    <x v="0"/>
    <x v="3"/>
    <n v="15"/>
    <n v="12"/>
    <n v="15"/>
    <n v="75"/>
    <n v="8"/>
    <n v="125"/>
  </r>
  <r>
    <x v="0"/>
    <x v="4"/>
    <n v="10"/>
    <n v="15"/>
    <n v="20"/>
    <n v="80"/>
    <n v="9"/>
    <n v="134"/>
  </r>
  <r>
    <x v="0"/>
    <x v="5"/>
    <n v="8"/>
    <n v="12"/>
    <n v="15"/>
    <n v="55"/>
    <n v="5"/>
    <n v="95"/>
  </r>
  <r>
    <x v="0"/>
    <x v="6"/>
    <n v="2"/>
    <n v="8"/>
    <n v="12"/>
    <n v="45"/>
    <n v="5"/>
    <n v="72"/>
  </r>
  <r>
    <x v="1"/>
    <x v="7"/>
    <n v="10"/>
    <n v="14"/>
    <n v="15"/>
    <n v="40"/>
    <n v="10"/>
    <n v="89"/>
  </r>
  <r>
    <x v="1"/>
    <x v="8"/>
    <n v="2"/>
    <n v="8"/>
    <n v="8"/>
    <n v="35"/>
    <n v="8"/>
    <n v="61"/>
  </r>
  <r>
    <x v="1"/>
    <x v="9"/>
    <n v="2"/>
    <n v="6"/>
    <n v="6"/>
    <n v="30"/>
    <n v="10"/>
    <n v="54"/>
  </r>
  <r>
    <x v="1"/>
    <x v="10"/>
    <n v="8"/>
    <n v="10"/>
    <n v="12"/>
    <n v="50"/>
    <n v="12"/>
    <n v="92"/>
  </r>
  <r>
    <x v="1"/>
    <x v="11"/>
    <n v="10"/>
    <n v="8"/>
    <n v="10"/>
    <n v="50"/>
    <n v="15"/>
    <n v="93"/>
  </r>
  <r>
    <x v="1"/>
    <x v="12"/>
    <n v="10"/>
    <n v="17"/>
    <n v="17"/>
    <n v="70"/>
    <n v="15"/>
    <n v="129"/>
  </r>
  <r>
    <x v="2"/>
    <x v="13"/>
    <n v="1"/>
    <n v="3"/>
    <n v="3"/>
    <n v="24"/>
    <n v="20"/>
    <n v="51"/>
  </r>
  <r>
    <x v="2"/>
    <x v="14"/>
    <n v="7"/>
    <n v="8"/>
    <n v="8"/>
    <n v="32"/>
    <n v="30"/>
    <n v="85"/>
  </r>
  <r>
    <x v="2"/>
    <x v="15"/>
    <n v="11"/>
    <n v="11"/>
    <n v="15"/>
    <n v="36"/>
    <n v="30"/>
    <n v="103"/>
  </r>
  <r>
    <x v="2"/>
    <x v="16"/>
    <n v="2"/>
    <n v="4"/>
    <n v="4"/>
    <n v="28"/>
    <n v="20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40"/>
    <n v="230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2"/>
    <n v="18"/>
    <n v="24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61:C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43:C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9:H34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  <dataField name="Suma de TOTAL por CU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6:G75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8"/>
  <sheetViews>
    <sheetView tabSelected="1" topLeftCell="A40" workbookViewId="0">
      <selection activeCell="C72" sqref="C72"/>
    </sheetView>
  </sheetViews>
  <sheetFormatPr baseColWidth="10" defaultColWidth="10.5703125" defaultRowHeight="15"/>
  <cols>
    <col min="1" max="1" width="7" style="1" customWidth="1"/>
    <col min="2" max="2" width="16.28515625" style="2" customWidth="1"/>
    <col min="3" max="3" width="14.85546875" style="2" customWidth="1"/>
    <col min="4" max="4" width="27.28515625" style="2" customWidth="1"/>
    <col min="5" max="5" width="33.85546875" style="2" customWidth="1"/>
    <col min="6" max="6" width="7.7109375" style="2" customWidth="1"/>
    <col min="7" max="7" width="9" style="2" customWidth="1"/>
    <col min="8" max="8" width="7.7109375" style="2" customWidth="1"/>
    <col min="9" max="48" width="11.42578125" style="1" customWidth="1"/>
    <col min="49" max="16384" width="10.5703125" style="2"/>
  </cols>
  <sheetData>
    <row r="1" spans="2:8" s="1" customFormat="1" ht="15.75" thickBot="1"/>
    <row r="2" spans="2:8" ht="30.7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>
      <c r="B3" s="5" t="s">
        <v>7</v>
      </c>
      <c r="C3" s="5" t="s">
        <v>39</v>
      </c>
      <c r="D3" s="5" t="s">
        <v>8</v>
      </c>
      <c r="E3" s="5" t="s">
        <v>9</v>
      </c>
      <c r="F3" s="5">
        <f>G3+H3</f>
        <v>18</v>
      </c>
      <c r="G3" s="5">
        <v>8</v>
      </c>
      <c r="H3" s="6">
        <v>10</v>
      </c>
    </row>
    <row r="4" spans="2:8" ht="30">
      <c r="B4" s="5" t="s">
        <v>7</v>
      </c>
      <c r="C4" s="5" t="s">
        <v>39</v>
      </c>
      <c r="D4" s="5" t="s">
        <v>8</v>
      </c>
      <c r="E4" s="5" t="s">
        <v>10</v>
      </c>
      <c r="F4" s="5">
        <f t="shared" ref="F4:F39" si="0">G4+H4</f>
        <v>12</v>
      </c>
      <c r="G4" s="5">
        <v>10</v>
      </c>
      <c r="H4" s="6">
        <v>2</v>
      </c>
    </row>
    <row r="5" spans="2:8">
      <c r="B5" s="5" t="s">
        <v>7</v>
      </c>
      <c r="C5" s="5" t="s">
        <v>39</v>
      </c>
      <c r="D5" s="5" t="s">
        <v>8</v>
      </c>
      <c r="E5" s="5" t="s">
        <v>11</v>
      </c>
      <c r="F5" s="5">
        <f t="shared" si="0"/>
        <v>12</v>
      </c>
      <c r="G5" s="5">
        <v>2</v>
      </c>
      <c r="H5" s="6">
        <v>10</v>
      </c>
    </row>
    <row r="6" spans="2:8">
      <c r="B6" s="5" t="s">
        <v>7</v>
      </c>
      <c r="C6" s="5" t="s">
        <v>71</v>
      </c>
      <c r="D6" s="5" t="s">
        <v>12</v>
      </c>
      <c r="E6" s="5" t="s">
        <v>13</v>
      </c>
      <c r="F6" s="5">
        <f t="shared" si="0"/>
        <v>20</v>
      </c>
      <c r="G6" s="5">
        <v>15</v>
      </c>
      <c r="H6" s="6">
        <v>5</v>
      </c>
    </row>
    <row r="7" spans="2:8">
      <c r="B7" s="5" t="s">
        <v>7</v>
      </c>
      <c r="C7" s="5" t="s">
        <v>71</v>
      </c>
      <c r="D7" s="5" t="s">
        <v>12</v>
      </c>
      <c r="E7" s="5" t="s">
        <v>14</v>
      </c>
      <c r="F7" s="5">
        <f t="shared" si="0"/>
        <v>8</v>
      </c>
      <c r="G7" s="5">
        <v>4</v>
      </c>
      <c r="H7" s="6">
        <v>4</v>
      </c>
    </row>
    <row r="8" spans="2:8">
      <c r="B8" s="5" t="s">
        <v>7</v>
      </c>
      <c r="C8" s="5" t="s">
        <v>71</v>
      </c>
      <c r="D8" s="5" t="s">
        <v>12</v>
      </c>
      <c r="E8" s="5" t="s">
        <v>15</v>
      </c>
      <c r="F8" s="5">
        <f t="shared" si="0"/>
        <v>45</v>
      </c>
      <c r="G8" s="5">
        <v>25</v>
      </c>
      <c r="H8" s="6">
        <v>20</v>
      </c>
    </row>
    <row r="9" spans="2:8">
      <c r="B9" s="5" t="s">
        <v>7</v>
      </c>
      <c r="C9" s="5" t="s">
        <v>71</v>
      </c>
      <c r="D9" s="5" t="s">
        <v>12</v>
      </c>
      <c r="E9" s="5" t="s">
        <v>16</v>
      </c>
      <c r="F9" s="5">
        <f t="shared" si="0"/>
        <v>18</v>
      </c>
      <c r="G9" s="5">
        <v>16</v>
      </c>
      <c r="H9" s="6">
        <v>2</v>
      </c>
    </row>
    <row r="10" spans="2:8" ht="30">
      <c r="B10" s="5" t="s">
        <v>7</v>
      </c>
      <c r="C10" s="5" t="s">
        <v>71</v>
      </c>
      <c r="D10" s="5" t="s">
        <v>12</v>
      </c>
      <c r="E10" s="5" t="s">
        <v>17</v>
      </c>
      <c r="F10" s="5">
        <f t="shared" si="0"/>
        <v>36</v>
      </c>
      <c r="G10" s="5">
        <v>20</v>
      </c>
      <c r="H10" s="6">
        <v>16</v>
      </c>
    </row>
    <row r="11" spans="2:8">
      <c r="B11" s="5" t="s">
        <v>7</v>
      </c>
      <c r="C11" s="5" t="s">
        <v>71</v>
      </c>
      <c r="D11" s="5" t="s">
        <v>12</v>
      </c>
      <c r="E11" s="5" t="s">
        <v>18</v>
      </c>
      <c r="F11" s="5">
        <f t="shared" si="0"/>
        <v>290</v>
      </c>
      <c r="G11" s="5">
        <v>150</v>
      </c>
      <c r="H11" s="6">
        <v>140</v>
      </c>
    </row>
    <row r="12" spans="2:8">
      <c r="B12" s="5" t="s">
        <v>7</v>
      </c>
      <c r="C12" s="5" t="s">
        <v>71</v>
      </c>
      <c r="D12" s="5" t="s">
        <v>12</v>
      </c>
      <c r="E12" s="5" t="s">
        <v>19</v>
      </c>
      <c r="F12" s="5">
        <f t="shared" si="0"/>
        <v>70</v>
      </c>
      <c r="G12" s="5">
        <v>35</v>
      </c>
      <c r="H12" s="6">
        <v>35</v>
      </c>
    </row>
    <row r="13" spans="2:8">
      <c r="B13" s="5" t="s">
        <v>7</v>
      </c>
      <c r="C13" s="5" t="s">
        <v>39</v>
      </c>
      <c r="D13" s="5" t="s">
        <v>12</v>
      </c>
      <c r="E13" s="5" t="s">
        <v>20</v>
      </c>
      <c r="F13" s="5">
        <f t="shared" si="0"/>
        <v>35</v>
      </c>
      <c r="G13" s="5">
        <v>25</v>
      </c>
      <c r="H13" s="6">
        <v>10</v>
      </c>
    </row>
    <row r="14" spans="2:8" ht="30">
      <c r="B14" s="5" t="s">
        <v>7</v>
      </c>
      <c r="C14" s="5" t="s">
        <v>39</v>
      </c>
      <c r="D14" s="5" t="s">
        <v>21</v>
      </c>
      <c r="E14" s="5" t="s">
        <v>22</v>
      </c>
      <c r="F14" s="5">
        <f t="shared" si="0"/>
        <v>30</v>
      </c>
      <c r="G14" s="5">
        <v>10</v>
      </c>
      <c r="H14" s="6">
        <v>20</v>
      </c>
    </row>
    <row r="15" spans="2:8">
      <c r="B15" s="5" t="s">
        <v>7</v>
      </c>
      <c r="C15" s="5" t="s">
        <v>39</v>
      </c>
      <c r="D15" s="5" t="s">
        <v>21</v>
      </c>
      <c r="E15" s="5" t="s">
        <v>23</v>
      </c>
      <c r="F15" s="5">
        <f t="shared" si="0"/>
        <v>12</v>
      </c>
      <c r="G15" s="5">
        <v>2</v>
      </c>
      <c r="H15" s="6">
        <v>10</v>
      </c>
    </row>
    <row r="16" spans="2:8" ht="30">
      <c r="B16" s="5" t="s">
        <v>7</v>
      </c>
      <c r="C16" s="5" t="s">
        <v>71</v>
      </c>
      <c r="D16" s="5" t="s">
        <v>21</v>
      </c>
      <c r="E16" s="5" t="s">
        <v>24</v>
      </c>
      <c r="F16" s="5">
        <f t="shared" si="0"/>
        <v>6</v>
      </c>
      <c r="G16" s="5">
        <v>4</v>
      </c>
      <c r="H16" s="6">
        <v>2</v>
      </c>
    </row>
    <row r="17" spans="2:8" ht="30">
      <c r="B17" s="5" t="s">
        <v>7</v>
      </c>
      <c r="C17" s="5" t="s">
        <v>39</v>
      </c>
      <c r="D17" s="5" t="s">
        <v>21</v>
      </c>
      <c r="E17" s="5" t="s">
        <v>24</v>
      </c>
      <c r="F17" s="5">
        <f t="shared" si="0"/>
        <v>8</v>
      </c>
      <c r="G17" s="5">
        <v>6</v>
      </c>
      <c r="H17" s="6">
        <v>2</v>
      </c>
    </row>
    <row r="18" spans="2:8">
      <c r="B18" s="5" t="s">
        <v>7</v>
      </c>
      <c r="C18" s="5" t="s">
        <v>39</v>
      </c>
      <c r="D18" s="5" t="s">
        <v>21</v>
      </c>
      <c r="E18" s="5" t="s">
        <v>25</v>
      </c>
      <c r="F18" s="5">
        <f t="shared" si="0"/>
        <v>80</v>
      </c>
      <c r="G18" s="5">
        <v>45</v>
      </c>
      <c r="H18" s="6">
        <v>35</v>
      </c>
    </row>
    <row r="19" spans="2:8">
      <c r="B19" s="5" t="s">
        <v>7</v>
      </c>
      <c r="C19" s="5" t="s">
        <v>39</v>
      </c>
      <c r="D19" s="5" t="s">
        <v>21</v>
      </c>
      <c r="E19" s="5" t="s">
        <v>27</v>
      </c>
      <c r="F19" s="5">
        <f t="shared" si="0"/>
        <v>29</v>
      </c>
      <c r="G19" s="5">
        <v>4</v>
      </c>
      <c r="H19" s="6">
        <v>25</v>
      </c>
    </row>
    <row r="20" spans="2:8" ht="30">
      <c r="B20" s="5" t="s">
        <v>28</v>
      </c>
      <c r="C20" s="5" t="s">
        <v>71</v>
      </c>
      <c r="D20" s="5" t="s">
        <v>30</v>
      </c>
      <c r="E20" s="5" t="s">
        <v>71</v>
      </c>
      <c r="F20" s="5">
        <f t="shared" si="0"/>
        <v>65</v>
      </c>
      <c r="G20" s="5">
        <v>35</v>
      </c>
      <c r="H20" s="6">
        <v>30</v>
      </c>
    </row>
    <row r="21" spans="2:8" ht="30">
      <c r="B21" s="5" t="s">
        <v>28</v>
      </c>
      <c r="C21" s="5" t="s">
        <v>29</v>
      </c>
      <c r="D21" s="5" t="s">
        <v>30</v>
      </c>
      <c r="E21" s="5" t="s">
        <v>31</v>
      </c>
      <c r="F21" s="5">
        <f t="shared" si="0"/>
        <v>85</v>
      </c>
      <c r="G21" s="5">
        <v>50</v>
      </c>
      <c r="H21" s="6">
        <v>35</v>
      </c>
    </row>
    <row r="22" spans="2:8" ht="30">
      <c r="B22" s="5" t="s">
        <v>28</v>
      </c>
      <c r="C22" s="5" t="s">
        <v>32</v>
      </c>
      <c r="D22" s="5" t="s">
        <v>30</v>
      </c>
      <c r="E22" s="5" t="s">
        <v>32</v>
      </c>
      <c r="F22" s="5">
        <f t="shared" si="0"/>
        <v>105</v>
      </c>
      <c r="G22" s="5">
        <v>60</v>
      </c>
      <c r="H22" s="6">
        <v>45</v>
      </c>
    </row>
    <row r="23" spans="2:8" ht="30">
      <c r="B23" s="5" t="s">
        <v>28</v>
      </c>
      <c r="C23" s="5" t="s">
        <v>33</v>
      </c>
      <c r="D23" s="5" t="s">
        <v>30</v>
      </c>
      <c r="E23" s="5" t="s">
        <v>33</v>
      </c>
      <c r="F23" s="5">
        <f t="shared" si="0"/>
        <v>440</v>
      </c>
      <c r="G23" s="5">
        <v>230</v>
      </c>
      <c r="H23" s="6">
        <v>210</v>
      </c>
    </row>
    <row r="24" spans="2:8" ht="30">
      <c r="B24" s="5" t="s">
        <v>28</v>
      </c>
      <c r="C24" s="5" t="s">
        <v>26</v>
      </c>
      <c r="D24" s="5" t="s">
        <v>30</v>
      </c>
      <c r="E24" s="5" t="s">
        <v>34</v>
      </c>
      <c r="F24" s="5">
        <f t="shared" si="0"/>
        <v>50</v>
      </c>
      <c r="G24" s="5">
        <v>25</v>
      </c>
      <c r="H24" s="6">
        <v>25</v>
      </c>
    </row>
    <row r="25" spans="2:8" ht="30">
      <c r="B25" s="5" t="s">
        <v>28</v>
      </c>
      <c r="C25" s="5" t="s">
        <v>71</v>
      </c>
      <c r="D25" s="5" t="s">
        <v>35</v>
      </c>
      <c r="E25" s="5" t="s">
        <v>71</v>
      </c>
      <c r="F25" s="5">
        <f t="shared" si="0"/>
        <v>42</v>
      </c>
      <c r="G25" s="5">
        <v>18</v>
      </c>
      <c r="H25" s="6">
        <v>24</v>
      </c>
    </row>
    <row r="26" spans="2:8" ht="30">
      <c r="B26" s="5" t="s">
        <v>28</v>
      </c>
      <c r="C26" s="5" t="s">
        <v>29</v>
      </c>
      <c r="D26" s="5" t="s">
        <v>35</v>
      </c>
      <c r="E26" s="5" t="s">
        <v>31</v>
      </c>
      <c r="F26" s="5">
        <f t="shared" si="0"/>
        <v>63</v>
      </c>
      <c r="G26" s="5">
        <v>25</v>
      </c>
      <c r="H26" s="6">
        <v>38</v>
      </c>
    </row>
    <row r="27" spans="2:8" ht="30">
      <c r="B27" s="5" t="s">
        <v>28</v>
      </c>
      <c r="C27" s="5" t="s">
        <v>32</v>
      </c>
      <c r="D27" s="5" t="s">
        <v>35</v>
      </c>
      <c r="E27" s="5" t="s">
        <v>32</v>
      </c>
      <c r="F27" s="5">
        <f t="shared" si="0"/>
        <v>68</v>
      </c>
      <c r="G27" s="5">
        <v>28</v>
      </c>
      <c r="H27" s="6">
        <v>40</v>
      </c>
    </row>
    <row r="28" spans="2:8" ht="30">
      <c r="B28" s="5" t="s">
        <v>28</v>
      </c>
      <c r="C28" s="5" t="s">
        <v>33</v>
      </c>
      <c r="D28" s="5" t="s">
        <v>35</v>
      </c>
      <c r="E28" s="5" t="s">
        <v>33</v>
      </c>
      <c r="F28" s="5">
        <f t="shared" si="0"/>
        <v>275</v>
      </c>
      <c r="G28" s="5">
        <v>130</v>
      </c>
      <c r="H28" s="6">
        <v>145</v>
      </c>
    </row>
    <row r="29" spans="2:8" ht="30">
      <c r="B29" s="5" t="s">
        <v>28</v>
      </c>
      <c r="C29" s="5" t="s">
        <v>26</v>
      </c>
      <c r="D29" s="5" t="s">
        <v>35</v>
      </c>
      <c r="E29" s="5" t="s">
        <v>34</v>
      </c>
      <c r="F29" s="5">
        <f t="shared" si="0"/>
        <v>70</v>
      </c>
      <c r="G29" s="5">
        <v>35</v>
      </c>
      <c r="H29" s="6">
        <v>35</v>
      </c>
    </row>
    <row r="30" spans="2:8" ht="30">
      <c r="B30" s="5" t="s">
        <v>28</v>
      </c>
      <c r="C30" s="5" t="s">
        <v>71</v>
      </c>
      <c r="D30" s="5" t="s">
        <v>36</v>
      </c>
      <c r="E30" s="5" t="s">
        <v>71</v>
      </c>
      <c r="F30" s="5">
        <f t="shared" si="0"/>
        <v>21</v>
      </c>
      <c r="G30" s="5">
        <v>9</v>
      </c>
      <c r="H30" s="6">
        <v>12</v>
      </c>
    </row>
    <row r="31" spans="2:8" ht="30">
      <c r="B31" s="5" t="s">
        <v>28</v>
      </c>
      <c r="C31" s="5" t="s">
        <v>29</v>
      </c>
      <c r="D31" s="5" t="s">
        <v>36</v>
      </c>
      <c r="E31" s="5" t="s">
        <v>31</v>
      </c>
      <c r="F31" s="5">
        <f t="shared" si="0"/>
        <v>26</v>
      </c>
      <c r="G31" s="5">
        <v>12</v>
      </c>
      <c r="H31" s="6">
        <v>14</v>
      </c>
    </row>
    <row r="32" spans="2:8" ht="30">
      <c r="B32" s="5" t="s">
        <v>28</v>
      </c>
      <c r="C32" s="5" t="s">
        <v>32</v>
      </c>
      <c r="D32" s="5" t="s">
        <v>36</v>
      </c>
      <c r="E32" s="5" t="s">
        <v>32</v>
      </c>
      <c r="F32" s="5">
        <f>G32+H32</f>
        <v>30</v>
      </c>
      <c r="G32" s="5">
        <v>16</v>
      </c>
      <c r="H32" s="6">
        <v>14</v>
      </c>
    </row>
    <row r="33" spans="2:8" ht="30">
      <c r="B33" s="5" t="s">
        <v>28</v>
      </c>
      <c r="C33" s="5" t="s">
        <v>33</v>
      </c>
      <c r="D33" s="5" t="s">
        <v>36</v>
      </c>
      <c r="E33" s="5" t="s">
        <v>33</v>
      </c>
      <c r="F33" s="5">
        <f>G33+H33</f>
        <v>120</v>
      </c>
      <c r="G33" s="5">
        <v>57</v>
      </c>
      <c r="H33" s="6">
        <v>63</v>
      </c>
    </row>
    <row r="34" spans="2:8" ht="30">
      <c r="B34" s="5" t="s">
        <v>28</v>
      </c>
      <c r="C34" s="5" t="s">
        <v>26</v>
      </c>
      <c r="D34" s="5" t="s">
        <v>36</v>
      </c>
      <c r="E34" s="5" t="s">
        <v>34</v>
      </c>
      <c r="F34" s="5">
        <f>G34+H34</f>
        <v>100</v>
      </c>
      <c r="G34" s="5">
        <v>50</v>
      </c>
      <c r="H34" s="6">
        <v>50</v>
      </c>
    </row>
    <row r="35" spans="2:8">
      <c r="B35" s="5" t="s">
        <v>38</v>
      </c>
      <c r="C35" s="5" t="s">
        <v>26</v>
      </c>
      <c r="D35" s="5" t="s">
        <v>37</v>
      </c>
      <c r="E35" s="5" t="s">
        <v>37</v>
      </c>
      <c r="F35" s="5">
        <f t="shared" si="0"/>
        <v>180</v>
      </c>
      <c r="G35" s="5">
        <v>85</v>
      </c>
      <c r="H35" s="6">
        <v>95</v>
      </c>
    </row>
    <row r="36" spans="2:8">
      <c r="B36" s="5" t="s">
        <v>38</v>
      </c>
      <c r="C36" s="5" t="s">
        <v>39</v>
      </c>
      <c r="D36" s="5" t="s">
        <v>39</v>
      </c>
      <c r="E36" s="5" t="s">
        <v>40</v>
      </c>
      <c r="F36" s="5">
        <f t="shared" si="0"/>
        <v>13</v>
      </c>
      <c r="G36" s="5">
        <v>10</v>
      </c>
      <c r="H36" s="6">
        <v>3</v>
      </c>
    </row>
    <row r="37" spans="2:8">
      <c r="B37" s="5" t="s">
        <v>38</v>
      </c>
      <c r="C37" s="5" t="s">
        <v>39</v>
      </c>
      <c r="D37" s="5" t="s">
        <v>39</v>
      </c>
      <c r="E37" s="5" t="s">
        <v>41</v>
      </c>
      <c r="F37" s="5">
        <f t="shared" si="0"/>
        <v>18</v>
      </c>
      <c r="G37" s="5">
        <v>14</v>
      </c>
      <c r="H37" s="6">
        <v>4</v>
      </c>
    </row>
    <row r="38" spans="2:8">
      <c r="B38" s="5" t="s">
        <v>38</v>
      </c>
      <c r="C38" s="5" t="s">
        <v>39</v>
      </c>
      <c r="D38" s="5" t="s">
        <v>39</v>
      </c>
      <c r="E38" s="5" t="s">
        <v>42</v>
      </c>
      <c r="F38" s="5">
        <f t="shared" si="0"/>
        <v>300</v>
      </c>
      <c r="G38" s="5">
        <v>150</v>
      </c>
      <c r="H38" s="6">
        <v>150</v>
      </c>
    </row>
    <row r="39" spans="2:8">
      <c r="B39" s="5" t="s">
        <v>38</v>
      </c>
      <c r="C39" s="5" t="s">
        <v>39</v>
      </c>
      <c r="D39" s="5" t="s">
        <v>43</v>
      </c>
      <c r="E39" s="2" t="s">
        <v>43</v>
      </c>
      <c r="F39" s="5">
        <f t="shared" si="0"/>
        <v>32</v>
      </c>
      <c r="G39" s="5">
        <v>16</v>
      </c>
      <c r="H39" s="6">
        <v>16</v>
      </c>
    </row>
    <row r="40" spans="2:8">
      <c r="B40" s="13"/>
      <c r="C40" s="13"/>
      <c r="D40" s="13"/>
      <c r="F40" s="13"/>
      <c r="G40" s="13"/>
      <c r="H40" s="14"/>
    </row>
    <row r="41" spans="2:8">
      <c r="B41" s="13"/>
      <c r="C41" s="13"/>
      <c r="D41" s="13"/>
      <c r="F41" s="13"/>
      <c r="G41" s="13"/>
      <c r="H41" s="14"/>
    </row>
    <row r="43" spans="2:8">
      <c r="B43" s="10" t="s">
        <v>68</v>
      </c>
      <c r="C43" t="s">
        <v>70</v>
      </c>
      <c r="D43"/>
    </row>
    <row r="44" spans="2:8">
      <c r="B44" s="11" t="s">
        <v>29</v>
      </c>
      <c r="C44" s="12">
        <v>174</v>
      </c>
      <c r="D44"/>
    </row>
    <row r="45" spans="2:8">
      <c r="B45" s="11" t="s">
        <v>32</v>
      </c>
      <c r="C45" s="12">
        <v>203</v>
      </c>
      <c r="D45"/>
    </row>
    <row r="46" spans="2:8">
      <c r="B46" s="11" t="s">
        <v>26</v>
      </c>
      <c r="C46" s="12">
        <v>400</v>
      </c>
      <c r="D46"/>
    </row>
    <row r="47" spans="2:8">
      <c r="B47" s="11" t="s">
        <v>39</v>
      </c>
      <c r="C47" s="12">
        <v>599</v>
      </c>
      <c r="D47"/>
    </row>
    <row r="48" spans="2:8">
      <c r="B48" s="11" t="s">
        <v>71</v>
      </c>
      <c r="C48" s="12">
        <v>621</v>
      </c>
      <c r="D48"/>
    </row>
    <row r="49" spans="2:4">
      <c r="B49" s="11" t="s">
        <v>33</v>
      </c>
      <c r="C49" s="12">
        <v>835</v>
      </c>
      <c r="D49"/>
    </row>
    <row r="50" spans="2:4">
      <c r="B50" s="11" t="s">
        <v>69</v>
      </c>
      <c r="C50" s="12">
        <v>2832</v>
      </c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 s="10" t="s">
        <v>68</v>
      </c>
      <c r="C61" t="s">
        <v>70</v>
      </c>
      <c r="D61"/>
    </row>
    <row r="62" spans="2:4">
      <c r="B62" s="11" t="s">
        <v>7</v>
      </c>
      <c r="C62" s="12">
        <v>729</v>
      </c>
      <c r="D62"/>
    </row>
    <row r="63" spans="2:4">
      <c r="B63" s="11" t="s">
        <v>28</v>
      </c>
      <c r="C63" s="12">
        <v>1560</v>
      </c>
      <c r="D63"/>
    </row>
    <row r="64" spans="2:4">
      <c r="B64" s="11" t="s">
        <v>38</v>
      </c>
      <c r="C64" s="12">
        <v>543</v>
      </c>
      <c r="D64"/>
    </row>
    <row r="65" spans="2:4">
      <c r="B65" s="11" t="s">
        <v>69</v>
      </c>
      <c r="C65" s="12">
        <v>2832</v>
      </c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</sheetData>
  <autoFilter ref="B2:H39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30"/>
  <sheetViews>
    <sheetView topLeftCell="B1" workbookViewId="0">
      <selection activeCell="F12" sqref="F12"/>
    </sheetView>
  </sheetViews>
  <sheetFormatPr baseColWidth="10" defaultColWidth="10.5703125" defaultRowHeight="15"/>
  <cols>
    <col min="1" max="1" width="10.5703125" style="2" customWidth="1"/>
    <col min="2" max="2" width="34.42578125" style="2" customWidth="1"/>
    <col min="3" max="3" width="22.85546875" style="2" customWidth="1"/>
    <col min="4" max="4" width="16.85546875" style="2" customWidth="1"/>
    <col min="5" max="5" width="15.85546875" style="2" customWidth="1"/>
    <col min="6" max="6" width="21.28515625" style="2" customWidth="1"/>
    <col min="7" max="7" width="25.85546875" style="2" customWidth="1"/>
    <col min="8" max="8" width="22.85546875" style="2" customWidth="1"/>
    <col min="9" max="9" width="15.5703125" style="2" customWidth="1"/>
    <col min="10" max="16384" width="10.5703125" style="2"/>
  </cols>
  <sheetData>
    <row r="3" spans="2:10" ht="15.7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0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0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0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0"/>
    </row>
    <row r="8" spans="2:10">
      <c r="B8" s="18" t="s">
        <v>47</v>
      </c>
      <c r="C8" s="15" t="s">
        <v>52</v>
      </c>
      <c r="D8" s="15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20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0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0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0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0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0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0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0"/>
    </row>
    <row r="16" spans="2:10">
      <c r="B16" s="18" t="s">
        <v>55</v>
      </c>
      <c r="C16" s="15" t="s">
        <v>61</v>
      </c>
      <c r="D16" s="15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20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0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0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0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0"/>
    </row>
    <row r="21" spans="2:10">
      <c r="C21" s="17" t="s">
        <v>67</v>
      </c>
      <c r="D21" s="2">
        <f>SUM(D4:D20)</f>
        <v>128</v>
      </c>
      <c r="E21" s="2">
        <f>SUM(E4:E20)</f>
        <v>174</v>
      </c>
      <c r="F21" s="2">
        <f>SUM(F4:F20)</f>
        <v>203</v>
      </c>
      <c r="G21" s="2">
        <f>SUM(G4:G20)</f>
        <v>835</v>
      </c>
      <c r="H21" s="2">
        <f>SUM(H4:H20)</f>
        <v>220</v>
      </c>
    </row>
    <row r="23" spans="2:10">
      <c r="C23" s="2">
        <v>1</v>
      </c>
      <c r="D23" s="2">
        <v>65</v>
      </c>
      <c r="E23" s="2">
        <v>85</v>
      </c>
      <c r="F23" s="2">
        <v>105</v>
      </c>
      <c r="G23" s="2">
        <v>440</v>
      </c>
      <c r="H23" s="2">
        <v>50</v>
      </c>
    </row>
    <row r="24" spans="2:10">
      <c r="C24" s="2">
        <v>2</v>
      </c>
      <c r="D24" s="2">
        <v>42</v>
      </c>
      <c r="E24" s="2">
        <v>63</v>
      </c>
      <c r="F24" s="2">
        <v>68</v>
      </c>
      <c r="G24" s="2">
        <v>275</v>
      </c>
      <c r="H24" s="2">
        <v>70</v>
      </c>
    </row>
    <row r="25" spans="2:10">
      <c r="C25" s="2">
        <v>3</v>
      </c>
      <c r="D25" s="2">
        <v>21</v>
      </c>
      <c r="E25" s="2">
        <v>26</v>
      </c>
      <c r="F25" s="2">
        <v>30</v>
      </c>
      <c r="G25" s="2">
        <v>120</v>
      </c>
      <c r="H25" s="2">
        <v>100</v>
      </c>
    </row>
    <row r="26" spans="2:10">
      <c r="B26"/>
      <c r="C26"/>
      <c r="D26"/>
    </row>
    <row r="27" spans="2:10">
      <c r="B27"/>
      <c r="C27"/>
      <c r="D27"/>
    </row>
    <row r="28" spans="2:10">
      <c r="B28"/>
      <c r="C28"/>
      <c r="D28"/>
    </row>
    <row r="29" spans="2:10">
      <c r="B29"/>
      <c r="C29" s="10" t="s">
        <v>74</v>
      </c>
      <c r="D29"/>
      <c r="E29"/>
      <c r="F29"/>
      <c r="G29"/>
      <c r="H29"/>
    </row>
    <row r="30" spans="2:10">
      <c r="B30" s="10" t="s">
        <v>68</v>
      </c>
      <c r="C30" t="s">
        <v>73</v>
      </c>
      <c r="D30" t="s">
        <v>75</v>
      </c>
      <c r="E30" t="s">
        <v>76</v>
      </c>
      <c r="F30" t="s">
        <v>77</v>
      </c>
      <c r="G30" t="s">
        <v>78</v>
      </c>
      <c r="H30" t="s">
        <v>79</v>
      </c>
    </row>
    <row r="31" spans="2:10">
      <c r="B31" s="11" t="s">
        <v>47</v>
      </c>
      <c r="C31" s="12">
        <v>65</v>
      </c>
      <c r="D31" s="12">
        <v>85</v>
      </c>
      <c r="E31" s="12">
        <v>105</v>
      </c>
      <c r="F31" s="12">
        <v>440</v>
      </c>
      <c r="G31" s="12">
        <v>50</v>
      </c>
      <c r="H31" s="12">
        <v>745</v>
      </c>
    </row>
    <row r="32" spans="2:10">
      <c r="B32" s="11" t="s">
        <v>55</v>
      </c>
      <c r="C32" s="12">
        <v>42</v>
      </c>
      <c r="D32" s="12">
        <v>63</v>
      </c>
      <c r="E32" s="12">
        <v>68</v>
      </c>
      <c r="F32" s="12">
        <v>275</v>
      </c>
      <c r="G32" s="12">
        <v>70</v>
      </c>
      <c r="H32" s="12">
        <v>518</v>
      </c>
    </row>
    <row r="33" spans="2:8">
      <c r="B33" s="11" t="s">
        <v>62</v>
      </c>
      <c r="C33" s="12">
        <v>21</v>
      </c>
      <c r="D33" s="12">
        <v>26</v>
      </c>
      <c r="E33" s="12">
        <v>30</v>
      </c>
      <c r="F33" s="12">
        <v>120</v>
      </c>
      <c r="G33" s="12">
        <v>100</v>
      </c>
      <c r="H33" s="12">
        <v>297</v>
      </c>
    </row>
    <row r="34" spans="2:8">
      <c r="B34" s="11" t="s">
        <v>69</v>
      </c>
      <c r="C34" s="12">
        <v>128</v>
      </c>
      <c r="D34" s="12">
        <v>174</v>
      </c>
      <c r="E34" s="12">
        <v>203</v>
      </c>
      <c r="F34" s="12">
        <v>835</v>
      </c>
      <c r="G34" s="12">
        <v>220</v>
      </c>
      <c r="H34" s="12">
        <v>1560</v>
      </c>
    </row>
    <row r="35" spans="2:8">
      <c r="B35"/>
      <c r="C35"/>
      <c r="D35"/>
    </row>
    <row r="36" spans="2:8">
      <c r="B36"/>
      <c r="C36"/>
      <c r="D36"/>
    </row>
    <row r="37" spans="2:8">
      <c r="B37"/>
      <c r="C37"/>
      <c r="D37"/>
    </row>
    <row r="38" spans="2:8">
      <c r="B38"/>
      <c r="C38"/>
      <c r="D38"/>
    </row>
    <row r="39" spans="2:8">
      <c r="B39"/>
      <c r="C39"/>
      <c r="D39"/>
    </row>
    <row r="40" spans="2:8">
      <c r="B40"/>
      <c r="C40"/>
      <c r="D40"/>
    </row>
    <row r="41" spans="2:8">
      <c r="B41"/>
      <c r="C41"/>
      <c r="D41"/>
    </row>
    <row r="42" spans="2:8">
      <c r="B42"/>
      <c r="C42"/>
      <c r="D42"/>
    </row>
    <row r="43" spans="2:8">
      <c r="B43"/>
      <c r="C43"/>
      <c r="D43"/>
    </row>
    <row r="44" spans="2:8">
      <c r="B44"/>
      <c r="C44"/>
      <c r="D44"/>
    </row>
    <row r="45" spans="2:8">
      <c r="B45"/>
      <c r="C45"/>
      <c r="D45"/>
    </row>
    <row r="46" spans="2:8">
      <c r="B46"/>
      <c r="C46"/>
      <c r="D46"/>
    </row>
    <row r="56" spans="2:7">
      <c r="B56"/>
      <c r="C56" s="10" t="s">
        <v>74</v>
      </c>
      <c r="D56"/>
      <c r="E56"/>
      <c r="F56"/>
      <c r="G56"/>
    </row>
    <row r="57" spans="2:7">
      <c r="B57" s="10" t="s">
        <v>68</v>
      </c>
      <c r="C57" t="s">
        <v>73</v>
      </c>
      <c r="D57" t="s">
        <v>75</v>
      </c>
      <c r="E57" t="s">
        <v>76</v>
      </c>
      <c r="F57" t="s">
        <v>77</v>
      </c>
      <c r="G57" t="s">
        <v>78</v>
      </c>
    </row>
    <row r="58" spans="2:7">
      <c r="B58" s="11" t="s">
        <v>48</v>
      </c>
      <c r="C58" s="12">
        <v>13</v>
      </c>
      <c r="D58" s="12">
        <v>15</v>
      </c>
      <c r="E58" s="12">
        <v>16</v>
      </c>
      <c r="F58" s="12">
        <v>70</v>
      </c>
      <c r="G58" s="12">
        <v>8</v>
      </c>
    </row>
    <row r="59" spans="2:7">
      <c r="B59" s="11" t="s">
        <v>49</v>
      </c>
      <c r="C59" s="12">
        <v>15</v>
      </c>
      <c r="D59" s="12">
        <v>15</v>
      </c>
      <c r="E59" s="12">
        <v>15</v>
      </c>
      <c r="F59" s="12">
        <v>70</v>
      </c>
      <c r="G59" s="12">
        <v>10</v>
      </c>
    </row>
    <row r="60" spans="2:7">
      <c r="B60" s="11" t="s">
        <v>50</v>
      </c>
      <c r="C60" s="12">
        <v>2</v>
      </c>
      <c r="D60" s="12">
        <v>8</v>
      </c>
      <c r="E60" s="12">
        <v>12</v>
      </c>
      <c r="F60" s="12">
        <v>45</v>
      </c>
      <c r="G60" s="12">
        <v>5</v>
      </c>
    </row>
    <row r="61" spans="2:7">
      <c r="B61" s="11" t="s">
        <v>63</v>
      </c>
      <c r="C61" s="12">
        <v>1</v>
      </c>
      <c r="D61" s="12">
        <v>3</v>
      </c>
      <c r="E61" s="12">
        <v>3</v>
      </c>
      <c r="F61" s="12">
        <v>24</v>
      </c>
      <c r="G61" s="12">
        <v>20</v>
      </c>
    </row>
    <row r="62" spans="2:7">
      <c r="B62" s="11" t="s">
        <v>51</v>
      </c>
      <c r="C62" s="12">
        <v>15</v>
      </c>
      <c r="D62" s="12">
        <v>12</v>
      </c>
      <c r="E62" s="12">
        <v>15</v>
      </c>
      <c r="F62" s="12">
        <v>75</v>
      </c>
      <c r="G62" s="12">
        <v>8</v>
      </c>
    </row>
    <row r="63" spans="2:7">
      <c r="B63" s="11" t="s">
        <v>56</v>
      </c>
      <c r="C63" s="12">
        <v>10</v>
      </c>
      <c r="D63" s="12">
        <v>14</v>
      </c>
      <c r="E63" s="12">
        <v>15</v>
      </c>
      <c r="F63" s="12">
        <v>40</v>
      </c>
      <c r="G63" s="12">
        <v>10</v>
      </c>
    </row>
    <row r="64" spans="2:7">
      <c r="B64" s="11" t="s">
        <v>57</v>
      </c>
      <c r="C64" s="12">
        <v>2</v>
      </c>
      <c r="D64" s="12">
        <v>8</v>
      </c>
      <c r="E64" s="12">
        <v>8</v>
      </c>
      <c r="F64" s="12">
        <v>35</v>
      </c>
      <c r="G64" s="12">
        <v>8</v>
      </c>
    </row>
    <row r="65" spans="2:7">
      <c r="B65" s="11" t="s">
        <v>58</v>
      </c>
      <c r="C65" s="12">
        <v>2</v>
      </c>
      <c r="D65" s="12">
        <v>6</v>
      </c>
      <c r="E65" s="12">
        <v>6</v>
      </c>
      <c r="F65" s="12">
        <v>30</v>
      </c>
      <c r="G65" s="12">
        <v>10</v>
      </c>
    </row>
    <row r="66" spans="2:7">
      <c r="B66" s="11" t="s">
        <v>59</v>
      </c>
      <c r="C66" s="12">
        <v>8</v>
      </c>
      <c r="D66" s="12">
        <v>10</v>
      </c>
      <c r="E66" s="12">
        <v>12</v>
      </c>
      <c r="F66" s="12">
        <v>50</v>
      </c>
      <c r="G66" s="12">
        <v>12</v>
      </c>
    </row>
    <row r="67" spans="2:7">
      <c r="B67" s="11" t="s">
        <v>64</v>
      </c>
      <c r="C67" s="12">
        <v>7</v>
      </c>
      <c r="D67" s="12">
        <v>8</v>
      </c>
      <c r="E67" s="12">
        <v>8</v>
      </c>
      <c r="F67" s="12">
        <v>32</v>
      </c>
      <c r="G67" s="12">
        <v>30</v>
      </c>
    </row>
    <row r="68" spans="2:7">
      <c r="B68" s="11" t="s">
        <v>65</v>
      </c>
      <c r="C68" s="12">
        <v>11</v>
      </c>
      <c r="D68" s="12">
        <v>11</v>
      </c>
      <c r="E68" s="12">
        <v>15</v>
      </c>
      <c r="F68" s="12">
        <v>36</v>
      </c>
      <c r="G68" s="12">
        <v>30</v>
      </c>
    </row>
    <row r="69" spans="2:7">
      <c r="B69" s="11" t="s">
        <v>60</v>
      </c>
      <c r="C69" s="12">
        <v>10</v>
      </c>
      <c r="D69" s="12">
        <v>8</v>
      </c>
      <c r="E69" s="12">
        <v>10</v>
      </c>
      <c r="F69" s="12">
        <v>50</v>
      </c>
      <c r="G69" s="12">
        <v>15</v>
      </c>
    </row>
    <row r="70" spans="2:7">
      <c r="B70" s="11" t="s">
        <v>52</v>
      </c>
      <c r="C70" s="12">
        <v>10</v>
      </c>
      <c r="D70" s="12">
        <v>15</v>
      </c>
      <c r="E70" s="12">
        <v>20</v>
      </c>
      <c r="F70" s="12">
        <v>80</v>
      </c>
      <c r="G70" s="12">
        <v>9</v>
      </c>
    </row>
    <row r="71" spans="2:7">
      <c r="B71" s="11" t="s">
        <v>53</v>
      </c>
      <c r="C71" s="12">
        <v>8</v>
      </c>
      <c r="D71" s="12">
        <v>12</v>
      </c>
      <c r="E71" s="12">
        <v>15</v>
      </c>
      <c r="F71" s="12">
        <v>55</v>
      </c>
      <c r="G71" s="12">
        <v>5</v>
      </c>
    </row>
    <row r="72" spans="2:7">
      <c r="B72" s="11" t="s">
        <v>66</v>
      </c>
      <c r="C72" s="12">
        <v>2</v>
      </c>
      <c r="D72" s="12">
        <v>4</v>
      </c>
      <c r="E72" s="12">
        <v>4</v>
      </c>
      <c r="F72" s="12">
        <v>28</v>
      </c>
      <c r="G72" s="12">
        <v>20</v>
      </c>
    </row>
    <row r="73" spans="2:7">
      <c r="B73" s="11" t="s">
        <v>54</v>
      </c>
      <c r="C73" s="12">
        <v>2</v>
      </c>
      <c r="D73" s="12">
        <v>8</v>
      </c>
      <c r="E73" s="12">
        <v>12</v>
      </c>
      <c r="F73" s="12">
        <v>45</v>
      </c>
      <c r="G73" s="12">
        <v>5</v>
      </c>
    </row>
    <row r="74" spans="2:7">
      <c r="B74" s="11" t="s">
        <v>61</v>
      </c>
      <c r="C74" s="12">
        <v>10</v>
      </c>
      <c r="D74" s="12">
        <v>17</v>
      </c>
      <c r="E74" s="12">
        <v>17</v>
      </c>
      <c r="F74" s="12">
        <v>70</v>
      </c>
      <c r="G74" s="12">
        <v>15</v>
      </c>
    </row>
    <row r="75" spans="2:7">
      <c r="B75" s="11" t="s">
        <v>69</v>
      </c>
      <c r="C75" s="12">
        <v>128</v>
      </c>
      <c r="D75" s="12">
        <v>174</v>
      </c>
      <c r="E75" s="12">
        <v>203</v>
      </c>
      <c r="F75" s="12">
        <v>835</v>
      </c>
      <c r="G75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3">
      <c r="B113" s="11" t="s">
        <v>69</v>
      </c>
      <c r="C113" s="12">
        <v>1560</v>
      </c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2012-03-20T06:55:44Z</dcterms:modified>
</cp:coreProperties>
</file>