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A8898B79-94BA-449A-8DCE-9069DD503AB8}" xr6:coauthVersionLast="47" xr6:coauthVersionMax="47" xr10:uidLastSave="{00000000-0000-0000-0000-000000000000}"/>
  <bookViews>
    <workbookView xWindow="1950" yWindow="2655" windowWidth="21600" windowHeight="11295" tabRatio="740" activeTab="1" xr2:uid="{6BDDAAE8-A140-472C-A815-DDFF358406B0}"/>
  </bookViews>
  <sheets>
    <sheet name="Resum" sheetId="8" r:id="rId1"/>
    <sheet name="Aprobados" sheetId="5" r:id="rId2"/>
    <sheet name="Propuestas" sheetId="10" r:id="rId3"/>
    <sheet name="Descartados" sheetId="11" r:id="rId4"/>
  </sheets>
  <definedNames>
    <definedName name="_xlnm._FilterDatabase" localSheetId="1">Aprobados!$A$1:$R$1</definedName>
    <definedName name="_xlnm._FilterDatabase" localSheetId="3">Descartados!$A$1:$R$1</definedName>
    <definedName name="_xlnm._FilterDatabase" localSheetId="2">Propuestas!$A$1:$R$1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8" l="1"/>
  <c r="E2" i="8"/>
  <c r="C2" i="8"/>
</calcChain>
</file>

<file path=xl/sharedStrings.xml><?xml version="1.0" encoding="utf-8"?>
<sst xmlns="http://schemas.openxmlformats.org/spreadsheetml/2006/main" count="59" uniqueCount="24">
  <si>
    <t>Total</t>
  </si>
  <si>
    <t>Aprobados</t>
  </si>
  <si>
    <t>Propuesta</t>
  </si>
  <si>
    <t>Descartados</t>
  </si>
  <si>
    <t>Costes</t>
  </si>
  <si>
    <t>Cod_curs</t>
  </si>
  <si>
    <t>Hores</t>
  </si>
  <si>
    <t>Sol·licituds inscripció</t>
  </si>
  <si>
    <t>Ponents</t>
  </si>
  <si>
    <t>Nom del Ponent</t>
  </si>
  <si>
    <t>Cost</t>
  </si>
  <si>
    <t>Data Inici</t>
  </si>
  <si>
    <t>Data Fi</t>
  </si>
  <si>
    <t>Modalitat</t>
  </si>
  <si>
    <t>Factura / Minuta</t>
  </si>
  <si>
    <t>Enllaç web</t>
  </si>
  <si>
    <t>Enllaç aules</t>
  </si>
  <si>
    <t>DNI / CIF</t>
  </si>
  <si>
    <t>Correu</t>
  </si>
  <si>
    <t>IA / PC</t>
  </si>
  <si>
    <t>Places ofertades</t>
  </si>
  <si>
    <t>Títol Acció Formativa</t>
  </si>
  <si>
    <t>Assessoria</t>
  </si>
  <si>
    <t>Assessoría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</si>
</sst>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#,##0.00\ [$€-C0A]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2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 wrapText="1"/>
    </xf>
  </cellXfs>
  <cellStyles count="3">
    <cellStyle name="Hyperlink" xfId="1" xr:uid="{00000000-000B-0000-0000-000008000000}"/>
    <cellStyle name="Moneda" xfId="2" builtinId="4"/>
    <cellStyle name="Normal" xfId="0" builtinId="0"/>
  </cellStyles>
  <dxfs count="6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65" formatCode="#,##0.00\ [$€-C0A]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65" formatCode="#,##0.00\ [$€-C0A]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65" formatCode="#,##0.00\ [$€-C0A]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>
          <bgColor theme="0"/>
        </patternFill>
      </fill>
    </dxf>
    <dxf>
      <fill>
        <patternFill>
          <bgColor theme="8" tint="0.79998168889431442"/>
        </patternFill>
      </fill>
    </dxf>
  </dxfs>
  <tableStyles count="1" defaultTableStyle="TableStyleMedium2" defaultPivotStyle="PivotStyleLight16">
    <tableStyle name="Estilo de tabla 1" pivot="0" count="2" xr9:uid="{722A8F1D-C542-43BE-898E-5D5404A8FC62}">
      <tableStyleElement type="firstRowStripe" dxfId="64"/>
      <tableStyleElement type="secondRowStripe" dxfId="63"/>
    </tableStyle>
  </tableStyles>
  <colors>
    <mruColors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5D07C0-EED2-4C31-A26C-8D74F98BB3CD}" name="Tabla5" displayName="Tabla5" ref="A1:R1048576" totalsRowShown="0" headerRowDxfId="62" dataDxfId="61">
  <autoFilter ref="A1:R1048576" xr:uid="{765D07C0-EED2-4C31-A26C-8D74F98BB3CD}"/>
  <tableColumns count="18">
    <tableColumn id="1" xr3:uid="{DBEC228E-CFF1-4A1A-BE95-4408DFD70A4F}" name="Cod_curs" dataDxfId="60"/>
    <tableColumn id="2" xr3:uid="{45AFE491-CA79-4DFF-A84B-5E7E7B9DF527}" name="Títol Acció Formativa" dataDxfId="59"/>
    <tableColumn id="3" xr3:uid="{C314A313-E19D-4829-919F-0CBED89B4B23}" name="IA / PC" dataDxfId="58"/>
    <tableColumn id="4" xr3:uid="{A13C15D5-0FBD-4818-8A9F-7270E5A760B6}" name="Assessoria" dataDxfId="57"/>
    <tableColumn id="5" xr3:uid="{5BBCA2D6-1D2D-49A4-8197-E4EA652A7123}" name="Ponents" dataDxfId="56"/>
    <tableColumn id="6" xr3:uid="{8C3F3F0A-F335-46C2-991E-63292B036956}" name="Nom del Ponent" dataDxfId="55"/>
    <tableColumn id="7" xr3:uid="{3B033010-0A6C-4B07-ADE3-E8A619DACB9F}" name="DNI / CIF" dataDxfId="54"/>
    <tableColumn id="8" xr3:uid="{C39F7BE6-0A4D-4E4B-887F-B2D96E4E9604}" name="Correu" dataDxfId="53"/>
    <tableColumn id="9" xr3:uid="{A602DC0F-F753-4B71-BD38-11B55DC4E185}" name="Hores" dataDxfId="52"/>
    <tableColumn id="10" xr3:uid="{AB526FA8-DA25-4F13-A8A8-76B8B09585C4}" name="Places ofertades" dataDxfId="51"/>
    <tableColumn id="11" xr3:uid="{9AAF87B2-DDFC-4ACA-B5D8-0D013D667141}" name="Sol·licituds inscripció" dataDxfId="50"/>
    <tableColumn id="12" xr3:uid="{C41F46CE-6ACD-4003-8EA9-4D4CC27CC25A}" name="Cost" dataDxfId="49" dataCellStyle="Moneda"/>
    <tableColumn id="13" xr3:uid="{D2BE1579-ACA2-45F6-ACB6-1FFDAE3DC179}" name="Data Inici" dataDxfId="48"/>
    <tableColumn id="14" xr3:uid="{05928B97-26A7-4182-9325-8FEC2806C3FF}" name="Data Fi" dataDxfId="47"/>
    <tableColumn id="15" xr3:uid="{04538C97-1FFF-458F-85A1-405433F46FCA}" name="Modalitat" dataDxfId="46"/>
    <tableColumn id="16" xr3:uid="{040A7418-2874-4549-8A18-B50AB5957DEC}" name="Factura / Minuta" dataDxfId="45"/>
    <tableColumn id="17" xr3:uid="{7CBD21C6-53D4-4FBA-B096-541EAA20F455}" name="Enllaç web" dataDxfId="44"/>
    <tableColumn id="18" xr3:uid="{C1E622EC-3FEF-409A-9B9A-246042E48F75}" name="Enllaç aules" dataDxfId="43"/>
  </tableColumns>
  <tableStyleInfo name="Estilo de tab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B78E83-6277-4722-9C5D-88A48F03A687}" name="Tabla58" displayName="Tabla58" ref="A1:R1048576" totalsRowShown="0" headerRowDxfId="42" dataDxfId="41">
  <autoFilter ref="A1:R1048576" xr:uid="{765D07C0-EED2-4C31-A26C-8D74F98BB3CD}"/>
  <tableColumns count="18">
    <tableColumn id="1" xr3:uid="{C327852E-8658-4AC2-9281-37D52E9E502A}" name="Cod_curs" dataDxfId="40"/>
    <tableColumn id="2" xr3:uid="{89DF4E1D-4F65-4AC8-9C48-677516A9C22E}" name="Títol Acció Formativa" dataDxfId="39"/>
    <tableColumn id="3" xr3:uid="{A32737F1-0ED3-46CC-8173-D456B79C6BA8}" name="IA / PC" dataDxfId="38"/>
    <tableColumn id="4" xr3:uid="{61DF2C90-A272-4294-BF37-67091CDA892B}" name="Assessoría" dataDxfId="37"/>
    <tableColumn id="5" xr3:uid="{5F5A51FD-D184-4335-AB93-3228CE259426}" name="Ponents" dataDxfId="36"/>
    <tableColumn id="6" xr3:uid="{54C18486-629D-498E-BED1-B83AA0405710}" name="Nom del Ponent" dataDxfId="35"/>
    <tableColumn id="7" xr3:uid="{372A0027-531F-45BD-97AC-1CFC4005261D}" name="DNI / CIF" dataDxfId="34"/>
    <tableColumn id="8" xr3:uid="{D4C5ED4F-1B1C-4F7C-B350-CFA1DC7F53C6}" name="Correu" dataDxfId="33"/>
    <tableColumn id="9" xr3:uid="{FDCCD615-A1F8-4A60-8306-CCEF3FC424D4}" name="Hores" dataDxfId="32"/>
    <tableColumn id="10" xr3:uid="{260BD3CB-A951-429F-81FC-FF60BBA58D63}" name="Places ofertades" dataDxfId="31"/>
    <tableColumn id="11" xr3:uid="{93B6A87C-B6CD-4CF2-94C0-8901900E0A7D}" name="Sol·licituds inscripció" dataDxfId="30"/>
    <tableColumn id="12" xr3:uid="{7B2B74D6-61E1-40DF-BFCE-9E66AF4EAA5C}" name="Cost" dataDxfId="29"/>
    <tableColumn id="13" xr3:uid="{9A28B546-7A44-47C6-B77F-3B133174B0B3}" name="Data Inici" dataDxfId="28"/>
    <tableColumn id="14" xr3:uid="{91AB877C-8B33-4616-BF77-C148B9859198}" name="Data Fi" dataDxfId="27"/>
    <tableColumn id="15" xr3:uid="{1F3C7E46-89E2-4145-A933-5D2FBA691757}" name="Modalitat" dataDxfId="26"/>
    <tableColumn id="16" xr3:uid="{F2D677B3-399F-407D-B1C8-E628C9D0F5B7}" name="Factura / Minuta" dataDxfId="25"/>
    <tableColumn id="17" xr3:uid="{30D6FF50-BDE0-4926-8573-DBB65CEAEB0F}" name="Enllaç web" dataDxfId="24"/>
    <tableColumn id="18" xr3:uid="{9FCE9C4E-20BF-4EEF-8E4C-C2CFCB57882C}" name="Enllaç aules" dataDxfId="23"/>
  </tableColumns>
  <tableStyleInfo name="Estilo de tab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AAC551-E9B5-48C0-9269-44FA94DDC387}" name="Tabla589" displayName="Tabla589" ref="A1:R1048576" totalsRowShown="0" headerRowDxfId="22" dataDxfId="21">
  <autoFilter ref="A1:R1048576" xr:uid="{765D07C0-EED2-4C31-A26C-8D74F98BB3CD}"/>
  <tableColumns count="18">
    <tableColumn id="1" xr3:uid="{10582EE3-7038-4633-8CC5-E12BA5DA6A68}" name="Cod_curs" dataDxfId="20"/>
    <tableColumn id="2" xr3:uid="{7F2101D4-0C4D-4D96-91A2-9759AB9D60A3}" name="Títol Acció Formativa" dataDxfId="19"/>
    <tableColumn id="3" xr3:uid="{EEFD9E1B-3049-4133-B796-ECC15D6652BE}" name="IA / PC" dataDxfId="18"/>
    <tableColumn id="4" xr3:uid="{C7BD08C0-8774-4464-A69E-180D81554225}" name="Assessoria" dataDxfId="17"/>
    <tableColumn id="5" xr3:uid="{140EE39B-FABB-4FCE-8419-BE2E9ABC5B35}" name="Ponents" dataDxfId="16"/>
    <tableColumn id="6" xr3:uid="{ED57F7DF-1984-4422-858C-B4C2861346A1}" name="Nom del Ponent" dataDxfId="15"/>
    <tableColumn id="7" xr3:uid="{06305A9B-58CF-4A72-A5D5-21092115D789}" name="DNI / CIF" dataDxfId="14"/>
    <tableColumn id="8" xr3:uid="{EFEBACCD-3E4F-41D8-9652-B455505DB0A2}" name="Correu" dataDxfId="13"/>
    <tableColumn id="9" xr3:uid="{E092F483-1282-44D4-8DFE-09EB659A34EA}" name="Hores" dataDxfId="12"/>
    <tableColumn id="10" xr3:uid="{5B302879-3938-4BBF-BA71-47FFAD2FA316}" name="Places ofertades" dataDxfId="11"/>
    <tableColumn id="11" xr3:uid="{536F5DE1-F110-42E2-98FB-1473354BE6F6}" name="Sol·licituds inscripció" dataDxfId="10"/>
    <tableColumn id="12" xr3:uid="{1E5CB758-26F0-4710-A58D-CAC8251D0602}" name="Cost" dataDxfId="9"/>
    <tableColumn id="13" xr3:uid="{35ACE9D3-1563-4C70-870B-0DAC8B11DB09}" name="Data Inici" dataDxfId="8"/>
    <tableColumn id="14" xr3:uid="{DF3B3E21-861F-47F2-8C16-C94786A46FFF}" name="Data Fi" dataDxfId="7"/>
    <tableColumn id="15" xr3:uid="{E8ACD23A-06E4-437F-85BE-D28F39A0AC88}" name="Modalitat" dataDxfId="6"/>
    <tableColumn id="16" xr3:uid="{8B695EA2-B866-4448-9DEB-D003744F3205}" name="Factura / Minuta" dataDxfId="5"/>
    <tableColumn id="17" xr3:uid="{95671637-F861-4EB0-8A0B-CE13DED7FDBE}" name="Enllaç web" dataDxfId="4"/>
    <tableColumn id="18" xr3:uid="{10118B00-DB00-49DC-8EF5-5FE6F3EFF4B6}" name="Enllaç aules" dataDxfId="3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919D-83BF-411E-AC64-6D3B7AB7DA75}">
  <sheetPr>
    <tabColor theme="1" tint="0.34998626667073579"/>
  </sheetPr>
  <dimension ref="A1:Q3"/>
  <sheetViews>
    <sheetView workbookViewId="0">
      <selection activeCell="E16" sqref="E16"/>
    </sheetView>
  </sheetViews>
  <sheetFormatPr baseColWidth="10" defaultColWidth="11.42578125" defaultRowHeight="15" x14ac:dyDescent="0.25"/>
  <cols>
    <col min="1" max="1" width="31.140625" style="5" bestFit="1" customWidth="1"/>
    <col min="2" max="2" width="10.5703125" style="5" bestFit="1" customWidth="1"/>
    <col min="3" max="3" width="16.7109375" style="5" customWidth="1"/>
    <col min="4" max="5" width="15.85546875" style="7" customWidth="1"/>
    <col min="6" max="6" width="11.42578125" style="8"/>
    <col min="7" max="7" width="11.42578125" style="5"/>
    <col min="8" max="13" width="11.42578125" style="8"/>
    <col min="14" max="14" width="11.42578125" style="5"/>
    <col min="15" max="17" width="11.42578125" style="7"/>
    <col min="18" max="16384" width="11.42578125" style="5"/>
  </cols>
  <sheetData>
    <row r="1" spans="1:17" x14ac:dyDescent="0.25">
      <c r="B1" s="5" t="s">
        <v>0</v>
      </c>
      <c r="C1" s="10" t="s">
        <v>1</v>
      </c>
      <c r="D1" s="11" t="s">
        <v>2</v>
      </c>
      <c r="E1" s="12" t="s">
        <v>3</v>
      </c>
      <c r="F1" s="5"/>
      <c r="H1" s="5"/>
      <c r="I1" s="5"/>
      <c r="J1" s="5"/>
      <c r="K1" s="5"/>
      <c r="L1" s="5"/>
      <c r="M1" s="5"/>
      <c r="O1" s="5"/>
      <c r="P1" s="5"/>
      <c r="Q1" s="5"/>
    </row>
    <row r="2" spans="1:17" x14ac:dyDescent="0.25">
      <c r="A2" s="13" t="s">
        <v>4</v>
      </c>
      <c r="B2" s="13">
        <v>0</v>
      </c>
      <c r="C2" s="18">
        <f>SUM(Aprobados!L2:L100000)</f>
        <v>0</v>
      </c>
      <c r="D2" s="18">
        <f>SUM(Propuestas!L2:L100000)</f>
        <v>0</v>
      </c>
      <c r="E2" s="18">
        <f>SUM(Descartados!L2:L100000)</f>
        <v>0</v>
      </c>
    </row>
    <row r="3" spans="1:17" x14ac:dyDescent="0.25">
      <c r="C3" s="14"/>
      <c r="D3" s="14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C168-A987-4D6E-AE60-7446B72B28CA}">
  <sheetPr>
    <tabColor theme="9" tint="0.59999389629810485"/>
  </sheetPr>
  <dimension ref="A1:R1"/>
  <sheetViews>
    <sheetView tabSelected="1" topLeftCell="D1" zoomScale="70" zoomScaleNormal="70" workbookViewId="0">
      <pane ySplit="1" topLeftCell="A2" activePane="bottomLeft" state="frozen"/>
      <selection activeCell="D1048526" sqref="D1048526"/>
      <selection pane="bottomLeft" activeCell="D2" sqref="D2"/>
    </sheetView>
  </sheetViews>
  <sheetFormatPr baseColWidth="10" defaultColWidth="11.42578125" defaultRowHeight="15" x14ac:dyDescent="0.25"/>
  <cols>
    <col min="1" max="1" width="19.28515625" style="6" customWidth="1"/>
    <col min="2" max="2" width="63.7109375" style="7" customWidth="1"/>
    <col min="3" max="3" width="15.85546875" style="8" bestFit="1" customWidth="1"/>
    <col min="4" max="4" width="31.5703125" style="7" customWidth="1"/>
    <col min="5" max="5" width="15.42578125" style="8" customWidth="1"/>
    <col min="6" max="6" width="37.42578125" style="7" customWidth="1"/>
    <col min="7" max="7" width="21.7109375" style="8" customWidth="1"/>
    <col min="8" max="8" width="31.85546875" style="7" customWidth="1"/>
    <col min="9" max="9" width="12.42578125" style="8" customWidth="1"/>
    <col min="10" max="10" width="25.7109375" style="8" customWidth="1"/>
    <col min="11" max="11" width="32.42578125" style="8" bestFit="1" customWidth="1"/>
    <col min="12" max="12" width="15.5703125" style="15" customWidth="1"/>
    <col min="13" max="13" width="17.140625" style="16" customWidth="1"/>
    <col min="14" max="14" width="18.5703125" style="16" customWidth="1"/>
    <col min="15" max="15" width="28.42578125" style="5" customWidth="1"/>
    <col min="16" max="16" width="29.42578125" style="7" customWidth="1"/>
    <col min="17" max="17" width="39.7109375" style="7" customWidth="1"/>
    <col min="18" max="18" width="35.28515625" style="9" customWidth="1"/>
    <col min="19" max="16384" width="11.42578125" style="5"/>
  </cols>
  <sheetData>
    <row r="1" spans="1:18" ht="15.75" thickBot="1" x14ac:dyDescent="0.3">
      <c r="A1" s="1" t="s">
        <v>5</v>
      </c>
      <c r="B1" s="1" t="s">
        <v>21</v>
      </c>
      <c r="C1" s="1" t="s">
        <v>19</v>
      </c>
      <c r="D1" s="1" t="s">
        <v>22</v>
      </c>
      <c r="E1" s="1" t="s">
        <v>8</v>
      </c>
      <c r="F1" s="2" t="s">
        <v>9</v>
      </c>
      <c r="G1" s="2" t="s">
        <v>17</v>
      </c>
      <c r="H1" s="2" t="s">
        <v>18</v>
      </c>
      <c r="I1" s="1" t="s">
        <v>6</v>
      </c>
      <c r="J1" s="1" t="s">
        <v>20</v>
      </c>
      <c r="K1" s="1" t="s">
        <v>7</v>
      </c>
      <c r="L1" s="3" t="s">
        <v>10</v>
      </c>
      <c r="M1" s="1" t="s">
        <v>11</v>
      </c>
      <c r="N1" s="4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conditionalFormatting sqref="B1:B1048576">
    <cfRule type="duplicateValues" dxfId="2" priority="102"/>
  </conditionalFormatting>
  <dataValidations count="2">
    <dataValidation type="list" allowBlank="1" showInputMessage="1" showErrorMessage="1" sqref="P1" xr:uid="{C431C660-5F60-4694-BC8F-14A5B48B7A29}">
      <formula1>"Minuta;Factura"</formula1>
    </dataValidation>
    <dataValidation type="list" allowBlank="1" showInputMessage="1" showErrorMessage="1" sqref="P2:P1048576" xr:uid="{17EFFD78-AF8F-4E7C-8685-B88761522BEE}">
      <formula1>"Minuta,Factura"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166E-219F-4E23-8F11-AA79E0887D9B}">
  <sheetPr>
    <tabColor theme="4"/>
  </sheetPr>
  <dimension ref="A1:R1"/>
  <sheetViews>
    <sheetView zoomScale="70" zoomScaleNormal="70" workbookViewId="0">
      <pane ySplit="1" topLeftCell="A2" activePane="bottomLeft" state="frozen"/>
      <selection activeCell="D1048526" sqref="D1048526"/>
      <selection pane="bottomLeft" activeCell="A2" sqref="A2"/>
    </sheetView>
  </sheetViews>
  <sheetFormatPr baseColWidth="10" defaultColWidth="11.42578125" defaultRowHeight="15" x14ac:dyDescent="0.25"/>
  <cols>
    <col min="1" max="1" width="19.28515625" style="6" customWidth="1"/>
    <col min="2" max="2" width="63.7109375" style="7" customWidth="1"/>
    <col min="3" max="3" width="15.85546875" style="8" bestFit="1" customWidth="1"/>
    <col min="4" max="4" width="31.5703125" style="7" customWidth="1"/>
    <col min="5" max="5" width="15.42578125" style="8" customWidth="1"/>
    <col min="6" max="6" width="37.42578125" style="7" customWidth="1"/>
    <col min="7" max="7" width="21.7109375" style="8" customWidth="1"/>
    <col min="8" max="8" width="31.85546875" style="7" customWidth="1"/>
    <col min="9" max="9" width="12.42578125" style="8" customWidth="1"/>
    <col min="10" max="10" width="25.7109375" style="8" customWidth="1"/>
    <col min="11" max="11" width="32.42578125" style="8" bestFit="1" customWidth="1"/>
    <col min="12" max="12" width="15.5703125" style="17" customWidth="1"/>
    <col min="13" max="13" width="17.140625" style="16" customWidth="1"/>
    <col min="14" max="14" width="18.5703125" style="16" customWidth="1"/>
    <col min="15" max="15" width="28.42578125" style="5" customWidth="1"/>
    <col min="16" max="16" width="29.42578125" style="7" customWidth="1"/>
    <col min="17" max="17" width="39.7109375" style="7" customWidth="1"/>
    <col min="18" max="18" width="35.28515625" style="9" customWidth="1"/>
    <col min="19" max="16384" width="11.42578125" style="5"/>
  </cols>
  <sheetData>
    <row r="1" spans="1:18" ht="15.75" thickBot="1" x14ac:dyDescent="0.3">
      <c r="A1" s="1" t="s">
        <v>5</v>
      </c>
      <c r="B1" s="1" t="s">
        <v>21</v>
      </c>
      <c r="C1" s="1" t="s">
        <v>19</v>
      </c>
      <c r="D1" s="1" t="s">
        <v>23</v>
      </c>
      <c r="E1" s="1" t="s">
        <v>8</v>
      </c>
      <c r="F1" s="2" t="s">
        <v>9</v>
      </c>
      <c r="G1" s="2" t="s">
        <v>17</v>
      </c>
      <c r="H1" s="2" t="s">
        <v>18</v>
      </c>
      <c r="I1" s="1" t="s">
        <v>6</v>
      </c>
      <c r="J1" s="1" t="s">
        <v>20</v>
      </c>
      <c r="K1" s="1" t="s">
        <v>7</v>
      </c>
      <c r="L1" s="3" t="s">
        <v>10</v>
      </c>
      <c r="M1" s="1" t="s">
        <v>11</v>
      </c>
      <c r="N1" s="4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conditionalFormatting sqref="B1:B1048576">
    <cfRule type="duplicateValues" dxfId="1" priority="1"/>
  </conditionalFormatting>
  <dataValidations count="2">
    <dataValidation type="list" allowBlank="1" showInputMessage="1" showErrorMessage="1" sqref="P2:P1048576" xr:uid="{A175771C-0104-4282-8FF4-2ACD23A3EDE7}">
      <formula1>"Minuta,Factura"</formula1>
    </dataValidation>
    <dataValidation type="list" allowBlank="1" showInputMessage="1" showErrorMessage="1" sqref="P1" xr:uid="{BA60A1E7-0FF4-4B55-B6BD-CBD7E1368B1B}">
      <formula1>"Minuta;Factura"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3371-85C3-4EFF-82B8-B2BB9E8BF898}">
  <sheetPr>
    <tabColor rgb="FFFF0000"/>
  </sheetPr>
  <dimension ref="A1:R1"/>
  <sheetViews>
    <sheetView zoomScale="70" zoomScaleNormal="70" workbookViewId="0">
      <pane ySplit="1" topLeftCell="A2" activePane="bottomLeft" state="frozen"/>
      <selection activeCell="D1048526" sqref="D1048526"/>
      <selection pane="bottomLeft" activeCell="A2" sqref="A2"/>
    </sheetView>
  </sheetViews>
  <sheetFormatPr baseColWidth="10" defaultColWidth="11.42578125" defaultRowHeight="15" x14ac:dyDescent="0.25"/>
  <cols>
    <col min="1" max="1" width="19.28515625" style="6" customWidth="1"/>
    <col min="2" max="2" width="63.7109375" style="7" customWidth="1"/>
    <col min="3" max="3" width="15.85546875" style="8" bestFit="1" customWidth="1"/>
    <col min="4" max="4" width="31.5703125" style="7" customWidth="1"/>
    <col min="5" max="5" width="15.42578125" style="8" customWidth="1"/>
    <col min="6" max="6" width="37.42578125" style="7" customWidth="1"/>
    <col min="7" max="7" width="21.7109375" style="8" customWidth="1"/>
    <col min="8" max="8" width="31.85546875" style="7" customWidth="1"/>
    <col min="9" max="9" width="12.42578125" style="8" customWidth="1"/>
    <col min="10" max="10" width="25.7109375" style="8" customWidth="1"/>
    <col min="11" max="11" width="32.42578125" style="8" bestFit="1" customWidth="1"/>
    <col min="12" max="12" width="15.5703125" style="17" customWidth="1"/>
    <col min="13" max="13" width="17.140625" style="16" customWidth="1"/>
    <col min="14" max="14" width="18.5703125" style="16" customWidth="1"/>
    <col min="15" max="15" width="28.42578125" style="5" customWidth="1"/>
    <col min="16" max="16" width="29.42578125" style="7" customWidth="1"/>
    <col min="17" max="17" width="39.7109375" style="7" customWidth="1"/>
    <col min="18" max="18" width="35.28515625" style="9" customWidth="1"/>
    <col min="19" max="16384" width="11.42578125" style="5"/>
  </cols>
  <sheetData>
    <row r="1" spans="1:18" ht="15.75" thickBot="1" x14ac:dyDescent="0.3">
      <c r="A1" s="1" t="s">
        <v>5</v>
      </c>
      <c r="B1" s="1" t="s">
        <v>21</v>
      </c>
      <c r="C1" s="1" t="s">
        <v>19</v>
      </c>
      <c r="D1" s="1" t="s">
        <v>22</v>
      </c>
      <c r="E1" s="1" t="s">
        <v>8</v>
      </c>
      <c r="F1" s="2" t="s">
        <v>9</v>
      </c>
      <c r="G1" s="2" t="s">
        <v>17</v>
      </c>
      <c r="H1" s="2" t="s">
        <v>18</v>
      </c>
      <c r="I1" s="1" t="s">
        <v>6</v>
      </c>
      <c r="J1" s="1" t="s">
        <v>20</v>
      </c>
      <c r="K1" s="1" t="s">
        <v>7</v>
      </c>
      <c r="L1" s="3" t="s">
        <v>10</v>
      </c>
      <c r="M1" s="1" t="s">
        <v>11</v>
      </c>
      <c r="N1" s="4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conditionalFormatting sqref="B1:B1048576">
    <cfRule type="duplicateValues" dxfId="0" priority="1"/>
  </conditionalFormatting>
  <dataValidations count="2">
    <dataValidation type="list" allowBlank="1" showInputMessage="1" showErrorMessage="1" sqref="P1" xr:uid="{032EEDAD-3988-4FF0-BBA2-4F65DA0953F8}">
      <formula1>"Minuta;Factura"</formula1>
    </dataValidation>
    <dataValidation type="list" allowBlank="1" showInputMessage="1" showErrorMessage="1" sqref="P2:P1048576" xr:uid="{9AE4E606-BF07-40FD-9EF0-3B21617A7EB4}">
      <formula1>"Minuta,Factura"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2433AA5AFCAE418AB4D2CE3C22F101" ma:contentTypeVersion="11" ma:contentTypeDescription="Crear nuevo documento." ma:contentTypeScope="" ma:versionID="bdfaeafe4c126666cedb2d43de345d77">
  <xsd:schema xmlns:xsd="http://www.w3.org/2001/XMLSchema" xmlns:xs="http://www.w3.org/2001/XMLSchema" xmlns:p="http://schemas.microsoft.com/office/2006/metadata/properties" xmlns:ns2="bd062884-b7d3-40b5-8ab8-c9c2293c81c5" xmlns:ns3="0ac0aa65-792d-4b3e-87f1-6ab52a823f55" targetNamespace="http://schemas.microsoft.com/office/2006/metadata/properties" ma:root="true" ma:fieldsID="a495b5f6ca2efd114b706ec426b29520" ns2:_="" ns3:_="">
    <xsd:import namespace="bd062884-b7d3-40b5-8ab8-c9c2293c81c5"/>
    <xsd:import namespace="0ac0aa65-792d-4b3e-87f1-6ab52a823f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62884-b7d3-40b5-8ab8-c9c2293c8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4f5d4c4-0854-4d98-839d-01d00d4fd4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0aa65-792d-4b3e-87f1-6ab52a823f5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1e6f587-cb99-44f3-b391-96c9bb87f3f0}" ma:internalName="TaxCatchAll" ma:showField="CatchAllData" ma:web="0ac0aa65-792d-4b3e-87f1-6ab52a823f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062884-b7d3-40b5-8ab8-c9c2293c81c5">
      <Terms xmlns="http://schemas.microsoft.com/office/infopath/2007/PartnerControls"/>
    </lcf76f155ced4ddcb4097134ff3c332f>
    <TaxCatchAll xmlns="0ac0aa65-792d-4b3e-87f1-6ab52a823f55" xsi:nil="true"/>
  </documentManagement>
</p:properties>
</file>

<file path=customXml/itemProps1.xml><?xml version="1.0" encoding="utf-8"?>
<ds:datastoreItem xmlns:ds="http://schemas.openxmlformats.org/officeDocument/2006/customXml" ds:itemID="{F90179CA-231A-457F-9BFB-EE35CC8DB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62884-b7d3-40b5-8ab8-c9c2293c81c5"/>
    <ds:schemaRef ds:uri="0ac0aa65-792d-4b3e-87f1-6ab52a823f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29CE00-116F-4618-91AF-55ECC258EA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401212-2908-4BD7-93FD-D37BC9AF869F}">
  <ds:schemaRefs>
    <ds:schemaRef ds:uri="bd062884-b7d3-40b5-8ab8-c9c2293c81c5"/>
    <ds:schemaRef ds:uri="http://schemas.microsoft.com/office/infopath/2007/PartnerControls"/>
    <ds:schemaRef ds:uri="0ac0aa65-792d-4b3e-87f1-6ab52a823f55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Resum</vt:lpstr>
      <vt:lpstr>Aprobados</vt:lpstr>
      <vt:lpstr>Propuestas</vt:lpstr>
      <vt:lpstr>Descartados</vt:lpstr>
      <vt:lpstr>Aprobados!_FilterDatabase</vt:lpstr>
      <vt:lpstr>Descartados!_FilterDatabase</vt:lpstr>
      <vt:lpstr>Propuestas!_FilterDatabase</vt:lpstr>
    </vt:vector>
  </TitlesOfParts>
  <Manager/>
  <Company>Generalitat Valenciana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MORENO RANDO;MOISES</dc:creator>
  <cp:keywords/>
  <dc:description/>
  <cp:lastModifiedBy>MORENO RANDO, MOISES</cp:lastModifiedBy>
  <cp:revision/>
  <dcterms:created xsi:type="dcterms:W3CDTF">2024-10-24T09:32:27Z</dcterms:created>
  <dcterms:modified xsi:type="dcterms:W3CDTF">2025-09-22T09:16:25Z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0x0101003A2433AA5AFCAE418AB4D2CE3C22F101</vt:lpwstr>
  </property>
  <property fmtid="{D5CDD505-2E9C-101B-9397-08002B2CF9AE}" pid="3" name="MediaServiceImageTags">
    <vt:lpwstr/>
  </property>
</Properties>
</file>