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"/>
    </mc:Choice>
  </mc:AlternateContent>
  <xr:revisionPtr revIDLastSave="0" documentId="8_{B32CD562-257A-4530-B05A-0DC881AAE5BD}" xr6:coauthVersionLast="47" xr6:coauthVersionMax="47" xr10:uidLastSave="{00000000-0000-0000-0000-000000000000}"/>
  <bookViews>
    <workbookView xWindow="-108" yWindow="-108" windowWidth="23256" windowHeight="12576" xr2:uid="{4DFDF7A0-9283-49F4-A8C1-03CA5540A9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" i="1" l="1"/>
  <c r="T8" i="1"/>
  <c r="S8" i="1"/>
  <c r="R8" i="1"/>
  <c r="Q8" i="1"/>
  <c r="P8" i="1"/>
  <c r="O8" i="1"/>
  <c r="N8" i="1"/>
  <c r="M4" i="1"/>
  <c r="M5" i="1"/>
  <c r="M6" i="1"/>
  <c r="M7" i="1"/>
  <c r="M8" i="1"/>
  <c r="M3" i="1"/>
  <c r="F4" i="1"/>
  <c r="F3" i="1"/>
  <c r="I3" i="1" s="1"/>
  <c r="E6" i="1"/>
  <c r="E5" i="1"/>
  <c r="D7" i="1"/>
  <c r="D6" i="1"/>
  <c r="D5" i="1"/>
  <c r="C5" i="1"/>
  <c r="B8" i="1"/>
  <c r="B7" i="1"/>
  <c r="B6" i="1"/>
  <c r="B5" i="1"/>
  <c r="H3" i="1" l="1"/>
  <c r="G3" i="1"/>
  <c r="J2" i="1" l="1"/>
  <c r="K2" i="1"/>
  <c r="L3" i="1"/>
</calcChain>
</file>

<file path=xl/sharedStrings.xml><?xml version="1.0" encoding="utf-8"?>
<sst xmlns="http://schemas.openxmlformats.org/spreadsheetml/2006/main" count="24" uniqueCount="24">
  <si>
    <t xml:space="preserve">OPERACIONES MATEMATICAS SIMPLES </t>
  </si>
  <si>
    <t>VALOR 1</t>
  </si>
  <si>
    <t>VALOR 2</t>
  </si>
  <si>
    <t>RESULTADO</t>
  </si>
  <si>
    <t>SUMA</t>
  </si>
  <si>
    <t>RESTA</t>
  </si>
  <si>
    <t xml:space="preserve">MULTIPLICACION </t>
  </si>
  <si>
    <t>RESULTADO 2</t>
  </si>
  <si>
    <t>RESULTADO 3</t>
  </si>
  <si>
    <t>RESULTDO 4</t>
  </si>
  <si>
    <t>MAXIMO</t>
  </si>
  <si>
    <t>MINIMO</t>
  </si>
  <si>
    <t>SI</t>
  </si>
  <si>
    <t>PROMEDIO</t>
  </si>
  <si>
    <t xml:space="preserve"> DIVISION</t>
  </si>
  <si>
    <t>CONTAR SI</t>
  </si>
  <si>
    <t>ALEATORIOS</t>
  </si>
  <si>
    <t>DIAS</t>
  </si>
  <si>
    <t>DIA</t>
  </si>
  <si>
    <t>MES</t>
  </si>
  <si>
    <t>AÑO</t>
  </si>
  <si>
    <t>AHORA</t>
  </si>
  <si>
    <t>GJJJH</t>
  </si>
  <si>
    <t>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</si>
</sst>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22" fontId="0" fillId="0" borderId="1" xfId="0" applyNumberFormat="1" applyBorder="1"/>
    <xf numFmtId="0" fontId="2" fillId="0" borderId="1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8F56-BEDE-4A7C-9A65-CF1CA44FEB8A}">
  <dimension ref="A1:U8"/>
  <sheetViews>
    <sheetView tabSelected="1" topLeftCell="M1" workbookViewId="0">
      <selection activeCell="T16" sqref="T16"/>
    </sheetView>
  </sheetViews>
  <sheetFormatPr baseColWidth="10" defaultRowHeight="14.4" x14ac:dyDescent="0.3"/>
  <cols>
    <col min="1" max="1" width="12.33203125" bestFit="1" customWidth="1"/>
    <col min="2" max="2" width="14.33203125" customWidth="1"/>
    <col min="3" max="3" width="14.6640625" customWidth="1"/>
    <col min="4" max="4" width="16.6640625" bestFit="1" customWidth="1"/>
    <col min="5" max="5" width="23.6640625" customWidth="1"/>
    <col min="6" max="6" width="23.77734375" customWidth="1"/>
    <col min="18" max="18" width="15.5546875" bestFit="1" customWidth="1"/>
  </cols>
  <sheetData>
    <row r="1" spans="1:21" x14ac:dyDescent="0.3">
      <c r="A1" s="1"/>
      <c r="B1" s="1"/>
      <c r="C1" s="2" t="s">
        <v>0</v>
      </c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1"/>
      <c r="B2" s="3" t="s">
        <v>4</v>
      </c>
      <c r="C2" s="3" t="s">
        <v>5</v>
      </c>
      <c r="D2" s="3" t="s">
        <v>6</v>
      </c>
      <c r="E2" s="3" t="s">
        <v>14</v>
      </c>
      <c r="F2" s="3" t="s">
        <v>13</v>
      </c>
      <c r="G2" s="5" t="s">
        <v>10</v>
      </c>
      <c r="H2" s="3" t="s">
        <v>11</v>
      </c>
      <c r="I2" s="3" t="s">
        <v>12</v>
      </c>
      <c r="J2" s="3">
        <f>COUNT(A2:I8)</f>
        <v>22</v>
      </c>
      <c r="K2" s="3">
        <f>COUNTA(A2:I8)</f>
        <v>37</v>
      </c>
      <c r="L2" s="3" t="s">
        <v>15</v>
      </c>
      <c r="M2" s="1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  <c r="S2" s="1"/>
      <c r="T2" s="1"/>
      <c r="U2" s="1" t="s">
        <v>22</v>
      </c>
    </row>
    <row r="3" spans="1:21" x14ac:dyDescent="0.3">
      <c r="A3" s="3" t="s">
        <v>1</v>
      </c>
      <c r="B3" s="4">
        <v>10</v>
      </c>
      <c r="C3" s="3">
        <v>9</v>
      </c>
      <c r="D3" s="3">
        <v>4</v>
      </c>
      <c r="E3" s="3">
        <v>9</v>
      </c>
      <c r="F3" s="3">
        <f>AVERAGE(B3:E3)</f>
        <v>8</v>
      </c>
      <c r="G3" s="1">
        <f>MAX(B3:F8)</f>
        <v>20</v>
      </c>
      <c r="H3" s="1">
        <f>MIN(B3:F8)</f>
        <v>1.2857142857142858</v>
      </c>
      <c r="I3" s="1" t="str">
        <f>IF(F3&gt;5,"APROBADO","REPROVADO")</f>
        <v>APROBADO</v>
      </c>
      <c r="J3" s="1"/>
      <c r="K3" s="1"/>
      <c r="L3" s="3">
        <f>COUNTIF(B3:H8,"8")</f>
        <v>1</v>
      </c>
      <c r="M3" s="1">
        <f ca="1">RANDBETWEEN(1,100)</f>
        <v>74</v>
      </c>
      <c r="N3" s="7">
        <v>44958</v>
      </c>
      <c r="O3" s="6">
        <v>44967</v>
      </c>
      <c r="P3" s="7">
        <v>44967</v>
      </c>
      <c r="Q3" s="6">
        <v>44967</v>
      </c>
      <c r="R3" s="1"/>
      <c r="S3" s="1"/>
      <c r="T3" s="1"/>
      <c r="U3" s="1" t="s">
        <v>23</v>
      </c>
    </row>
    <row r="4" spans="1:21" x14ac:dyDescent="0.3">
      <c r="A4" s="3" t="s">
        <v>2</v>
      </c>
      <c r="B4" s="3">
        <v>4</v>
      </c>
      <c r="C4" s="3">
        <v>4</v>
      </c>
      <c r="D4" s="3">
        <v>5</v>
      </c>
      <c r="E4" s="3">
        <v>7</v>
      </c>
      <c r="F4" s="3">
        <f>AVERAGE(B4:E4)</f>
        <v>5</v>
      </c>
      <c r="G4" s="1"/>
      <c r="H4" s="1"/>
      <c r="I4" s="1"/>
      <c r="J4" s="1"/>
      <c r="K4" s="1"/>
      <c r="L4" s="1"/>
      <c r="M4" s="1">
        <f t="shared" ref="M4:M8" ca="1" si="0">RANDBETWEEN(1,100)</f>
        <v>59</v>
      </c>
      <c r="N4" s="7">
        <v>44967</v>
      </c>
      <c r="O4" s="1"/>
      <c r="P4" s="1"/>
      <c r="Q4" s="1"/>
      <c r="R4" s="1"/>
      <c r="S4" s="1"/>
      <c r="T4" s="1"/>
      <c r="U4" s="1"/>
    </row>
    <row r="5" spans="1:21" x14ac:dyDescent="0.3">
      <c r="A5" s="3" t="s">
        <v>3</v>
      </c>
      <c r="B5" s="3">
        <f>B3+B4</f>
        <v>14</v>
      </c>
      <c r="C5" s="3">
        <f>C3-C4</f>
        <v>5</v>
      </c>
      <c r="D5" s="3">
        <f>D3*D4</f>
        <v>20</v>
      </c>
      <c r="E5" s="3">
        <f>E3/E4</f>
        <v>1.2857142857142858</v>
      </c>
      <c r="F5" s="1"/>
      <c r="G5" s="1"/>
      <c r="H5" s="1"/>
      <c r="I5" s="1"/>
      <c r="J5" s="1"/>
      <c r="K5" s="1"/>
      <c r="L5" s="1"/>
      <c r="M5" s="1">
        <f t="shared" ca="1" si="0"/>
        <v>15</v>
      </c>
      <c r="N5" s="1"/>
      <c r="O5" s="1"/>
      <c r="P5" s="1"/>
      <c r="Q5" s="1"/>
      <c r="R5" s="1"/>
      <c r="S5" s="1"/>
      <c r="T5" s="1"/>
      <c r="U5" s="1"/>
    </row>
    <row r="6" spans="1:21" x14ac:dyDescent="0.3">
      <c r="A6" s="3" t="s">
        <v>7</v>
      </c>
      <c r="B6" s="3">
        <f>SUM(B3,B4)</f>
        <v>14</v>
      </c>
      <c r="C6" s="3"/>
      <c r="D6" s="3">
        <f>PRODUCT(D3,D4)</f>
        <v>20</v>
      </c>
      <c r="E6" s="3">
        <f>MOD(E3,E4)</f>
        <v>2</v>
      </c>
      <c r="F6" s="1"/>
      <c r="G6" s="1"/>
      <c r="H6" s="1"/>
      <c r="I6" s="1"/>
      <c r="J6" s="1"/>
      <c r="K6" s="1"/>
      <c r="L6" s="1"/>
      <c r="M6" s="1">
        <f t="shared" ca="1" si="0"/>
        <v>7</v>
      </c>
      <c r="N6" s="1"/>
      <c r="O6" s="1"/>
      <c r="P6" s="1"/>
      <c r="Q6" s="1"/>
      <c r="R6" s="1"/>
      <c r="S6" s="1"/>
      <c r="T6" s="1"/>
      <c r="U6" s="1"/>
    </row>
    <row r="7" spans="1:21" x14ac:dyDescent="0.3">
      <c r="A7" s="3" t="s">
        <v>8</v>
      </c>
      <c r="B7" s="3">
        <f>SUM(B3:B4)</f>
        <v>14</v>
      </c>
      <c r="C7" s="3"/>
      <c r="D7" s="3">
        <f>PRODUCT(D3:D4)</f>
        <v>20</v>
      </c>
      <c r="E7" s="1"/>
      <c r="F7" s="1"/>
      <c r="G7" s="1"/>
      <c r="H7" s="1"/>
      <c r="I7" s="1"/>
      <c r="J7" s="1"/>
      <c r="K7" s="1"/>
      <c r="L7" s="1"/>
      <c r="M7" s="1">
        <f t="shared" ca="1" si="0"/>
        <v>11</v>
      </c>
      <c r="N7" s="1"/>
      <c r="O7" s="1"/>
      <c r="P7" s="1"/>
      <c r="Q7" s="1"/>
      <c r="R7" s="1"/>
      <c r="S7" s="1"/>
      <c r="T7" s="1"/>
      <c r="U7" s="1"/>
    </row>
    <row r="8" spans="1:21" x14ac:dyDescent="0.3">
      <c r="A8" s="3" t="s">
        <v>9</v>
      </c>
      <c r="B8" s="3">
        <f>SUMIF(B3:B4,"&lt;11")</f>
        <v>14</v>
      </c>
      <c r="C8" s="3"/>
      <c r="D8" s="3"/>
      <c r="E8" s="1"/>
      <c r="F8" s="1"/>
      <c r="G8" s="1"/>
      <c r="H8" s="1"/>
      <c r="I8" s="1"/>
      <c r="J8" s="1"/>
      <c r="K8" s="1"/>
      <c r="L8" s="1"/>
      <c r="M8" s="1">
        <f t="shared" ca="1" si="0"/>
        <v>88</v>
      </c>
      <c r="N8" s="1">
        <f>_xlfn.DAYS(N4,N3)</f>
        <v>9</v>
      </c>
      <c r="O8" s="1">
        <f>DAY(O3)</f>
        <v>10</v>
      </c>
      <c r="P8" s="1">
        <f>MONTH(P3)</f>
        <v>2</v>
      </c>
      <c r="Q8" s="1">
        <f>YEAR(Q3)</f>
        <v>2023</v>
      </c>
      <c r="R8" s="8">
        <f ca="1">NOW()</f>
        <v>44967.698361921299</v>
      </c>
      <c r="S8" s="1">
        <f ca="1">WEEKDAY(NOW())</f>
        <v>6</v>
      </c>
      <c r="T8" s="9" t="str">
        <f>HYPERLINK("https://meet.google.com/xww-mubm-tic","MEET")</f>
        <v>MEET</v>
      </c>
      <c r="U8" s="1" t="str">
        <f>CONCATENATE(U3," ",U4)</f>
        <v xml:space="preserve">GF 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Comercial</dc:creator>
  <cp:lastModifiedBy>Comercial</cp:lastModifiedBy>
  <dcterms:created xsi:type="dcterms:W3CDTF">2023-02-10T19:03:41Z</dcterms:created>
  <dcterms:modified xsi:type="dcterms:W3CDTF">2023-02-10T21:47:45Z</dcterms:modified>
</cp:coreProperties>
</file>