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7, 2018, and 2019 Gold Sets" sheetId="1" r:id="rId4"/>
    <sheet state="visible" name="2019 Gold Sets" sheetId="2" r:id="rId5"/>
    <sheet state="visible" name="2018 Gold Sets" sheetId="3" r:id="rId6"/>
    <sheet state="visible" name="2017 Gold Sets" sheetId="4" r:id="rId7"/>
  </sheets>
  <definedNames/>
  <calcPr/>
</workbook>
</file>

<file path=xl/sharedStrings.xml><?xml version="1.0" encoding="utf-8"?>
<sst xmlns="http://schemas.openxmlformats.org/spreadsheetml/2006/main" count="296" uniqueCount="30">
  <si>
    <t xml:space="preserve">Data for All 3 years. </t>
  </si>
  <si>
    <t>How accurate was the computers sentiment analysis versus our sentiment analysis? This is based on our subjective opinions. Accurucy of all is the accuracy of each year and accuracy of all relavent is the sentiment analysis of all of the relevant messages</t>
  </si>
  <si>
    <t>We performed sentiment analysis on the message after the message with the domain? How accurate was that message?</t>
  </si>
  <si>
    <t>How accurate was our sript in identifying domains properly?</t>
  </si>
  <si>
    <t>Computer's Sentiment Analysis (Positive, Negative, Neutral)</t>
  </si>
  <si>
    <t>Response relevancy? (yes/no)</t>
  </si>
  <si>
    <t>Accuracy of Domains (Yes/No)</t>
  </si>
  <si>
    <t xml:space="preserve">ACCURACY of all = </t>
  </si>
  <si>
    <t xml:space="preserve">ACCURACY = </t>
  </si>
  <si>
    <t xml:space="preserve">ACCURACY of  all relavent = </t>
  </si>
  <si>
    <t>We examine every 10 responses/domain</t>
  </si>
  <si>
    <t>Define whether we think the responses given after a URL suggestion was positive, negative, or neutral</t>
  </si>
  <si>
    <t>Starts at Post# 2</t>
  </si>
  <si>
    <t>Was the response immeadately after the message with the domain relevant?</t>
  </si>
  <si>
    <t xml:space="preserve">Did the script accurately identify domains? </t>
  </si>
  <si>
    <t>Post#</t>
  </si>
  <si>
    <t>Our Postitive (P), Negative (N), or Neutral (N2)</t>
  </si>
  <si>
    <t>Comparison (comparing columns C &amp; E) 1= MATCH 0 = NON-MATCH</t>
  </si>
  <si>
    <t>N2</t>
  </si>
  <si>
    <t>No</t>
  </si>
  <si>
    <t>N</t>
  </si>
  <si>
    <t>Yes</t>
  </si>
  <si>
    <t>P</t>
  </si>
  <si>
    <t>ACCURACY =</t>
  </si>
  <si>
    <t xml:space="preserve">ACCURACY of relavent = </t>
  </si>
  <si>
    <t>Comparison (comparing columns C &amp; D) 1= MATCH 0 = NON-MATCH</t>
  </si>
  <si>
    <t>yes</t>
  </si>
  <si>
    <t xml:space="preserve">P </t>
  </si>
  <si>
    <t>no</t>
  </si>
  <si>
    <t>Manual Comparison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</si>
</sst>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font>
      <color theme="1"/>
      <name val="Arial"/>
    </font>
    <font>
      <b/>
    </font>
    <font>
      <color rgb="FF000000"/>
      <name val="Roboto"/>
    </font>
    <font>
      <b/>
      <color rgb="FF000000"/>
      <name val="Arial"/>
    </font>
    <font>
      <b/>
      <color theme="1"/>
      <name val="Arial"/>
    </font>
    <font>
      <color rgb="FF000000"/>
      <name val="Arial"/>
    </font>
  </fonts>
  <fills count="10">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9FC5E8"/>
        <bgColor rgb="FF9FC5E8"/>
      </patternFill>
    </fill>
    <fill>
      <patternFill patternType="solid">
        <fgColor rgb="FFC9DAF8"/>
        <bgColor rgb="FFC9DAF8"/>
      </patternFill>
    </fill>
  </fills>
  <borders count="1">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top" wrapText="1"/>
    </xf>
    <xf borderId="0" fillId="2" fontId="1" numFmtId="0" xfId="0" applyFont="1"/>
    <xf borderId="0" fillId="2" fontId="1" numFmtId="0" xfId="0" applyAlignment="1" applyFont="1">
      <alignment readingOrder="0" shrinkToFit="0" wrapText="1"/>
    </xf>
    <xf borderId="0" fillId="2" fontId="1" numFmtId="0" xfId="0" applyAlignment="1" applyFont="1">
      <alignment readingOrder="0"/>
    </xf>
    <xf borderId="0" fillId="3" fontId="2" numFmtId="0" xfId="0" applyAlignment="1" applyFill="1" applyFont="1">
      <alignment readingOrder="0" shrinkToFit="0" wrapText="1"/>
    </xf>
    <xf borderId="0" fillId="3" fontId="2" numFmtId="0" xfId="0" applyFont="1"/>
    <xf borderId="0" fillId="4" fontId="1" numFmtId="0" xfId="0" applyAlignment="1" applyFill="1" applyFont="1">
      <alignment horizontal="left" readingOrder="0" shrinkToFit="0" vertical="top" wrapText="1"/>
    </xf>
    <xf borderId="0" fillId="4" fontId="2" numFmtId="0" xfId="0" applyFont="1"/>
    <xf borderId="0" fillId="5" fontId="1" numFmtId="0" xfId="0" applyAlignment="1" applyFill="1" applyFont="1">
      <alignment readingOrder="0" shrinkToFit="0" wrapText="1"/>
    </xf>
    <xf borderId="0" fillId="5" fontId="1" numFmtId="0" xfId="0" applyAlignment="1" applyFont="1">
      <alignment readingOrder="0"/>
    </xf>
    <xf borderId="0" fillId="6" fontId="1" numFmtId="0" xfId="0" applyAlignment="1" applyFill="1" applyFont="1">
      <alignment readingOrder="0" shrinkToFit="0" wrapText="1"/>
    </xf>
    <xf borderId="0" fillId="4" fontId="1" numFmtId="0" xfId="0" applyAlignment="1" applyFont="1">
      <alignment readingOrder="0"/>
    </xf>
    <xf borderId="0" fillId="4" fontId="1" numFmtId="0" xfId="0" applyFont="1"/>
    <xf borderId="0" fillId="6" fontId="1" numFmtId="0" xfId="0" applyAlignment="1" applyFont="1">
      <alignment readingOrder="0"/>
    </xf>
    <xf borderId="0" fillId="3" fontId="1" numFmtId="0" xfId="0" applyAlignment="1" applyFont="1">
      <alignment readingOrder="0" shrinkToFit="0" wrapText="1"/>
    </xf>
    <xf borderId="0" fillId="3" fontId="1" numFmtId="0" xfId="0" applyFont="1"/>
    <xf borderId="0" fillId="4" fontId="3" numFmtId="0" xfId="0" applyAlignment="1" applyFont="1">
      <alignment readingOrder="0"/>
    </xf>
    <xf borderId="0" fillId="5" fontId="3" numFmtId="0" xfId="0" applyAlignment="1" applyFont="1">
      <alignment readingOrder="0"/>
    </xf>
    <xf borderId="0" fillId="6" fontId="3" numFmtId="0" xfId="0" applyAlignment="1" applyFont="1">
      <alignment readingOrder="0"/>
    </xf>
    <xf borderId="0" fillId="6" fontId="4" numFmtId="0" xfId="0" applyAlignment="1" applyFont="1">
      <alignment readingOrder="0" shrinkToFit="0" wrapText="1"/>
    </xf>
    <xf borderId="0" fillId="3" fontId="1" numFmtId="0" xfId="0" applyAlignment="1" applyFont="1">
      <alignment readingOrder="0"/>
    </xf>
    <xf borderId="0" fillId="5" fontId="1" numFmtId="0" xfId="0" applyAlignment="1" applyFont="1">
      <alignment horizontal="center" readingOrder="0"/>
    </xf>
    <xf borderId="0" fillId="5" fontId="1" numFmtId="0" xfId="0" applyAlignment="1" applyFont="1">
      <alignment horizontal="center"/>
    </xf>
    <xf borderId="0" fillId="6" fontId="1" numFmtId="0" xfId="0" applyAlignment="1" applyFont="1">
      <alignment horizontal="center" readingOrder="0"/>
    </xf>
    <xf borderId="0" fillId="3" fontId="1" numFmtId="0" xfId="0" applyAlignment="1" applyFont="1">
      <alignment horizontal="center" readingOrder="0"/>
    </xf>
    <xf borderId="0" fillId="3" fontId="1" numFmtId="0" xfId="0" applyAlignment="1" applyFont="1">
      <alignment horizontal="center"/>
    </xf>
    <xf borderId="0" fillId="3" fontId="4" numFmtId="0" xfId="0" applyAlignment="1" applyFont="1">
      <alignment horizontal="center" readingOrder="0"/>
    </xf>
    <xf borderId="0" fillId="3" fontId="3" numFmtId="0" xfId="0" applyAlignment="1" applyFont="1">
      <alignment horizontal="center" readingOrder="0"/>
    </xf>
    <xf borderId="0" fillId="3" fontId="3" numFmtId="0" xfId="0" applyAlignment="1" applyFont="1">
      <alignment readingOrder="0"/>
    </xf>
    <xf borderId="0" fillId="3" fontId="5" numFmtId="0" xfId="0" applyAlignment="1" applyFont="1">
      <alignment horizontal="left" readingOrder="0"/>
    </xf>
    <xf borderId="0" fillId="2" fontId="2" numFmtId="0" xfId="0" applyAlignment="1" applyFont="1">
      <alignment readingOrder="0" shrinkToFit="0" wrapText="1"/>
    </xf>
    <xf borderId="0" fillId="2" fontId="2" numFmtId="0" xfId="0" applyFont="1"/>
    <xf borderId="0" fillId="7" fontId="1" numFmtId="0" xfId="0" applyAlignment="1" applyFill="1" applyFont="1">
      <alignment readingOrder="0"/>
    </xf>
    <xf borderId="0" fillId="7" fontId="2" numFmtId="0" xfId="0" applyAlignment="1" applyFont="1">
      <alignment readingOrder="0"/>
    </xf>
    <xf borderId="0" fillId="7" fontId="1" numFmtId="0" xfId="0" applyAlignment="1" applyFont="1">
      <alignment readingOrder="0" shrinkToFit="0" wrapText="1"/>
    </xf>
    <xf borderId="0" fillId="7" fontId="4" numFmtId="0" xfId="0" applyAlignment="1" applyFont="1">
      <alignment readingOrder="0" shrinkToFit="0" wrapText="1"/>
    </xf>
    <xf borderId="0" fillId="7" fontId="2" numFmtId="0" xfId="0" applyFont="1"/>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xf borderId="0" fillId="0" fontId="1" numFmtId="0" xfId="0" applyAlignment="1" applyFont="1">
      <alignment horizontal="center" readingOrder="0"/>
    </xf>
    <xf borderId="0" fillId="0" fontId="3" numFmtId="0" xfId="0" applyAlignment="1" applyFont="1">
      <alignment horizontal="center" readingOrder="0"/>
    </xf>
    <xf borderId="0" fillId="0" fontId="6" numFmtId="0" xfId="0" applyAlignment="1" applyFont="1">
      <alignment horizontal="center" readingOrder="0"/>
    </xf>
    <xf borderId="0" fillId="7" fontId="6" numFmtId="0" xfId="0" applyAlignment="1" applyFont="1">
      <alignment readingOrder="0"/>
    </xf>
    <xf borderId="0" fillId="0" fontId="2" numFmtId="0" xfId="0" applyFont="1"/>
    <xf borderId="0" fillId="7" fontId="5" numFmtId="0" xfId="0" applyAlignment="1" applyFont="1">
      <alignment horizontal="left" readingOrder="0"/>
    </xf>
    <xf borderId="0" fillId="8" fontId="2" numFmtId="0" xfId="0" applyAlignment="1" applyFill="1" applyFont="1">
      <alignment readingOrder="0"/>
    </xf>
    <xf borderId="0" fillId="8" fontId="1" numFmtId="0" xfId="0" applyAlignment="1" applyFont="1">
      <alignment readingOrder="0" shrinkToFit="0" wrapText="1"/>
    </xf>
    <xf borderId="0" fillId="8" fontId="2" numFmtId="0" xfId="0" applyAlignment="1" applyFont="1">
      <alignment readingOrder="0" shrinkToFit="0" wrapText="1"/>
    </xf>
    <xf borderId="0" fillId="8" fontId="1" numFmtId="0" xfId="0" applyAlignment="1" applyFont="1">
      <alignment readingOrder="0"/>
    </xf>
    <xf borderId="0" fillId="8" fontId="2" numFmtId="0" xfId="0" applyFont="1"/>
    <xf borderId="0" fillId="8" fontId="6" numFmtId="0" xfId="0" applyAlignment="1" applyFont="1">
      <alignment readingOrder="0"/>
    </xf>
    <xf borderId="0" fillId="9" fontId="2" numFmtId="0" xfId="0" applyAlignment="1" applyFill="1" applyFont="1">
      <alignment readingOrder="0"/>
    </xf>
    <xf borderId="0" fillId="9" fontId="1" numFmtId="0" xfId="0" applyAlignment="1" applyFont="1">
      <alignment readingOrder="0" shrinkToFit="0" wrapText="1"/>
    </xf>
    <xf borderId="0" fillId="9" fontId="4" numFmtId="0" xfId="0" applyAlignment="1" applyFont="1">
      <alignment readingOrder="0" shrinkToFit="0" wrapText="1"/>
    </xf>
    <xf borderId="0" fillId="9" fontId="1" numFmtId="0" xfId="0" applyAlignment="1" applyFont="1">
      <alignment readingOrder="0"/>
    </xf>
    <xf borderId="0" fillId="9" fontId="2" numFmtId="0" xfId="0" applyFont="1"/>
    <xf borderId="0" fillId="3" fontId="7" numFmtId="0" xfId="0" applyAlignment="1" applyFont="1">
      <alignment horizontal="center" readingOrder="0"/>
    </xf>
    <xf borderId="0" fillId="9" fontId="6" numFmtId="0" xfId="0" applyAlignment="1" applyFont="1">
      <alignment readingOrder="0"/>
    </xf>
    <xf borderId="0" fillId="3"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Chart1.png"/></Relationships>
</file>

<file path=xl/drawings/_rels/drawing3.xml.rels><?xml version="1.0" encoding="UTF-8" standalone="yes"?><Relationships xmlns="http://schemas.openxmlformats.org/package/2006/relationships"><Relationship Id="rId1" Type="http://schemas.openxmlformats.org/officeDocument/2006/relationships/image" Target="../media/Chart2.png"/></Relationships>
</file>

<file path=xl/drawings/_rels/drawing4.xml.rels><?xml version="1.0" encoding="UTF-8" standalone="yes"?><Relationships xmlns="http://schemas.openxmlformats.org/package/2006/relationships"><Relationship Id="rId1" Type="http://schemas.openxmlformats.org/officeDocument/2006/relationships/image" Target="../media/Chart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26</xdr:row>
      <xdr:rowOff>95250</xdr:rowOff>
    </xdr:from>
    <xdr:ext cx="5210175" cy="3429000"/>
    <xdr:pic>
      <xdr:nvPicPr>
        <xdr:cNvPr id="1390748098"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24</xdr:row>
      <xdr:rowOff>95250</xdr:rowOff>
    </xdr:from>
    <xdr:ext cx="5715000" cy="3533775"/>
    <xdr:pic>
      <xdr:nvPicPr>
        <xdr:cNvPr id="1419320619" name="Chart2"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24</xdr:row>
      <xdr:rowOff>161925</xdr:rowOff>
    </xdr:from>
    <xdr:ext cx="5715000" cy="4229100"/>
    <xdr:pic>
      <xdr:nvPicPr>
        <xdr:cNvPr id="1089648631" name="Chart3"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29"/>
    <col customWidth="1" min="2" max="2" width="21.29"/>
    <col customWidth="1" min="3" max="3" width="20.0"/>
    <col customWidth="1" min="4" max="4" width="21.14"/>
    <col customWidth="1" min="5" max="5" width="28.14"/>
    <col customWidth="1" min="6" max="7" width="16.86"/>
  </cols>
  <sheetData>
    <row r="1" ht="23.25" customHeight="1">
      <c r="A1" s="1" t="s">
        <v>0</v>
      </c>
      <c r="B1" s="2"/>
      <c r="C1" s="3"/>
      <c r="D1" s="4"/>
      <c r="E1" s="3"/>
      <c r="F1" s="3"/>
      <c r="G1" s="5"/>
      <c r="H1" s="6"/>
      <c r="I1" s="5"/>
      <c r="J1" s="6"/>
      <c r="K1" s="6"/>
      <c r="L1" s="6"/>
      <c r="M1" s="6"/>
      <c r="N1" s="6"/>
      <c r="O1" s="6"/>
      <c r="P1" s="6"/>
      <c r="Q1" s="6"/>
      <c r="R1" s="6"/>
      <c r="S1" s="6"/>
      <c r="T1" s="6"/>
      <c r="U1" s="6"/>
      <c r="V1" s="6"/>
      <c r="W1" s="6"/>
      <c r="X1" s="6"/>
      <c r="Y1" s="6"/>
      <c r="Z1" s="6"/>
    </row>
    <row r="2" ht="113.25" customHeight="1">
      <c r="A2" s="7" t="s">
        <v>1</v>
      </c>
      <c r="B2" s="8"/>
      <c r="C2" s="9" t="s">
        <v>2</v>
      </c>
      <c r="D2" s="10"/>
      <c r="E2" s="11" t="s">
        <v>3</v>
      </c>
      <c r="F2" s="11"/>
      <c r="G2" s="5"/>
      <c r="H2" s="6"/>
      <c r="I2" s="5"/>
      <c r="J2" s="6"/>
      <c r="K2" s="6"/>
      <c r="L2" s="6"/>
      <c r="M2" s="6"/>
      <c r="N2" s="6"/>
      <c r="O2" s="6"/>
      <c r="P2" s="6"/>
      <c r="Q2" s="6"/>
      <c r="R2" s="6"/>
      <c r="S2" s="6"/>
      <c r="T2" s="6"/>
      <c r="U2" s="6"/>
      <c r="V2" s="6"/>
      <c r="W2" s="6"/>
      <c r="X2" s="6"/>
      <c r="Y2" s="6"/>
      <c r="Z2" s="6"/>
    </row>
    <row r="3" ht="81.75" customHeight="1">
      <c r="A3" s="12" t="s">
        <v>4</v>
      </c>
      <c r="B3" s="13"/>
      <c r="C3" s="9" t="s">
        <v>5</v>
      </c>
      <c r="D3" s="10"/>
      <c r="E3" s="14" t="s">
        <v>6</v>
      </c>
      <c r="F3" s="11"/>
      <c r="G3" s="15"/>
      <c r="H3" s="16"/>
      <c r="I3" s="15"/>
      <c r="J3" s="6"/>
      <c r="K3" s="6"/>
      <c r="L3" s="6"/>
      <c r="M3" s="6"/>
      <c r="N3" s="6"/>
      <c r="O3" s="6"/>
      <c r="P3" s="6"/>
      <c r="Q3" s="6"/>
      <c r="R3" s="6"/>
      <c r="S3" s="6"/>
      <c r="T3" s="6"/>
      <c r="U3" s="6"/>
      <c r="V3" s="6"/>
      <c r="W3" s="6"/>
      <c r="X3" s="6"/>
      <c r="Y3" s="6"/>
      <c r="Z3" s="6"/>
    </row>
    <row r="4">
      <c r="A4" s="17" t="s">
        <v>7</v>
      </c>
      <c r="B4" s="12">
        <v>0.467</v>
      </c>
      <c r="C4" s="18" t="s">
        <v>8</v>
      </c>
      <c r="D4" s="10">
        <v>0.767</v>
      </c>
      <c r="E4" s="19" t="s">
        <v>8</v>
      </c>
      <c r="F4" s="20">
        <v>0.75</v>
      </c>
      <c r="G4" s="21"/>
      <c r="H4" s="16"/>
      <c r="I4" s="15"/>
      <c r="J4" s="6"/>
      <c r="K4" s="6"/>
      <c r="L4" s="6"/>
      <c r="M4" s="6"/>
      <c r="N4" s="6"/>
      <c r="O4" s="6"/>
      <c r="P4" s="6"/>
      <c r="Q4" s="6"/>
      <c r="R4" s="6"/>
      <c r="S4" s="6"/>
      <c r="T4" s="6"/>
      <c r="U4" s="6"/>
      <c r="V4" s="6"/>
      <c r="W4" s="6"/>
      <c r="X4" s="6"/>
      <c r="Y4" s="6"/>
      <c r="Z4" s="6"/>
    </row>
    <row r="5">
      <c r="A5" s="17" t="s">
        <v>9</v>
      </c>
      <c r="B5" s="12">
        <v>0.396</v>
      </c>
      <c r="C5" s="22"/>
      <c r="D5" s="23"/>
      <c r="E5" s="24"/>
      <c r="F5" s="24"/>
      <c r="G5" s="25"/>
      <c r="H5" s="26"/>
      <c r="I5" s="27"/>
      <c r="J5" s="6"/>
      <c r="K5" s="6"/>
      <c r="L5" s="6"/>
      <c r="M5" s="6"/>
      <c r="N5" s="6"/>
      <c r="O5" s="6"/>
      <c r="P5" s="6"/>
      <c r="Q5" s="6"/>
      <c r="R5" s="6"/>
      <c r="S5" s="6"/>
      <c r="T5" s="6"/>
      <c r="U5" s="6"/>
      <c r="V5" s="6"/>
      <c r="W5" s="6"/>
      <c r="X5" s="6"/>
      <c r="Y5" s="6"/>
      <c r="Z5" s="6"/>
    </row>
    <row r="6">
      <c r="A6" s="16"/>
      <c r="B6" s="6"/>
      <c r="C6" s="25"/>
      <c r="D6" s="26"/>
      <c r="E6" s="25"/>
      <c r="F6" s="28"/>
      <c r="G6" s="28"/>
      <c r="H6" s="26"/>
      <c r="I6" s="25"/>
      <c r="J6" s="6"/>
      <c r="K6" s="6"/>
      <c r="L6" s="6"/>
      <c r="M6" s="6"/>
      <c r="N6" s="6"/>
      <c r="O6" s="6"/>
      <c r="P6" s="6"/>
      <c r="Q6" s="6"/>
      <c r="R6" s="6"/>
      <c r="S6" s="6"/>
      <c r="T6" s="6"/>
      <c r="U6" s="6"/>
      <c r="V6" s="6"/>
      <c r="W6" s="6"/>
      <c r="X6" s="6"/>
      <c r="Y6" s="6"/>
      <c r="Z6" s="6"/>
    </row>
    <row r="7">
      <c r="A7" s="6"/>
      <c r="B7" s="6"/>
      <c r="C7" s="25"/>
      <c r="D7" s="26"/>
      <c r="E7" s="25"/>
      <c r="F7" s="25"/>
      <c r="G7" s="25"/>
      <c r="H7" s="26"/>
      <c r="I7" s="25"/>
      <c r="J7" s="6"/>
      <c r="K7" s="6"/>
      <c r="L7" s="6"/>
      <c r="M7" s="6"/>
      <c r="N7" s="6"/>
      <c r="O7" s="6"/>
      <c r="P7" s="6"/>
      <c r="Q7" s="6"/>
      <c r="R7" s="6"/>
      <c r="S7" s="6"/>
      <c r="T7" s="6"/>
      <c r="U7" s="6"/>
      <c r="V7" s="6"/>
      <c r="W7" s="6"/>
      <c r="X7" s="6"/>
      <c r="Y7" s="6"/>
      <c r="Z7" s="6"/>
    </row>
    <row r="8">
      <c r="A8" s="6"/>
      <c r="B8" s="6"/>
      <c r="C8" s="25"/>
      <c r="D8" s="26"/>
      <c r="E8" s="25"/>
      <c r="F8" s="28"/>
      <c r="G8" s="28"/>
      <c r="H8" s="26"/>
      <c r="I8" s="25"/>
      <c r="J8" s="6"/>
      <c r="K8" s="6"/>
      <c r="L8" s="6"/>
      <c r="M8" s="6"/>
      <c r="N8" s="6"/>
      <c r="O8" s="6"/>
      <c r="P8" s="6"/>
      <c r="Q8" s="6"/>
      <c r="R8" s="6"/>
      <c r="S8" s="6"/>
      <c r="T8" s="6"/>
      <c r="U8" s="6"/>
      <c r="V8" s="6"/>
      <c r="W8" s="6"/>
      <c r="X8" s="6"/>
      <c r="Y8" s="6"/>
      <c r="Z8" s="6"/>
    </row>
    <row r="9">
      <c r="A9" s="6"/>
      <c r="B9" s="6"/>
      <c r="C9" s="25"/>
      <c r="D9" s="26"/>
      <c r="E9" s="25"/>
      <c r="F9" s="25"/>
      <c r="G9" s="25"/>
      <c r="H9" s="26"/>
      <c r="I9" s="25"/>
      <c r="J9" s="6"/>
      <c r="K9" s="6"/>
      <c r="L9" s="6"/>
      <c r="M9" s="6"/>
      <c r="N9" s="6"/>
      <c r="O9" s="6"/>
      <c r="P9" s="6"/>
      <c r="Q9" s="6"/>
      <c r="R9" s="6"/>
      <c r="S9" s="6"/>
      <c r="T9" s="6"/>
      <c r="U9" s="6"/>
      <c r="V9" s="6"/>
      <c r="W9" s="6"/>
      <c r="X9" s="6"/>
      <c r="Y9" s="6"/>
      <c r="Z9" s="6"/>
    </row>
    <row r="10">
      <c r="A10" s="6"/>
      <c r="B10" s="6"/>
      <c r="C10" s="25"/>
      <c r="D10" s="26"/>
      <c r="E10" s="25"/>
      <c r="F10" s="25"/>
      <c r="G10" s="25"/>
      <c r="H10" s="26"/>
      <c r="I10" s="25"/>
      <c r="J10" s="6"/>
      <c r="K10" s="6"/>
      <c r="L10" s="6"/>
      <c r="M10" s="6"/>
      <c r="N10" s="6"/>
      <c r="O10" s="6"/>
      <c r="P10" s="6"/>
      <c r="Q10" s="6"/>
      <c r="R10" s="6"/>
      <c r="S10" s="6"/>
      <c r="T10" s="6"/>
      <c r="U10" s="6"/>
      <c r="V10" s="6"/>
      <c r="W10" s="6"/>
      <c r="X10" s="6"/>
      <c r="Y10" s="6"/>
      <c r="Z10" s="6"/>
    </row>
    <row r="11">
      <c r="A11" s="6"/>
      <c r="B11" s="6"/>
      <c r="C11" s="25"/>
      <c r="D11" s="26"/>
      <c r="E11" s="25"/>
      <c r="F11" s="28"/>
      <c r="G11" s="28"/>
      <c r="H11" s="26"/>
      <c r="I11" s="25"/>
      <c r="J11" s="6"/>
      <c r="K11" s="6"/>
      <c r="L11" s="6"/>
      <c r="M11" s="6"/>
      <c r="N11" s="6"/>
      <c r="O11" s="6"/>
      <c r="P11" s="6"/>
      <c r="Q11" s="6"/>
      <c r="R11" s="6"/>
      <c r="S11" s="6"/>
      <c r="T11" s="6"/>
      <c r="U11" s="6"/>
      <c r="V11" s="6"/>
      <c r="W11" s="6"/>
      <c r="X11" s="6"/>
      <c r="Y11" s="6"/>
      <c r="Z11" s="6"/>
    </row>
    <row r="12">
      <c r="A12" s="6"/>
      <c r="B12" s="6"/>
      <c r="C12" s="25"/>
      <c r="D12" s="26"/>
      <c r="E12" s="25"/>
      <c r="F12" s="28"/>
      <c r="G12" s="28"/>
      <c r="H12" s="26"/>
      <c r="I12" s="25"/>
      <c r="J12" s="6"/>
      <c r="K12" s="6"/>
      <c r="L12" s="6"/>
      <c r="M12" s="6"/>
      <c r="N12" s="6"/>
      <c r="O12" s="6"/>
      <c r="P12" s="6"/>
      <c r="Q12" s="6"/>
      <c r="R12" s="6"/>
      <c r="S12" s="6"/>
      <c r="T12" s="6"/>
      <c r="U12" s="6"/>
      <c r="V12" s="6"/>
      <c r="W12" s="6"/>
      <c r="X12" s="6"/>
      <c r="Y12" s="6"/>
      <c r="Z12" s="6"/>
    </row>
    <row r="13">
      <c r="A13" s="6"/>
      <c r="B13" s="6"/>
      <c r="C13" s="25"/>
      <c r="D13" s="26"/>
      <c r="E13" s="25"/>
      <c r="F13" s="25"/>
      <c r="G13" s="25"/>
      <c r="H13" s="26"/>
      <c r="I13" s="25"/>
      <c r="J13" s="6"/>
      <c r="K13" s="6"/>
      <c r="L13" s="6"/>
      <c r="M13" s="6"/>
      <c r="N13" s="6"/>
      <c r="O13" s="6"/>
      <c r="P13" s="6"/>
      <c r="Q13" s="6"/>
      <c r="R13" s="6"/>
      <c r="S13" s="6"/>
      <c r="T13" s="6"/>
      <c r="U13" s="6"/>
      <c r="V13" s="6"/>
      <c r="W13" s="6"/>
      <c r="X13" s="6"/>
      <c r="Y13" s="6"/>
      <c r="Z13" s="6"/>
    </row>
    <row r="14">
      <c r="A14" s="6"/>
      <c r="B14" s="6"/>
      <c r="C14" s="25"/>
      <c r="D14" s="26"/>
      <c r="E14" s="25"/>
      <c r="F14" s="28"/>
      <c r="G14" s="28"/>
      <c r="H14" s="26"/>
      <c r="I14" s="25"/>
      <c r="J14" s="6"/>
      <c r="K14" s="6"/>
      <c r="L14" s="6"/>
      <c r="M14" s="6"/>
      <c r="N14" s="6"/>
      <c r="O14" s="6"/>
      <c r="P14" s="6"/>
      <c r="Q14" s="6"/>
      <c r="R14" s="6"/>
      <c r="S14" s="6"/>
      <c r="T14" s="6"/>
      <c r="U14" s="6"/>
      <c r="V14" s="6"/>
      <c r="W14" s="6"/>
      <c r="X14" s="6"/>
      <c r="Y14" s="6"/>
      <c r="Z14" s="6"/>
    </row>
    <row r="15">
      <c r="A15" s="6"/>
      <c r="B15" s="6"/>
      <c r="C15" s="25"/>
      <c r="D15" s="26"/>
      <c r="E15" s="25"/>
      <c r="F15" s="28"/>
      <c r="G15" s="28"/>
      <c r="H15" s="26"/>
      <c r="I15" s="25"/>
      <c r="J15" s="6"/>
      <c r="K15" s="6"/>
      <c r="L15" s="6"/>
      <c r="M15" s="6"/>
      <c r="N15" s="6"/>
      <c r="O15" s="6"/>
      <c r="P15" s="6"/>
      <c r="Q15" s="6"/>
      <c r="R15" s="6"/>
      <c r="S15" s="6"/>
      <c r="T15" s="6"/>
      <c r="U15" s="6"/>
      <c r="V15" s="6"/>
      <c r="W15" s="6"/>
      <c r="X15" s="6"/>
      <c r="Y15" s="6"/>
      <c r="Z15" s="6"/>
    </row>
    <row r="16">
      <c r="A16" s="6"/>
      <c r="B16" s="6"/>
      <c r="C16" s="25"/>
      <c r="D16" s="26"/>
      <c r="E16" s="25"/>
      <c r="F16" s="25"/>
      <c r="G16" s="25"/>
      <c r="H16" s="26"/>
      <c r="I16" s="25"/>
      <c r="J16" s="6"/>
      <c r="K16" s="6"/>
      <c r="L16" s="6"/>
      <c r="M16" s="6"/>
      <c r="N16" s="6"/>
      <c r="O16" s="6"/>
      <c r="P16" s="6"/>
      <c r="Q16" s="6"/>
      <c r="R16" s="6"/>
      <c r="S16" s="6"/>
      <c r="T16" s="6"/>
      <c r="U16" s="6"/>
      <c r="V16" s="6"/>
      <c r="W16" s="6"/>
      <c r="X16" s="6"/>
      <c r="Y16" s="6"/>
      <c r="Z16" s="6"/>
    </row>
    <row r="17">
      <c r="A17" s="6"/>
      <c r="B17" s="6"/>
      <c r="C17" s="25"/>
      <c r="D17" s="26"/>
      <c r="E17" s="25"/>
      <c r="F17" s="28"/>
      <c r="G17" s="28"/>
      <c r="H17" s="26"/>
      <c r="I17" s="25"/>
      <c r="J17" s="6"/>
      <c r="K17" s="6"/>
      <c r="L17" s="6"/>
      <c r="M17" s="6"/>
      <c r="N17" s="6"/>
      <c r="O17" s="6"/>
      <c r="P17" s="6"/>
      <c r="Q17" s="6"/>
      <c r="R17" s="6"/>
      <c r="S17" s="6"/>
      <c r="T17" s="6"/>
      <c r="U17" s="6"/>
      <c r="V17" s="6"/>
      <c r="W17" s="6"/>
      <c r="X17" s="6"/>
      <c r="Y17" s="6"/>
      <c r="Z17" s="6"/>
    </row>
    <row r="18">
      <c r="A18" s="6"/>
      <c r="B18" s="6"/>
      <c r="C18" s="25"/>
      <c r="D18" s="26"/>
      <c r="E18" s="25"/>
      <c r="F18" s="28"/>
      <c r="G18" s="28"/>
      <c r="H18" s="26"/>
      <c r="I18" s="25"/>
      <c r="J18" s="6"/>
      <c r="K18" s="6"/>
      <c r="L18" s="6"/>
      <c r="M18" s="6"/>
      <c r="N18" s="6"/>
      <c r="O18" s="6"/>
      <c r="P18" s="6"/>
      <c r="Q18" s="6"/>
      <c r="R18" s="6"/>
      <c r="S18" s="6"/>
      <c r="T18" s="6"/>
      <c r="U18" s="6"/>
      <c r="V18" s="6"/>
      <c r="W18" s="6"/>
      <c r="X18" s="6"/>
      <c r="Y18" s="6"/>
      <c r="Z18" s="6"/>
    </row>
    <row r="19">
      <c r="A19" s="6"/>
      <c r="B19" s="6"/>
      <c r="C19" s="25"/>
      <c r="D19" s="26"/>
      <c r="E19" s="25"/>
      <c r="F19" s="28"/>
      <c r="G19" s="28"/>
      <c r="H19" s="26"/>
      <c r="I19" s="25"/>
      <c r="J19" s="6"/>
      <c r="K19" s="6"/>
      <c r="L19" s="6"/>
      <c r="M19" s="6"/>
      <c r="N19" s="6"/>
      <c r="O19" s="6"/>
      <c r="P19" s="6"/>
      <c r="Q19" s="6"/>
      <c r="R19" s="6"/>
      <c r="S19" s="6"/>
      <c r="T19" s="6"/>
      <c r="U19" s="6"/>
      <c r="V19" s="6"/>
      <c r="W19" s="6"/>
      <c r="X19" s="6"/>
      <c r="Y19" s="6"/>
      <c r="Z19" s="6"/>
    </row>
    <row r="20">
      <c r="A20" s="6"/>
      <c r="B20" s="6"/>
      <c r="C20" s="25"/>
      <c r="D20" s="26"/>
      <c r="E20" s="25"/>
      <c r="F20" s="28"/>
      <c r="G20" s="28"/>
      <c r="H20" s="26"/>
      <c r="I20" s="25"/>
      <c r="J20" s="6"/>
      <c r="K20" s="6"/>
      <c r="L20" s="6"/>
      <c r="M20" s="6"/>
      <c r="N20" s="6"/>
      <c r="O20" s="6"/>
      <c r="P20" s="6"/>
      <c r="Q20" s="6"/>
      <c r="R20" s="6"/>
      <c r="S20" s="6"/>
      <c r="T20" s="6"/>
      <c r="U20" s="6"/>
      <c r="V20" s="6"/>
      <c r="W20" s="6"/>
      <c r="X20" s="6"/>
      <c r="Y20" s="6"/>
      <c r="Z20" s="6"/>
    </row>
    <row r="21">
      <c r="A21" s="6"/>
      <c r="B21" s="6"/>
      <c r="C21" s="25"/>
      <c r="D21" s="26"/>
      <c r="E21" s="25"/>
      <c r="F21" s="28"/>
      <c r="G21" s="28"/>
      <c r="H21" s="26"/>
      <c r="I21" s="25"/>
      <c r="J21" s="6"/>
      <c r="K21" s="6"/>
      <c r="L21" s="6"/>
      <c r="M21" s="6"/>
      <c r="N21" s="6"/>
      <c r="O21" s="6"/>
      <c r="P21" s="6"/>
      <c r="Q21" s="6"/>
      <c r="R21" s="6"/>
      <c r="S21" s="6"/>
      <c r="T21" s="6"/>
      <c r="U21" s="6"/>
      <c r="V21" s="6"/>
      <c r="W21" s="6"/>
      <c r="X21" s="6"/>
      <c r="Y21" s="6"/>
      <c r="Z21" s="6"/>
    </row>
    <row r="22">
      <c r="A22" s="6"/>
      <c r="B22" s="6"/>
      <c r="C22" s="25"/>
      <c r="D22" s="26"/>
      <c r="E22" s="25"/>
      <c r="F22" s="28"/>
      <c r="G22" s="28"/>
      <c r="H22" s="26"/>
      <c r="I22" s="25"/>
      <c r="J22" s="6"/>
      <c r="K22" s="6"/>
      <c r="L22" s="6"/>
      <c r="M22" s="6"/>
      <c r="N22" s="6"/>
      <c r="O22" s="6"/>
      <c r="P22" s="6"/>
      <c r="Q22" s="6"/>
      <c r="R22" s="6"/>
      <c r="S22" s="6"/>
      <c r="T22" s="6"/>
      <c r="U22" s="6"/>
      <c r="V22" s="6"/>
      <c r="W22" s="6"/>
      <c r="X22" s="6"/>
      <c r="Y22" s="6"/>
      <c r="Z22" s="6"/>
    </row>
    <row r="23">
      <c r="A23" s="6"/>
      <c r="B23" s="6"/>
      <c r="C23" s="25"/>
      <c r="D23" s="26"/>
      <c r="E23" s="25"/>
      <c r="F23" s="28"/>
      <c r="G23" s="28"/>
      <c r="H23" s="26"/>
      <c r="I23" s="25"/>
      <c r="J23" s="6"/>
      <c r="K23" s="6"/>
      <c r="L23" s="6"/>
      <c r="M23" s="6"/>
      <c r="N23" s="6"/>
      <c r="O23" s="6"/>
      <c r="P23" s="6"/>
      <c r="Q23" s="6"/>
      <c r="R23" s="6"/>
      <c r="S23" s="6"/>
      <c r="T23" s="6"/>
      <c r="U23" s="6"/>
      <c r="V23" s="6"/>
      <c r="W23" s="6"/>
      <c r="X23" s="6"/>
      <c r="Y23" s="6"/>
      <c r="Z23" s="6"/>
    </row>
    <row r="24">
      <c r="A24" s="6"/>
      <c r="B24" s="6"/>
      <c r="C24" s="25"/>
      <c r="D24" s="26"/>
      <c r="E24" s="25"/>
      <c r="F24" s="28"/>
      <c r="G24" s="28"/>
      <c r="H24" s="26"/>
      <c r="I24" s="25"/>
      <c r="J24" s="6"/>
      <c r="K24" s="6"/>
      <c r="L24" s="6"/>
      <c r="M24" s="6"/>
      <c r="N24" s="6"/>
      <c r="O24" s="6"/>
      <c r="P24" s="6"/>
      <c r="Q24" s="6"/>
      <c r="R24" s="6"/>
      <c r="S24" s="6"/>
      <c r="T24" s="6"/>
      <c r="U24" s="6"/>
      <c r="V24" s="6"/>
      <c r="W24" s="6"/>
      <c r="X24" s="6"/>
      <c r="Y24" s="6"/>
      <c r="Z24" s="6"/>
    </row>
    <row r="25">
      <c r="A25" s="6"/>
      <c r="B25" s="6"/>
      <c r="C25" s="6"/>
      <c r="D25" s="6"/>
      <c r="E25" s="29"/>
      <c r="F25" s="16"/>
      <c r="G25" s="30"/>
      <c r="H25" s="21"/>
      <c r="I25" s="30"/>
      <c r="J25" s="21"/>
      <c r="K25" s="6"/>
      <c r="L25" s="6"/>
      <c r="M25" s="6"/>
      <c r="N25" s="6"/>
      <c r="O25" s="6"/>
      <c r="P25" s="6"/>
      <c r="Q25" s="6"/>
      <c r="R25" s="6"/>
      <c r="S25" s="6"/>
      <c r="T25" s="6"/>
      <c r="U25" s="6"/>
      <c r="V25" s="6"/>
      <c r="W25" s="6"/>
      <c r="X25" s="6"/>
      <c r="Y25" s="6"/>
      <c r="Z25" s="6"/>
    </row>
    <row r="26">
      <c r="A26" s="6"/>
      <c r="B26" s="6"/>
      <c r="C26" s="6"/>
      <c r="D26" s="6"/>
      <c r="E26" s="29"/>
      <c r="F26" s="1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29"/>
    <col customWidth="1" min="2" max="2" width="45.14"/>
    <col customWidth="1" min="3" max="3" width="37.86"/>
    <col customWidth="1" min="4" max="4" width="20.0"/>
    <col customWidth="1" min="5" max="5" width="16.86"/>
  </cols>
  <sheetData>
    <row r="1" ht="81.75" customHeight="1">
      <c r="A1" s="31" t="s">
        <v>10</v>
      </c>
      <c r="B1" s="31" t="s">
        <v>11</v>
      </c>
      <c r="C1" s="4" t="s">
        <v>12</v>
      </c>
      <c r="D1" s="31"/>
      <c r="E1" s="31" t="s">
        <v>13</v>
      </c>
      <c r="F1" s="32"/>
      <c r="G1" s="31" t="s">
        <v>14</v>
      </c>
    </row>
    <row r="2" ht="66.0" customHeight="1">
      <c r="A2" s="33" t="s">
        <v>15</v>
      </c>
      <c r="B2" s="34" t="s">
        <v>16</v>
      </c>
      <c r="C2" s="35" t="s">
        <v>4</v>
      </c>
      <c r="D2" s="36" t="s">
        <v>17</v>
      </c>
      <c r="E2" s="34" t="s">
        <v>5</v>
      </c>
      <c r="F2" s="37"/>
      <c r="G2" s="35" t="s">
        <v>6</v>
      </c>
    </row>
    <row r="3">
      <c r="A3" s="38">
        <v>1.0</v>
      </c>
      <c r="B3" s="39" t="s">
        <v>18</v>
      </c>
      <c r="C3" s="39" t="s">
        <v>18</v>
      </c>
      <c r="D3" s="39">
        <v>1.0</v>
      </c>
      <c r="E3" s="39" t="s">
        <v>19</v>
      </c>
      <c r="F3" s="40"/>
      <c r="G3" s="27" t="s">
        <v>19</v>
      </c>
    </row>
    <row r="4">
      <c r="A4" s="38">
        <v>10.0</v>
      </c>
      <c r="B4" s="39" t="s">
        <v>20</v>
      </c>
      <c r="C4" s="41" t="s">
        <v>18</v>
      </c>
      <c r="D4" s="42">
        <v>0.0</v>
      </c>
      <c r="E4" s="43" t="s">
        <v>21</v>
      </c>
      <c r="F4" s="40"/>
      <c r="G4" s="39" t="s">
        <v>21</v>
      </c>
    </row>
    <row r="5">
      <c r="A5" s="38">
        <v>20.0</v>
      </c>
      <c r="B5" s="39" t="s">
        <v>18</v>
      </c>
      <c r="C5" s="41" t="s">
        <v>22</v>
      </c>
      <c r="D5" s="41">
        <v>0.0</v>
      </c>
      <c r="E5" s="39" t="s">
        <v>19</v>
      </c>
      <c r="F5" s="40"/>
      <c r="G5" s="39" t="s">
        <v>19</v>
      </c>
    </row>
    <row r="6">
      <c r="A6" s="38">
        <v>30.0</v>
      </c>
      <c r="B6" s="39" t="s">
        <v>22</v>
      </c>
      <c r="C6" s="39" t="s">
        <v>18</v>
      </c>
      <c r="D6" s="43">
        <v>0.0</v>
      </c>
      <c r="E6" s="43" t="s">
        <v>21</v>
      </c>
      <c r="F6" s="40"/>
      <c r="G6" s="39" t="s">
        <v>19</v>
      </c>
    </row>
    <row r="7">
      <c r="A7" s="38">
        <v>40.0</v>
      </c>
      <c r="B7" s="39" t="s">
        <v>20</v>
      </c>
      <c r="C7" s="39" t="s">
        <v>22</v>
      </c>
      <c r="D7" s="39">
        <v>0.0</v>
      </c>
      <c r="E7" s="39" t="s">
        <v>19</v>
      </c>
      <c r="F7" s="40"/>
      <c r="G7" s="39" t="s">
        <v>21</v>
      </c>
    </row>
    <row r="8">
      <c r="A8" s="38">
        <v>50.0</v>
      </c>
      <c r="B8" s="39" t="s">
        <v>18</v>
      </c>
      <c r="C8" s="39" t="s">
        <v>18</v>
      </c>
      <c r="D8" s="39">
        <v>1.0</v>
      </c>
      <c r="E8" s="39" t="s">
        <v>19</v>
      </c>
      <c r="F8" s="40"/>
      <c r="G8" s="39" t="s">
        <v>21</v>
      </c>
    </row>
    <row r="9">
      <c r="A9" s="38">
        <v>60.0</v>
      </c>
      <c r="B9" s="39" t="s">
        <v>18</v>
      </c>
      <c r="C9" s="41" t="s">
        <v>22</v>
      </c>
      <c r="D9" s="43">
        <v>0.0</v>
      </c>
      <c r="E9" s="43" t="s">
        <v>21</v>
      </c>
      <c r="F9" s="40"/>
      <c r="G9" s="39" t="s">
        <v>21</v>
      </c>
    </row>
    <row r="10">
      <c r="A10" s="38">
        <v>70.0</v>
      </c>
      <c r="B10" s="39" t="s">
        <v>18</v>
      </c>
      <c r="C10" s="41" t="s">
        <v>18</v>
      </c>
      <c r="D10" s="42">
        <v>1.0</v>
      </c>
      <c r="E10" s="43" t="s">
        <v>21</v>
      </c>
      <c r="F10" s="40"/>
      <c r="G10" s="39" t="s">
        <v>19</v>
      </c>
    </row>
    <row r="11">
      <c r="A11" s="38">
        <v>80.0</v>
      </c>
      <c r="B11" s="39" t="s">
        <v>18</v>
      </c>
      <c r="C11" s="39" t="s">
        <v>18</v>
      </c>
      <c r="D11" s="39">
        <v>1.0</v>
      </c>
      <c r="E11" s="39" t="s">
        <v>19</v>
      </c>
      <c r="F11" s="40"/>
      <c r="G11" s="39" t="s">
        <v>21</v>
      </c>
    </row>
    <row r="12">
      <c r="A12" s="38">
        <v>90.0</v>
      </c>
      <c r="B12" s="39" t="s">
        <v>18</v>
      </c>
      <c r="C12" s="41" t="s">
        <v>18</v>
      </c>
      <c r="D12" s="42">
        <v>1.0</v>
      </c>
      <c r="E12" s="43" t="s">
        <v>21</v>
      </c>
      <c r="F12" s="40"/>
      <c r="G12" s="39" t="s">
        <v>21</v>
      </c>
    </row>
    <row r="13">
      <c r="A13" s="38">
        <v>100.0</v>
      </c>
      <c r="B13" s="39" t="s">
        <v>20</v>
      </c>
      <c r="C13" s="39" t="s">
        <v>22</v>
      </c>
      <c r="D13" s="43">
        <v>0.0</v>
      </c>
      <c r="E13" s="43" t="s">
        <v>21</v>
      </c>
      <c r="F13" s="40"/>
      <c r="G13" s="39" t="s">
        <v>21</v>
      </c>
    </row>
    <row r="14">
      <c r="A14" s="38">
        <v>110.0</v>
      </c>
      <c r="B14" s="39" t="s">
        <v>20</v>
      </c>
      <c r="C14" s="39" t="s">
        <v>18</v>
      </c>
      <c r="D14" s="39">
        <v>0.0</v>
      </c>
      <c r="E14" s="39" t="s">
        <v>19</v>
      </c>
      <c r="F14" s="40"/>
      <c r="G14" s="39" t="s">
        <v>21</v>
      </c>
    </row>
    <row r="15">
      <c r="A15" s="38">
        <v>120.0</v>
      </c>
      <c r="B15" s="39" t="s">
        <v>18</v>
      </c>
      <c r="C15" s="39" t="s">
        <v>22</v>
      </c>
      <c r="D15" s="43">
        <v>0.0</v>
      </c>
      <c r="E15" s="43" t="s">
        <v>21</v>
      </c>
      <c r="F15" s="40"/>
      <c r="G15" s="39" t="s">
        <v>21</v>
      </c>
    </row>
    <row r="16">
      <c r="A16" s="38">
        <v>130.0</v>
      </c>
      <c r="B16" s="39" t="s">
        <v>22</v>
      </c>
      <c r="C16" s="39" t="s">
        <v>22</v>
      </c>
      <c r="D16" s="43">
        <v>1.0</v>
      </c>
      <c r="E16" s="43" t="s">
        <v>21</v>
      </c>
      <c r="F16" s="40"/>
      <c r="G16" s="39" t="s">
        <v>21</v>
      </c>
    </row>
    <row r="17">
      <c r="A17" s="38">
        <v>140.0</v>
      </c>
      <c r="B17" s="39" t="s">
        <v>18</v>
      </c>
      <c r="C17" s="39" t="s">
        <v>18</v>
      </c>
      <c r="D17" s="43">
        <v>1.0</v>
      </c>
      <c r="E17" s="43" t="s">
        <v>21</v>
      </c>
      <c r="F17" s="40"/>
      <c r="G17" s="39" t="s">
        <v>21</v>
      </c>
    </row>
    <row r="18">
      <c r="A18" s="38">
        <v>150.0</v>
      </c>
      <c r="B18" s="39" t="s">
        <v>18</v>
      </c>
      <c r="C18" s="39" t="s">
        <v>18</v>
      </c>
      <c r="D18" s="43">
        <v>1.0</v>
      </c>
      <c r="E18" s="43" t="s">
        <v>21</v>
      </c>
      <c r="F18" s="40"/>
      <c r="G18" s="39" t="s">
        <v>21</v>
      </c>
    </row>
    <row r="19">
      <c r="A19" s="38">
        <v>160.0</v>
      </c>
      <c r="B19" s="39" t="s">
        <v>18</v>
      </c>
      <c r="C19" s="39" t="s">
        <v>20</v>
      </c>
      <c r="D19" s="43">
        <v>0.0</v>
      </c>
      <c r="E19" s="43" t="s">
        <v>21</v>
      </c>
      <c r="F19" s="40"/>
      <c r="G19" s="39" t="s">
        <v>21</v>
      </c>
    </row>
    <row r="20">
      <c r="A20" s="38">
        <v>170.0</v>
      </c>
      <c r="B20" s="39" t="s">
        <v>22</v>
      </c>
      <c r="C20" s="39" t="s">
        <v>22</v>
      </c>
      <c r="D20" s="43">
        <v>1.0</v>
      </c>
      <c r="E20" s="43" t="s">
        <v>21</v>
      </c>
      <c r="F20" s="40"/>
      <c r="G20" s="39" t="s">
        <v>21</v>
      </c>
    </row>
    <row r="21">
      <c r="A21" s="38">
        <v>180.0</v>
      </c>
      <c r="B21" s="39" t="s">
        <v>20</v>
      </c>
      <c r="C21" s="39" t="s">
        <v>18</v>
      </c>
      <c r="D21" s="43">
        <v>0.0</v>
      </c>
      <c r="E21" s="43" t="s">
        <v>21</v>
      </c>
      <c r="F21" s="40"/>
      <c r="G21" s="39" t="s">
        <v>21</v>
      </c>
    </row>
    <row r="22">
      <c r="A22" s="38">
        <v>190.0</v>
      </c>
      <c r="B22" s="39" t="s">
        <v>18</v>
      </c>
      <c r="C22" s="39" t="s">
        <v>18</v>
      </c>
      <c r="D22" s="43">
        <v>1.0</v>
      </c>
      <c r="E22" s="43" t="s">
        <v>21</v>
      </c>
      <c r="F22" s="40"/>
      <c r="G22" s="39" t="s">
        <v>21</v>
      </c>
    </row>
    <row r="23">
      <c r="C23" s="44" t="s">
        <v>7</v>
      </c>
      <c r="D23" s="45">
        <f>SUM(D3:D22)/20</f>
        <v>0.5</v>
      </c>
      <c r="E23" s="46" t="s">
        <v>23</v>
      </c>
      <c r="F23" s="38">
        <v>0.7</v>
      </c>
      <c r="G23" s="46" t="s">
        <v>23</v>
      </c>
      <c r="H23" s="38">
        <v>0.8</v>
      </c>
    </row>
    <row r="24">
      <c r="C24" s="44" t="s">
        <v>24</v>
      </c>
      <c r="D24" s="45">
        <f>SUM(D4,D6,D9,D10,D12,D13,D15,D16,D17,D18,D20,D19,D21,D22)/14</f>
        <v>0.5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43"/>
    <col customWidth="1" min="2" max="2" width="41.57"/>
    <col customWidth="1" min="3" max="3" width="30.0"/>
    <col customWidth="1" min="4" max="4" width="35.71"/>
    <col customWidth="1" min="5" max="6" width="30.43"/>
    <col customWidth="1" min="8" max="8" width="18.14"/>
  </cols>
  <sheetData>
    <row r="1" ht="81.75" customHeight="1">
      <c r="A1" s="31" t="s">
        <v>10</v>
      </c>
      <c r="B1" s="31" t="s">
        <v>11</v>
      </c>
      <c r="C1" s="4" t="s">
        <v>12</v>
      </c>
      <c r="D1" s="32"/>
      <c r="E1" s="31" t="s">
        <v>13</v>
      </c>
      <c r="F1" s="31"/>
      <c r="G1" s="31" t="s">
        <v>14</v>
      </c>
      <c r="H1" s="31"/>
    </row>
    <row r="2" ht="43.5" customHeight="1">
      <c r="A2" s="47" t="s">
        <v>15</v>
      </c>
      <c r="B2" s="47" t="s">
        <v>16</v>
      </c>
      <c r="C2" s="48" t="s">
        <v>4</v>
      </c>
      <c r="D2" s="49" t="s">
        <v>25</v>
      </c>
      <c r="E2" s="47" t="s">
        <v>5</v>
      </c>
      <c r="F2" s="47"/>
      <c r="G2" s="50" t="s">
        <v>6</v>
      </c>
      <c r="H2" s="51"/>
      <c r="I2" s="6"/>
      <c r="J2" s="6"/>
      <c r="K2" s="6"/>
      <c r="L2" s="6"/>
      <c r="M2" s="6"/>
      <c r="N2" s="6"/>
      <c r="O2" s="6"/>
      <c r="P2" s="6"/>
      <c r="Q2" s="6"/>
      <c r="R2" s="6"/>
      <c r="S2" s="6"/>
      <c r="T2" s="6"/>
      <c r="U2" s="6"/>
      <c r="V2" s="6"/>
      <c r="W2" s="6"/>
    </row>
    <row r="3">
      <c r="A3" s="38">
        <v>1.0</v>
      </c>
      <c r="B3" s="39" t="s">
        <v>18</v>
      </c>
      <c r="C3" s="39" t="s">
        <v>22</v>
      </c>
      <c r="D3" s="42">
        <v>0.0</v>
      </c>
      <c r="E3" s="42" t="s">
        <v>26</v>
      </c>
      <c r="F3" s="43"/>
      <c r="G3" s="39" t="s">
        <v>21</v>
      </c>
    </row>
    <row r="4">
      <c r="A4" s="38">
        <v>10.0</v>
      </c>
      <c r="B4" s="39" t="s">
        <v>27</v>
      </c>
      <c r="C4" s="39" t="s">
        <v>22</v>
      </c>
      <c r="D4" s="42">
        <v>1.0</v>
      </c>
      <c r="E4" s="42" t="s">
        <v>26</v>
      </c>
      <c r="F4" s="43"/>
      <c r="G4" s="39" t="s">
        <v>21</v>
      </c>
    </row>
    <row r="5">
      <c r="A5" s="38">
        <v>20.0</v>
      </c>
      <c r="B5" s="39" t="s">
        <v>22</v>
      </c>
      <c r="C5" s="39" t="s">
        <v>22</v>
      </c>
      <c r="D5" s="39">
        <v>1.0</v>
      </c>
      <c r="E5" s="39" t="s">
        <v>28</v>
      </c>
      <c r="F5" s="39"/>
      <c r="G5" s="39" t="s">
        <v>19</v>
      </c>
    </row>
    <row r="6">
      <c r="A6" s="38">
        <v>30.0</v>
      </c>
      <c r="B6" s="39" t="s">
        <v>18</v>
      </c>
      <c r="C6" s="39" t="s">
        <v>18</v>
      </c>
      <c r="D6" s="42">
        <v>1.0</v>
      </c>
      <c r="E6" s="42" t="s">
        <v>26</v>
      </c>
      <c r="F6" s="43"/>
      <c r="G6" s="39" t="s">
        <v>21</v>
      </c>
    </row>
    <row r="7">
      <c r="A7" s="38">
        <v>40.0</v>
      </c>
      <c r="B7" s="39" t="s">
        <v>18</v>
      </c>
      <c r="C7" s="39" t="s">
        <v>20</v>
      </c>
      <c r="D7" s="42">
        <v>0.0</v>
      </c>
      <c r="E7" s="42" t="s">
        <v>26</v>
      </c>
      <c r="F7" s="43"/>
      <c r="G7" s="39" t="s">
        <v>21</v>
      </c>
    </row>
    <row r="8">
      <c r="A8" s="38">
        <v>50.0</v>
      </c>
      <c r="B8" s="39" t="s">
        <v>20</v>
      </c>
      <c r="C8" s="39" t="s">
        <v>22</v>
      </c>
      <c r="D8" s="42">
        <v>0.0</v>
      </c>
      <c r="E8" s="42" t="s">
        <v>26</v>
      </c>
      <c r="F8" s="43"/>
      <c r="G8" s="39" t="s">
        <v>21</v>
      </c>
    </row>
    <row r="9">
      <c r="A9" s="38">
        <v>60.0</v>
      </c>
      <c r="B9" s="39" t="s">
        <v>18</v>
      </c>
      <c r="C9" s="39" t="s">
        <v>18</v>
      </c>
      <c r="D9" s="39">
        <v>1.0</v>
      </c>
      <c r="E9" s="39" t="s">
        <v>28</v>
      </c>
      <c r="F9" s="39"/>
      <c r="G9" s="39" t="s">
        <v>21</v>
      </c>
    </row>
    <row r="10">
      <c r="A10" s="38">
        <v>70.0</v>
      </c>
      <c r="B10" s="39" t="s">
        <v>18</v>
      </c>
      <c r="C10" s="39" t="s">
        <v>22</v>
      </c>
      <c r="D10" s="42">
        <v>0.0</v>
      </c>
      <c r="E10" s="42" t="s">
        <v>26</v>
      </c>
      <c r="F10" s="43"/>
      <c r="G10" s="39" t="s">
        <v>21</v>
      </c>
    </row>
    <row r="11">
      <c r="A11" s="38">
        <v>80.0</v>
      </c>
      <c r="B11" s="39" t="s">
        <v>18</v>
      </c>
      <c r="C11" s="39" t="s">
        <v>20</v>
      </c>
      <c r="D11" s="42">
        <v>0.0</v>
      </c>
      <c r="E11" s="42" t="s">
        <v>26</v>
      </c>
      <c r="F11" s="43"/>
      <c r="G11" s="39" t="s">
        <v>19</v>
      </c>
    </row>
    <row r="12">
      <c r="A12" s="38">
        <v>90.0</v>
      </c>
      <c r="B12" s="39" t="s">
        <v>18</v>
      </c>
      <c r="C12" s="39" t="s">
        <v>18</v>
      </c>
      <c r="D12" s="39">
        <v>1.0</v>
      </c>
      <c r="E12" s="39" t="s">
        <v>28</v>
      </c>
      <c r="F12" s="39"/>
      <c r="G12" s="39" t="s">
        <v>21</v>
      </c>
    </row>
    <row r="13">
      <c r="A13" s="38">
        <v>100.0</v>
      </c>
      <c r="B13" s="39" t="s">
        <v>20</v>
      </c>
      <c r="C13" s="39" t="s">
        <v>22</v>
      </c>
      <c r="D13" s="42">
        <v>0.0</v>
      </c>
      <c r="E13" s="42" t="s">
        <v>26</v>
      </c>
      <c r="F13" s="43"/>
      <c r="G13" s="39" t="s">
        <v>19</v>
      </c>
    </row>
    <row r="14">
      <c r="A14" s="38">
        <v>110.0</v>
      </c>
      <c r="B14" s="39" t="s">
        <v>20</v>
      </c>
      <c r="C14" s="39" t="s">
        <v>22</v>
      </c>
      <c r="D14" s="42">
        <v>0.0</v>
      </c>
      <c r="E14" s="42" t="s">
        <v>26</v>
      </c>
      <c r="F14" s="43"/>
      <c r="G14" s="39" t="s">
        <v>19</v>
      </c>
    </row>
    <row r="15">
      <c r="A15" s="38">
        <v>120.0</v>
      </c>
      <c r="B15" s="39" t="s">
        <v>18</v>
      </c>
      <c r="C15" s="39" t="s">
        <v>18</v>
      </c>
      <c r="D15" s="42">
        <v>1.0</v>
      </c>
      <c r="E15" s="42" t="s">
        <v>26</v>
      </c>
      <c r="F15" s="43"/>
      <c r="G15" s="39" t="s">
        <v>19</v>
      </c>
    </row>
    <row r="16">
      <c r="A16" s="38">
        <v>130.0</v>
      </c>
      <c r="B16" s="39" t="s">
        <v>20</v>
      </c>
      <c r="C16" s="39" t="s">
        <v>22</v>
      </c>
      <c r="D16" s="42">
        <v>0.0</v>
      </c>
      <c r="E16" s="42" t="s">
        <v>26</v>
      </c>
      <c r="F16" s="43"/>
      <c r="G16" s="39" t="s">
        <v>19</v>
      </c>
    </row>
    <row r="17">
      <c r="A17" s="38">
        <v>140.0</v>
      </c>
      <c r="B17" s="39" t="s">
        <v>18</v>
      </c>
      <c r="C17" s="39" t="s">
        <v>22</v>
      </c>
      <c r="D17" s="39">
        <v>0.0</v>
      </c>
      <c r="E17" s="39" t="s">
        <v>28</v>
      </c>
      <c r="F17" s="39"/>
      <c r="G17" s="39" t="s">
        <v>21</v>
      </c>
    </row>
    <row r="18">
      <c r="A18" s="38">
        <v>150.0</v>
      </c>
      <c r="B18" s="39" t="s">
        <v>20</v>
      </c>
      <c r="C18" s="39" t="s">
        <v>20</v>
      </c>
      <c r="D18" s="42">
        <v>1.0</v>
      </c>
      <c r="E18" s="42" t="s">
        <v>26</v>
      </c>
      <c r="F18" s="43"/>
      <c r="G18" s="39" t="s">
        <v>21</v>
      </c>
    </row>
    <row r="19">
      <c r="A19" s="38">
        <v>160.0</v>
      </c>
      <c r="B19" s="39" t="s">
        <v>18</v>
      </c>
      <c r="C19" s="39" t="s">
        <v>22</v>
      </c>
      <c r="D19" s="42">
        <v>0.0</v>
      </c>
      <c r="E19" s="42" t="s">
        <v>26</v>
      </c>
      <c r="F19" s="43"/>
      <c r="G19" s="39" t="s">
        <v>19</v>
      </c>
    </row>
    <row r="20">
      <c r="A20" s="38">
        <v>170.0</v>
      </c>
      <c r="B20" s="39" t="s">
        <v>18</v>
      </c>
      <c r="C20" s="39" t="s">
        <v>20</v>
      </c>
      <c r="D20" s="42">
        <v>0.0</v>
      </c>
      <c r="E20" s="42" t="s">
        <v>26</v>
      </c>
      <c r="F20" s="43"/>
      <c r="G20" s="39" t="s">
        <v>21</v>
      </c>
    </row>
    <row r="21">
      <c r="A21" s="38">
        <v>180.0</v>
      </c>
      <c r="B21" s="39" t="s">
        <v>20</v>
      </c>
      <c r="C21" s="39" t="s">
        <v>22</v>
      </c>
      <c r="D21" s="42">
        <v>0.0</v>
      </c>
      <c r="E21" s="42" t="s">
        <v>26</v>
      </c>
      <c r="F21" s="43"/>
      <c r="G21" s="39" t="s">
        <v>21</v>
      </c>
    </row>
    <row r="22">
      <c r="A22" s="38">
        <v>190.0</v>
      </c>
      <c r="B22" s="39" t="s">
        <v>18</v>
      </c>
      <c r="C22" s="39" t="s">
        <v>20</v>
      </c>
      <c r="D22" s="42">
        <v>0.0</v>
      </c>
      <c r="E22" s="42" t="s">
        <v>26</v>
      </c>
      <c r="F22" s="43"/>
      <c r="G22" s="39" t="s">
        <v>21</v>
      </c>
    </row>
    <row r="23">
      <c r="C23" s="52" t="s">
        <v>7</v>
      </c>
      <c r="D23" s="45">
        <f>SUM(D3:D22)/20</f>
        <v>0.35</v>
      </c>
      <c r="E23" s="52" t="s">
        <v>8</v>
      </c>
      <c r="F23" s="21">
        <v>0.8</v>
      </c>
      <c r="G23" s="52" t="s">
        <v>8</v>
      </c>
      <c r="H23" s="38">
        <v>0.65</v>
      </c>
    </row>
    <row r="24">
      <c r="C24" s="52" t="s">
        <v>24</v>
      </c>
      <c r="D24" s="45">
        <f>SUM(D3,D4,D6,D7,D8,D10,D11,D13,D14,D15,D16,D18,D19,D20,D21,D22)/16</f>
        <v>0.25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4"/>
    <col customWidth="1" min="2" max="2" width="34.71"/>
    <col customWidth="1" min="3" max="3" width="27.86"/>
    <col customWidth="1" min="4" max="4" width="35.43"/>
    <col customWidth="1" min="5" max="6" width="28.14"/>
    <col customWidth="1" min="8" max="8" width="19.0"/>
    <col customWidth="1" min="9" max="9" width="14.71"/>
  </cols>
  <sheetData>
    <row r="1" ht="85.5" customHeight="1">
      <c r="A1" s="31" t="s">
        <v>10</v>
      </c>
      <c r="B1" s="31" t="s">
        <v>11</v>
      </c>
      <c r="C1" s="4" t="s">
        <v>12</v>
      </c>
      <c r="D1" s="32"/>
      <c r="E1" s="31" t="s">
        <v>13</v>
      </c>
      <c r="F1" s="31"/>
      <c r="G1" s="31" t="s">
        <v>14</v>
      </c>
      <c r="H1" s="31"/>
      <c r="I1" s="6"/>
    </row>
    <row r="2" ht="32.25" customHeight="1">
      <c r="A2" s="53" t="s">
        <v>15</v>
      </c>
      <c r="B2" s="53" t="s">
        <v>29</v>
      </c>
      <c r="C2" s="54" t="s">
        <v>4</v>
      </c>
      <c r="D2" s="55" t="s">
        <v>25</v>
      </c>
      <c r="E2" s="53" t="s">
        <v>5</v>
      </c>
      <c r="F2" s="53"/>
      <c r="G2" s="56" t="s">
        <v>6</v>
      </c>
      <c r="H2" s="57"/>
      <c r="I2" s="5"/>
    </row>
    <row r="3">
      <c r="A3" s="38">
        <v>1.0</v>
      </c>
      <c r="B3" s="39" t="s">
        <v>27</v>
      </c>
      <c r="C3" s="41" t="s">
        <v>22</v>
      </c>
      <c r="D3" s="42">
        <v>0.0</v>
      </c>
      <c r="E3" s="43" t="s">
        <v>26</v>
      </c>
      <c r="F3" s="43"/>
      <c r="G3" s="39" t="s">
        <v>21</v>
      </c>
    </row>
    <row r="4">
      <c r="A4" s="38">
        <v>10.0</v>
      </c>
      <c r="B4" s="39" t="s">
        <v>18</v>
      </c>
      <c r="C4" s="39" t="s">
        <v>18</v>
      </c>
      <c r="D4" s="39">
        <v>1.0</v>
      </c>
      <c r="E4" s="39" t="s">
        <v>28</v>
      </c>
      <c r="F4" s="39"/>
      <c r="G4" s="39" t="s">
        <v>21</v>
      </c>
    </row>
    <row r="5">
      <c r="A5" s="38">
        <v>20.0</v>
      </c>
      <c r="B5" s="39" t="s">
        <v>18</v>
      </c>
      <c r="C5" s="39" t="s">
        <v>18</v>
      </c>
      <c r="D5" s="43">
        <v>1.0</v>
      </c>
      <c r="E5" s="43" t="s">
        <v>26</v>
      </c>
      <c r="F5" s="43"/>
      <c r="G5" s="39" t="s">
        <v>21</v>
      </c>
    </row>
    <row r="6">
      <c r="A6" s="38">
        <v>30.0</v>
      </c>
      <c r="B6" s="39" t="s">
        <v>18</v>
      </c>
      <c r="C6" s="39" t="s">
        <v>22</v>
      </c>
      <c r="D6" s="43">
        <v>0.0</v>
      </c>
      <c r="E6" s="43" t="s">
        <v>26</v>
      </c>
      <c r="F6" s="43"/>
      <c r="G6" s="41" t="s">
        <v>19</v>
      </c>
    </row>
    <row r="7">
      <c r="A7" s="38">
        <v>40.0</v>
      </c>
      <c r="B7" s="58" t="s">
        <v>18</v>
      </c>
      <c r="C7" s="39" t="s">
        <v>22</v>
      </c>
      <c r="D7" s="43">
        <v>0.0</v>
      </c>
      <c r="E7" s="43" t="s">
        <v>26</v>
      </c>
      <c r="F7" s="43"/>
      <c r="G7" s="39" t="s">
        <v>21</v>
      </c>
    </row>
    <row r="8">
      <c r="A8" s="38">
        <v>50.0</v>
      </c>
      <c r="B8" s="58" t="s">
        <v>18</v>
      </c>
      <c r="C8" s="39" t="s">
        <v>18</v>
      </c>
      <c r="D8" s="43">
        <v>1.0</v>
      </c>
      <c r="E8" s="43" t="s">
        <v>26</v>
      </c>
      <c r="F8" s="43"/>
      <c r="G8" s="41" t="s">
        <v>19</v>
      </c>
    </row>
    <row r="9">
      <c r="A9" s="38">
        <v>60.0</v>
      </c>
      <c r="B9" s="58" t="s">
        <v>18</v>
      </c>
      <c r="C9" s="39" t="s">
        <v>18</v>
      </c>
      <c r="D9" s="43">
        <v>1.0</v>
      </c>
      <c r="E9" s="43" t="s">
        <v>26</v>
      </c>
      <c r="F9" s="43"/>
      <c r="G9" s="39" t="s">
        <v>21</v>
      </c>
    </row>
    <row r="10">
      <c r="A10" s="38">
        <v>70.0</v>
      </c>
      <c r="B10" s="39" t="s">
        <v>18</v>
      </c>
      <c r="C10" s="39" t="s">
        <v>22</v>
      </c>
      <c r="D10" s="43">
        <v>0.0</v>
      </c>
      <c r="E10" s="43" t="s">
        <v>26</v>
      </c>
      <c r="F10" s="43"/>
      <c r="G10" s="39" t="s">
        <v>21</v>
      </c>
    </row>
    <row r="11">
      <c r="A11" s="38">
        <v>80.0</v>
      </c>
      <c r="B11" s="39" t="s">
        <v>18</v>
      </c>
      <c r="C11" s="39" t="s">
        <v>22</v>
      </c>
      <c r="D11" s="43">
        <v>0.0</v>
      </c>
      <c r="E11" s="43" t="s">
        <v>26</v>
      </c>
      <c r="F11" s="43"/>
      <c r="G11" s="39" t="s">
        <v>21</v>
      </c>
    </row>
    <row r="12">
      <c r="A12" s="38">
        <v>90.0</v>
      </c>
      <c r="B12" s="39" t="s">
        <v>18</v>
      </c>
      <c r="C12" s="39" t="s">
        <v>18</v>
      </c>
      <c r="D12" s="43">
        <v>1.0</v>
      </c>
      <c r="E12" s="43" t="s">
        <v>26</v>
      </c>
      <c r="F12" s="43"/>
      <c r="G12" s="39" t="s">
        <v>21</v>
      </c>
    </row>
    <row r="13">
      <c r="A13" s="38">
        <v>100.0</v>
      </c>
      <c r="B13" s="39" t="s">
        <v>18</v>
      </c>
      <c r="C13" s="39" t="s">
        <v>22</v>
      </c>
      <c r="D13" s="43">
        <v>0.0</v>
      </c>
      <c r="E13" s="43" t="s">
        <v>26</v>
      </c>
      <c r="F13" s="43"/>
      <c r="G13" s="39" t="s">
        <v>21</v>
      </c>
    </row>
    <row r="14">
      <c r="A14" s="38">
        <v>110.0</v>
      </c>
      <c r="B14" s="39" t="s">
        <v>18</v>
      </c>
      <c r="C14" s="39" t="s">
        <v>18</v>
      </c>
      <c r="D14" s="39">
        <v>1.0</v>
      </c>
      <c r="E14" s="39" t="s">
        <v>28</v>
      </c>
      <c r="F14" s="39"/>
      <c r="G14" s="41" t="s">
        <v>19</v>
      </c>
    </row>
    <row r="15">
      <c r="A15" s="38">
        <v>120.0</v>
      </c>
      <c r="B15" s="39" t="s">
        <v>20</v>
      </c>
      <c r="C15" s="39" t="s">
        <v>22</v>
      </c>
      <c r="D15" s="43">
        <v>0.0</v>
      </c>
      <c r="E15" s="43" t="s">
        <v>26</v>
      </c>
      <c r="F15" s="43"/>
      <c r="G15" s="39" t="s">
        <v>21</v>
      </c>
    </row>
    <row r="16">
      <c r="A16" s="38">
        <v>130.0</v>
      </c>
      <c r="B16" s="39" t="s">
        <v>22</v>
      </c>
      <c r="C16" s="39" t="s">
        <v>22</v>
      </c>
      <c r="D16" s="43">
        <v>1.0</v>
      </c>
      <c r="E16" s="43" t="s">
        <v>26</v>
      </c>
      <c r="F16" s="43"/>
      <c r="G16" s="39" t="s">
        <v>21</v>
      </c>
    </row>
    <row r="17">
      <c r="A17" s="38">
        <v>140.0</v>
      </c>
      <c r="B17" s="39" t="s">
        <v>22</v>
      </c>
      <c r="C17" s="39" t="s">
        <v>22</v>
      </c>
      <c r="D17" s="43">
        <v>1.0</v>
      </c>
      <c r="E17" s="43" t="s">
        <v>26</v>
      </c>
      <c r="F17" s="43"/>
      <c r="G17" s="39" t="s">
        <v>21</v>
      </c>
    </row>
    <row r="18">
      <c r="A18" s="38">
        <v>150.0</v>
      </c>
      <c r="B18" s="39" t="s">
        <v>20</v>
      </c>
      <c r="C18" s="39" t="s">
        <v>18</v>
      </c>
      <c r="D18" s="43">
        <v>0.0</v>
      </c>
      <c r="E18" s="43" t="s">
        <v>26</v>
      </c>
      <c r="F18" s="43"/>
      <c r="G18" s="39" t="s">
        <v>21</v>
      </c>
    </row>
    <row r="19">
      <c r="A19" s="38">
        <v>160.0</v>
      </c>
      <c r="B19" s="39" t="s">
        <v>18</v>
      </c>
      <c r="C19" s="39" t="s">
        <v>20</v>
      </c>
      <c r="D19" s="43">
        <v>0.0</v>
      </c>
      <c r="E19" s="43" t="s">
        <v>26</v>
      </c>
      <c r="F19" s="43"/>
      <c r="G19" s="39" t="s">
        <v>21</v>
      </c>
    </row>
    <row r="20">
      <c r="A20" s="38">
        <v>170.0</v>
      </c>
      <c r="B20" s="39" t="s">
        <v>18</v>
      </c>
      <c r="C20" s="39" t="s">
        <v>18</v>
      </c>
      <c r="D20" s="43">
        <v>1.0</v>
      </c>
      <c r="E20" s="43" t="s">
        <v>26</v>
      </c>
      <c r="F20" s="43"/>
      <c r="G20" s="39" t="s">
        <v>21</v>
      </c>
    </row>
    <row r="21">
      <c r="A21" s="38">
        <v>180.0</v>
      </c>
      <c r="B21" s="39" t="s">
        <v>18</v>
      </c>
      <c r="C21" s="39" t="s">
        <v>18</v>
      </c>
      <c r="D21" s="39">
        <v>1.0</v>
      </c>
      <c r="E21" s="39" t="s">
        <v>28</v>
      </c>
      <c r="F21" s="39"/>
      <c r="G21" s="39" t="s">
        <v>21</v>
      </c>
    </row>
    <row r="22">
      <c r="A22" s="38">
        <v>190.0</v>
      </c>
      <c r="B22" s="39" t="s">
        <v>20</v>
      </c>
      <c r="C22" s="39" t="s">
        <v>20</v>
      </c>
      <c r="D22" s="39">
        <v>1.0</v>
      </c>
      <c r="E22" s="39" t="s">
        <v>28</v>
      </c>
      <c r="F22" s="39"/>
      <c r="G22" s="41" t="s">
        <v>19</v>
      </c>
    </row>
    <row r="23">
      <c r="C23" s="59" t="s">
        <v>7</v>
      </c>
      <c r="D23" s="45">
        <f>SUM(D3:D22)/20</f>
        <v>0.55</v>
      </c>
      <c r="E23" s="59" t="s">
        <v>23</v>
      </c>
      <c r="F23" s="60">
        <v>0.8</v>
      </c>
      <c r="G23" s="59" t="s">
        <v>23</v>
      </c>
      <c r="H23" s="38">
        <v>0.8</v>
      </c>
    </row>
    <row r="24">
      <c r="C24" s="59" t="s">
        <v>24</v>
      </c>
      <c r="D24" s="45">
        <f>SUM(D3,D5,D6,D7,D8,D9,D10,D11,D12,D13,D15,D16,D17,D18,D19,D20)/16</f>
        <v>0.4375</v>
      </c>
    </row>
  </sheetData>
  <drawing r:id="rId1"/>
</worksheet>
</file>