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hysik\Grundpraktikum 2\V407----Fresnelsche-Formeln\"/>
    </mc:Choice>
  </mc:AlternateContent>
  <xr:revisionPtr revIDLastSave="0" documentId="13_ncr:1_{A0285F20-0FD2-4C9D-A0EF-7F3045365FEA}" xr6:coauthVersionLast="47" xr6:coauthVersionMax="47" xr10:uidLastSave="{00000000-0000-0000-0000-000000000000}"/>
  <bookViews>
    <workbookView xWindow="-120" yWindow="-120" windowWidth="29040" windowHeight="15720" xr2:uid="{EF1A5255-145B-479F-BC38-FEAA1AD801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C45" i="1"/>
  <c r="D33" i="1"/>
  <c r="D34" i="1"/>
  <c r="D35" i="1"/>
  <c r="D36" i="1"/>
  <c r="D37" i="1"/>
  <c r="D38" i="1"/>
  <c r="D39" i="1"/>
  <c r="D40" i="1"/>
  <c r="D41" i="1"/>
  <c r="D42" i="1"/>
  <c r="C3" i="1"/>
  <c r="C4" i="1"/>
  <c r="C5" i="1"/>
  <c r="C6" i="1"/>
  <c r="C7" i="1"/>
  <c r="C8" i="1"/>
  <c r="D8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C2" i="1"/>
  <c r="D2" i="1"/>
</calcChain>
</file>

<file path=xl/sharedStrings.xml><?xml version="1.0" encoding="utf-8"?>
<sst xmlns="http://schemas.openxmlformats.org/spreadsheetml/2006/main" count="6" uniqueCount="6">
  <si>
    <t>alpha</t>
  </si>
  <si>
    <t>I</t>
  </si>
  <si>
    <t>E</t>
  </si>
  <si>
    <t>n</t>
  </si>
  <si>
    <t>E Strich</t>
  </si>
  <si>
    <t>n 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</si>
</sst>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EC9F-AB7E-483F-B98B-901B3CF12370}">
  <dimension ref="A1:D45"/>
  <sheetViews>
    <sheetView tabSelected="1" topLeftCell="A23" workbookViewId="0">
      <selection activeCell="D44" sqref="D4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54</v>
      </c>
      <c r="C2">
        <f>SQRT(B2/200)</f>
        <v>0.51961524227066325</v>
      </c>
      <c r="D2">
        <f>SQRT(1+(4*C2*(COS(A2))^2)/((C2-1)^2))</f>
        <v>3.0501600738094576</v>
      </c>
    </row>
    <row r="3" spans="1:4" x14ac:dyDescent="0.25">
      <c r="A3">
        <v>8</v>
      </c>
      <c r="B3">
        <v>54</v>
      </c>
      <c r="C3">
        <f t="shared" ref="C3:C42" si="0">SQRT(B3/200)</f>
        <v>0.51961524227066325</v>
      </c>
      <c r="D3">
        <f t="shared" ref="D3:D42" si="1">SQRT(1+(4*C3*(COS(A3))^2)/((C3-1)^2))</f>
        <v>1.0911797222052877</v>
      </c>
    </row>
    <row r="4" spans="1:4" x14ac:dyDescent="0.25">
      <c r="A4">
        <v>10</v>
      </c>
      <c r="B4">
        <v>54</v>
      </c>
      <c r="C4">
        <f t="shared" si="0"/>
        <v>0.51961524227066325</v>
      </c>
      <c r="D4">
        <f t="shared" si="1"/>
        <v>2.7094378245826487</v>
      </c>
    </row>
    <row r="5" spans="1:4" x14ac:dyDescent="0.25">
      <c r="A5">
        <v>12</v>
      </c>
      <c r="B5">
        <v>53</v>
      </c>
      <c r="C5">
        <f t="shared" si="0"/>
        <v>0.51478150704935</v>
      </c>
      <c r="D5">
        <f t="shared" si="1"/>
        <v>2.6884785853721254</v>
      </c>
    </row>
    <row r="6" spans="1:4" x14ac:dyDescent="0.25">
      <c r="A6">
        <v>14</v>
      </c>
      <c r="B6">
        <v>52</v>
      </c>
      <c r="C6">
        <f t="shared" si="0"/>
        <v>0.50990195135927852</v>
      </c>
      <c r="D6">
        <f t="shared" si="1"/>
        <v>1.0764593778681435</v>
      </c>
    </row>
    <row r="7" spans="1:4" x14ac:dyDescent="0.25">
      <c r="A7">
        <v>16</v>
      </c>
      <c r="B7">
        <v>50</v>
      </c>
      <c r="C7">
        <f t="shared" si="0"/>
        <v>0.5</v>
      </c>
      <c r="D7">
        <f t="shared" si="1"/>
        <v>2.8873679090178381</v>
      </c>
    </row>
    <row r="8" spans="1:4" x14ac:dyDescent="0.25">
      <c r="A8">
        <v>18</v>
      </c>
      <c r="B8">
        <v>50</v>
      </c>
      <c r="C8">
        <f t="shared" si="0"/>
        <v>0.5</v>
      </c>
      <c r="D8">
        <f t="shared" si="1"/>
        <v>2.1185243075051985</v>
      </c>
    </row>
    <row r="9" spans="1:4" x14ac:dyDescent="0.25">
      <c r="A9">
        <v>20</v>
      </c>
      <c r="B9">
        <v>50</v>
      </c>
      <c r="C9">
        <f t="shared" si="0"/>
        <v>0.5</v>
      </c>
      <c r="D9">
        <f t="shared" si="1"/>
        <v>1.5271698508649758</v>
      </c>
    </row>
    <row r="10" spans="1:4" x14ac:dyDescent="0.25">
      <c r="A10">
        <v>22</v>
      </c>
      <c r="B10">
        <v>49</v>
      </c>
      <c r="C10">
        <f t="shared" si="0"/>
        <v>0.49497474683058329</v>
      </c>
      <c r="D10">
        <f t="shared" si="1"/>
        <v>2.9600952768913231</v>
      </c>
    </row>
    <row r="11" spans="1:4" x14ac:dyDescent="0.25">
      <c r="A11">
        <v>24</v>
      </c>
      <c r="B11">
        <v>48</v>
      </c>
      <c r="C11">
        <f t="shared" si="0"/>
        <v>0.4898979485566356</v>
      </c>
      <c r="D11">
        <f t="shared" si="1"/>
        <v>1.5346116191584009</v>
      </c>
    </row>
    <row r="12" spans="1:4" x14ac:dyDescent="0.25">
      <c r="A12">
        <v>26</v>
      </c>
      <c r="B12">
        <v>45</v>
      </c>
      <c r="C12">
        <f t="shared" si="0"/>
        <v>0.47434164902525688</v>
      </c>
      <c r="D12">
        <f t="shared" si="1"/>
        <v>1.9681766685658242</v>
      </c>
    </row>
    <row r="13" spans="1:4" x14ac:dyDescent="0.25">
      <c r="A13">
        <v>28</v>
      </c>
      <c r="B13">
        <v>44</v>
      </c>
      <c r="C13">
        <f t="shared" si="0"/>
        <v>0.46904157598234297</v>
      </c>
      <c r="D13">
        <f t="shared" si="1"/>
        <v>2.6770546736487515</v>
      </c>
    </row>
    <row r="14" spans="1:4" x14ac:dyDescent="0.25">
      <c r="A14">
        <v>30</v>
      </c>
      <c r="B14">
        <v>44</v>
      </c>
      <c r="C14">
        <f t="shared" si="0"/>
        <v>0.46904157598234297</v>
      </c>
      <c r="D14">
        <f t="shared" si="1"/>
        <v>1.0762651275000454</v>
      </c>
    </row>
    <row r="15" spans="1:4" x14ac:dyDescent="0.25">
      <c r="A15">
        <v>32</v>
      </c>
      <c r="B15">
        <v>43</v>
      </c>
      <c r="C15">
        <f t="shared" si="0"/>
        <v>0.46368092477478517</v>
      </c>
      <c r="D15">
        <f t="shared" si="1"/>
        <v>2.342525842585212</v>
      </c>
    </row>
    <row r="16" spans="1:4" x14ac:dyDescent="0.25">
      <c r="A16">
        <v>34</v>
      </c>
      <c r="B16">
        <v>41</v>
      </c>
      <c r="C16">
        <f t="shared" si="0"/>
        <v>0.45276925690687081</v>
      </c>
      <c r="D16">
        <f t="shared" si="1"/>
        <v>2.314051360979243</v>
      </c>
    </row>
    <row r="17" spans="1:4" x14ac:dyDescent="0.25">
      <c r="A17">
        <v>36</v>
      </c>
      <c r="B17">
        <v>37</v>
      </c>
      <c r="C17">
        <f t="shared" si="0"/>
        <v>0.43011626335213132</v>
      </c>
      <c r="D17">
        <f t="shared" si="1"/>
        <v>1.0424708515932095</v>
      </c>
    </row>
    <row r="18" spans="1:4" x14ac:dyDescent="0.25">
      <c r="A18">
        <v>38</v>
      </c>
      <c r="B18">
        <v>39</v>
      </c>
      <c r="C18">
        <f t="shared" si="0"/>
        <v>0.44158804331639234</v>
      </c>
      <c r="D18">
        <f t="shared" si="1"/>
        <v>2.4833520382643126</v>
      </c>
    </row>
    <row r="19" spans="1:4" x14ac:dyDescent="0.25">
      <c r="A19">
        <v>40</v>
      </c>
      <c r="B19">
        <v>38</v>
      </c>
      <c r="C19">
        <f t="shared" si="0"/>
        <v>0.43588989435406733</v>
      </c>
      <c r="D19">
        <f t="shared" si="1"/>
        <v>1.8539518690311405</v>
      </c>
    </row>
    <row r="20" spans="1:4" x14ac:dyDescent="0.25">
      <c r="A20">
        <v>42</v>
      </c>
      <c r="B20">
        <v>36</v>
      </c>
      <c r="C20">
        <f t="shared" si="0"/>
        <v>0.42426406871192851</v>
      </c>
      <c r="D20">
        <f t="shared" si="1"/>
        <v>1.3487406725705824</v>
      </c>
    </row>
    <row r="21" spans="1:4" x14ac:dyDescent="0.25">
      <c r="A21">
        <v>44</v>
      </c>
      <c r="B21">
        <v>34</v>
      </c>
      <c r="C21">
        <f t="shared" si="0"/>
        <v>0.41231056256176607</v>
      </c>
      <c r="D21">
        <f t="shared" si="1"/>
        <v>2.402846634495484</v>
      </c>
    </row>
    <row r="22" spans="1:4" x14ac:dyDescent="0.25">
      <c r="A22">
        <v>46</v>
      </c>
      <c r="B22">
        <v>32</v>
      </c>
      <c r="C22">
        <f t="shared" si="0"/>
        <v>0.4</v>
      </c>
      <c r="D22">
        <f t="shared" si="1"/>
        <v>1.3528205531733082</v>
      </c>
    </row>
    <row r="23" spans="1:4" x14ac:dyDescent="0.25">
      <c r="A23">
        <v>48</v>
      </c>
      <c r="B23">
        <v>30</v>
      </c>
      <c r="C23">
        <f t="shared" si="0"/>
        <v>0.3872983346207417</v>
      </c>
      <c r="D23">
        <f t="shared" si="1"/>
        <v>1.6404501666090965</v>
      </c>
    </row>
    <row r="24" spans="1:4" x14ac:dyDescent="0.25">
      <c r="A24">
        <v>50</v>
      </c>
      <c r="B24">
        <v>29</v>
      </c>
      <c r="C24">
        <f t="shared" si="0"/>
        <v>0.38078865529319539</v>
      </c>
      <c r="D24">
        <f t="shared" si="1"/>
        <v>2.1677292861501511</v>
      </c>
    </row>
    <row r="25" spans="1:4" x14ac:dyDescent="0.25">
      <c r="A25">
        <v>52</v>
      </c>
      <c r="B25">
        <v>26</v>
      </c>
      <c r="C25">
        <f t="shared" si="0"/>
        <v>0.36055512754639896</v>
      </c>
      <c r="D25">
        <f t="shared" si="1"/>
        <v>1.0458023598231496</v>
      </c>
    </row>
    <row r="26" spans="1:4" x14ac:dyDescent="0.25">
      <c r="A26">
        <v>54</v>
      </c>
      <c r="B26">
        <v>22</v>
      </c>
      <c r="C26">
        <f t="shared" si="0"/>
        <v>0.33166247903553997</v>
      </c>
      <c r="D26">
        <f t="shared" si="1"/>
        <v>1.7443251731755174</v>
      </c>
    </row>
    <row r="27" spans="1:4" x14ac:dyDescent="0.25">
      <c r="A27">
        <v>56</v>
      </c>
      <c r="B27">
        <v>22</v>
      </c>
      <c r="C27">
        <f t="shared" si="0"/>
        <v>0.33166247903553997</v>
      </c>
      <c r="D27">
        <f t="shared" si="1"/>
        <v>1.7782449023012861</v>
      </c>
    </row>
    <row r="28" spans="1:4" x14ac:dyDescent="0.25">
      <c r="A28">
        <v>58</v>
      </c>
      <c r="B28">
        <v>20</v>
      </c>
      <c r="C28">
        <f t="shared" si="0"/>
        <v>0.31622776601683794</v>
      </c>
      <c r="D28">
        <f t="shared" si="1"/>
        <v>1.0190327461494912</v>
      </c>
    </row>
    <row r="29" spans="1:4" x14ac:dyDescent="0.25">
      <c r="A29">
        <v>60</v>
      </c>
      <c r="B29">
        <v>17</v>
      </c>
      <c r="C29">
        <f t="shared" si="0"/>
        <v>0.29154759474226505</v>
      </c>
      <c r="D29">
        <f t="shared" si="1"/>
        <v>1.7628530970566143</v>
      </c>
    </row>
    <row r="30" spans="1:4" x14ac:dyDescent="0.25">
      <c r="A30">
        <v>62</v>
      </c>
      <c r="B30">
        <v>14</v>
      </c>
      <c r="C30">
        <f t="shared" si="0"/>
        <v>0.26457513110645908</v>
      </c>
      <c r="D30">
        <f t="shared" si="1"/>
        <v>1.3738992110703327</v>
      </c>
    </row>
    <row r="31" spans="1:4" x14ac:dyDescent="0.25">
      <c r="A31">
        <v>64</v>
      </c>
      <c r="B31">
        <v>10</v>
      </c>
      <c r="C31">
        <f t="shared" si="0"/>
        <v>0.22360679774997896</v>
      </c>
      <c r="D31">
        <f t="shared" si="1"/>
        <v>1.1080811481988093</v>
      </c>
    </row>
    <row r="32" spans="1:4" x14ac:dyDescent="0.25">
      <c r="A32">
        <v>66</v>
      </c>
      <c r="B32">
        <v>8</v>
      </c>
      <c r="C32">
        <f t="shared" si="0"/>
        <v>0.2</v>
      </c>
      <c r="D32">
        <f t="shared" si="1"/>
        <v>1.4997062363259661</v>
      </c>
    </row>
    <row r="33" spans="1:4" x14ac:dyDescent="0.25">
      <c r="A33">
        <v>68</v>
      </c>
      <c r="B33">
        <v>6.7</v>
      </c>
      <c r="C33">
        <f t="shared" si="0"/>
        <v>0.18303005217723128</v>
      </c>
      <c r="D33">
        <f t="shared" si="1"/>
        <v>1.1011355419237512</v>
      </c>
    </row>
    <row r="34" spans="1:4" x14ac:dyDescent="0.25">
      <c r="A34">
        <v>70</v>
      </c>
      <c r="B34">
        <v>4.5999999999999996</v>
      </c>
      <c r="C34">
        <f t="shared" si="0"/>
        <v>0.15165750888103102</v>
      </c>
      <c r="D34">
        <f t="shared" si="1"/>
        <v>1.1567565365213985</v>
      </c>
    </row>
    <row r="35" spans="1:4" x14ac:dyDescent="0.25">
      <c r="A35">
        <v>72</v>
      </c>
      <c r="B35">
        <v>2.5</v>
      </c>
      <c r="C35">
        <f t="shared" si="0"/>
        <v>0.11180339887498948</v>
      </c>
      <c r="D35">
        <f t="shared" si="1"/>
        <v>1.2370791882192287</v>
      </c>
    </row>
    <row r="36" spans="1:4" x14ac:dyDescent="0.25">
      <c r="A36">
        <v>74</v>
      </c>
      <c r="B36">
        <v>1.4</v>
      </c>
      <c r="C36">
        <f t="shared" si="0"/>
        <v>8.3666002653407553E-2</v>
      </c>
      <c r="D36">
        <f t="shared" si="1"/>
        <v>1.0058590783729686</v>
      </c>
    </row>
    <row r="37" spans="1:4" x14ac:dyDescent="0.25">
      <c r="A37">
        <v>76</v>
      </c>
      <c r="B37">
        <v>1</v>
      </c>
      <c r="C37">
        <f t="shared" si="0"/>
        <v>7.0710678118654752E-2</v>
      </c>
      <c r="D37">
        <f t="shared" si="1"/>
        <v>1.1056942594435883</v>
      </c>
    </row>
    <row r="38" spans="1:4" x14ac:dyDescent="0.25">
      <c r="A38">
        <v>78</v>
      </c>
      <c r="B38">
        <v>2</v>
      </c>
      <c r="C38">
        <f t="shared" si="0"/>
        <v>0.1</v>
      </c>
      <c r="D38">
        <f t="shared" si="1"/>
        <v>1.1676347616792726</v>
      </c>
    </row>
    <row r="39" spans="1:4" x14ac:dyDescent="0.25">
      <c r="A39">
        <v>80</v>
      </c>
      <c r="B39">
        <v>5.2</v>
      </c>
      <c r="C39">
        <f t="shared" si="0"/>
        <v>0.161245154965971</v>
      </c>
      <c r="D39">
        <f t="shared" si="1"/>
        <v>1.0055702729638873</v>
      </c>
    </row>
    <row r="40" spans="1:4" x14ac:dyDescent="0.25">
      <c r="A40">
        <v>82</v>
      </c>
      <c r="B40">
        <v>12</v>
      </c>
      <c r="C40">
        <f t="shared" si="0"/>
        <v>0.2449489742783178</v>
      </c>
      <c r="D40">
        <f t="shared" si="1"/>
        <v>1.5968761809487826</v>
      </c>
    </row>
    <row r="41" spans="1:4" x14ac:dyDescent="0.25">
      <c r="A41">
        <v>84</v>
      </c>
      <c r="B41">
        <v>22</v>
      </c>
      <c r="C41">
        <f t="shared" si="0"/>
        <v>0.33166247903553997</v>
      </c>
      <c r="D41">
        <f t="shared" si="1"/>
        <v>1.5406001525371138</v>
      </c>
    </row>
    <row r="42" spans="1:4" x14ac:dyDescent="0.25">
      <c r="A42">
        <v>86</v>
      </c>
      <c r="B42">
        <v>46</v>
      </c>
      <c r="C42">
        <f t="shared" si="0"/>
        <v>0.47958315233127197</v>
      </c>
      <c r="D42">
        <f t="shared" si="1"/>
        <v>1.4292657721267068</v>
      </c>
    </row>
    <row r="44" spans="1:4" x14ac:dyDescent="0.25">
      <c r="C44" t="s">
        <v>4</v>
      </c>
      <c r="D44" t="s">
        <v>5</v>
      </c>
    </row>
    <row r="45" spans="1:4" x14ac:dyDescent="0.25">
      <c r="C45">
        <f>SUM(C2:C42)/40</f>
        <v>0.37369193655097727</v>
      </c>
      <c r="D45">
        <f>SUM(D2:D42)/40</f>
        <v>1.749808422781991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jlvi2</cp:lastModifiedBy>
  <dcterms:created xsi:type="dcterms:W3CDTF">2023-04-26T09:04:40Z</dcterms:created>
  <dcterms:modified xsi:type="dcterms:W3CDTF">2023-04-30T13:51:43Z</dcterms:modified>
</cp:coreProperties>
</file>