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Anfängerpraktikum/V701----Reichweite-von-Alphastrahlung/"/>
    </mc:Choice>
  </mc:AlternateContent>
  <xr:revisionPtr revIDLastSave="19" documentId="13_ncr:1_{C47B7563-7428-4195-B981-59A2FE95659D}" xr6:coauthVersionLast="47" xr6:coauthVersionMax="47" xr10:uidLastSave="{B304FFF2-45A4-4137-94F1-E10FBF51F84E}"/>
  <bookViews>
    <workbookView xWindow="-110" yWindow="-110" windowWidth="19420" windowHeight="11020" xr2:uid="{6A066464-5A15-439B-9810-D5FC45E2355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F3" i="1"/>
  <c r="F4" i="1"/>
  <c r="F5" i="1"/>
  <c r="F6" i="1"/>
  <c r="F7" i="1"/>
  <c r="F2" i="1"/>
  <c r="A8" i="1"/>
  <c r="A9" i="1" s="1"/>
  <c r="A10" i="1" l="1"/>
  <c r="F9" i="1"/>
  <c r="F8" i="1"/>
  <c r="A11" i="1" l="1"/>
  <c r="F10" i="1"/>
  <c r="A12" i="1" l="1"/>
  <c r="F11" i="1"/>
  <c r="A13" i="1" l="1"/>
  <c r="F12" i="1"/>
  <c r="A14" i="1" l="1"/>
  <c r="F13" i="1"/>
  <c r="A15" i="1" l="1"/>
  <c r="F14" i="1"/>
  <c r="A16" i="1" l="1"/>
  <c r="F15" i="1"/>
  <c r="A17" i="1" l="1"/>
  <c r="F16" i="1"/>
  <c r="A18" i="1" l="1"/>
  <c r="F17" i="1"/>
  <c r="A19" i="1" l="1"/>
  <c r="F18" i="1"/>
  <c r="A20" i="1" l="1"/>
  <c r="F19" i="1"/>
  <c r="A21" i="1" l="1"/>
  <c r="F20" i="1"/>
  <c r="A22" i="1" l="1"/>
  <c r="F22" i="1" s="1"/>
  <c r="F21" i="1"/>
</calcChain>
</file>

<file path=xl/sharedStrings.xml><?xml version="1.0" encoding="utf-8"?>
<sst xmlns="http://schemas.openxmlformats.org/spreadsheetml/2006/main" count="6" uniqueCount="6">
  <si>
    <t>Zählrate</t>
  </si>
  <si>
    <t xml:space="preserve">Channel </t>
  </si>
  <si>
    <t>Maximum</t>
  </si>
  <si>
    <t>Druck in mbar</t>
  </si>
  <si>
    <t>effektive Länge</t>
  </si>
  <si>
    <t>Energie in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</si>
</sst>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4FA9-5FA8-4877-9314-40F735F143D1}">
  <dimension ref="A1:F22"/>
  <sheetViews>
    <sheetView tabSelected="1" workbookViewId="0">
      <selection activeCell="G14" sqref="G14"/>
    </sheetView>
  </sheetViews>
  <sheetFormatPr baseColWidth="10" defaultRowHeight="14.5" x14ac:dyDescent="0.35"/>
  <cols>
    <col min="1" max="1" width="12.54296875" bestFit="1" customWidth="1"/>
    <col min="2" max="2" width="7.6328125" bestFit="1" customWidth="1"/>
    <col min="3" max="3" width="8.08984375" bestFit="1" customWidth="1"/>
    <col min="4" max="4" width="13.26953125" style="1" bestFit="1" customWidth="1"/>
    <col min="5" max="5" width="9.26953125" bestFit="1" customWidth="1"/>
    <col min="6" max="6" width="13.26953125" style="1" bestFit="1" customWidth="1"/>
  </cols>
  <sheetData>
    <row r="1" spans="1:6" x14ac:dyDescent="0.35">
      <c r="A1" t="s">
        <v>3</v>
      </c>
      <c r="B1" t="s">
        <v>0</v>
      </c>
      <c r="C1" t="s">
        <v>1</v>
      </c>
      <c r="D1" s="1" t="s">
        <v>5</v>
      </c>
      <c r="E1" t="s">
        <v>2</v>
      </c>
      <c r="F1" s="1" t="s">
        <v>4</v>
      </c>
    </row>
    <row r="2" spans="1:6" x14ac:dyDescent="0.35">
      <c r="A2">
        <v>0</v>
      </c>
      <c r="B2">
        <v>55341</v>
      </c>
      <c r="C2">
        <v>831</v>
      </c>
      <c r="D2" s="1">
        <v>4</v>
      </c>
      <c r="E2">
        <v>190</v>
      </c>
      <c r="F2" s="1">
        <f>0.03 * A2 *0.001/(1.013)</f>
        <v>0</v>
      </c>
    </row>
    <row r="3" spans="1:6" x14ac:dyDescent="0.35">
      <c r="A3">
        <v>50</v>
      </c>
      <c r="B3">
        <v>54428</v>
      </c>
      <c r="C3">
        <v>816</v>
      </c>
      <c r="D3" s="1">
        <f>0.0048134774*C3</f>
        <v>3.9277975584</v>
      </c>
      <c r="E3">
        <v>195</v>
      </c>
      <c r="F3" s="1">
        <f t="shared" ref="F3:F22" si="0">0.03 * A3 *0.001/(1.013)</f>
        <v>1.480750246791708E-3</v>
      </c>
    </row>
    <row r="4" spans="1:6" x14ac:dyDescent="0.35">
      <c r="A4">
        <v>100</v>
      </c>
      <c r="B4">
        <v>53962</v>
      </c>
      <c r="C4">
        <v>791</v>
      </c>
      <c r="D4" s="1">
        <f t="shared" ref="D4:D22" si="1">0.0048134774*C4</f>
        <v>3.8074606234000004</v>
      </c>
      <c r="E4">
        <v>201</v>
      </c>
      <c r="F4" s="1">
        <f t="shared" si="0"/>
        <v>2.961500493583416E-3</v>
      </c>
    </row>
    <row r="5" spans="1:6" x14ac:dyDescent="0.35">
      <c r="A5">
        <v>150</v>
      </c>
      <c r="B5">
        <v>53946</v>
      </c>
      <c r="C5">
        <v>775</v>
      </c>
      <c r="D5" s="1">
        <f t="shared" si="1"/>
        <v>3.7304449850000001</v>
      </c>
      <c r="E5">
        <v>213</v>
      </c>
      <c r="F5" s="1">
        <f t="shared" si="0"/>
        <v>4.4422507403751241E-3</v>
      </c>
    </row>
    <row r="6" spans="1:6" x14ac:dyDescent="0.35">
      <c r="A6">
        <v>200</v>
      </c>
      <c r="B6">
        <v>52866</v>
      </c>
      <c r="C6">
        <v>715</v>
      </c>
      <c r="D6" s="1">
        <f t="shared" si="1"/>
        <v>3.4416363410000002</v>
      </c>
      <c r="E6">
        <v>234</v>
      </c>
      <c r="F6" s="1">
        <f t="shared" si="0"/>
        <v>5.9230009871668321E-3</v>
      </c>
    </row>
    <row r="7" spans="1:6" x14ac:dyDescent="0.35">
      <c r="A7">
        <v>250</v>
      </c>
      <c r="B7">
        <v>52531</v>
      </c>
      <c r="C7">
        <v>663</v>
      </c>
      <c r="D7" s="1">
        <f t="shared" si="1"/>
        <v>3.1913355162000001</v>
      </c>
      <c r="E7">
        <v>234</v>
      </c>
      <c r="F7" s="1">
        <f t="shared" si="0"/>
        <v>7.4037512339585393E-3</v>
      </c>
    </row>
    <row r="8" spans="1:6" x14ac:dyDescent="0.35">
      <c r="A8">
        <f>A7+50</f>
        <v>300</v>
      </c>
      <c r="B8">
        <v>51795</v>
      </c>
      <c r="C8">
        <v>615</v>
      </c>
      <c r="D8" s="1">
        <f t="shared" si="1"/>
        <v>2.9602886010000002</v>
      </c>
      <c r="E8">
        <v>242</v>
      </c>
      <c r="F8" s="1">
        <f t="shared" si="0"/>
        <v>8.8845014807502481E-3</v>
      </c>
    </row>
    <row r="9" spans="1:6" x14ac:dyDescent="0.35">
      <c r="A9">
        <f t="shared" ref="A9:A21" si="2">A8+50</f>
        <v>350</v>
      </c>
      <c r="B9">
        <v>51292</v>
      </c>
      <c r="C9">
        <v>611</v>
      </c>
      <c r="D9" s="1">
        <f t="shared" si="1"/>
        <v>2.9410346914000001</v>
      </c>
      <c r="E9">
        <v>263</v>
      </c>
      <c r="F9" s="1">
        <f t="shared" si="0"/>
        <v>1.0365251727541956E-2</v>
      </c>
    </row>
    <row r="10" spans="1:6" x14ac:dyDescent="0.35">
      <c r="A10">
        <f t="shared" si="2"/>
        <v>400</v>
      </c>
      <c r="B10">
        <v>50646</v>
      </c>
      <c r="C10">
        <v>583</v>
      </c>
      <c r="D10" s="1">
        <f t="shared" si="1"/>
        <v>2.8062573242000002</v>
      </c>
      <c r="E10">
        <v>252</v>
      </c>
      <c r="F10" s="1">
        <f t="shared" si="0"/>
        <v>1.1846001974333664E-2</v>
      </c>
    </row>
    <row r="11" spans="1:6" x14ac:dyDescent="0.35">
      <c r="A11">
        <f t="shared" si="2"/>
        <v>450</v>
      </c>
      <c r="B11">
        <v>49603</v>
      </c>
      <c r="C11">
        <v>547</v>
      </c>
      <c r="D11" s="1">
        <f t="shared" si="1"/>
        <v>2.6329721377999999</v>
      </c>
      <c r="E11">
        <v>256</v>
      </c>
      <c r="F11" s="1">
        <f t="shared" si="0"/>
        <v>1.332675222112537E-2</v>
      </c>
    </row>
    <row r="12" spans="1:6" x14ac:dyDescent="0.35">
      <c r="A12">
        <f t="shared" si="2"/>
        <v>500</v>
      </c>
      <c r="B12">
        <v>48743</v>
      </c>
      <c r="C12">
        <v>527</v>
      </c>
      <c r="D12" s="1">
        <f t="shared" si="1"/>
        <v>2.5367025898</v>
      </c>
      <c r="E12">
        <v>276</v>
      </c>
      <c r="F12" s="1">
        <f t="shared" si="0"/>
        <v>1.4807502467917079E-2</v>
      </c>
    </row>
    <row r="13" spans="1:6" x14ac:dyDescent="0.35">
      <c r="A13">
        <f t="shared" si="2"/>
        <v>550</v>
      </c>
      <c r="B13">
        <v>47524</v>
      </c>
      <c r="C13">
        <v>492</v>
      </c>
      <c r="D13" s="1">
        <f t="shared" si="1"/>
        <v>2.3682308808000001</v>
      </c>
      <c r="E13">
        <v>261</v>
      </c>
      <c r="F13" s="1">
        <f t="shared" si="0"/>
        <v>1.6288252714708788E-2</v>
      </c>
    </row>
    <row r="14" spans="1:6" x14ac:dyDescent="0.35">
      <c r="A14">
        <f t="shared" si="2"/>
        <v>600</v>
      </c>
      <c r="B14">
        <v>45813</v>
      </c>
      <c r="C14">
        <v>431</v>
      </c>
      <c r="D14" s="1">
        <f t="shared" si="1"/>
        <v>2.0746087594000002</v>
      </c>
      <c r="E14">
        <v>268</v>
      </c>
      <c r="F14" s="1">
        <f t="shared" si="0"/>
        <v>1.7769002961500496E-2</v>
      </c>
    </row>
    <row r="15" spans="1:6" x14ac:dyDescent="0.35">
      <c r="A15">
        <f t="shared" si="2"/>
        <v>650</v>
      </c>
      <c r="B15">
        <v>42665</v>
      </c>
      <c r="C15">
        <v>371</v>
      </c>
      <c r="D15" s="1">
        <f t="shared" si="1"/>
        <v>1.7858001154000001</v>
      </c>
      <c r="E15">
        <v>278</v>
      </c>
      <c r="F15" s="1">
        <f t="shared" si="0"/>
        <v>1.9249753208292204E-2</v>
      </c>
    </row>
    <row r="16" spans="1:6" x14ac:dyDescent="0.35">
      <c r="A16">
        <f t="shared" si="2"/>
        <v>700</v>
      </c>
      <c r="B16">
        <v>36549</v>
      </c>
      <c r="C16">
        <v>348</v>
      </c>
      <c r="D16" s="1">
        <f t="shared" si="1"/>
        <v>1.6750901352000001</v>
      </c>
      <c r="E16">
        <v>283</v>
      </c>
      <c r="F16" s="1">
        <f t="shared" si="0"/>
        <v>2.0730503455083912E-2</v>
      </c>
    </row>
    <row r="17" spans="1:6" x14ac:dyDescent="0.35">
      <c r="A17">
        <f t="shared" si="2"/>
        <v>750</v>
      </c>
      <c r="B17">
        <v>24399</v>
      </c>
      <c r="C17">
        <v>271</v>
      </c>
      <c r="D17" s="1">
        <f t="shared" si="1"/>
        <v>1.3044523754000001</v>
      </c>
      <c r="E17">
        <v>288</v>
      </c>
      <c r="F17" s="1">
        <f t="shared" si="0"/>
        <v>2.2211253701875617E-2</v>
      </c>
    </row>
    <row r="18" spans="1:6" x14ac:dyDescent="0.35">
      <c r="A18">
        <f t="shared" si="2"/>
        <v>800</v>
      </c>
      <c r="B18">
        <v>15029</v>
      </c>
      <c r="C18">
        <v>262</v>
      </c>
      <c r="D18" s="1">
        <f t="shared" si="1"/>
        <v>1.2611310788000001</v>
      </c>
      <c r="E18">
        <v>256</v>
      </c>
      <c r="F18" s="1">
        <f t="shared" si="0"/>
        <v>2.3692003948667328E-2</v>
      </c>
    </row>
    <row r="19" spans="1:6" x14ac:dyDescent="0.35">
      <c r="A19">
        <f t="shared" si="2"/>
        <v>850</v>
      </c>
      <c r="B19">
        <v>3142</v>
      </c>
      <c r="C19">
        <v>97</v>
      </c>
      <c r="D19" s="1">
        <f t="shared" si="1"/>
        <v>0.4669073078</v>
      </c>
      <c r="E19">
        <v>262</v>
      </c>
      <c r="F19" s="1">
        <f t="shared" si="0"/>
        <v>2.5172754195459036E-2</v>
      </c>
    </row>
    <row r="20" spans="1:6" x14ac:dyDescent="0.35">
      <c r="A20">
        <f t="shared" si="2"/>
        <v>900</v>
      </c>
      <c r="B20">
        <v>92</v>
      </c>
      <c r="C20">
        <v>6</v>
      </c>
      <c r="D20" s="1">
        <f t="shared" si="1"/>
        <v>2.8880864400000001E-2</v>
      </c>
      <c r="E20">
        <v>262</v>
      </c>
      <c r="F20" s="1">
        <f t="shared" si="0"/>
        <v>2.6653504442250741E-2</v>
      </c>
    </row>
    <row r="21" spans="1:6" x14ac:dyDescent="0.35">
      <c r="A21">
        <f t="shared" si="2"/>
        <v>950</v>
      </c>
      <c r="B21">
        <v>10</v>
      </c>
      <c r="C21">
        <v>1</v>
      </c>
      <c r="D21" s="1">
        <f t="shared" si="1"/>
        <v>4.8134774000000002E-3</v>
      </c>
      <c r="E21">
        <v>274</v>
      </c>
      <c r="F21" s="1">
        <f t="shared" si="0"/>
        <v>2.8134254689042452E-2</v>
      </c>
    </row>
    <row r="22" spans="1:6" x14ac:dyDescent="0.35">
      <c r="A22">
        <f>A21+50</f>
        <v>1000</v>
      </c>
      <c r="B22">
        <v>1</v>
      </c>
      <c r="C22">
        <v>1</v>
      </c>
      <c r="D22" s="1">
        <f t="shared" si="1"/>
        <v>4.8134774000000002E-3</v>
      </c>
      <c r="E22">
        <v>259</v>
      </c>
      <c r="F22" s="1">
        <f t="shared" si="0"/>
        <v>2.9615004935834157E-2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Celina Kortmann</cp:lastModifiedBy>
  <dcterms:created xsi:type="dcterms:W3CDTF">2023-04-11T10:21:18Z</dcterms:created>
  <dcterms:modified xsi:type="dcterms:W3CDTF">2023-04-12T17:11:42Z</dcterms:modified>
</cp:coreProperties>
</file>