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elas\Desktop\Sync\Coding\1.Python\Data_Analytics\实验3\Data\"/>
    </mc:Choice>
  </mc:AlternateContent>
  <xr:revisionPtr revIDLastSave="0" documentId="13_ncr:1_{42876EF1-D1BD-4360-9F05-827214BEB893}" xr6:coauthVersionLast="47" xr6:coauthVersionMax="47" xr10:uidLastSave="{00000000-0000-0000-0000-000000000000}"/>
  <bookViews>
    <workbookView xWindow="-110" yWindow="-110" windowWidth="22780" windowHeight="1466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10" r:id="rId6"/>
    <sheet name="Sheet7" sheetId="8" r:id="rId7"/>
  </sheets>
  <definedNames>
    <definedName name="solver_adj" localSheetId="4" hidden="1">Sheet5!$J$1:$J$4</definedName>
    <definedName name="solver_adj" localSheetId="5" hidden="1">Sheet6!$J$1:$J$4</definedName>
    <definedName name="solver_adj" localSheetId="6" hidden="1">Sheet7!$I$1:$I$4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4" hidden="1">Sheet5!$J$5</definedName>
    <definedName name="solver_opt" localSheetId="5" hidden="1">Sheet6!$J$5</definedName>
    <definedName name="solver_opt" localSheetId="6" hidden="1">Sheet7!$I$5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E7" i="8" s="1"/>
  <c r="F7" i="8" s="1"/>
  <c r="C8" i="8"/>
  <c r="E8" i="8" s="1"/>
  <c r="F8" i="8" s="1"/>
  <c r="C9" i="8"/>
  <c r="E9" i="8" s="1"/>
  <c r="F9" i="8" s="1"/>
  <c r="C10" i="8"/>
  <c r="E10" i="8" s="1"/>
  <c r="F10" i="8" s="1"/>
  <c r="C11" i="8"/>
  <c r="E11" i="8" s="1"/>
  <c r="F11" i="8" s="1"/>
  <c r="C12" i="8"/>
  <c r="E12" i="8" s="1"/>
  <c r="F12" i="8" s="1"/>
  <c r="C13" i="8"/>
  <c r="E13" i="8" s="1"/>
  <c r="F13" i="8" s="1"/>
  <c r="C14" i="8"/>
  <c r="E14" i="8" s="1"/>
  <c r="F14" i="8" s="1"/>
  <c r="C15" i="8"/>
  <c r="E15" i="8" s="1"/>
  <c r="F15" i="8" s="1"/>
  <c r="C16" i="8"/>
  <c r="E16" i="8" s="1"/>
  <c r="F16" i="8" s="1"/>
  <c r="C17" i="8"/>
  <c r="E17" i="8" s="1"/>
  <c r="F17" i="8" s="1"/>
  <c r="C18" i="8"/>
  <c r="E18" i="8" s="1"/>
  <c r="F18" i="8" s="1"/>
  <c r="C19" i="8"/>
  <c r="C20" i="8"/>
  <c r="C21" i="8"/>
  <c r="E21" i="8" s="1"/>
  <c r="F21" i="8" s="1"/>
  <c r="C22" i="8"/>
  <c r="E22" i="8" s="1"/>
  <c r="F22" i="8" s="1"/>
  <c r="C23" i="8"/>
  <c r="C24" i="8"/>
  <c r="E24" i="8" s="1"/>
  <c r="F24" i="8" s="1"/>
  <c r="C25" i="8"/>
  <c r="C26" i="8"/>
  <c r="E26" i="8" s="1"/>
  <c r="F26" i="8" s="1"/>
  <c r="C27" i="8"/>
  <c r="E27" i="8" s="1"/>
  <c r="F27" i="8" s="1"/>
  <c r="C28" i="8"/>
  <c r="E28" i="8" s="1"/>
  <c r="F28" i="8" s="1"/>
  <c r="C29" i="8"/>
  <c r="C30" i="8"/>
  <c r="E30" i="8" s="1"/>
  <c r="F30" i="8" s="1"/>
  <c r="C31" i="8"/>
  <c r="E31" i="8" s="1"/>
  <c r="F31" i="8" s="1"/>
  <c r="C32" i="8"/>
  <c r="E32" i="8" s="1"/>
  <c r="F32" i="8" s="1"/>
  <c r="C33" i="8"/>
  <c r="E33" i="8" s="1"/>
  <c r="F33" i="8" s="1"/>
  <c r="C34" i="8"/>
  <c r="E34" i="8" s="1"/>
  <c r="F34" i="8" s="1"/>
  <c r="C35" i="8"/>
  <c r="E35" i="8" s="1"/>
  <c r="F35" i="8" s="1"/>
  <c r="C36" i="8"/>
  <c r="E36" i="8" s="1"/>
  <c r="F36" i="8" s="1"/>
  <c r="C37" i="8"/>
  <c r="E37" i="8" s="1"/>
  <c r="F37" i="8" s="1"/>
  <c r="C38" i="8"/>
  <c r="E38" i="8" s="1"/>
  <c r="F38" i="8" s="1"/>
  <c r="C39" i="8"/>
  <c r="E39" i="8" s="1"/>
  <c r="F39" i="8" s="1"/>
  <c r="C40" i="8"/>
  <c r="E40" i="8" s="1"/>
  <c r="F40" i="8" s="1"/>
  <c r="C41" i="8"/>
  <c r="E41" i="8" s="1"/>
  <c r="F41" i="8" s="1"/>
  <c r="C42" i="8"/>
  <c r="E42" i="8" s="1"/>
  <c r="F42" i="8" s="1"/>
  <c r="C43" i="8"/>
  <c r="E43" i="8" s="1"/>
  <c r="F43" i="8" s="1"/>
  <c r="C44" i="8"/>
  <c r="E44" i="8" s="1"/>
  <c r="F44" i="8" s="1"/>
  <c r="C45" i="8"/>
  <c r="E45" i="8" s="1"/>
  <c r="F45" i="8" s="1"/>
  <c r="C46" i="8"/>
  <c r="E46" i="8" s="1"/>
  <c r="F46" i="8" s="1"/>
  <c r="C47" i="8"/>
  <c r="E47" i="8" s="1"/>
  <c r="F47" i="8" s="1"/>
  <c r="C48" i="8"/>
  <c r="E48" i="8" s="1"/>
  <c r="F48" i="8" s="1"/>
  <c r="C49" i="8"/>
  <c r="C50" i="8"/>
  <c r="E50" i="8" s="1"/>
  <c r="F50" i="8" s="1"/>
  <c r="C51" i="8"/>
  <c r="E51" i="8" s="1"/>
  <c r="F51" i="8" s="1"/>
  <c r="C52" i="8"/>
  <c r="E52" i="8" s="1"/>
  <c r="F52" i="8" s="1"/>
  <c r="C53" i="8"/>
  <c r="E53" i="8" s="1"/>
  <c r="F53" i="8" s="1"/>
  <c r="C54" i="8"/>
  <c r="E54" i="8" s="1"/>
  <c r="F54" i="8" s="1"/>
  <c r="C55" i="8"/>
  <c r="E55" i="8" s="1"/>
  <c r="F55" i="8" s="1"/>
  <c r="C56" i="8"/>
  <c r="C57" i="8"/>
  <c r="C58" i="8"/>
  <c r="E58" i="8" s="1"/>
  <c r="F58" i="8" s="1"/>
  <c r="C59" i="8"/>
  <c r="C60" i="8"/>
  <c r="C61" i="8"/>
  <c r="C62" i="8"/>
  <c r="E62" i="8" s="1"/>
  <c r="F62" i="8" s="1"/>
  <c r="C63" i="8"/>
  <c r="E63" i="8" s="1"/>
  <c r="F63" i="8" s="1"/>
  <c r="C64" i="8"/>
  <c r="E64" i="8" s="1"/>
  <c r="F64" i="8" s="1"/>
  <c r="C65" i="8"/>
  <c r="E65" i="8" s="1"/>
  <c r="F65" i="8" s="1"/>
  <c r="C2" i="8"/>
  <c r="E2" i="8" s="1"/>
  <c r="F2" i="8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2" i="5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E3" i="8"/>
  <c r="F3" i="8" s="1"/>
  <c r="E4" i="8"/>
  <c r="F4" i="8" s="1"/>
  <c r="E5" i="8"/>
  <c r="F5" i="8" s="1"/>
  <c r="E6" i="8"/>
  <c r="F6" i="8" s="1"/>
  <c r="E19" i="8"/>
  <c r="F19" i="8" s="1"/>
  <c r="E20" i="8"/>
  <c r="F20" i="8" s="1"/>
  <c r="E23" i="8"/>
  <c r="F23" i="8" s="1"/>
  <c r="E25" i="8"/>
  <c r="F25" i="8" s="1"/>
  <c r="E29" i="8"/>
  <c r="F29" i="8" s="1"/>
  <c r="E49" i="8"/>
  <c r="F49" i="8" s="1"/>
  <c r="E56" i="8"/>
  <c r="F56" i="8" s="1"/>
  <c r="E57" i="8"/>
  <c r="F57" i="8" s="1"/>
  <c r="E59" i="8"/>
  <c r="F59" i="8" s="1"/>
  <c r="E60" i="8"/>
  <c r="F60" i="8" s="1"/>
  <c r="E61" i="8"/>
  <c r="F61" i="8" s="1"/>
</calcChain>
</file>

<file path=xl/sharedStrings.xml><?xml version="1.0" encoding="utf-8"?>
<sst xmlns="http://schemas.openxmlformats.org/spreadsheetml/2006/main" count="70" uniqueCount="30">
  <si>
    <t>BATCH #1: 8:15am - 8:45am</t>
  </si>
  <si>
    <t>Bubble Count*</t>
  </si>
  <si>
    <t>Mass of sugar (g)</t>
  </si>
  <si>
    <t>Group Member*</t>
  </si>
  <si>
    <t>Fermentation temperature (°C)</t>
  </si>
  <si>
    <t>BATCH #2: 9:00am - 9:30am</t>
  </si>
  <si>
    <t>BATCH #3: 9:45am - 10:15am</t>
  </si>
  <si>
    <t>BATCH #4: 10:30am - 11:00am</t>
  </si>
  <si>
    <t>* Total number of bubbles generated over run time</t>
  </si>
  <si>
    <t>* Group member responsible for preparing sample and recording results</t>
  </si>
  <si>
    <t>BATCHs</t>
    <phoneticPr fontId="0" type="noConversion"/>
  </si>
  <si>
    <t>Run order</t>
  </si>
  <si>
    <t>Bubble count</t>
  </si>
  <si>
    <t>Group member</t>
  </si>
  <si>
    <t>Bubble_count</t>
  </si>
  <si>
    <t>Mass_of_sugar</t>
  </si>
  <si>
    <t>Fermentation_temperature</t>
  </si>
  <si>
    <t>Y</t>
  </si>
  <si>
    <t>X1</t>
  </si>
  <si>
    <t>X2</t>
  </si>
  <si>
    <t>X1*X2</t>
  </si>
  <si>
    <t>Residuals</t>
  </si>
  <si>
    <t>Yi</t>
  </si>
  <si>
    <t>X1*X2^2</t>
  </si>
  <si>
    <t>β0</t>
  </si>
  <si>
    <t>β1</t>
  </si>
  <si>
    <t>β2</t>
  </si>
  <si>
    <t>β12</t>
  </si>
  <si>
    <t>Group_member</t>
  </si>
  <si>
    <t>BATCHs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</si>
</sst>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workbookViewId="0">
      <selection activeCell="N9" sqref="N9"/>
    </sheetView>
  </sheetViews>
  <sheetFormatPr defaultRowHeight="14.5" x14ac:dyDescent="0.35"/>
  <sheetData>
    <row r="1" spans="1:1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5">
      <c r="A2" s="1"/>
      <c r="B2" s="8" t="s">
        <v>0</v>
      </c>
      <c r="C2" s="8"/>
      <c r="D2" s="8"/>
      <c r="E2" s="8"/>
      <c r="F2" s="8"/>
      <c r="G2" s="8"/>
      <c r="H2" s="1"/>
      <c r="I2" s="8" t="s">
        <v>0</v>
      </c>
      <c r="J2" s="8"/>
      <c r="K2" s="8"/>
      <c r="L2" s="8"/>
      <c r="M2" s="8"/>
      <c r="N2" s="8"/>
      <c r="O2" s="1"/>
      <c r="P2" s="1"/>
    </row>
    <row r="3" spans="1:16" x14ac:dyDescent="0.35">
      <c r="A3" s="1"/>
      <c r="B3" s="8"/>
      <c r="C3" s="8"/>
      <c r="D3" s="8"/>
      <c r="E3" s="8"/>
      <c r="F3" s="8"/>
      <c r="G3" s="8"/>
      <c r="H3" s="1"/>
      <c r="I3" s="8"/>
      <c r="J3" s="8"/>
      <c r="K3" s="8"/>
      <c r="L3" s="8"/>
      <c r="M3" s="8"/>
      <c r="N3" s="8"/>
      <c r="O3" s="1"/>
      <c r="P3" s="1"/>
    </row>
    <row r="4" spans="1:16" x14ac:dyDescent="0.35">
      <c r="A4" s="1"/>
      <c r="B4" s="8" t="s">
        <v>1</v>
      </c>
      <c r="C4" s="8"/>
      <c r="D4" s="8" t="s">
        <v>2</v>
      </c>
      <c r="E4" s="8"/>
      <c r="F4" s="8"/>
      <c r="G4" s="8"/>
      <c r="H4" s="1"/>
      <c r="I4" s="8" t="s">
        <v>3</v>
      </c>
      <c r="J4" s="8"/>
      <c r="K4" s="8" t="s">
        <v>2</v>
      </c>
      <c r="L4" s="8"/>
      <c r="M4" s="8"/>
      <c r="N4" s="8"/>
      <c r="O4" s="1"/>
      <c r="P4" s="1"/>
    </row>
    <row r="5" spans="1:16" x14ac:dyDescent="0.35">
      <c r="A5" s="1"/>
      <c r="B5" s="8"/>
      <c r="C5" s="8"/>
      <c r="D5" s="2">
        <v>2</v>
      </c>
      <c r="E5" s="2">
        <v>4</v>
      </c>
      <c r="F5" s="2">
        <v>6</v>
      </c>
      <c r="G5" s="2">
        <v>8</v>
      </c>
      <c r="H5" s="1"/>
      <c r="I5" s="8"/>
      <c r="J5" s="8"/>
      <c r="K5" s="2">
        <v>2</v>
      </c>
      <c r="L5" s="2">
        <v>4</v>
      </c>
      <c r="M5" s="2">
        <v>6</v>
      </c>
      <c r="N5" s="2">
        <v>8</v>
      </c>
      <c r="O5" s="1"/>
      <c r="P5" s="1"/>
    </row>
    <row r="6" spans="1:16" x14ac:dyDescent="0.35">
      <c r="A6" s="1"/>
      <c r="B6" s="7" t="s">
        <v>4</v>
      </c>
      <c r="C6" s="2">
        <v>25</v>
      </c>
      <c r="D6" s="3">
        <v>205</v>
      </c>
      <c r="E6" s="3">
        <v>91</v>
      </c>
      <c r="F6" s="3">
        <v>335</v>
      </c>
      <c r="G6" s="3">
        <v>465</v>
      </c>
      <c r="H6" s="1"/>
      <c r="I6" s="7" t="s">
        <v>4</v>
      </c>
      <c r="J6" s="2">
        <v>25</v>
      </c>
      <c r="K6" s="4">
        <v>1</v>
      </c>
      <c r="L6" s="4">
        <v>2</v>
      </c>
      <c r="M6" s="4">
        <v>3</v>
      </c>
      <c r="N6" s="4">
        <v>4</v>
      </c>
      <c r="O6" s="1"/>
      <c r="P6" s="1"/>
    </row>
    <row r="7" spans="1:16" x14ac:dyDescent="0.35">
      <c r="A7" s="1"/>
      <c r="B7" s="7"/>
      <c r="C7" s="2">
        <v>30</v>
      </c>
      <c r="D7" s="3">
        <v>381</v>
      </c>
      <c r="E7" s="3">
        <v>593</v>
      </c>
      <c r="F7" s="3">
        <v>680</v>
      </c>
      <c r="G7" s="3">
        <v>912</v>
      </c>
      <c r="H7" s="1"/>
      <c r="I7" s="7"/>
      <c r="J7" s="2">
        <v>30</v>
      </c>
      <c r="K7" s="4">
        <v>2</v>
      </c>
      <c r="L7" s="4">
        <v>3</v>
      </c>
      <c r="M7" s="4">
        <v>4</v>
      </c>
      <c r="N7" s="4">
        <v>1</v>
      </c>
      <c r="O7" s="1"/>
      <c r="P7" s="1"/>
    </row>
    <row r="8" spans="1:16" x14ac:dyDescent="0.35">
      <c r="A8" s="1"/>
      <c r="B8" s="7"/>
      <c r="C8" s="2">
        <v>35</v>
      </c>
      <c r="D8" s="3">
        <v>734</v>
      </c>
      <c r="E8" s="3">
        <v>704</v>
      </c>
      <c r="F8" s="3">
        <v>953</v>
      </c>
      <c r="G8" s="3">
        <v>954</v>
      </c>
      <c r="H8" s="1"/>
      <c r="I8" s="7"/>
      <c r="J8" s="2">
        <v>35</v>
      </c>
      <c r="K8" s="4">
        <v>3</v>
      </c>
      <c r="L8" s="4">
        <v>4</v>
      </c>
      <c r="M8" s="4">
        <v>1</v>
      </c>
      <c r="N8" s="4">
        <v>2</v>
      </c>
      <c r="O8" s="1"/>
      <c r="P8" s="1"/>
    </row>
    <row r="9" spans="1:16" x14ac:dyDescent="0.35">
      <c r="A9" s="1"/>
      <c r="B9" s="7"/>
      <c r="C9" s="2">
        <v>40</v>
      </c>
      <c r="D9" s="3">
        <v>767</v>
      </c>
      <c r="E9" s="3">
        <v>677</v>
      </c>
      <c r="F9" s="3">
        <v>659</v>
      </c>
      <c r="G9" s="3">
        <v>732</v>
      </c>
      <c r="H9" s="1"/>
      <c r="I9" s="7"/>
      <c r="J9" s="2">
        <v>40</v>
      </c>
      <c r="K9" s="4">
        <v>4</v>
      </c>
      <c r="L9" s="4">
        <v>1</v>
      </c>
      <c r="M9" s="4">
        <v>2</v>
      </c>
      <c r="N9" s="4">
        <v>3</v>
      </c>
      <c r="O9" s="1"/>
      <c r="P9" s="1"/>
    </row>
    <row r="10" spans="1:16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5">
      <c r="A11" s="1"/>
      <c r="B11" s="8" t="s">
        <v>5</v>
      </c>
      <c r="C11" s="8"/>
      <c r="D11" s="8"/>
      <c r="E11" s="8"/>
      <c r="F11" s="8"/>
      <c r="G11" s="8"/>
      <c r="H11" s="1"/>
      <c r="I11" s="8" t="s">
        <v>5</v>
      </c>
      <c r="J11" s="8"/>
      <c r="K11" s="8"/>
      <c r="L11" s="8"/>
      <c r="M11" s="8"/>
      <c r="N11" s="8"/>
      <c r="O11" s="1"/>
      <c r="P11" s="1"/>
    </row>
    <row r="12" spans="1:16" x14ac:dyDescent="0.35">
      <c r="A12" s="1"/>
      <c r="B12" s="8"/>
      <c r="C12" s="8"/>
      <c r="D12" s="8"/>
      <c r="E12" s="8"/>
      <c r="F12" s="8"/>
      <c r="G12" s="8"/>
      <c r="H12" s="1"/>
      <c r="I12" s="8"/>
      <c r="J12" s="8"/>
      <c r="K12" s="8"/>
      <c r="L12" s="8"/>
      <c r="M12" s="8"/>
      <c r="N12" s="8"/>
      <c r="O12" s="1"/>
      <c r="P12" s="1"/>
    </row>
    <row r="13" spans="1:16" x14ac:dyDescent="0.35">
      <c r="A13" s="1"/>
      <c r="B13" s="9" t="s">
        <v>1</v>
      </c>
      <c r="C13" s="9"/>
      <c r="D13" s="8" t="s">
        <v>2</v>
      </c>
      <c r="E13" s="8"/>
      <c r="F13" s="8"/>
      <c r="G13" s="8"/>
      <c r="H13" s="1"/>
      <c r="I13" s="8" t="s">
        <v>3</v>
      </c>
      <c r="J13" s="8"/>
      <c r="K13" s="8" t="s">
        <v>2</v>
      </c>
      <c r="L13" s="8"/>
      <c r="M13" s="8"/>
      <c r="N13" s="8"/>
      <c r="O13" s="1"/>
      <c r="P13" s="1"/>
    </row>
    <row r="14" spans="1:16" x14ac:dyDescent="0.35">
      <c r="A14" s="1"/>
      <c r="B14" s="9"/>
      <c r="C14" s="9"/>
      <c r="D14" s="2">
        <v>2</v>
      </c>
      <c r="E14" s="2">
        <v>4</v>
      </c>
      <c r="F14" s="2">
        <v>6</v>
      </c>
      <c r="G14" s="2">
        <v>8</v>
      </c>
      <c r="H14" s="1"/>
      <c r="I14" s="8"/>
      <c r="J14" s="8"/>
      <c r="K14" s="2">
        <v>2</v>
      </c>
      <c r="L14" s="2">
        <v>4</v>
      </c>
      <c r="M14" s="2">
        <v>6</v>
      </c>
      <c r="N14" s="2">
        <v>8</v>
      </c>
      <c r="O14" s="1"/>
      <c r="P14" s="1"/>
    </row>
    <row r="15" spans="1:16" x14ac:dyDescent="0.35">
      <c r="A15" s="1"/>
      <c r="B15" s="7" t="s">
        <v>4</v>
      </c>
      <c r="C15" s="2">
        <v>25</v>
      </c>
      <c r="D15" s="3">
        <v>196</v>
      </c>
      <c r="E15" s="3">
        <v>236</v>
      </c>
      <c r="F15" s="3">
        <v>202</v>
      </c>
      <c r="G15" s="3">
        <v>420</v>
      </c>
      <c r="H15" s="1"/>
      <c r="I15" s="7" t="s">
        <v>4</v>
      </c>
      <c r="J15" s="2">
        <v>25</v>
      </c>
      <c r="K15" s="4">
        <v>4</v>
      </c>
      <c r="L15" s="4">
        <v>1</v>
      </c>
      <c r="M15" s="4">
        <v>2</v>
      </c>
      <c r="N15" s="4">
        <v>3</v>
      </c>
      <c r="O15" s="1"/>
      <c r="P15" s="1"/>
    </row>
    <row r="16" spans="1:16" x14ac:dyDescent="0.35">
      <c r="A16" s="1"/>
      <c r="B16" s="7"/>
      <c r="C16" s="2">
        <v>30</v>
      </c>
      <c r="D16" s="3">
        <v>503</v>
      </c>
      <c r="E16" s="3">
        <v>477</v>
      </c>
      <c r="F16" s="3">
        <v>806</v>
      </c>
      <c r="G16" s="3">
        <v>892</v>
      </c>
      <c r="H16" s="1"/>
      <c r="I16" s="7"/>
      <c r="J16" s="2">
        <v>30</v>
      </c>
      <c r="K16" s="4">
        <v>1</v>
      </c>
      <c r="L16" s="4">
        <v>2</v>
      </c>
      <c r="M16" s="4">
        <v>3</v>
      </c>
      <c r="N16" s="4">
        <v>4</v>
      </c>
      <c r="O16" s="1"/>
      <c r="P16" s="1"/>
    </row>
    <row r="17" spans="1:16" x14ac:dyDescent="0.35">
      <c r="A17" s="1"/>
      <c r="B17" s="7"/>
      <c r="C17" s="2">
        <v>35</v>
      </c>
      <c r="D17" s="3">
        <v>512</v>
      </c>
      <c r="E17" s="3">
        <v>710</v>
      </c>
      <c r="F17" s="3">
        <v>1023</v>
      </c>
      <c r="G17" s="3">
        <v>1090</v>
      </c>
      <c r="H17" s="1"/>
      <c r="I17" s="7"/>
      <c r="J17" s="2">
        <v>35</v>
      </c>
      <c r="K17" s="4">
        <v>2</v>
      </c>
      <c r="L17" s="4">
        <v>3</v>
      </c>
      <c r="M17" s="4">
        <v>4</v>
      </c>
      <c r="N17" s="4">
        <v>1</v>
      </c>
      <c r="O17" s="1"/>
      <c r="P17" s="1"/>
    </row>
    <row r="18" spans="1:16" x14ac:dyDescent="0.35">
      <c r="A18" s="1"/>
      <c r="B18" s="7"/>
      <c r="C18" s="2">
        <v>40</v>
      </c>
      <c r="D18" s="3">
        <v>770</v>
      </c>
      <c r="E18" s="3">
        <v>674</v>
      </c>
      <c r="F18" s="3">
        <v>719</v>
      </c>
      <c r="G18" s="3">
        <v>604</v>
      </c>
      <c r="H18" s="1"/>
      <c r="I18" s="7"/>
      <c r="J18" s="2">
        <v>40</v>
      </c>
      <c r="K18" s="4">
        <v>3</v>
      </c>
      <c r="L18" s="4">
        <v>4</v>
      </c>
      <c r="M18" s="4">
        <v>1</v>
      </c>
      <c r="N18" s="4">
        <v>2</v>
      </c>
      <c r="O18" s="1"/>
      <c r="P18" s="1"/>
    </row>
    <row r="19" spans="1:16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5">
      <c r="A20" s="1"/>
      <c r="B20" s="8" t="s">
        <v>6</v>
      </c>
      <c r="C20" s="8"/>
      <c r="D20" s="8"/>
      <c r="E20" s="8"/>
      <c r="F20" s="8"/>
      <c r="G20" s="8"/>
      <c r="H20" s="1"/>
      <c r="I20" s="8" t="s">
        <v>6</v>
      </c>
      <c r="J20" s="8"/>
      <c r="K20" s="8"/>
      <c r="L20" s="8"/>
      <c r="M20" s="8"/>
      <c r="N20" s="8"/>
      <c r="O20" s="1"/>
      <c r="P20" s="1"/>
    </row>
    <row r="21" spans="1:16" x14ac:dyDescent="0.35">
      <c r="A21" s="1"/>
      <c r="B21" s="8"/>
      <c r="C21" s="8"/>
      <c r="D21" s="8"/>
      <c r="E21" s="8"/>
      <c r="F21" s="8"/>
      <c r="G21" s="8"/>
      <c r="H21" s="1"/>
      <c r="I21" s="8"/>
      <c r="J21" s="8"/>
      <c r="K21" s="8"/>
      <c r="L21" s="8"/>
      <c r="M21" s="8"/>
      <c r="N21" s="8"/>
      <c r="O21" s="1"/>
      <c r="P21" s="1"/>
    </row>
    <row r="22" spans="1:16" x14ac:dyDescent="0.35">
      <c r="A22" s="1"/>
      <c r="B22" s="9" t="s">
        <v>1</v>
      </c>
      <c r="C22" s="9"/>
      <c r="D22" s="8" t="s">
        <v>2</v>
      </c>
      <c r="E22" s="8"/>
      <c r="F22" s="8"/>
      <c r="G22" s="8"/>
      <c r="H22" s="1"/>
      <c r="I22" s="8" t="s">
        <v>3</v>
      </c>
      <c r="J22" s="8"/>
      <c r="K22" s="8" t="s">
        <v>2</v>
      </c>
      <c r="L22" s="8"/>
      <c r="M22" s="8"/>
      <c r="N22" s="8"/>
      <c r="O22" s="1"/>
      <c r="P22" s="1"/>
    </row>
    <row r="23" spans="1:16" x14ac:dyDescent="0.35">
      <c r="A23" s="1"/>
      <c r="B23" s="9"/>
      <c r="C23" s="9"/>
      <c r="D23" s="2">
        <v>2</v>
      </c>
      <c r="E23" s="2">
        <v>4</v>
      </c>
      <c r="F23" s="2">
        <v>6</v>
      </c>
      <c r="G23" s="2">
        <v>8</v>
      </c>
      <c r="H23" s="1"/>
      <c r="I23" s="8"/>
      <c r="J23" s="8"/>
      <c r="K23" s="2">
        <v>2</v>
      </c>
      <c r="L23" s="2">
        <v>4</v>
      </c>
      <c r="M23" s="2">
        <v>6</v>
      </c>
      <c r="N23" s="2">
        <v>8</v>
      </c>
      <c r="O23" s="1"/>
      <c r="P23" s="1"/>
    </row>
    <row r="24" spans="1:16" x14ac:dyDescent="0.35">
      <c r="A24" s="1"/>
      <c r="B24" s="7" t="s">
        <v>4</v>
      </c>
      <c r="C24" s="2">
        <v>25</v>
      </c>
      <c r="D24" s="3">
        <v>215</v>
      </c>
      <c r="E24" s="3">
        <v>242</v>
      </c>
      <c r="F24" s="3">
        <v>331</v>
      </c>
      <c r="G24" s="3">
        <v>312</v>
      </c>
      <c r="H24" s="1"/>
      <c r="I24" s="7" t="s">
        <v>4</v>
      </c>
      <c r="J24" s="2">
        <v>25</v>
      </c>
      <c r="K24" s="4">
        <v>3</v>
      </c>
      <c r="L24" s="4">
        <v>4</v>
      </c>
      <c r="M24" s="4">
        <v>1</v>
      </c>
      <c r="N24" s="4">
        <v>2</v>
      </c>
      <c r="O24" s="1"/>
      <c r="P24" s="1"/>
    </row>
    <row r="25" spans="1:16" x14ac:dyDescent="0.35">
      <c r="A25" s="1"/>
      <c r="B25" s="7"/>
      <c r="C25" s="2">
        <v>30</v>
      </c>
      <c r="D25" s="3">
        <v>573</v>
      </c>
      <c r="E25" s="3">
        <v>600</v>
      </c>
      <c r="F25" s="3">
        <v>554</v>
      </c>
      <c r="G25" s="3">
        <v>779</v>
      </c>
      <c r="H25" s="1"/>
      <c r="I25" s="7"/>
      <c r="J25" s="2">
        <v>30</v>
      </c>
      <c r="K25" s="4">
        <v>4</v>
      </c>
      <c r="L25" s="4">
        <v>1</v>
      </c>
      <c r="M25" s="4">
        <v>2</v>
      </c>
      <c r="N25" s="4">
        <v>3</v>
      </c>
      <c r="O25" s="1"/>
      <c r="P25" s="1"/>
    </row>
    <row r="26" spans="1:16" x14ac:dyDescent="0.35">
      <c r="A26" s="1"/>
      <c r="B26" s="7"/>
      <c r="C26" s="2">
        <v>35</v>
      </c>
      <c r="D26" s="3">
        <v>688</v>
      </c>
      <c r="E26" s="3">
        <v>593</v>
      </c>
      <c r="F26" s="3">
        <v>952</v>
      </c>
      <c r="G26" s="3">
        <v>1000</v>
      </c>
      <c r="H26" s="1"/>
      <c r="I26" s="7"/>
      <c r="J26" s="2">
        <v>35</v>
      </c>
      <c r="K26" s="4">
        <v>1</v>
      </c>
      <c r="L26" s="4">
        <v>2</v>
      </c>
      <c r="M26" s="4">
        <v>3</v>
      </c>
      <c r="N26" s="4">
        <v>4</v>
      </c>
      <c r="O26" s="1"/>
      <c r="P26" s="1"/>
    </row>
    <row r="27" spans="1:16" x14ac:dyDescent="0.35">
      <c r="A27" s="1"/>
      <c r="B27" s="7"/>
      <c r="C27" s="2">
        <v>40</v>
      </c>
      <c r="D27" s="3">
        <v>616</v>
      </c>
      <c r="E27" s="3">
        <v>770</v>
      </c>
      <c r="F27" s="3">
        <v>716</v>
      </c>
      <c r="G27" s="3">
        <v>797</v>
      </c>
      <c r="H27" s="1"/>
      <c r="I27" s="7"/>
      <c r="J27" s="2">
        <v>40</v>
      </c>
      <c r="K27" s="4">
        <v>2</v>
      </c>
      <c r="L27" s="4">
        <v>3</v>
      </c>
      <c r="M27" s="4">
        <v>4</v>
      </c>
      <c r="N27" s="4">
        <v>1</v>
      </c>
      <c r="O27" s="1"/>
      <c r="P27" s="1"/>
    </row>
    <row r="28" spans="1:16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5">
      <c r="A29" s="1"/>
      <c r="B29" s="8" t="s">
        <v>7</v>
      </c>
      <c r="C29" s="8"/>
      <c r="D29" s="8"/>
      <c r="E29" s="8"/>
      <c r="F29" s="8"/>
      <c r="G29" s="8"/>
      <c r="H29" s="1"/>
      <c r="I29" s="8" t="s">
        <v>7</v>
      </c>
      <c r="J29" s="8"/>
      <c r="K29" s="8"/>
      <c r="L29" s="8"/>
      <c r="M29" s="8"/>
      <c r="N29" s="8"/>
      <c r="O29" s="1"/>
      <c r="P29" s="1"/>
    </row>
    <row r="30" spans="1:16" x14ac:dyDescent="0.35">
      <c r="A30" s="1"/>
      <c r="B30" s="8"/>
      <c r="C30" s="8"/>
      <c r="D30" s="8"/>
      <c r="E30" s="8"/>
      <c r="F30" s="8"/>
      <c r="G30" s="8"/>
      <c r="H30" s="1"/>
      <c r="I30" s="8"/>
      <c r="J30" s="8"/>
      <c r="K30" s="8"/>
      <c r="L30" s="8"/>
      <c r="M30" s="8"/>
      <c r="N30" s="8"/>
      <c r="O30" s="1"/>
      <c r="P30" s="1"/>
    </row>
    <row r="31" spans="1:16" x14ac:dyDescent="0.35">
      <c r="A31" s="1"/>
      <c r="B31" s="9" t="s">
        <v>1</v>
      </c>
      <c r="C31" s="9"/>
      <c r="D31" s="8" t="s">
        <v>2</v>
      </c>
      <c r="E31" s="8"/>
      <c r="F31" s="8"/>
      <c r="G31" s="8"/>
      <c r="H31" s="1"/>
      <c r="I31" s="8" t="s">
        <v>3</v>
      </c>
      <c r="J31" s="8"/>
      <c r="K31" s="8" t="s">
        <v>2</v>
      </c>
      <c r="L31" s="8"/>
      <c r="M31" s="8"/>
      <c r="N31" s="8"/>
      <c r="O31" s="1"/>
      <c r="P31" s="1"/>
    </row>
    <row r="32" spans="1:16" x14ac:dyDescent="0.35">
      <c r="A32" s="1"/>
      <c r="B32" s="9"/>
      <c r="C32" s="9"/>
      <c r="D32" s="2">
        <v>2</v>
      </c>
      <c r="E32" s="2">
        <v>4</v>
      </c>
      <c r="F32" s="2">
        <v>6</v>
      </c>
      <c r="G32" s="2">
        <v>8</v>
      </c>
      <c r="H32" s="1"/>
      <c r="I32" s="8"/>
      <c r="J32" s="8"/>
      <c r="K32" s="2">
        <v>2</v>
      </c>
      <c r="L32" s="2">
        <v>4</v>
      </c>
      <c r="M32" s="2">
        <v>6</v>
      </c>
      <c r="N32" s="2">
        <v>8</v>
      </c>
      <c r="O32" s="1"/>
      <c r="P32" s="1"/>
    </row>
    <row r="33" spans="1:16" x14ac:dyDescent="0.35">
      <c r="A33" s="1"/>
      <c r="B33" s="7" t="s">
        <v>4</v>
      </c>
      <c r="C33" s="2">
        <v>25</v>
      </c>
      <c r="D33" s="3">
        <v>51</v>
      </c>
      <c r="E33" s="3">
        <v>225</v>
      </c>
      <c r="F33" s="3">
        <v>332</v>
      </c>
      <c r="G33" s="3">
        <v>432</v>
      </c>
      <c r="H33" s="1"/>
      <c r="I33" s="7" t="s">
        <v>4</v>
      </c>
      <c r="J33" s="2">
        <v>25</v>
      </c>
      <c r="K33" s="4">
        <v>2</v>
      </c>
      <c r="L33" s="4">
        <v>3</v>
      </c>
      <c r="M33" s="4">
        <v>4</v>
      </c>
      <c r="N33" s="4">
        <v>1</v>
      </c>
      <c r="O33" s="1"/>
      <c r="P33" s="1"/>
    </row>
    <row r="34" spans="1:16" x14ac:dyDescent="0.35">
      <c r="A34" s="1"/>
      <c r="B34" s="7"/>
      <c r="C34" s="2">
        <v>30</v>
      </c>
      <c r="D34" s="3">
        <v>515</v>
      </c>
      <c r="E34" s="3">
        <v>615</v>
      </c>
      <c r="F34" s="3">
        <v>690</v>
      </c>
      <c r="G34" s="3">
        <v>728</v>
      </c>
      <c r="H34" s="1"/>
      <c r="I34" s="7"/>
      <c r="J34" s="2">
        <v>30</v>
      </c>
      <c r="K34" s="4">
        <v>3</v>
      </c>
      <c r="L34" s="4">
        <v>4</v>
      </c>
      <c r="M34" s="4">
        <v>1</v>
      </c>
      <c r="N34" s="4">
        <v>2</v>
      </c>
      <c r="O34" s="1"/>
      <c r="P34" s="1"/>
    </row>
    <row r="35" spans="1:16" x14ac:dyDescent="0.35">
      <c r="A35" s="1"/>
      <c r="B35" s="7"/>
      <c r="C35" s="2">
        <v>35</v>
      </c>
      <c r="D35" s="3">
        <v>713</v>
      </c>
      <c r="E35" s="3">
        <v>777</v>
      </c>
      <c r="F35" s="3">
        <v>879</v>
      </c>
      <c r="G35" s="3">
        <v>1079</v>
      </c>
      <c r="H35" s="1"/>
      <c r="I35" s="7"/>
      <c r="J35" s="2">
        <v>35</v>
      </c>
      <c r="K35" s="4">
        <v>4</v>
      </c>
      <c r="L35" s="4">
        <v>1</v>
      </c>
      <c r="M35" s="4">
        <v>2</v>
      </c>
      <c r="N35" s="4">
        <v>3</v>
      </c>
      <c r="O35" s="1"/>
      <c r="P35" s="1"/>
    </row>
    <row r="36" spans="1:16" x14ac:dyDescent="0.35">
      <c r="A36" s="1"/>
      <c r="B36" s="7"/>
      <c r="C36" s="2">
        <v>40</v>
      </c>
      <c r="D36" s="3">
        <v>715</v>
      </c>
      <c r="E36" s="3">
        <v>535</v>
      </c>
      <c r="F36" s="3">
        <v>782</v>
      </c>
      <c r="G36" s="3">
        <v>827</v>
      </c>
      <c r="H36" s="1"/>
      <c r="I36" s="7"/>
      <c r="J36" s="2">
        <v>40</v>
      </c>
      <c r="K36" s="4">
        <v>1</v>
      </c>
      <c r="L36" s="4">
        <v>2</v>
      </c>
      <c r="M36" s="4">
        <v>3</v>
      </c>
      <c r="N36" s="4">
        <v>4</v>
      </c>
      <c r="O36" s="1"/>
      <c r="P36" s="1"/>
    </row>
    <row r="37" spans="1:16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5">
      <c r="A38" s="1"/>
      <c r="B38" s="5" t="s">
        <v>8</v>
      </c>
      <c r="C38" s="1"/>
      <c r="D38" s="1"/>
      <c r="E38" s="1"/>
      <c r="F38" s="1"/>
      <c r="G38" s="1"/>
      <c r="H38" s="1"/>
      <c r="I38" s="5" t="s">
        <v>9</v>
      </c>
      <c r="J38" s="1"/>
      <c r="K38" s="1"/>
      <c r="L38" s="1"/>
      <c r="M38" s="1"/>
      <c r="N38" s="1"/>
      <c r="O38" s="1"/>
      <c r="P38" s="1"/>
    </row>
    <row r="39" spans="1:16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</sheetData>
  <mergeCells count="32">
    <mergeCell ref="B2:G3"/>
    <mergeCell ref="I2:N3"/>
    <mergeCell ref="B4:C5"/>
    <mergeCell ref="D4:G4"/>
    <mergeCell ref="I4:J5"/>
    <mergeCell ref="K4:N4"/>
    <mergeCell ref="B6:B9"/>
    <mergeCell ref="I6:I9"/>
    <mergeCell ref="B11:G12"/>
    <mergeCell ref="I11:N12"/>
    <mergeCell ref="B13:C14"/>
    <mergeCell ref="D13:G13"/>
    <mergeCell ref="I13:J14"/>
    <mergeCell ref="K13:N13"/>
    <mergeCell ref="B15:B18"/>
    <mergeCell ref="I15:I18"/>
    <mergeCell ref="B20:G21"/>
    <mergeCell ref="I20:N21"/>
    <mergeCell ref="B22:C23"/>
    <mergeCell ref="D22:G22"/>
    <mergeCell ref="I22:J23"/>
    <mergeCell ref="K22:N22"/>
    <mergeCell ref="B33:B36"/>
    <mergeCell ref="I33:I36"/>
    <mergeCell ref="B24:B27"/>
    <mergeCell ref="I24:I27"/>
    <mergeCell ref="B29:G30"/>
    <mergeCell ref="I29:N30"/>
    <mergeCell ref="B31:C32"/>
    <mergeCell ref="D31:G31"/>
    <mergeCell ref="I31:J32"/>
    <mergeCell ref="K31:N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E3A5-3BDC-44AC-A03C-626C2C19F9E9}">
  <dimension ref="A1:F65"/>
  <sheetViews>
    <sheetView workbookViewId="0">
      <selection activeCell="C7" sqref="C7"/>
    </sheetView>
  </sheetViews>
  <sheetFormatPr defaultRowHeight="14.5" x14ac:dyDescent="0.35"/>
  <cols>
    <col min="1" max="1" width="10.81640625" customWidth="1"/>
    <col min="2" max="2" width="13.90625" customWidth="1"/>
    <col min="3" max="3" width="16.453125" customWidth="1"/>
    <col min="4" max="4" width="16.54296875" customWidth="1"/>
    <col min="5" max="5" width="12.26953125" customWidth="1"/>
    <col min="6" max="6" width="11.81640625" customWidth="1"/>
  </cols>
  <sheetData>
    <row r="1" spans="1:6" ht="29" x14ac:dyDescent="0.35">
      <c r="A1" s="6" t="s">
        <v>10</v>
      </c>
      <c r="B1" s="6" t="s">
        <v>11</v>
      </c>
      <c r="C1" s="6" t="s">
        <v>2</v>
      </c>
      <c r="D1" s="6" t="s">
        <v>4</v>
      </c>
      <c r="E1" s="6" t="s">
        <v>12</v>
      </c>
      <c r="F1" s="6" t="s">
        <v>13</v>
      </c>
    </row>
    <row r="2" spans="1:6" x14ac:dyDescent="0.35">
      <c r="A2" s="6">
        <v>1</v>
      </c>
      <c r="B2" s="6">
        <v>1</v>
      </c>
      <c r="C2" s="6">
        <v>2</v>
      </c>
      <c r="D2" s="6">
        <v>25</v>
      </c>
      <c r="E2" s="6">
        <v>205</v>
      </c>
      <c r="F2" s="6">
        <v>1</v>
      </c>
    </row>
    <row r="3" spans="1:6" x14ac:dyDescent="0.35">
      <c r="A3" s="6">
        <v>1</v>
      </c>
      <c r="B3" s="6">
        <v>2</v>
      </c>
      <c r="C3" s="6">
        <v>2</v>
      </c>
      <c r="D3" s="6">
        <v>30</v>
      </c>
      <c r="E3" s="6">
        <v>381</v>
      </c>
      <c r="F3" s="6">
        <v>2</v>
      </c>
    </row>
    <row r="4" spans="1:6" x14ac:dyDescent="0.35">
      <c r="A4" s="6">
        <v>1</v>
      </c>
      <c r="B4" s="6">
        <v>3</v>
      </c>
      <c r="C4" s="6">
        <v>2</v>
      </c>
      <c r="D4" s="6">
        <v>35</v>
      </c>
      <c r="E4" s="6">
        <v>734</v>
      </c>
      <c r="F4" s="6">
        <v>3</v>
      </c>
    </row>
    <row r="5" spans="1:6" x14ac:dyDescent="0.35">
      <c r="A5" s="6">
        <v>1</v>
      </c>
      <c r="B5" s="6">
        <v>4</v>
      </c>
      <c r="C5" s="6">
        <v>2</v>
      </c>
      <c r="D5" s="6">
        <v>40</v>
      </c>
      <c r="E5" s="6">
        <v>767</v>
      </c>
      <c r="F5" s="6">
        <v>4</v>
      </c>
    </row>
    <row r="6" spans="1:6" x14ac:dyDescent="0.35">
      <c r="A6" s="6">
        <v>1</v>
      </c>
      <c r="B6" s="6">
        <v>5</v>
      </c>
      <c r="C6" s="6">
        <v>4</v>
      </c>
      <c r="D6" s="6">
        <v>25</v>
      </c>
      <c r="E6" s="6">
        <v>91</v>
      </c>
      <c r="F6" s="6">
        <v>2</v>
      </c>
    </row>
    <row r="7" spans="1:6" x14ac:dyDescent="0.35">
      <c r="A7" s="6">
        <v>1</v>
      </c>
      <c r="B7" s="6">
        <v>6</v>
      </c>
      <c r="C7" s="6">
        <v>4</v>
      </c>
      <c r="D7" s="6">
        <v>30</v>
      </c>
      <c r="E7" s="6">
        <v>593</v>
      </c>
      <c r="F7" s="6">
        <v>3</v>
      </c>
    </row>
    <row r="8" spans="1:6" x14ac:dyDescent="0.35">
      <c r="A8" s="6">
        <v>1</v>
      </c>
      <c r="B8" s="6">
        <v>7</v>
      </c>
      <c r="C8" s="6">
        <v>4</v>
      </c>
      <c r="D8" s="6">
        <v>35</v>
      </c>
      <c r="E8" s="6">
        <v>704</v>
      </c>
      <c r="F8" s="6">
        <v>4</v>
      </c>
    </row>
    <row r="9" spans="1:6" x14ac:dyDescent="0.35">
      <c r="A9" s="6">
        <v>1</v>
      </c>
      <c r="B9" s="6">
        <v>8</v>
      </c>
      <c r="C9" s="6">
        <v>4</v>
      </c>
      <c r="D9" s="6">
        <v>40</v>
      </c>
      <c r="E9" s="6">
        <v>677</v>
      </c>
      <c r="F9" s="6">
        <v>1</v>
      </c>
    </row>
    <row r="10" spans="1:6" x14ac:dyDescent="0.35">
      <c r="A10" s="6">
        <v>1</v>
      </c>
      <c r="B10" s="6">
        <v>9</v>
      </c>
      <c r="C10" s="6">
        <v>6</v>
      </c>
      <c r="D10" s="6">
        <v>25</v>
      </c>
      <c r="E10" s="6">
        <v>335</v>
      </c>
      <c r="F10" s="6">
        <v>3</v>
      </c>
    </row>
    <row r="11" spans="1:6" x14ac:dyDescent="0.35">
      <c r="A11" s="6">
        <v>1</v>
      </c>
      <c r="B11" s="6">
        <v>10</v>
      </c>
      <c r="C11" s="6">
        <v>6</v>
      </c>
      <c r="D11" s="6">
        <v>30</v>
      </c>
      <c r="E11" s="6">
        <v>680</v>
      </c>
      <c r="F11" s="6">
        <v>4</v>
      </c>
    </row>
    <row r="12" spans="1:6" x14ac:dyDescent="0.35">
      <c r="A12" s="6">
        <v>1</v>
      </c>
      <c r="B12" s="6">
        <v>11</v>
      </c>
      <c r="C12" s="6">
        <v>6</v>
      </c>
      <c r="D12" s="6">
        <v>35</v>
      </c>
      <c r="E12" s="6">
        <v>953</v>
      </c>
      <c r="F12" s="6">
        <v>1</v>
      </c>
    </row>
    <row r="13" spans="1:6" x14ac:dyDescent="0.35">
      <c r="A13" s="6">
        <v>1</v>
      </c>
      <c r="B13" s="6">
        <v>12</v>
      </c>
      <c r="C13" s="6">
        <v>6</v>
      </c>
      <c r="D13" s="6">
        <v>40</v>
      </c>
      <c r="E13" s="6">
        <v>659</v>
      </c>
      <c r="F13" s="6">
        <v>2</v>
      </c>
    </row>
    <row r="14" spans="1:6" x14ac:dyDescent="0.35">
      <c r="A14" s="6">
        <v>1</v>
      </c>
      <c r="B14" s="6">
        <v>13</v>
      </c>
      <c r="C14" s="6">
        <v>8</v>
      </c>
      <c r="D14" s="6">
        <v>25</v>
      </c>
      <c r="E14" s="6">
        <v>465</v>
      </c>
      <c r="F14" s="6">
        <v>4</v>
      </c>
    </row>
    <row r="15" spans="1:6" x14ac:dyDescent="0.35">
      <c r="A15" s="6">
        <v>1</v>
      </c>
      <c r="B15" s="6">
        <v>14</v>
      </c>
      <c r="C15" s="6">
        <v>8</v>
      </c>
      <c r="D15" s="6">
        <v>30</v>
      </c>
      <c r="E15" s="6">
        <v>912</v>
      </c>
      <c r="F15" s="6">
        <v>1</v>
      </c>
    </row>
    <row r="16" spans="1:6" x14ac:dyDescent="0.35">
      <c r="A16" s="6">
        <v>1</v>
      </c>
      <c r="B16" s="6">
        <v>15</v>
      </c>
      <c r="C16" s="6">
        <v>8</v>
      </c>
      <c r="D16" s="6">
        <v>35</v>
      </c>
      <c r="E16" s="6">
        <v>954</v>
      </c>
      <c r="F16" s="6">
        <v>2</v>
      </c>
    </row>
    <row r="17" spans="1:6" x14ac:dyDescent="0.35">
      <c r="A17" s="6">
        <v>1</v>
      </c>
      <c r="B17" s="6">
        <v>16</v>
      </c>
      <c r="C17" s="6">
        <v>8</v>
      </c>
      <c r="D17" s="6">
        <v>40</v>
      </c>
      <c r="E17" s="6">
        <v>732</v>
      </c>
      <c r="F17" s="6">
        <v>3</v>
      </c>
    </row>
    <row r="18" spans="1:6" x14ac:dyDescent="0.35">
      <c r="A18" s="6">
        <v>2</v>
      </c>
      <c r="B18" s="6">
        <v>1</v>
      </c>
      <c r="C18" s="6">
        <v>2</v>
      </c>
      <c r="D18" s="6">
        <v>25</v>
      </c>
      <c r="E18" s="6">
        <v>196</v>
      </c>
      <c r="F18" s="6">
        <v>4</v>
      </c>
    </row>
    <row r="19" spans="1:6" x14ac:dyDescent="0.35">
      <c r="A19" s="6">
        <v>2</v>
      </c>
      <c r="B19" s="6">
        <v>2</v>
      </c>
      <c r="C19" s="6">
        <v>2</v>
      </c>
      <c r="D19" s="6">
        <v>30</v>
      </c>
      <c r="E19" s="6">
        <v>503</v>
      </c>
      <c r="F19" s="6">
        <v>1</v>
      </c>
    </row>
    <row r="20" spans="1:6" x14ac:dyDescent="0.35">
      <c r="A20" s="6">
        <v>2</v>
      </c>
      <c r="B20" s="6">
        <v>3</v>
      </c>
      <c r="C20" s="6">
        <v>2</v>
      </c>
      <c r="D20" s="6">
        <v>35</v>
      </c>
      <c r="E20" s="6">
        <v>512</v>
      </c>
      <c r="F20" s="6">
        <v>2</v>
      </c>
    </row>
    <row r="21" spans="1:6" x14ac:dyDescent="0.35">
      <c r="A21" s="6">
        <v>2</v>
      </c>
      <c r="B21" s="6">
        <v>4</v>
      </c>
      <c r="C21" s="6">
        <v>2</v>
      </c>
      <c r="D21" s="6">
        <v>40</v>
      </c>
      <c r="E21" s="6">
        <v>770</v>
      </c>
      <c r="F21" s="6">
        <v>3</v>
      </c>
    </row>
    <row r="22" spans="1:6" x14ac:dyDescent="0.35">
      <c r="A22" s="6">
        <v>2</v>
      </c>
      <c r="B22" s="6">
        <v>5</v>
      </c>
      <c r="C22" s="6">
        <v>4</v>
      </c>
      <c r="D22" s="6">
        <v>25</v>
      </c>
      <c r="E22" s="6">
        <v>236</v>
      </c>
      <c r="F22" s="6">
        <v>1</v>
      </c>
    </row>
    <row r="23" spans="1:6" x14ac:dyDescent="0.35">
      <c r="A23" s="6">
        <v>2</v>
      </c>
      <c r="B23" s="6">
        <v>6</v>
      </c>
      <c r="C23" s="6">
        <v>4</v>
      </c>
      <c r="D23" s="6">
        <v>30</v>
      </c>
      <c r="E23" s="6">
        <v>477</v>
      </c>
      <c r="F23" s="6">
        <v>2</v>
      </c>
    </row>
    <row r="24" spans="1:6" x14ac:dyDescent="0.35">
      <c r="A24" s="6">
        <v>2</v>
      </c>
      <c r="B24" s="6">
        <v>7</v>
      </c>
      <c r="C24" s="6">
        <v>4</v>
      </c>
      <c r="D24" s="6">
        <v>35</v>
      </c>
      <c r="E24" s="6">
        <v>710</v>
      </c>
      <c r="F24" s="6">
        <v>3</v>
      </c>
    </row>
    <row r="25" spans="1:6" x14ac:dyDescent="0.35">
      <c r="A25" s="6">
        <v>2</v>
      </c>
      <c r="B25" s="6">
        <v>8</v>
      </c>
      <c r="C25" s="6">
        <v>4</v>
      </c>
      <c r="D25" s="6">
        <v>40</v>
      </c>
      <c r="E25" s="6">
        <v>674</v>
      </c>
      <c r="F25" s="6">
        <v>4</v>
      </c>
    </row>
    <row r="26" spans="1:6" x14ac:dyDescent="0.35">
      <c r="A26" s="6">
        <v>2</v>
      </c>
      <c r="B26" s="6">
        <v>9</v>
      </c>
      <c r="C26" s="6">
        <v>6</v>
      </c>
      <c r="D26" s="6">
        <v>25</v>
      </c>
      <c r="E26" s="6">
        <v>202</v>
      </c>
      <c r="F26" s="6">
        <v>2</v>
      </c>
    </row>
    <row r="27" spans="1:6" x14ac:dyDescent="0.35">
      <c r="A27" s="6">
        <v>2</v>
      </c>
      <c r="B27" s="6">
        <v>10</v>
      </c>
      <c r="C27" s="6">
        <v>6</v>
      </c>
      <c r="D27" s="6">
        <v>30</v>
      </c>
      <c r="E27" s="6">
        <v>806</v>
      </c>
      <c r="F27" s="6">
        <v>3</v>
      </c>
    </row>
    <row r="28" spans="1:6" x14ac:dyDescent="0.35">
      <c r="A28" s="6">
        <v>2</v>
      </c>
      <c r="B28" s="6">
        <v>11</v>
      </c>
      <c r="C28" s="6">
        <v>6</v>
      </c>
      <c r="D28" s="6">
        <v>35</v>
      </c>
      <c r="E28" s="6">
        <v>1023</v>
      </c>
      <c r="F28" s="6">
        <v>4</v>
      </c>
    </row>
    <row r="29" spans="1:6" x14ac:dyDescent="0.35">
      <c r="A29" s="6">
        <v>2</v>
      </c>
      <c r="B29" s="6">
        <v>12</v>
      </c>
      <c r="C29" s="6">
        <v>6</v>
      </c>
      <c r="D29" s="6">
        <v>40</v>
      </c>
      <c r="E29" s="6">
        <v>719</v>
      </c>
      <c r="F29" s="6">
        <v>1</v>
      </c>
    </row>
    <row r="30" spans="1:6" x14ac:dyDescent="0.35">
      <c r="A30" s="6">
        <v>2</v>
      </c>
      <c r="B30" s="6">
        <v>13</v>
      </c>
      <c r="C30" s="6">
        <v>8</v>
      </c>
      <c r="D30" s="6">
        <v>25</v>
      </c>
      <c r="E30" s="6">
        <v>420</v>
      </c>
      <c r="F30" s="6">
        <v>3</v>
      </c>
    </row>
    <row r="31" spans="1:6" x14ac:dyDescent="0.35">
      <c r="A31" s="6">
        <v>2</v>
      </c>
      <c r="B31" s="6">
        <v>14</v>
      </c>
      <c r="C31" s="6">
        <v>8</v>
      </c>
      <c r="D31" s="6">
        <v>30</v>
      </c>
      <c r="E31" s="6">
        <v>892</v>
      </c>
      <c r="F31" s="6">
        <v>4</v>
      </c>
    </row>
    <row r="32" spans="1:6" x14ac:dyDescent="0.35">
      <c r="A32" s="6">
        <v>2</v>
      </c>
      <c r="B32" s="6">
        <v>15</v>
      </c>
      <c r="C32" s="6">
        <v>8</v>
      </c>
      <c r="D32" s="6">
        <v>35</v>
      </c>
      <c r="E32" s="6">
        <v>1090</v>
      </c>
      <c r="F32" s="6">
        <v>1</v>
      </c>
    </row>
    <row r="33" spans="1:6" x14ac:dyDescent="0.35">
      <c r="A33" s="6">
        <v>2</v>
      </c>
      <c r="B33" s="6">
        <v>16</v>
      </c>
      <c r="C33" s="6">
        <v>8</v>
      </c>
      <c r="D33" s="6">
        <v>40</v>
      </c>
      <c r="E33" s="6">
        <v>604</v>
      </c>
      <c r="F33" s="6">
        <v>2</v>
      </c>
    </row>
    <row r="34" spans="1:6" x14ac:dyDescent="0.35">
      <c r="A34" s="6">
        <v>3</v>
      </c>
      <c r="B34" s="6">
        <v>1</v>
      </c>
      <c r="C34" s="6">
        <v>2</v>
      </c>
      <c r="D34" s="6">
        <v>25</v>
      </c>
      <c r="E34" s="6">
        <v>215</v>
      </c>
      <c r="F34" s="6">
        <v>3</v>
      </c>
    </row>
    <row r="35" spans="1:6" x14ac:dyDescent="0.35">
      <c r="A35" s="6">
        <v>3</v>
      </c>
      <c r="B35" s="6">
        <v>2</v>
      </c>
      <c r="C35" s="6">
        <v>2</v>
      </c>
      <c r="D35" s="6">
        <v>30</v>
      </c>
      <c r="E35" s="6">
        <v>573</v>
      </c>
      <c r="F35" s="6">
        <v>4</v>
      </c>
    </row>
    <row r="36" spans="1:6" x14ac:dyDescent="0.35">
      <c r="A36" s="6">
        <v>3</v>
      </c>
      <c r="B36" s="6">
        <v>3</v>
      </c>
      <c r="C36" s="6">
        <v>2</v>
      </c>
      <c r="D36" s="6">
        <v>35</v>
      </c>
      <c r="E36" s="6">
        <v>688</v>
      </c>
      <c r="F36" s="6">
        <v>1</v>
      </c>
    </row>
    <row r="37" spans="1:6" x14ac:dyDescent="0.35">
      <c r="A37" s="6">
        <v>3</v>
      </c>
      <c r="B37" s="6">
        <v>4</v>
      </c>
      <c r="C37" s="6">
        <v>2</v>
      </c>
      <c r="D37" s="6">
        <v>40</v>
      </c>
      <c r="E37" s="6">
        <v>616</v>
      </c>
      <c r="F37" s="6">
        <v>2</v>
      </c>
    </row>
    <row r="38" spans="1:6" x14ac:dyDescent="0.35">
      <c r="A38" s="6">
        <v>3</v>
      </c>
      <c r="B38" s="6">
        <v>5</v>
      </c>
      <c r="C38" s="6">
        <v>4</v>
      </c>
      <c r="D38" s="6">
        <v>25</v>
      </c>
      <c r="E38" s="6">
        <v>242</v>
      </c>
      <c r="F38" s="6">
        <v>4</v>
      </c>
    </row>
    <row r="39" spans="1:6" x14ac:dyDescent="0.35">
      <c r="A39" s="6">
        <v>3</v>
      </c>
      <c r="B39" s="6">
        <v>6</v>
      </c>
      <c r="C39" s="6">
        <v>4</v>
      </c>
      <c r="D39" s="6">
        <v>30</v>
      </c>
      <c r="E39" s="6">
        <v>600</v>
      </c>
      <c r="F39" s="6">
        <v>1</v>
      </c>
    </row>
    <row r="40" spans="1:6" x14ac:dyDescent="0.35">
      <c r="A40" s="6">
        <v>3</v>
      </c>
      <c r="B40" s="6">
        <v>7</v>
      </c>
      <c r="C40" s="6">
        <v>4</v>
      </c>
      <c r="D40" s="6">
        <v>35</v>
      </c>
      <c r="E40" s="6">
        <v>593</v>
      </c>
      <c r="F40" s="6">
        <v>2</v>
      </c>
    </row>
    <row r="41" spans="1:6" x14ac:dyDescent="0.35">
      <c r="A41" s="6">
        <v>3</v>
      </c>
      <c r="B41" s="6">
        <v>8</v>
      </c>
      <c r="C41" s="6">
        <v>4</v>
      </c>
      <c r="D41" s="6">
        <v>40</v>
      </c>
      <c r="E41" s="6">
        <v>770</v>
      </c>
      <c r="F41" s="6">
        <v>3</v>
      </c>
    </row>
    <row r="42" spans="1:6" x14ac:dyDescent="0.35">
      <c r="A42" s="6">
        <v>3</v>
      </c>
      <c r="B42" s="6">
        <v>9</v>
      </c>
      <c r="C42" s="6">
        <v>6</v>
      </c>
      <c r="D42" s="6">
        <v>25</v>
      </c>
      <c r="E42" s="6">
        <v>331</v>
      </c>
      <c r="F42" s="6">
        <v>1</v>
      </c>
    </row>
    <row r="43" spans="1:6" x14ac:dyDescent="0.35">
      <c r="A43" s="6">
        <v>3</v>
      </c>
      <c r="B43" s="6">
        <v>10</v>
      </c>
      <c r="C43" s="6">
        <v>6</v>
      </c>
      <c r="D43" s="6">
        <v>30</v>
      </c>
      <c r="E43" s="6">
        <v>554</v>
      </c>
      <c r="F43" s="6">
        <v>2</v>
      </c>
    </row>
    <row r="44" spans="1:6" x14ac:dyDescent="0.35">
      <c r="A44" s="6">
        <v>3</v>
      </c>
      <c r="B44" s="6">
        <v>11</v>
      </c>
      <c r="C44" s="6">
        <v>6</v>
      </c>
      <c r="D44" s="6">
        <v>35</v>
      </c>
      <c r="E44" s="6">
        <v>952</v>
      </c>
      <c r="F44" s="6">
        <v>3</v>
      </c>
    </row>
    <row r="45" spans="1:6" x14ac:dyDescent="0.35">
      <c r="A45" s="6">
        <v>3</v>
      </c>
      <c r="B45" s="6">
        <v>12</v>
      </c>
      <c r="C45" s="6">
        <v>6</v>
      </c>
      <c r="D45" s="6">
        <v>40</v>
      </c>
      <c r="E45" s="6">
        <v>716</v>
      </c>
      <c r="F45" s="6">
        <v>4</v>
      </c>
    </row>
    <row r="46" spans="1:6" x14ac:dyDescent="0.35">
      <c r="A46" s="6">
        <v>3</v>
      </c>
      <c r="B46" s="6">
        <v>13</v>
      </c>
      <c r="C46" s="6">
        <v>8</v>
      </c>
      <c r="D46" s="6">
        <v>25</v>
      </c>
      <c r="E46" s="6">
        <v>312</v>
      </c>
      <c r="F46" s="6">
        <v>2</v>
      </c>
    </row>
    <row r="47" spans="1:6" x14ac:dyDescent="0.35">
      <c r="A47" s="6">
        <v>3</v>
      </c>
      <c r="B47" s="6">
        <v>14</v>
      </c>
      <c r="C47" s="6">
        <v>8</v>
      </c>
      <c r="D47" s="6">
        <v>30</v>
      </c>
      <c r="E47" s="6">
        <v>779</v>
      </c>
      <c r="F47" s="6">
        <v>3</v>
      </c>
    </row>
    <row r="48" spans="1:6" x14ac:dyDescent="0.35">
      <c r="A48" s="6">
        <v>3</v>
      </c>
      <c r="B48" s="6">
        <v>15</v>
      </c>
      <c r="C48" s="6">
        <v>8</v>
      </c>
      <c r="D48" s="6">
        <v>35</v>
      </c>
      <c r="E48" s="6">
        <v>1000</v>
      </c>
      <c r="F48" s="6">
        <v>4</v>
      </c>
    </row>
    <row r="49" spans="1:6" x14ac:dyDescent="0.35">
      <c r="A49" s="6">
        <v>3</v>
      </c>
      <c r="B49" s="6">
        <v>16</v>
      </c>
      <c r="C49" s="6">
        <v>8</v>
      </c>
      <c r="D49" s="6">
        <v>40</v>
      </c>
      <c r="E49" s="6">
        <v>797</v>
      </c>
      <c r="F49" s="6">
        <v>1</v>
      </c>
    </row>
    <row r="50" spans="1:6" x14ac:dyDescent="0.35">
      <c r="A50" s="6">
        <v>4</v>
      </c>
      <c r="B50" s="6">
        <v>1</v>
      </c>
      <c r="C50" s="6">
        <v>2</v>
      </c>
      <c r="D50" s="6">
        <v>25</v>
      </c>
      <c r="E50" s="6">
        <v>51</v>
      </c>
      <c r="F50" s="6">
        <v>2</v>
      </c>
    </row>
    <row r="51" spans="1:6" x14ac:dyDescent="0.35">
      <c r="A51" s="6">
        <v>4</v>
      </c>
      <c r="B51" s="6">
        <v>2</v>
      </c>
      <c r="C51" s="6">
        <v>2</v>
      </c>
      <c r="D51" s="6">
        <v>30</v>
      </c>
      <c r="E51" s="6">
        <v>515</v>
      </c>
      <c r="F51" s="6">
        <v>3</v>
      </c>
    </row>
    <row r="52" spans="1:6" x14ac:dyDescent="0.35">
      <c r="A52" s="6">
        <v>4</v>
      </c>
      <c r="B52" s="6">
        <v>3</v>
      </c>
      <c r="C52" s="6">
        <v>2</v>
      </c>
      <c r="D52" s="6">
        <v>35</v>
      </c>
      <c r="E52" s="6">
        <v>713</v>
      </c>
      <c r="F52" s="6">
        <v>4</v>
      </c>
    </row>
    <row r="53" spans="1:6" x14ac:dyDescent="0.35">
      <c r="A53" s="6">
        <v>4</v>
      </c>
      <c r="B53" s="6">
        <v>4</v>
      </c>
      <c r="C53" s="6">
        <v>2</v>
      </c>
      <c r="D53" s="6">
        <v>40</v>
      </c>
      <c r="E53" s="6">
        <v>715</v>
      </c>
      <c r="F53" s="6">
        <v>1</v>
      </c>
    </row>
    <row r="54" spans="1:6" x14ac:dyDescent="0.35">
      <c r="A54" s="6">
        <v>4</v>
      </c>
      <c r="B54" s="6">
        <v>5</v>
      </c>
      <c r="C54" s="6">
        <v>4</v>
      </c>
      <c r="D54" s="6">
        <v>25</v>
      </c>
      <c r="E54" s="6">
        <v>225</v>
      </c>
      <c r="F54" s="6">
        <v>3</v>
      </c>
    </row>
    <row r="55" spans="1:6" x14ac:dyDescent="0.35">
      <c r="A55" s="6">
        <v>4</v>
      </c>
      <c r="B55" s="6">
        <v>6</v>
      </c>
      <c r="C55" s="6">
        <v>4</v>
      </c>
      <c r="D55" s="6">
        <v>30</v>
      </c>
      <c r="E55" s="6">
        <v>615</v>
      </c>
      <c r="F55" s="6">
        <v>4</v>
      </c>
    </row>
    <row r="56" spans="1:6" x14ac:dyDescent="0.35">
      <c r="A56" s="6">
        <v>4</v>
      </c>
      <c r="B56" s="6">
        <v>7</v>
      </c>
      <c r="C56" s="6">
        <v>4</v>
      </c>
      <c r="D56" s="6">
        <v>35</v>
      </c>
      <c r="E56" s="6">
        <v>777</v>
      </c>
      <c r="F56" s="6">
        <v>1</v>
      </c>
    </row>
    <row r="57" spans="1:6" x14ac:dyDescent="0.35">
      <c r="A57" s="6">
        <v>4</v>
      </c>
      <c r="B57" s="6">
        <v>8</v>
      </c>
      <c r="C57" s="6">
        <v>4</v>
      </c>
      <c r="D57" s="6">
        <v>40</v>
      </c>
      <c r="E57" s="6">
        <v>535</v>
      </c>
      <c r="F57" s="6">
        <v>2</v>
      </c>
    </row>
    <row r="58" spans="1:6" x14ac:dyDescent="0.35">
      <c r="A58" s="6">
        <v>4</v>
      </c>
      <c r="B58" s="6">
        <v>9</v>
      </c>
      <c r="C58" s="6">
        <v>6</v>
      </c>
      <c r="D58" s="6">
        <v>25</v>
      </c>
      <c r="E58" s="6">
        <v>332</v>
      </c>
      <c r="F58" s="6">
        <v>4</v>
      </c>
    </row>
    <row r="59" spans="1:6" x14ac:dyDescent="0.35">
      <c r="A59" s="6">
        <v>4</v>
      </c>
      <c r="B59" s="6">
        <v>10</v>
      </c>
      <c r="C59" s="6">
        <v>6</v>
      </c>
      <c r="D59" s="6">
        <v>30</v>
      </c>
      <c r="E59" s="6">
        <v>690</v>
      </c>
      <c r="F59" s="6">
        <v>1</v>
      </c>
    </row>
    <row r="60" spans="1:6" x14ac:dyDescent="0.35">
      <c r="A60" s="6">
        <v>4</v>
      </c>
      <c r="B60" s="6">
        <v>11</v>
      </c>
      <c r="C60" s="6">
        <v>6</v>
      </c>
      <c r="D60" s="6">
        <v>35</v>
      </c>
      <c r="E60" s="6">
        <v>879</v>
      </c>
      <c r="F60" s="6">
        <v>2</v>
      </c>
    </row>
    <row r="61" spans="1:6" x14ac:dyDescent="0.35">
      <c r="A61" s="6">
        <v>4</v>
      </c>
      <c r="B61" s="6">
        <v>12</v>
      </c>
      <c r="C61" s="6">
        <v>6</v>
      </c>
      <c r="D61" s="6">
        <v>40</v>
      </c>
      <c r="E61" s="6">
        <v>782</v>
      </c>
      <c r="F61" s="6">
        <v>3</v>
      </c>
    </row>
    <row r="62" spans="1:6" x14ac:dyDescent="0.35">
      <c r="A62" s="6">
        <v>4</v>
      </c>
      <c r="B62" s="6">
        <v>13</v>
      </c>
      <c r="C62" s="6">
        <v>8</v>
      </c>
      <c r="D62" s="6">
        <v>25</v>
      </c>
      <c r="E62" s="6">
        <v>432</v>
      </c>
      <c r="F62" s="6">
        <v>1</v>
      </c>
    </row>
    <row r="63" spans="1:6" x14ac:dyDescent="0.35">
      <c r="A63" s="6">
        <v>4</v>
      </c>
      <c r="B63" s="6">
        <v>14</v>
      </c>
      <c r="C63" s="6">
        <v>8</v>
      </c>
      <c r="D63" s="6">
        <v>30</v>
      </c>
      <c r="E63" s="6">
        <v>728</v>
      </c>
      <c r="F63" s="6">
        <v>2</v>
      </c>
    </row>
    <row r="64" spans="1:6" x14ac:dyDescent="0.35">
      <c r="A64" s="6">
        <v>4</v>
      </c>
      <c r="B64" s="6">
        <v>15</v>
      </c>
      <c r="C64" s="6">
        <v>8</v>
      </c>
      <c r="D64" s="6">
        <v>35</v>
      </c>
      <c r="E64" s="6">
        <v>1079</v>
      </c>
      <c r="F64" s="6">
        <v>3</v>
      </c>
    </row>
    <row r="65" spans="1:6" x14ac:dyDescent="0.35">
      <c r="A65" s="6">
        <v>4</v>
      </c>
      <c r="B65" s="6">
        <v>16</v>
      </c>
      <c r="C65" s="6">
        <v>8</v>
      </c>
      <c r="D65" s="6">
        <v>40</v>
      </c>
      <c r="E65" s="6">
        <v>827</v>
      </c>
      <c r="F65" s="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31D03-6838-4A64-9702-62581A9062F0}">
  <dimension ref="A1:H65"/>
  <sheetViews>
    <sheetView workbookViewId="0">
      <selection activeCell="E14" sqref="E14"/>
    </sheetView>
  </sheetViews>
  <sheetFormatPr defaultRowHeight="14.5" x14ac:dyDescent="0.35"/>
  <cols>
    <col min="2" max="2" width="14.54296875" customWidth="1"/>
    <col min="3" max="3" width="16.26953125" customWidth="1"/>
    <col min="4" max="4" width="14.54296875" customWidth="1"/>
  </cols>
  <sheetData>
    <row r="1" spans="1:8" ht="43.5" x14ac:dyDescent="0.35">
      <c r="A1" s="6" t="s">
        <v>10</v>
      </c>
      <c r="B1" s="6" t="s">
        <v>11</v>
      </c>
      <c r="C1" s="6" t="s">
        <v>2</v>
      </c>
      <c r="D1" s="6" t="s">
        <v>4</v>
      </c>
      <c r="E1" s="6" t="s">
        <v>12</v>
      </c>
      <c r="F1" s="6" t="s">
        <v>13</v>
      </c>
      <c r="G1" s="6"/>
      <c r="H1" s="6"/>
    </row>
    <row r="2" spans="1:8" x14ac:dyDescent="0.35">
      <c r="A2" s="6">
        <v>1</v>
      </c>
      <c r="B2" s="6">
        <v>1</v>
      </c>
      <c r="C2" s="6">
        <v>2</v>
      </c>
      <c r="D2" s="6">
        <v>25</v>
      </c>
      <c r="E2" s="1">
        <v>205</v>
      </c>
      <c r="F2" s="6">
        <v>1</v>
      </c>
      <c r="G2" s="1"/>
      <c r="H2" s="1"/>
    </row>
    <row r="3" spans="1:8" x14ac:dyDescent="0.35">
      <c r="A3" s="6">
        <v>1</v>
      </c>
      <c r="B3" s="6">
        <v>2</v>
      </c>
      <c r="C3" s="6">
        <v>2</v>
      </c>
      <c r="D3" s="6">
        <v>30</v>
      </c>
      <c r="E3" s="1">
        <v>493</v>
      </c>
      <c r="F3" s="6">
        <v>2</v>
      </c>
      <c r="G3" s="1"/>
      <c r="H3" s="1"/>
    </row>
    <row r="4" spans="1:8" x14ac:dyDescent="0.35">
      <c r="A4" s="6">
        <v>1</v>
      </c>
      <c r="B4" s="6">
        <v>3</v>
      </c>
      <c r="C4" s="6">
        <v>2</v>
      </c>
      <c r="D4" s="6">
        <v>35</v>
      </c>
      <c r="E4" s="1">
        <v>734</v>
      </c>
      <c r="F4" s="6">
        <v>3</v>
      </c>
      <c r="G4" s="1"/>
      <c r="H4" s="1"/>
    </row>
    <row r="5" spans="1:8" x14ac:dyDescent="0.35">
      <c r="A5" s="6">
        <v>1</v>
      </c>
      <c r="B5" s="6">
        <v>4</v>
      </c>
      <c r="C5" s="6">
        <v>2</v>
      </c>
      <c r="D5" s="6">
        <v>40</v>
      </c>
      <c r="E5" s="1">
        <v>767</v>
      </c>
      <c r="F5" s="6">
        <v>4</v>
      </c>
      <c r="G5" s="1"/>
      <c r="H5" s="1"/>
    </row>
    <row r="6" spans="1:8" x14ac:dyDescent="0.35">
      <c r="A6" s="6">
        <v>1</v>
      </c>
      <c r="B6" s="6">
        <v>5</v>
      </c>
      <c r="C6" s="6">
        <v>4</v>
      </c>
      <c r="D6" s="6">
        <v>25</v>
      </c>
      <c r="E6" s="1">
        <v>198.5</v>
      </c>
      <c r="F6" s="6">
        <v>2</v>
      </c>
      <c r="G6" s="1"/>
      <c r="H6" s="1"/>
    </row>
    <row r="7" spans="1:8" x14ac:dyDescent="0.35">
      <c r="A7" s="6">
        <v>1</v>
      </c>
      <c r="B7" s="6">
        <v>6</v>
      </c>
      <c r="C7" s="6">
        <v>4</v>
      </c>
      <c r="D7" s="6">
        <v>30</v>
      </c>
      <c r="E7" s="1">
        <v>593</v>
      </c>
      <c r="F7" s="6">
        <v>3</v>
      </c>
      <c r="G7" s="1"/>
      <c r="H7" s="1"/>
    </row>
    <row r="8" spans="1:8" x14ac:dyDescent="0.35">
      <c r="A8" s="6">
        <v>1</v>
      </c>
      <c r="B8" s="6">
        <v>7</v>
      </c>
      <c r="C8" s="6">
        <v>4</v>
      </c>
      <c r="D8" s="6">
        <v>35</v>
      </c>
      <c r="E8" s="1">
        <v>704</v>
      </c>
      <c r="F8" s="6">
        <v>4</v>
      </c>
      <c r="G8" s="1"/>
      <c r="H8" s="1"/>
    </row>
    <row r="9" spans="1:8" x14ac:dyDescent="0.35">
      <c r="A9" s="6">
        <v>1</v>
      </c>
      <c r="B9" s="6">
        <v>8</v>
      </c>
      <c r="C9" s="6">
        <v>4</v>
      </c>
      <c r="D9" s="6">
        <v>40</v>
      </c>
      <c r="E9" s="1">
        <v>677</v>
      </c>
      <c r="F9" s="6">
        <v>1</v>
      </c>
      <c r="G9" s="1"/>
      <c r="H9" s="1"/>
    </row>
    <row r="10" spans="1:8" x14ac:dyDescent="0.35">
      <c r="A10" s="6">
        <v>1</v>
      </c>
      <c r="B10" s="6">
        <v>9</v>
      </c>
      <c r="C10" s="6">
        <v>6</v>
      </c>
      <c r="D10" s="6">
        <v>25</v>
      </c>
      <c r="E10" s="1">
        <v>335</v>
      </c>
      <c r="F10" s="6">
        <v>3</v>
      </c>
      <c r="G10" s="1"/>
      <c r="H10" s="1"/>
    </row>
    <row r="11" spans="1:8" x14ac:dyDescent="0.35">
      <c r="A11" s="6">
        <v>1</v>
      </c>
      <c r="B11" s="6">
        <v>10</v>
      </c>
      <c r="C11" s="6">
        <v>6</v>
      </c>
      <c r="D11" s="6">
        <v>30</v>
      </c>
      <c r="E11" s="1">
        <v>680</v>
      </c>
      <c r="F11" s="6">
        <v>4</v>
      </c>
      <c r="G11" s="1"/>
      <c r="H11" s="1"/>
    </row>
    <row r="12" spans="1:8" x14ac:dyDescent="0.35">
      <c r="A12" s="6">
        <v>1</v>
      </c>
      <c r="B12" s="6">
        <v>11</v>
      </c>
      <c r="C12" s="6">
        <v>6</v>
      </c>
      <c r="D12" s="6">
        <v>35</v>
      </c>
      <c r="E12" s="1">
        <v>953</v>
      </c>
      <c r="F12" s="6">
        <v>1</v>
      </c>
      <c r="G12" s="1"/>
      <c r="H12" s="1"/>
    </row>
    <row r="13" spans="1:8" x14ac:dyDescent="0.35">
      <c r="A13" s="6">
        <v>1</v>
      </c>
      <c r="B13" s="6">
        <v>12</v>
      </c>
      <c r="C13" s="6">
        <v>6</v>
      </c>
      <c r="D13" s="6">
        <v>40</v>
      </c>
      <c r="E13" s="1">
        <v>659</v>
      </c>
      <c r="F13" s="6">
        <v>2</v>
      </c>
      <c r="G13" s="1"/>
      <c r="H13" s="1"/>
    </row>
    <row r="14" spans="1:8" x14ac:dyDescent="0.35">
      <c r="A14" s="6">
        <v>1</v>
      </c>
      <c r="B14" s="6">
        <v>13</v>
      </c>
      <c r="C14" s="6">
        <v>8</v>
      </c>
      <c r="D14" s="6">
        <v>25</v>
      </c>
      <c r="E14" s="1">
        <v>465</v>
      </c>
      <c r="F14" s="6">
        <v>4</v>
      </c>
      <c r="G14" s="1"/>
      <c r="H14" s="1"/>
    </row>
    <row r="15" spans="1:8" x14ac:dyDescent="0.35">
      <c r="A15" s="6">
        <v>1</v>
      </c>
      <c r="B15" s="6">
        <v>14</v>
      </c>
      <c r="C15" s="6">
        <v>8</v>
      </c>
      <c r="D15" s="6">
        <v>30</v>
      </c>
      <c r="E15" s="1">
        <v>912</v>
      </c>
      <c r="F15" s="6">
        <v>1</v>
      </c>
      <c r="G15" s="1"/>
      <c r="H15" s="1"/>
    </row>
    <row r="16" spans="1:8" x14ac:dyDescent="0.35">
      <c r="A16" s="6">
        <v>1</v>
      </c>
      <c r="B16" s="6">
        <v>15</v>
      </c>
      <c r="C16" s="6">
        <v>8</v>
      </c>
      <c r="D16" s="6">
        <v>35</v>
      </c>
      <c r="E16" s="1">
        <v>954</v>
      </c>
      <c r="F16" s="6">
        <v>2</v>
      </c>
      <c r="G16" s="1"/>
      <c r="H16" s="1"/>
    </row>
    <row r="17" spans="1:8" x14ac:dyDescent="0.35">
      <c r="A17" s="6">
        <v>1</v>
      </c>
      <c r="B17" s="6">
        <v>16</v>
      </c>
      <c r="C17" s="6">
        <v>8</v>
      </c>
      <c r="D17" s="6">
        <v>40</v>
      </c>
      <c r="E17" s="1">
        <v>732</v>
      </c>
      <c r="F17" s="6">
        <v>3</v>
      </c>
      <c r="G17" s="1"/>
      <c r="H17" s="1"/>
    </row>
    <row r="18" spans="1:8" x14ac:dyDescent="0.35">
      <c r="A18" s="6">
        <v>2</v>
      </c>
      <c r="B18" s="6">
        <v>1</v>
      </c>
      <c r="C18" s="6">
        <v>2</v>
      </c>
      <c r="D18" s="6">
        <v>25</v>
      </c>
      <c r="E18" s="1">
        <v>196</v>
      </c>
      <c r="F18" s="6">
        <v>4</v>
      </c>
    </row>
    <row r="19" spans="1:8" x14ac:dyDescent="0.35">
      <c r="A19" s="6">
        <v>2</v>
      </c>
      <c r="B19" s="6">
        <v>2</v>
      </c>
      <c r="C19" s="6">
        <v>2</v>
      </c>
      <c r="D19" s="6">
        <v>30</v>
      </c>
      <c r="E19" s="1">
        <v>503</v>
      </c>
      <c r="F19" s="6">
        <v>1</v>
      </c>
    </row>
    <row r="20" spans="1:8" x14ac:dyDescent="0.35">
      <c r="A20" s="6">
        <v>2</v>
      </c>
      <c r="B20" s="6">
        <v>3</v>
      </c>
      <c r="C20" s="6">
        <v>2</v>
      </c>
      <c r="D20" s="6">
        <v>35</v>
      </c>
      <c r="E20" s="1">
        <v>661.75</v>
      </c>
      <c r="F20" s="6">
        <v>2</v>
      </c>
    </row>
    <row r="21" spans="1:8" x14ac:dyDescent="0.35">
      <c r="A21" s="6">
        <v>2</v>
      </c>
      <c r="B21" s="6">
        <v>4</v>
      </c>
      <c r="C21" s="6">
        <v>2</v>
      </c>
      <c r="D21" s="6">
        <v>40</v>
      </c>
      <c r="E21" s="1">
        <v>770</v>
      </c>
      <c r="F21" s="6">
        <v>3</v>
      </c>
    </row>
    <row r="22" spans="1:8" x14ac:dyDescent="0.35">
      <c r="A22" s="6">
        <v>2</v>
      </c>
      <c r="B22" s="6">
        <v>5</v>
      </c>
      <c r="C22" s="6">
        <v>4</v>
      </c>
      <c r="D22" s="6">
        <v>25</v>
      </c>
      <c r="E22" s="1">
        <v>236</v>
      </c>
      <c r="F22" s="6">
        <v>1</v>
      </c>
    </row>
    <row r="23" spans="1:8" x14ac:dyDescent="0.35">
      <c r="A23" s="6">
        <v>2</v>
      </c>
      <c r="B23" s="6">
        <v>6</v>
      </c>
      <c r="C23" s="6">
        <v>4</v>
      </c>
      <c r="D23" s="6">
        <v>30</v>
      </c>
      <c r="E23" s="1">
        <v>571.25</v>
      </c>
      <c r="F23" s="6">
        <v>2</v>
      </c>
    </row>
    <row r="24" spans="1:8" x14ac:dyDescent="0.35">
      <c r="A24" s="6">
        <v>2</v>
      </c>
      <c r="B24" s="6">
        <v>7</v>
      </c>
      <c r="C24" s="6">
        <v>4</v>
      </c>
      <c r="D24" s="6">
        <v>35</v>
      </c>
      <c r="E24" s="1">
        <v>710</v>
      </c>
      <c r="F24" s="6">
        <v>3</v>
      </c>
    </row>
    <row r="25" spans="1:8" x14ac:dyDescent="0.35">
      <c r="A25" s="6">
        <v>2</v>
      </c>
      <c r="B25" s="6">
        <v>8</v>
      </c>
      <c r="C25" s="6">
        <v>4</v>
      </c>
      <c r="D25" s="6">
        <v>40</v>
      </c>
      <c r="E25" s="1">
        <v>674</v>
      </c>
      <c r="F25" s="6">
        <v>4</v>
      </c>
    </row>
    <row r="26" spans="1:8" x14ac:dyDescent="0.35">
      <c r="A26" s="6">
        <v>2</v>
      </c>
      <c r="B26" s="6">
        <v>9</v>
      </c>
      <c r="C26" s="6">
        <v>6</v>
      </c>
      <c r="D26" s="6">
        <v>25</v>
      </c>
      <c r="E26" s="1">
        <v>300</v>
      </c>
      <c r="F26" s="6">
        <v>2</v>
      </c>
    </row>
    <row r="27" spans="1:8" x14ac:dyDescent="0.35">
      <c r="A27" s="6">
        <v>2</v>
      </c>
      <c r="B27" s="6">
        <v>10</v>
      </c>
      <c r="C27" s="6">
        <v>6</v>
      </c>
      <c r="D27" s="6">
        <v>30</v>
      </c>
      <c r="E27" s="1">
        <v>806</v>
      </c>
      <c r="F27" s="6">
        <v>3</v>
      </c>
    </row>
    <row r="28" spans="1:8" x14ac:dyDescent="0.35">
      <c r="A28" s="6">
        <v>2</v>
      </c>
      <c r="B28" s="6">
        <v>11</v>
      </c>
      <c r="C28" s="6">
        <v>6</v>
      </c>
      <c r="D28" s="6">
        <v>35</v>
      </c>
      <c r="E28" s="1">
        <v>1023</v>
      </c>
      <c r="F28" s="6">
        <v>4</v>
      </c>
    </row>
    <row r="29" spans="1:8" x14ac:dyDescent="0.35">
      <c r="A29" s="6">
        <v>2</v>
      </c>
      <c r="B29" s="6">
        <v>12</v>
      </c>
      <c r="C29" s="6">
        <v>6</v>
      </c>
      <c r="D29" s="6">
        <v>40</v>
      </c>
      <c r="E29" s="1">
        <v>719</v>
      </c>
      <c r="F29" s="6">
        <v>1</v>
      </c>
    </row>
    <row r="30" spans="1:8" x14ac:dyDescent="0.35">
      <c r="A30" s="6">
        <v>2</v>
      </c>
      <c r="B30" s="6">
        <v>13</v>
      </c>
      <c r="C30" s="6">
        <v>8</v>
      </c>
      <c r="D30" s="6">
        <v>25</v>
      </c>
      <c r="E30" s="1">
        <v>420</v>
      </c>
      <c r="F30" s="6">
        <v>3</v>
      </c>
    </row>
    <row r="31" spans="1:8" x14ac:dyDescent="0.35">
      <c r="A31" s="6">
        <v>2</v>
      </c>
      <c r="B31" s="6">
        <v>14</v>
      </c>
      <c r="C31" s="6">
        <v>8</v>
      </c>
      <c r="D31" s="6">
        <v>30</v>
      </c>
      <c r="E31" s="1">
        <v>892</v>
      </c>
      <c r="F31" s="6">
        <v>4</v>
      </c>
    </row>
    <row r="32" spans="1:8" x14ac:dyDescent="0.35">
      <c r="A32" s="6">
        <v>2</v>
      </c>
      <c r="B32" s="6">
        <v>15</v>
      </c>
      <c r="C32" s="6">
        <v>8</v>
      </c>
      <c r="D32" s="6">
        <v>35</v>
      </c>
      <c r="E32" s="1">
        <v>1090</v>
      </c>
      <c r="F32" s="6">
        <v>1</v>
      </c>
    </row>
    <row r="33" spans="1:6" x14ac:dyDescent="0.35">
      <c r="A33" s="6">
        <v>2</v>
      </c>
      <c r="B33" s="6">
        <v>16</v>
      </c>
      <c r="C33" s="6">
        <v>8</v>
      </c>
      <c r="D33" s="6">
        <v>40</v>
      </c>
      <c r="E33" s="1">
        <v>604</v>
      </c>
      <c r="F33" s="6">
        <v>2</v>
      </c>
    </row>
    <row r="34" spans="1:6" x14ac:dyDescent="0.35">
      <c r="A34" s="6">
        <v>3</v>
      </c>
      <c r="B34" s="6">
        <v>1</v>
      </c>
      <c r="C34" s="6">
        <v>2</v>
      </c>
      <c r="D34" s="6">
        <v>25</v>
      </c>
      <c r="E34" s="1">
        <v>215</v>
      </c>
      <c r="F34" s="6">
        <v>3</v>
      </c>
    </row>
    <row r="35" spans="1:6" x14ac:dyDescent="0.35">
      <c r="A35" s="6">
        <v>3</v>
      </c>
      <c r="B35" s="6">
        <v>2</v>
      </c>
      <c r="C35" s="6">
        <v>2</v>
      </c>
      <c r="D35" s="6">
        <v>30</v>
      </c>
      <c r="E35" s="1">
        <v>573</v>
      </c>
      <c r="F35" s="6">
        <v>4</v>
      </c>
    </row>
    <row r="36" spans="1:6" x14ac:dyDescent="0.35">
      <c r="A36" s="6">
        <v>3</v>
      </c>
      <c r="B36" s="6">
        <v>3</v>
      </c>
      <c r="C36" s="6">
        <v>2</v>
      </c>
      <c r="D36" s="6">
        <v>35</v>
      </c>
      <c r="E36" s="1">
        <v>688</v>
      </c>
      <c r="F36" s="6">
        <v>1</v>
      </c>
    </row>
    <row r="37" spans="1:6" x14ac:dyDescent="0.35">
      <c r="A37" s="6">
        <v>3</v>
      </c>
      <c r="B37" s="6">
        <v>4</v>
      </c>
      <c r="C37" s="6">
        <v>2</v>
      </c>
      <c r="D37" s="6">
        <v>40</v>
      </c>
      <c r="E37" s="1">
        <v>616</v>
      </c>
      <c r="F37" s="6">
        <v>2</v>
      </c>
    </row>
    <row r="38" spans="1:6" x14ac:dyDescent="0.35">
      <c r="A38" s="6">
        <v>3</v>
      </c>
      <c r="B38" s="6">
        <v>5</v>
      </c>
      <c r="C38" s="6">
        <v>4</v>
      </c>
      <c r="D38" s="6">
        <v>25</v>
      </c>
      <c r="E38" s="1">
        <v>242</v>
      </c>
      <c r="F38" s="6">
        <v>4</v>
      </c>
    </row>
    <row r="39" spans="1:6" x14ac:dyDescent="0.35">
      <c r="A39" s="6">
        <v>3</v>
      </c>
      <c r="B39" s="6">
        <v>6</v>
      </c>
      <c r="C39" s="6">
        <v>4</v>
      </c>
      <c r="D39" s="6">
        <v>30</v>
      </c>
      <c r="E39" s="1">
        <v>600</v>
      </c>
      <c r="F39" s="6">
        <v>1</v>
      </c>
    </row>
    <row r="40" spans="1:6" x14ac:dyDescent="0.35">
      <c r="A40" s="6">
        <v>3</v>
      </c>
      <c r="B40" s="6">
        <v>7</v>
      </c>
      <c r="C40" s="6">
        <v>4</v>
      </c>
      <c r="D40" s="6">
        <v>35</v>
      </c>
      <c r="E40" s="1">
        <v>696</v>
      </c>
      <c r="F40" s="6">
        <v>2</v>
      </c>
    </row>
    <row r="41" spans="1:6" x14ac:dyDescent="0.35">
      <c r="A41" s="6">
        <v>3</v>
      </c>
      <c r="B41" s="6">
        <v>8</v>
      </c>
      <c r="C41" s="6">
        <v>4</v>
      </c>
      <c r="D41" s="6">
        <v>40</v>
      </c>
      <c r="E41" s="1">
        <v>770</v>
      </c>
      <c r="F41" s="6">
        <v>3</v>
      </c>
    </row>
    <row r="42" spans="1:6" x14ac:dyDescent="0.35">
      <c r="A42" s="6">
        <v>3</v>
      </c>
      <c r="B42" s="6">
        <v>9</v>
      </c>
      <c r="C42" s="6">
        <v>6</v>
      </c>
      <c r="D42" s="6">
        <v>25</v>
      </c>
      <c r="E42" s="1">
        <v>331</v>
      </c>
      <c r="F42" s="6">
        <v>1</v>
      </c>
    </row>
    <row r="43" spans="1:6" x14ac:dyDescent="0.35">
      <c r="A43" s="6">
        <v>3</v>
      </c>
      <c r="B43" s="6">
        <v>10</v>
      </c>
      <c r="C43" s="6">
        <v>6</v>
      </c>
      <c r="D43" s="6">
        <v>30</v>
      </c>
      <c r="E43" s="1">
        <v>554</v>
      </c>
      <c r="F43" s="6">
        <v>2</v>
      </c>
    </row>
    <row r="44" spans="1:6" x14ac:dyDescent="0.35">
      <c r="A44" s="6">
        <v>3</v>
      </c>
      <c r="B44" s="6">
        <v>11</v>
      </c>
      <c r="C44" s="6">
        <v>6</v>
      </c>
      <c r="D44" s="6">
        <v>35</v>
      </c>
      <c r="E44" s="1">
        <v>952</v>
      </c>
      <c r="F44" s="6">
        <v>3</v>
      </c>
    </row>
    <row r="45" spans="1:6" x14ac:dyDescent="0.35">
      <c r="A45" s="6">
        <v>3</v>
      </c>
      <c r="B45" s="6">
        <v>12</v>
      </c>
      <c r="C45" s="6">
        <v>6</v>
      </c>
      <c r="D45" s="6">
        <v>40</v>
      </c>
      <c r="E45" s="1">
        <v>716</v>
      </c>
      <c r="F45" s="6">
        <v>4</v>
      </c>
    </row>
    <row r="46" spans="1:6" x14ac:dyDescent="0.35">
      <c r="A46" s="6">
        <v>3</v>
      </c>
      <c r="B46" s="6">
        <v>13</v>
      </c>
      <c r="C46" s="6">
        <v>8</v>
      </c>
      <c r="D46" s="6">
        <v>25</v>
      </c>
      <c r="E46" s="1">
        <v>407.25</v>
      </c>
      <c r="F46" s="6">
        <v>2</v>
      </c>
    </row>
    <row r="47" spans="1:6" x14ac:dyDescent="0.35">
      <c r="A47" s="6">
        <v>3</v>
      </c>
      <c r="B47" s="6">
        <v>14</v>
      </c>
      <c r="C47" s="6">
        <v>8</v>
      </c>
      <c r="D47" s="6">
        <v>30</v>
      </c>
      <c r="E47" s="1">
        <v>779</v>
      </c>
      <c r="F47" s="6">
        <v>3</v>
      </c>
    </row>
    <row r="48" spans="1:6" x14ac:dyDescent="0.35">
      <c r="A48" s="6">
        <v>3</v>
      </c>
      <c r="B48" s="6">
        <v>15</v>
      </c>
      <c r="C48" s="6">
        <v>8</v>
      </c>
      <c r="D48" s="6">
        <v>35</v>
      </c>
      <c r="E48" s="1">
        <v>1000</v>
      </c>
      <c r="F48" s="6">
        <v>4</v>
      </c>
    </row>
    <row r="49" spans="1:6" x14ac:dyDescent="0.35">
      <c r="A49" s="6">
        <v>3</v>
      </c>
      <c r="B49" s="6">
        <v>16</v>
      </c>
      <c r="C49" s="6">
        <v>8</v>
      </c>
      <c r="D49" s="6">
        <v>40</v>
      </c>
      <c r="E49" s="1">
        <v>797</v>
      </c>
      <c r="F49" s="6">
        <v>1</v>
      </c>
    </row>
    <row r="50" spans="1:6" x14ac:dyDescent="0.35">
      <c r="A50" s="6">
        <v>4</v>
      </c>
      <c r="B50" s="6">
        <v>1</v>
      </c>
      <c r="C50" s="6">
        <v>2</v>
      </c>
      <c r="D50" s="6">
        <v>25</v>
      </c>
      <c r="E50" s="1">
        <v>166.75</v>
      </c>
      <c r="F50" s="6">
        <v>2</v>
      </c>
    </row>
    <row r="51" spans="1:6" x14ac:dyDescent="0.35">
      <c r="A51" s="6">
        <v>4</v>
      </c>
      <c r="B51" s="6">
        <v>2</v>
      </c>
      <c r="C51" s="6">
        <v>2</v>
      </c>
      <c r="D51" s="6">
        <v>30</v>
      </c>
      <c r="E51" s="1">
        <v>515</v>
      </c>
      <c r="F51" s="6">
        <v>3</v>
      </c>
    </row>
    <row r="52" spans="1:6" x14ac:dyDescent="0.35">
      <c r="A52" s="6">
        <v>4</v>
      </c>
      <c r="B52" s="6">
        <v>3</v>
      </c>
      <c r="C52" s="6">
        <v>2</v>
      </c>
      <c r="D52" s="6">
        <v>35</v>
      </c>
      <c r="E52" s="1">
        <v>713</v>
      </c>
      <c r="F52" s="6">
        <v>4</v>
      </c>
    </row>
    <row r="53" spans="1:6" x14ac:dyDescent="0.35">
      <c r="A53" s="6">
        <v>4</v>
      </c>
      <c r="B53" s="6">
        <v>4</v>
      </c>
      <c r="C53" s="6">
        <v>2</v>
      </c>
      <c r="D53" s="6">
        <v>40</v>
      </c>
      <c r="E53" s="1">
        <v>715</v>
      </c>
      <c r="F53" s="6">
        <v>1</v>
      </c>
    </row>
    <row r="54" spans="1:6" x14ac:dyDescent="0.35">
      <c r="A54" s="6">
        <v>4</v>
      </c>
      <c r="B54" s="6">
        <v>5</v>
      </c>
      <c r="C54" s="6">
        <v>4</v>
      </c>
      <c r="D54" s="6">
        <v>25</v>
      </c>
      <c r="E54" s="1">
        <v>225</v>
      </c>
      <c r="F54" s="6">
        <v>3</v>
      </c>
    </row>
    <row r="55" spans="1:6" x14ac:dyDescent="0.35">
      <c r="A55" s="6">
        <v>4</v>
      </c>
      <c r="B55" s="6">
        <v>6</v>
      </c>
      <c r="C55" s="6">
        <v>4</v>
      </c>
      <c r="D55" s="6">
        <v>30</v>
      </c>
      <c r="E55" s="1">
        <v>615</v>
      </c>
      <c r="F55" s="6">
        <v>4</v>
      </c>
    </row>
    <row r="56" spans="1:6" x14ac:dyDescent="0.35">
      <c r="A56" s="6">
        <v>4</v>
      </c>
      <c r="B56" s="6">
        <v>7</v>
      </c>
      <c r="C56" s="6">
        <v>4</v>
      </c>
      <c r="D56" s="6">
        <v>35</v>
      </c>
      <c r="E56" s="1">
        <v>777</v>
      </c>
      <c r="F56" s="6">
        <v>1</v>
      </c>
    </row>
    <row r="57" spans="1:6" x14ac:dyDescent="0.35">
      <c r="A57" s="6">
        <v>4</v>
      </c>
      <c r="B57" s="6">
        <v>8</v>
      </c>
      <c r="C57" s="6">
        <v>4</v>
      </c>
      <c r="D57" s="6">
        <v>40</v>
      </c>
      <c r="E57" s="1">
        <v>664</v>
      </c>
      <c r="F57" s="6">
        <v>2</v>
      </c>
    </row>
    <row r="58" spans="1:6" x14ac:dyDescent="0.35">
      <c r="A58" s="6">
        <v>4</v>
      </c>
      <c r="B58" s="6">
        <v>9</v>
      </c>
      <c r="C58" s="6">
        <v>6</v>
      </c>
      <c r="D58" s="6">
        <v>25</v>
      </c>
      <c r="E58" s="1">
        <v>332</v>
      </c>
      <c r="F58" s="6">
        <v>4</v>
      </c>
    </row>
    <row r="59" spans="1:6" x14ac:dyDescent="0.35">
      <c r="A59" s="6">
        <v>4</v>
      </c>
      <c r="B59" s="6">
        <v>10</v>
      </c>
      <c r="C59" s="6">
        <v>6</v>
      </c>
      <c r="D59" s="6">
        <v>30</v>
      </c>
      <c r="E59" s="1">
        <v>690</v>
      </c>
      <c r="F59" s="6">
        <v>1</v>
      </c>
    </row>
    <row r="60" spans="1:6" x14ac:dyDescent="0.35">
      <c r="A60" s="6">
        <v>4</v>
      </c>
      <c r="B60" s="6">
        <v>11</v>
      </c>
      <c r="C60" s="6">
        <v>6</v>
      </c>
      <c r="D60" s="6">
        <v>35</v>
      </c>
      <c r="E60" s="1">
        <v>879</v>
      </c>
      <c r="F60" s="6">
        <v>2</v>
      </c>
    </row>
    <row r="61" spans="1:6" x14ac:dyDescent="0.35">
      <c r="A61" s="6">
        <v>4</v>
      </c>
      <c r="B61" s="6">
        <v>12</v>
      </c>
      <c r="C61" s="6">
        <v>6</v>
      </c>
      <c r="D61" s="6">
        <v>40</v>
      </c>
      <c r="E61" s="1">
        <v>782</v>
      </c>
      <c r="F61" s="6">
        <v>3</v>
      </c>
    </row>
    <row r="62" spans="1:6" x14ac:dyDescent="0.35">
      <c r="A62" s="6">
        <v>4</v>
      </c>
      <c r="B62" s="6">
        <v>13</v>
      </c>
      <c r="C62" s="6">
        <v>8</v>
      </c>
      <c r="D62" s="6">
        <v>25</v>
      </c>
      <c r="E62" s="1">
        <v>432</v>
      </c>
      <c r="F62" s="6">
        <v>1</v>
      </c>
    </row>
    <row r="63" spans="1:6" x14ac:dyDescent="0.35">
      <c r="A63" s="6">
        <v>4</v>
      </c>
      <c r="B63" s="6">
        <v>14</v>
      </c>
      <c r="C63" s="6">
        <v>8</v>
      </c>
      <c r="D63" s="6">
        <v>30</v>
      </c>
      <c r="E63" s="1">
        <v>728</v>
      </c>
      <c r="F63" s="6">
        <v>2</v>
      </c>
    </row>
    <row r="64" spans="1:6" x14ac:dyDescent="0.35">
      <c r="A64" s="6">
        <v>4</v>
      </c>
      <c r="B64" s="6">
        <v>15</v>
      </c>
      <c r="C64" s="6">
        <v>8</v>
      </c>
      <c r="D64" s="6">
        <v>35</v>
      </c>
      <c r="E64" s="1">
        <v>1079</v>
      </c>
      <c r="F64" s="6">
        <v>3</v>
      </c>
    </row>
    <row r="65" spans="1:6" x14ac:dyDescent="0.35">
      <c r="A65" s="6">
        <v>4</v>
      </c>
      <c r="B65" s="6">
        <v>16</v>
      </c>
      <c r="C65" s="6">
        <v>8</v>
      </c>
      <c r="D65" s="6">
        <v>40</v>
      </c>
      <c r="E65" s="1">
        <v>827</v>
      </c>
      <c r="F65" s="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B707-4C88-475C-9373-E9270C52E95A}">
  <dimension ref="A1:H65"/>
  <sheetViews>
    <sheetView tabSelected="1" workbookViewId="0">
      <selection activeCell="G1" sqref="G1"/>
    </sheetView>
  </sheetViews>
  <sheetFormatPr defaultRowHeight="14.5" x14ac:dyDescent="0.35"/>
  <cols>
    <col min="2" max="2" width="14.54296875" customWidth="1"/>
    <col min="3" max="3" width="16.26953125" customWidth="1"/>
    <col min="4" max="4" width="14.54296875" customWidth="1"/>
  </cols>
  <sheetData>
    <row r="1" spans="1:8" ht="29" x14ac:dyDescent="0.35">
      <c r="A1" s="6" t="s">
        <v>29</v>
      </c>
      <c r="B1" s="6" t="s">
        <v>11</v>
      </c>
      <c r="C1" s="6" t="s">
        <v>15</v>
      </c>
      <c r="D1" s="6" t="s">
        <v>16</v>
      </c>
      <c r="E1" s="6" t="s">
        <v>14</v>
      </c>
      <c r="F1" s="6" t="s">
        <v>28</v>
      </c>
      <c r="G1" s="6"/>
      <c r="H1" s="6"/>
    </row>
    <row r="2" spans="1:8" x14ac:dyDescent="0.35">
      <c r="A2" s="6">
        <v>1</v>
      </c>
      <c r="B2" s="6">
        <v>1</v>
      </c>
      <c r="C2" s="6">
        <v>2</v>
      </c>
      <c r="D2" s="6">
        <v>25</v>
      </c>
      <c r="E2" s="1">
        <v>205</v>
      </c>
      <c r="F2" s="6">
        <v>1</v>
      </c>
      <c r="G2" s="1"/>
      <c r="H2" s="1"/>
    </row>
    <row r="3" spans="1:8" x14ac:dyDescent="0.35">
      <c r="A3" s="6">
        <v>1</v>
      </c>
      <c r="B3" s="6">
        <v>2</v>
      </c>
      <c r="C3" s="6">
        <v>2</v>
      </c>
      <c r="D3" s="6">
        <v>30</v>
      </c>
      <c r="E3" s="1">
        <v>493</v>
      </c>
      <c r="F3" s="6">
        <v>2</v>
      </c>
      <c r="G3" s="1"/>
      <c r="H3" s="1"/>
    </row>
    <row r="4" spans="1:8" x14ac:dyDescent="0.35">
      <c r="A4" s="6">
        <v>1</v>
      </c>
      <c r="B4" s="6">
        <v>3</v>
      </c>
      <c r="C4" s="6">
        <v>2</v>
      </c>
      <c r="D4" s="6">
        <v>35</v>
      </c>
      <c r="E4" s="1">
        <v>734</v>
      </c>
      <c r="F4" s="6">
        <v>3</v>
      </c>
      <c r="G4" s="1"/>
      <c r="H4" s="1"/>
    </row>
    <row r="5" spans="1:8" x14ac:dyDescent="0.35">
      <c r="A5" s="6">
        <v>1</v>
      </c>
      <c r="B5" s="6">
        <v>4</v>
      </c>
      <c r="C5" s="6">
        <v>2</v>
      </c>
      <c r="D5" s="6">
        <v>40</v>
      </c>
      <c r="E5" s="1">
        <v>767</v>
      </c>
      <c r="F5" s="6">
        <v>4</v>
      </c>
      <c r="G5" s="1"/>
      <c r="H5" s="1"/>
    </row>
    <row r="6" spans="1:8" x14ac:dyDescent="0.35">
      <c r="A6" s="6">
        <v>1</v>
      </c>
      <c r="B6" s="6">
        <v>5</v>
      </c>
      <c r="C6" s="6">
        <v>4</v>
      </c>
      <c r="D6" s="6">
        <v>25</v>
      </c>
      <c r="E6" s="1">
        <v>198.5</v>
      </c>
      <c r="F6" s="6">
        <v>2</v>
      </c>
      <c r="G6" s="1"/>
      <c r="H6" s="1"/>
    </row>
    <row r="7" spans="1:8" x14ac:dyDescent="0.35">
      <c r="A7" s="6">
        <v>1</v>
      </c>
      <c r="B7" s="6">
        <v>6</v>
      </c>
      <c r="C7" s="6">
        <v>4</v>
      </c>
      <c r="D7" s="6">
        <v>30</v>
      </c>
      <c r="E7" s="1">
        <v>593</v>
      </c>
      <c r="F7" s="6">
        <v>3</v>
      </c>
      <c r="G7" s="1"/>
      <c r="H7" s="11"/>
    </row>
    <row r="8" spans="1:8" x14ac:dyDescent="0.35">
      <c r="A8" s="6">
        <v>1</v>
      </c>
      <c r="B8" s="6">
        <v>7</v>
      </c>
      <c r="C8" s="6">
        <v>4</v>
      </c>
      <c r="D8" s="6">
        <v>35</v>
      </c>
      <c r="E8" s="1">
        <v>704</v>
      </c>
      <c r="F8" s="6">
        <v>4</v>
      </c>
      <c r="G8" s="1"/>
      <c r="H8" s="10"/>
    </row>
    <row r="9" spans="1:8" x14ac:dyDescent="0.35">
      <c r="A9" s="6">
        <v>1</v>
      </c>
      <c r="B9" s="6">
        <v>8</v>
      </c>
      <c r="C9" s="6">
        <v>4</v>
      </c>
      <c r="D9" s="6">
        <v>40</v>
      </c>
      <c r="E9" s="1">
        <v>677</v>
      </c>
      <c r="F9" s="6">
        <v>1</v>
      </c>
      <c r="G9" s="1"/>
      <c r="H9" s="1"/>
    </row>
    <row r="10" spans="1:8" x14ac:dyDescent="0.35">
      <c r="A10" s="6">
        <v>1</v>
      </c>
      <c r="B10" s="6">
        <v>9</v>
      </c>
      <c r="C10" s="6">
        <v>6</v>
      </c>
      <c r="D10" s="6">
        <v>25</v>
      </c>
      <c r="E10" s="1">
        <v>335</v>
      </c>
      <c r="F10" s="6">
        <v>3</v>
      </c>
      <c r="G10" s="1"/>
      <c r="H10" s="1"/>
    </row>
    <row r="11" spans="1:8" x14ac:dyDescent="0.35">
      <c r="A11" s="6">
        <v>1</v>
      </c>
      <c r="B11" s="6">
        <v>10</v>
      </c>
      <c r="C11" s="6">
        <v>6</v>
      </c>
      <c r="D11" s="6">
        <v>30</v>
      </c>
      <c r="E11" s="1">
        <v>680</v>
      </c>
      <c r="F11" s="6">
        <v>4</v>
      </c>
      <c r="G11" s="1"/>
      <c r="H11" s="1"/>
    </row>
    <row r="12" spans="1:8" x14ac:dyDescent="0.35">
      <c r="A12" s="6">
        <v>1</v>
      </c>
      <c r="B12" s="6">
        <v>11</v>
      </c>
      <c r="C12" s="6">
        <v>6</v>
      </c>
      <c r="D12" s="6">
        <v>35</v>
      </c>
      <c r="E12" s="1">
        <v>953</v>
      </c>
      <c r="F12" s="6">
        <v>1</v>
      </c>
      <c r="G12" s="1"/>
      <c r="H12" s="1"/>
    </row>
    <row r="13" spans="1:8" x14ac:dyDescent="0.35">
      <c r="A13" s="6">
        <v>1</v>
      </c>
      <c r="B13" s="6">
        <v>12</v>
      </c>
      <c r="C13" s="6">
        <v>6</v>
      </c>
      <c r="D13" s="6">
        <v>40</v>
      </c>
      <c r="E13" s="1">
        <v>659</v>
      </c>
      <c r="F13" s="6">
        <v>2</v>
      </c>
      <c r="G13" s="1"/>
      <c r="H13" s="1"/>
    </row>
    <row r="14" spans="1:8" x14ac:dyDescent="0.35">
      <c r="A14" s="6">
        <v>1</v>
      </c>
      <c r="B14" s="6">
        <v>13</v>
      </c>
      <c r="C14" s="6">
        <v>8</v>
      </c>
      <c r="D14" s="6">
        <v>25</v>
      </c>
      <c r="E14" s="1">
        <v>465</v>
      </c>
      <c r="F14" s="6">
        <v>4</v>
      </c>
      <c r="G14" s="1"/>
      <c r="H14" s="1"/>
    </row>
    <row r="15" spans="1:8" x14ac:dyDescent="0.35">
      <c r="A15" s="6">
        <v>1</v>
      </c>
      <c r="B15" s="6">
        <v>14</v>
      </c>
      <c r="C15" s="6">
        <v>8</v>
      </c>
      <c r="D15" s="6">
        <v>30</v>
      </c>
      <c r="E15" s="1">
        <v>912</v>
      </c>
      <c r="F15" s="6">
        <v>1</v>
      </c>
      <c r="G15" s="1"/>
      <c r="H15" s="1"/>
    </row>
    <row r="16" spans="1:8" x14ac:dyDescent="0.35">
      <c r="A16" s="6">
        <v>1</v>
      </c>
      <c r="B16" s="6">
        <v>15</v>
      </c>
      <c r="C16" s="6">
        <v>8</v>
      </c>
      <c r="D16" s="6">
        <v>35</v>
      </c>
      <c r="E16" s="1">
        <v>954</v>
      </c>
      <c r="F16" s="6">
        <v>2</v>
      </c>
      <c r="G16" s="1"/>
      <c r="H16" s="1"/>
    </row>
    <row r="17" spans="1:8" x14ac:dyDescent="0.35">
      <c r="A17" s="6">
        <v>1</v>
      </c>
      <c r="B17" s="6">
        <v>16</v>
      </c>
      <c r="C17" s="6">
        <v>8</v>
      </c>
      <c r="D17" s="6">
        <v>40</v>
      </c>
      <c r="E17" s="1">
        <v>732</v>
      </c>
      <c r="F17" s="6">
        <v>3</v>
      </c>
      <c r="G17" s="1"/>
      <c r="H17" s="1"/>
    </row>
    <row r="18" spans="1:8" x14ac:dyDescent="0.35">
      <c r="A18" s="6">
        <v>2</v>
      </c>
      <c r="B18" s="6">
        <v>1</v>
      </c>
      <c r="C18" s="6">
        <v>2</v>
      </c>
      <c r="D18" s="6">
        <v>25</v>
      </c>
      <c r="E18" s="1">
        <v>196</v>
      </c>
      <c r="F18" s="6">
        <v>4</v>
      </c>
    </row>
    <row r="19" spans="1:8" x14ac:dyDescent="0.35">
      <c r="A19" s="6">
        <v>2</v>
      </c>
      <c r="B19" s="6">
        <v>2</v>
      </c>
      <c r="C19" s="6">
        <v>2</v>
      </c>
      <c r="D19" s="6">
        <v>30</v>
      </c>
      <c r="E19" s="1">
        <v>503</v>
      </c>
      <c r="F19" s="6">
        <v>1</v>
      </c>
    </row>
    <row r="20" spans="1:8" x14ac:dyDescent="0.35">
      <c r="A20" s="6">
        <v>2</v>
      </c>
      <c r="B20" s="6">
        <v>3</v>
      </c>
      <c r="C20" s="6">
        <v>2</v>
      </c>
      <c r="D20" s="6">
        <v>35</v>
      </c>
      <c r="E20" s="1">
        <v>661.75</v>
      </c>
      <c r="F20" s="6">
        <v>2</v>
      </c>
    </row>
    <row r="21" spans="1:8" x14ac:dyDescent="0.35">
      <c r="A21" s="6">
        <v>2</v>
      </c>
      <c r="B21" s="6">
        <v>4</v>
      </c>
      <c r="C21" s="6">
        <v>2</v>
      </c>
      <c r="D21" s="6">
        <v>40</v>
      </c>
      <c r="E21" s="1">
        <v>770</v>
      </c>
      <c r="F21" s="6">
        <v>3</v>
      </c>
    </row>
    <row r="22" spans="1:8" x14ac:dyDescent="0.35">
      <c r="A22" s="6">
        <v>2</v>
      </c>
      <c r="B22" s="6">
        <v>5</v>
      </c>
      <c r="C22" s="6">
        <v>4</v>
      </c>
      <c r="D22" s="6">
        <v>25</v>
      </c>
      <c r="E22" s="1">
        <v>236</v>
      </c>
      <c r="F22" s="6">
        <v>1</v>
      </c>
    </row>
    <row r="23" spans="1:8" x14ac:dyDescent="0.35">
      <c r="A23" s="6">
        <v>2</v>
      </c>
      <c r="B23" s="6">
        <v>6</v>
      </c>
      <c r="C23" s="6">
        <v>4</v>
      </c>
      <c r="D23" s="6">
        <v>30</v>
      </c>
      <c r="E23" s="1">
        <v>571.25</v>
      </c>
      <c r="F23" s="6">
        <v>2</v>
      </c>
    </row>
    <row r="24" spans="1:8" x14ac:dyDescent="0.35">
      <c r="A24" s="6">
        <v>2</v>
      </c>
      <c r="B24" s="6">
        <v>7</v>
      </c>
      <c r="C24" s="6">
        <v>4</v>
      </c>
      <c r="D24" s="6">
        <v>35</v>
      </c>
      <c r="E24" s="1">
        <v>710</v>
      </c>
      <c r="F24" s="6">
        <v>3</v>
      </c>
    </row>
    <row r="25" spans="1:8" x14ac:dyDescent="0.35">
      <c r="A25" s="6">
        <v>2</v>
      </c>
      <c r="B25" s="6">
        <v>8</v>
      </c>
      <c r="C25" s="6">
        <v>4</v>
      </c>
      <c r="D25" s="6">
        <v>40</v>
      </c>
      <c r="E25" s="1">
        <v>674</v>
      </c>
      <c r="F25" s="6">
        <v>4</v>
      </c>
    </row>
    <row r="26" spans="1:8" x14ac:dyDescent="0.35">
      <c r="A26" s="6">
        <v>2</v>
      </c>
      <c r="B26" s="6">
        <v>9</v>
      </c>
      <c r="C26" s="6">
        <v>6</v>
      </c>
      <c r="D26" s="6">
        <v>25</v>
      </c>
      <c r="E26" s="1">
        <v>300</v>
      </c>
      <c r="F26" s="6">
        <v>2</v>
      </c>
    </row>
    <row r="27" spans="1:8" x14ac:dyDescent="0.35">
      <c r="A27" s="6">
        <v>2</v>
      </c>
      <c r="B27" s="6">
        <v>10</v>
      </c>
      <c r="C27" s="6">
        <v>6</v>
      </c>
      <c r="D27" s="6">
        <v>30</v>
      </c>
      <c r="E27" s="1">
        <v>806</v>
      </c>
      <c r="F27" s="6">
        <v>3</v>
      </c>
    </row>
    <row r="28" spans="1:8" x14ac:dyDescent="0.35">
      <c r="A28" s="6">
        <v>2</v>
      </c>
      <c r="B28" s="6">
        <v>11</v>
      </c>
      <c r="C28" s="6">
        <v>6</v>
      </c>
      <c r="D28" s="6">
        <v>35</v>
      </c>
      <c r="E28" s="1">
        <v>1023</v>
      </c>
      <c r="F28" s="6">
        <v>4</v>
      </c>
    </row>
    <row r="29" spans="1:8" x14ac:dyDescent="0.35">
      <c r="A29" s="6">
        <v>2</v>
      </c>
      <c r="B29" s="6">
        <v>12</v>
      </c>
      <c r="C29" s="6">
        <v>6</v>
      </c>
      <c r="D29" s="6">
        <v>40</v>
      </c>
      <c r="E29" s="1">
        <v>719</v>
      </c>
      <c r="F29" s="6">
        <v>1</v>
      </c>
    </row>
    <row r="30" spans="1:8" x14ac:dyDescent="0.35">
      <c r="A30" s="6">
        <v>2</v>
      </c>
      <c r="B30" s="6">
        <v>13</v>
      </c>
      <c r="C30" s="6">
        <v>8</v>
      </c>
      <c r="D30" s="6">
        <v>25</v>
      </c>
      <c r="E30" s="1">
        <v>420</v>
      </c>
      <c r="F30" s="6">
        <v>3</v>
      </c>
    </row>
    <row r="31" spans="1:8" x14ac:dyDescent="0.35">
      <c r="A31" s="6">
        <v>2</v>
      </c>
      <c r="B31" s="6">
        <v>14</v>
      </c>
      <c r="C31" s="6">
        <v>8</v>
      </c>
      <c r="D31" s="6">
        <v>30</v>
      </c>
      <c r="E31" s="1">
        <v>892</v>
      </c>
      <c r="F31" s="6">
        <v>4</v>
      </c>
    </row>
    <row r="32" spans="1:8" x14ac:dyDescent="0.35">
      <c r="A32" s="6">
        <v>2</v>
      </c>
      <c r="B32" s="6">
        <v>15</v>
      </c>
      <c r="C32" s="6">
        <v>8</v>
      </c>
      <c r="D32" s="6">
        <v>35</v>
      </c>
      <c r="E32" s="1">
        <v>1090</v>
      </c>
      <c r="F32" s="6">
        <v>1</v>
      </c>
    </row>
    <row r="33" spans="1:6" x14ac:dyDescent="0.35">
      <c r="A33" s="6">
        <v>2</v>
      </c>
      <c r="B33" s="6">
        <v>16</v>
      </c>
      <c r="C33" s="6">
        <v>8</v>
      </c>
      <c r="D33" s="6">
        <v>40</v>
      </c>
      <c r="E33" s="1">
        <v>604</v>
      </c>
      <c r="F33" s="6">
        <v>2</v>
      </c>
    </row>
    <row r="34" spans="1:6" x14ac:dyDescent="0.35">
      <c r="A34" s="6">
        <v>3</v>
      </c>
      <c r="B34" s="6">
        <v>1</v>
      </c>
      <c r="C34" s="6">
        <v>2</v>
      </c>
      <c r="D34" s="6">
        <v>25</v>
      </c>
      <c r="E34" s="1">
        <v>215</v>
      </c>
      <c r="F34" s="6">
        <v>3</v>
      </c>
    </row>
    <row r="35" spans="1:6" x14ac:dyDescent="0.35">
      <c r="A35" s="6">
        <v>3</v>
      </c>
      <c r="B35" s="6">
        <v>2</v>
      </c>
      <c r="C35" s="6">
        <v>2</v>
      </c>
      <c r="D35" s="6">
        <v>30</v>
      </c>
      <c r="E35" s="1">
        <v>573</v>
      </c>
      <c r="F35" s="6">
        <v>4</v>
      </c>
    </row>
    <row r="36" spans="1:6" x14ac:dyDescent="0.35">
      <c r="A36" s="6">
        <v>3</v>
      </c>
      <c r="B36" s="6">
        <v>3</v>
      </c>
      <c r="C36" s="6">
        <v>2</v>
      </c>
      <c r="D36" s="6">
        <v>35</v>
      </c>
      <c r="E36" s="1">
        <v>688</v>
      </c>
      <c r="F36" s="6">
        <v>1</v>
      </c>
    </row>
    <row r="37" spans="1:6" x14ac:dyDescent="0.35">
      <c r="A37" s="6">
        <v>3</v>
      </c>
      <c r="B37" s="6">
        <v>4</v>
      </c>
      <c r="C37" s="6">
        <v>2</v>
      </c>
      <c r="D37" s="6">
        <v>40</v>
      </c>
      <c r="E37" s="1">
        <v>616</v>
      </c>
      <c r="F37" s="6">
        <v>2</v>
      </c>
    </row>
    <row r="38" spans="1:6" x14ac:dyDescent="0.35">
      <c r="A38" s="6">
        <v>3</v>
      </c>
      <c r="B38" s="6">
        <v>5</v>
      </c>
      <c r="C38" s="6">
        <v>4</v>
      </c>
      <c r="D38" s="6">
        <v>25</v>
      </c>
      <c r="E38" s="1">
        <v>242</v>
      </c>
      <c r="F38" s="6">
        <v>4</v>
      </c>
    </row>
    <row r="39" spans="1:6" x14ac:dyDescent="0.35">
      <c r="A39" s="6">
        <v>3</v>
      </c>
      <c r="B39" s="6">
        <v>6</v>
      </c>
      <c r="C39" s="6">
        <v>4</v>
      </c>
      <c r="D39" s="6">
        <v>30</v>
      </c>
      <c r="E39" s="1">
        <v>600</v>
      </c>
      <c r="F39" s="6">
        <v>1</v>
      </c>
    </row>
    <row r="40" spans="1:6" x14ac:dyDescent="0.35">
      <c r="A40" s="6">
        <v>3</v>
      </c>
      <c r="B40" s="6">
        <v>7</v>
      </c>
      <c r="C40" s="6">
        <v>4</v>
      </c>
      <c r="D40" s="6">
        <v>35</v>
      </c>
      <c r="E40" s="1">
        <v>696</v>
      </c>
      <c r="F40" s="6">
        <v>2</v>
      </c>
    </row>
    <row r="41" spans="1:6" x14ac:dyDescent="0.35">
      <c r="A41" s="6">
        <v>3</v>
      </c>
      <c r="B41" s="6">
        <v>8</v>
      </c>
      <c r="C41" s="6">
        <v>4</v>
      </c>
      <c r="D41" s="6">
        <v>40</v>
      </c>
      <c r="E41" s="1">
        <v>770</v>
      </c>
      <c r="F41" s="6">
        <v>3</v>
      </c>
    </row>
    <row r="42" spans="1:6" x14ac:dyDescent="0.35">
      <c r="A42" s="6">
        <v>3</v>
      </c>
      <c r="B42" s="6">
        <v>9</v>
      </c>
      <c r="C42" s="6">
        <v>6</v>
      </c>
      <c r="D42" s="6">
        <v>25</v>
      </c>
      <c r="E42" s="1">
        <v>331</v>
      </c>
      <c r="F42" s="6">
        <v>1</v>
      </c>
    </row>
    <row r="43" spans="1:6" x14ac:dyDescent="0.35">
      <c r="A43" s="6">
        <v>3</v>
      </c>
      <c r="B43" s="6">
        <v>10</v>
      </c>
      <c r="C43" s="6">
        <v>6</v>
      </c>
      <c r="D43" s="6">
        <v>30</v>
      </c>
      <c r="E43" s="1">
        <v>554</v>
      </c>
      <c r="F43" s="6">
        <v>2</v>
      </c>
    </row>
    <row r="44" spans="1:6" x14ac:dyDescent="0.35">
      <c r="A44" s="6">
        <v>3</v>
      </c>
      <c r="B44" s="6">
        <v>11</v>
      </c>
      <c r="C44" s="6">
        <v>6</v>
      </c>
      <c r="D44" s="6">
        <v>35</v>
      </c>
      <c r="E44" s="1">
        <v>952</v>
      </c>
      <c r="F44" s="6">
        <v>3</v>
      </c>
    </row>
    <row r="45" spans="1:6" x14ac:dyDescent="0.35">
      <c r="A45" s="6">
        <v>3</v>
      </c>
      <c r="B45" s="6">
        <v>12</v>
      </c>
      <c r="C45" s="6">
        <v>6</v>
      </c>
      <c r="D45" s="6">
        <v>40</v>
      </c>
      <c r="E45" s="1">
        <v>716</v>
      </c>
      <c r="F45" s="6">
        <v>4</v>
      </c>
    </row>
    <row r="46" spans="1:6" x14ac:dyDescent="0.35">
      <c r="A46" s="6">
        <v>3</v>
      </c>
      <c r="B46" s="6">
        <v>13</v>
      </c>
      <c r="C46" s="6">
        <v>8</v>
      </c>
      <c r="D46" s="6">
        <v>25</v>
      </c>
      <c r="E46" s="1">
        <v>407.25</v>
      </c>
      <c r="F46" s="6">
        <v>2</v>
      </c>
    </row>
    <row r="47" spans="1:6" x14ac:dyDescent="0.35">
      <c r="A47" s="6">
        <v>3</v>
      </c>
      <c r="B47" s="6">
        <v>14</v>
      </c>
      <c r="C47" s="6">
        <v>8</v>
      </c>
      <c r="D47" s="6">
        <v>30</v>
      </c>
      <c r="E47" s="1">
        <v>779</v>
      </c>
      <c r="F47" s="6">
        <v>3</v>
      </c>
    </row>
    <row r="48" spans="1:6" x14ac:dyDescent="0.35">
      <c r="A48" s="6">
        <v>3</v>
      </c>
      <c r="B48" s="6">
        <v>15</v>
      </c>
      <c r="C48" s="6">
        <v>8</v>
      </c>
      <c r="D48" s="6">
        <v>35</v>
      </c>
      <c r="E48" s="1">
        <v>1000</v>
      </c>
      <c r="F48" s="6">
        <v>4</v>
      </c>
    </row>
    <row r="49" spans="1:6" x14ac:dyDescent="0.35">
      <c r="A49" s="6">
        <v>3</v>
      </c>
      <c r="B49" s="6">
        <v>16</v>
      </c>
      <c r="C49" s="6">
        <v>8</v>
      </c>
      <c r="D49" s="6">
        <v>40</v>
      </c>
      <c r="E49" s="1">
        <v>797</v>
      </c>
      <c r="F49" s="6">
        <v>1</v>
      </c>
    </row>
    <row r="50" spans="1:6" x14ac:dyDescent="0.35">
      <c r="A50" s="6">
        <v>4</v>
      </c>
      <c r="B50" s="6">
        <v>1</v>
      </c>
      <c r="C50" s="6">
        <v>2</v>
      </c>
      <c r="D50" s="6">
        <v>25</v>
      </c>
      <c r="E50" s="1">
        <v>166.75</v>
      </c>
      <c r="F50" s="6">
        <v>2</v>
      </c>
    </row>
    <row r="51" spans="1:6" x14ac:dyDescent="0.35">
      <c r="A51" s="6">
        <v>4</v>
      </c>
      <c r="B51" s="6">
        <v>2</v>
      </c>
      <c r="C51" s="6">
        <v>2</v>
      </c>
      <c r="D51" s="6">
        <v>30</v>
      </c>
      <c r="E51" s="1">
        <v>515</v>
      </c>
      <c r="F51" s="6">
        <v>3</v>
      </c>
    </row>
    <row r="52" spans="1:6" x14ac:dyDescent="0.35">
      <c r="A52" s="6">
        <v>4</v>
      </c>
      <c r="B52" s="6">
        <v>3</v>
      </c>
      <c r="C52" s="6">
        <v>2</v>
      </c>
      <c r="D52" s="6">
        <v>35</v>
      </c>
      <c r="E52" s="1">
        <v>713</v>
      </c>
      <c r="F52" s="6">
        <v>4</v>
      </c>
    </row>
    <row r="53" spans="1:6" x14ac:dyDescent="0.35">
      <c r="A53" s="6">
        <v>4</v>
      </c>
      <c r="B53" s="6">
        <v>4</v>
      </c>
      <c r="C53" s="6">
        <v>2</v>
      </c>
      <c r="D53" s="6">
        <v>40</v>
      </c>
      <c r="E53" s="1">
        <v>715</v>
      </c>
      <c r="F53" s="6">
        <v>1</v>
      </c>
    </row>
    <row r="54" spans="1:6" x14ac:dyDescent="0.35">
      <c r="A54" s="6">
        <v>4</v>
      </c>
      <c r="B54" s="6">
        <v>5</v>
      </c>
      <c r="C54" s="6">
        <v>4</v>
      </c>
      <c r="D54" s="6">
        <v>25</v>
      </c>
      <c r="E54" s="1">
        <v>225</v>
      </c>
      <c r="F54" s="6">
        <v>3</v>
      </c>
    </row>
    <row r="55" spans="1:6" x14ac:dyDescent="0.35">
      <c r="A55" s="6">
        <v>4</v>
      </c>
      <c r="B55" s="6">
        <v>6</v>
      </c>
      <c r="C55" s="6">
        <v>4</v>
      </c>
      <c r="D55" s="6">
        <v>30</v>
      </c>
      <c r="E55" s="1">
        <v>615</v>
      </c>
      <c r="F55" s="6">
        <v>4</v>
      </c>
    </row>
    <row r="56" spans="1:6" x14ac:dyDescent="0.35">
      <c r="A56" s="6">
        <v>4</v>
      </c>
      <c r="B56" s="6">
        <v>7</v>
      </c>
      <c r="C56" s="6">
        <v>4</v>
      </c>
      <c r="D56" s="6">
        <v>35</v>
      </c>
      <c r="E56" s="1">
        <v>777</v>
      </c>
      <c r="F56" s="6">
        <v>1</v>
      </c>
    </row>
    <row r="57" spans="1:6" x14ac:dyDescent="0.35">
      <c r="A57" s="6">
        <v>4</v>
      </c>
      <c r="B57" s="6">
        <v>8</v>
      </c>
      <c r="C57" s="6">
        <v>4</v>
      </c>
      <c r="D57" s="6">
        <v>40</v>
      </c>
      <c r="E57" s="1">
        <v>664</v>
      </c>
      <c r="F57" s="6">
        <v>2</v>
      </c>
    </row>
    <row r="58" spans="1:6" x14ac:dyDescent="0.35">
      <c r="A58" s="6">
        <v>4</v>
      </c>
      <c r="B58" s="6">
        <v>9</v>
      </c>
      <c r="C58" s="6">
        <v>6</v>
      </c>
      <c r="D58" s="6">
        <v>25</v>
      </c>
      <c r="E58" s="1">
        <v>332</v>
      </c>
      <c r="F58" s="6">
        <v>4</v>
      </c>
    </row>
    <row r="59" spans="1:6" x14ac:dyDescent="0.35">
      <c r="A59" s="6">
        <v>4</v>
      </c>
      <c r="B59" s="6">
        <v>10</v>
      </c>
      <c r="C59" s="6">
        <v>6</v>
      </c>
      <c r="D59" s="6">
        <v>30</v>
      </c>
      <c r="E59" s="1">
        <v>690</v>
      </c>
      <c r="F59" s="6">
        <v>1</v>
      </c>
    </row>
    <row r="60" spans="1:6" x14ac:dyDescent="0.35">
      <c r="A60" s="6">
        <v>4</v>
      </c>
      <c r="B60" s="6">
        <v>11</v>
      </c>
      <c r="C60" s="6">
        <v>6</v>
      </c>
      <c r="D60" s="6">
        <v>35</v>
      </c>
      <c r="E60" s="1">
        <v>879</v>
      </c>
      <c r="F60" s="6">
        <v>2</v>
      </c>
    </row>
    <row r="61" spans="1:6" x14ac:dyDescent="0.35">
      <c r="A61" s="6">
        <v>4</v>
      </c>
      <c r="B61" s="6">
        <v>12</v>
      </c>
      <c r="C61" s="6">
        <v>6</v>
      </c>
      <c r="D61" s="6">
        <v>40</v>
      </c>
      <c r="E61" s="1">
        <v>782</v>
      </c>
      <c r="F61" s="6">
        <v>3</v>
      </c>
    </row>
    <row r="62" spans="1:6" x14ac:dyDescent="0.35">
      <c r="A62" s="6">
        <v>4</v>
      </c>
      <c r="B62" s="6">
        <v>13</v>
      </c>
      <c r="C62" s="6">
        <v>8</v>
      </c>
      <c r="D62" s="6">
        <v>25</v>
      </c>
      <c r="E62" s="1">
        <v>432</v>
      </c>
      <c r="F62" s="6">
        <v>1</v>
      </c>
    </row>
    <row r="63" spans="1:6" x14ac:dyDescent="0.35">
      <c r="A63" s="6">
        <v>4</v>
      </c>
      <c r="B63" s="6">
        <v>14</v>
      </c>
      <c r="C63" s="6">
        <v>8</v>
      </c>
      <c r="D63" s="6">
        <v>30</v>
      </c>
      <c r="E63" s="1">
        <v>728</v>
      </c>
      <c r="F63" s="6">
        <v>2</v>
      </c>
    </row>
    <row r="64" spans="1:6" x14ac:dyDescent="0.35">
      <c r="A64" s="6">
        <v>4</v>
      </c>
      <c r="B64" s="6">
        <v>15</v>
      </c>
      <c r="C64" s="6">
        <v>8</v>
      </c>
      <c r="D64" s="6">
        <v>35</v>
      </c>
      <c r="E64" s="1">
        <v>1079</v>
      </c>
      <c r="F64" s="6">
        <v>3</v>
      </c>
    </row>
    <row r="65" spans="1:6" x14ac:dyDescent="0.35">
      <c r="A65" s="6">
        <v>4</v>
      </c>
      <c r="B65" s="6">
        <v>16</v>
      </c>
      <c r="C65" s="6">
        <v>8</v>
      </c>
      <c r="D65" s="6">
        <v>40</v>
      </c>
      <c r="E65" s="1">
        <v>827</v>
      </c>
      <c r="F65" s="6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FAEE3-F27F-45A9-B916-C523A95CD598}">
  <dimension ref="A1:F65"/>
  <sheetViews>
    <sheetView workbookViewId="0">
      <selection activeCell="D1" sqref="D1"/>
    </sheetView>
  </sheetViews>
  <sheetFormatPr defaultRowHeight="14.5" x14ac:dyDescent="0.35"/>
  <cols>
    <col min="1" max="1" width="16.26953125" customWidth="1"/>
    <col min="2" max="3" width="14.54296875" customWidth="1"/>
    <col min="10" max="10" width="10.81640625" bestFit="1" customWidth="1"/>
  </cols>
  <sheetData>
    <row r="1" spans="1:6" x14ac:dyDescent="0.35">
      <c r="A1" s="6" t="s">
        <v>18</v>
      </c>
      <c r="B1" s="6" t="s">
        <v>19</v>
      </c>
      <c r="C1" s="6" t="s">
        <v>20</v>
      </c>
      <c r="D1" s="6" t="s">
        <v>17</v>
      </c>
      <c r="E1" s="6"/>
      <c r="F1" s="6"/>
    </row>
    <row r="2" spans="1:6" x14ac:dyDescent="0.35">
      <c r="A2" s="6">
        <v>2</v>
      </c>
      <c r="B2" s="6">
        <v>25</v>
      </c>
      <c r="C2" s="6">
        <f>A2*B2</f>
        <v>50</v>
      </c>
      <c r="D2" s="1">
        <v>205</v>
      </c>
      <c r="E2" s="1"/>
      <c r="F2" s="1"/>
    </row>
    <row r="3" spans="1:6" x14ac:dyDescent="0.35">
      <c r="A3" s="6">
        <v>2</v>
      </c>
      <c r="B3" s="6">
        <v>30</v>
      </c>
      <c r="C3" s="6">
        <f t="shared" ref="C3:C65" si="0">A3*B3</f>
        <v>60</v>
      </c>
      <c r="D3" s="1">
        <v>493</v>
      </c>
      <c r="E3" s="1"/>
      <c r="F3" s="1"/>
    </row>
    <row r="4" spans="1:6" x14ac:dyDescent="0.35">
      <c r="A4" s="6">
        <v>2</v>
      </c>
      <c r="B4" s="6">
        <v>35</v>
      </c>
      <c r="C4" s="6">
        <f t="shared" si="0"/>
        <v>70</v>
      </c>
      <c r="D4" s="1">
        <v>734</v>
      </c>
      <c r="E4" s="1"/>
      <c r="F4" s="1"/>
    </row>
    <row r="5" spans="1:6" x14ac:dyDescent="0.35">
      <c r="A5" s="6">
        <v>2</v>
      </c>
      <c r="B5" s="6">
        <v>40</v>
      </c>
      <c r="C5" s="6">
        <f t="shared" si="0"/>
        <v>80</v>
      </c>
      <c r="D5" s="1">
        <v>767</v>
      </c>
      <c r="E5" s="1"/>
      <c r="F5" s="1"/>
    </row>
    <row r="6" spans="1:6" x14ac:dyDescent="0.35">
      <c r="A6" s="6">
        <v>4</v>
      </c>
      <c r="B6" s="6">
        <v>25</v>
      </c>
      <c r="C6" s="6">
        <f t="shared" si="0"/>
        <v>100</v>
      </c>
      <c r="D6" s="1">
        <v>198.5</v>
      </c>
      <c r="E6" s="1"/>
      <c r="F6" s="1"/>
    </row>
    <row r="7" spans="1:6" x14ac:dyDescent="0.35">
      <c r="A7" s="6">
        <v>4</v>
      </c>
      <c r="B7" s="6">
        <v>30</v>
      </c>
      <c r="C7" s="6">
        <f t="shared" si="0"/>
        <v>120</v>
      </c>
      <c r="D7" s="1">
        <v>593</v>
      </c>
      <c r="E7" s="1"/>
      <c r="F7" s="1"/>
    </row>
    <row r="8" spans="1:6" x14ac:dyDescent="0.35">
      <c r="A8" s="6">
        <v>4</v>
      </c>
      <c r="B8" s="6">
        <v>35</v>
      </c>
      <c r="C8" s="6">
        <f t="shared" si="0"/>
        <v>140</v>
      </c>
      <c r="D8" s="1">
        <v>704</v>
      </c>
      <c r="E8" s="1"/>
      <c r="F8" s="1"/>
    </row>
    <row r="9" spans="1:6" x14ac:dyDescent="0.35">
      <c r="A9" s="6">
        <v>4</v>
      </c>
      <c r="B9" s="6">
        <v>40</v>
      </c>
      <c r="C9" s="6">
        <f t="shared" si="0"/>
        <v>160</v>
      </c>
      <c r="D9" s="1">
        <v>677</v>
      </c>
      <c r="E9" s="1"/>
      <c r="F9" s="1"/>
    </row>
    <row r="10" spans="1:6" x14ac:dyDescent="0.35">
      <c r="A10" s="6">
        <v>6</v>
      </c>
      <c r="B10" s="6">
        <v>25</v>
      </c>
      <c r="C10" s="6">
        <f t="shared" si="0"/>
        <v>150</v>
      </c>
      <c r="D10" s="1">
        <v>335</v>
      </c>
      <c r="E10" s="1"/>
      <c r="F10" s="1"/>
    </row>
    <row r="11" spans="1:6" x14ac:dyDescent="0.35">
      <c r="A11" s="6">
        <v>6</v>
      </c>
      <c r="B11" s="6">
        <v>30</v>
      </c>
      <c r="C11" s="6">
        <f t="shared" si="0"/>
        <v>180</v>
      </c>
      <c r="D11" s="1">
        <v>680</v>
      </c>
      <c r="E11" s="1"/>
      <c r="F11" s="1"/>
    </row>
    <row r="12" spans="1:6" x14ac:dyDescent="0.35">
      <c r="A12" s="6">
        <v>6</v>
      </c>
      <c r="B12" s="6">
        <v>35</v>
      </c>
      <c r="C12" s="6">
        <f t="shared" si="0"/>
        <v>210</v>
      </c>
      <c r="D12" s="1">
        <v>953</v>
      </c>
      <c r="E12" s="1"/>
      <c r="F12" s="1"/>
    </row>
    <row r="13" spans="1:6" x14ac:dyDescent="0.35">
      <c r="A13" s="6">
        <v>6</v>
      </c>
      <c r="B13" s="6">
        <v>40</v>
      </c>
      <c r="C13" s="6">
        <f t="shared" si="0"/>
        <v>240</v>
      </c>
      <c r="D13" s="1">
        <v>659</v>
      </c>
      <c r="E13" s="1"/>
      <c r="F13" s="1"/>
    </row>
    <row r="14" spans="1:6" x14ac:dyDescent="0.35">
      <c r="A14" s="6">
        <v>8</v>
      </c>
      <c r="B14" s="6">
        <v>25</v>
      </c>
      <c r="C14" s="6">
        <f t="shared" si="0"/>
        <v>200</v>
      </c>
      <c r="D14" s="1">
        <v>465</v>
      </c>
      <c r="E14" s="1"/>
      <c r="F14" s="1"/>
    </row>
    <row r="15" spans="1:6" x14ac:dyDescent="0.35">
      <c r="A15" s="6">
        <v>8</v>
      </c>
      <c r="B15" s="6">
        <v>30</v>
      </c>
      <c r="C15" s="6">
        <f t="shared" si="0"/>
        <v>240</v>
      </c>
      <c r="D15" s="1">
        <v>912</v>
      </c>
      <c r="E15" s="1"/>
      <c r="F15" s="1"/>
    </row>
    <row r="16" spans="1:6" x14ac:dyDescent="0.35">
      <c r="A16" s="6">
        <v>8</v>
      </c>
      <c r="B16" s="6">
        <v>35</v>
      </c>
      <c r="C16" s="6">
        <f t="shared" si="0"/>
        <v>280</v>
      </c>
      <c r="D16" s="1">
        <v>954</v>
      </c>
      <c r="E16" s="1"/>
      <c r="F16" s="1"/>
    </row>
    <row r="17" spans="1:6" x14ac:dyDescent="0.35">
      <c r="A17" s="6">
        <v>8</v>
      </c>
      <c r="B17" s="6">
        <v>40</v>
      </c>
      <c r="C17" s="6">
        <f t="shared" si="0"/>
        <v>320</v>
      </c>
      <c r="D17" s="1">
        <v>732</v>
      </c>
      <c r="E17" s="1"/>
      <c r="F17" s="1"/>
    </row>
    <row r="18" spans="1:6" x14ac:dyDescent="0.35">
      <c r="A18" s="6">
        <v>2</v>
      </c>
      <c r="B18" s="6">
        <v>25</v>
      </c>
      <c r="C18" s="6">
        <f t="shared" si="0"/>
        <v>50</v>
      </c>
      <c r="D18" s="1">
        <v>196</v>
      </c>
      <c r="E18" s="1"/>
      <c r="F18" s="1"/>
    </row>
    <row r="19" spans="1:6" x14ac:dyDescent="0.35">
      <c r="A19" s="6">
        <v>2</v>
      </c>
      <c r="B19" s="6">
        <v>30</v>
      </c>
      <c r="C19" s="6">
        <f t="shared" si="0"/>
        <v>60</v>
      </c>
      <c r="D19" s="1">
        <v>503</v>
      </c>
      <c r="E19" s="1"/>
      <c r="F19" s="1"/>
    </row>
    <row r="20" spans="1:6" x14ac:dyDescent="0.35">
      <c r="A20" s="6">
        <v>2</v>
      </c>
      <c r="B20" s="6">
        <v>35</v>
      </c>
      <c r="C20" s="6">
        <f t="shared" si="0"/>
        <v>70</v>
      </c>
      <c r="D20" s="1">
        <v>661.75</v>
      </c>
      <c r="E20" s="1"/>
      <c r="F20" s="1"/>
    </row>
    <row r="21" spans="1:6" x14ac:dyDescent="0.35">
      <c r="A21" s="6">
        <v>2</v>
      </c>
      <c r="B21" s="6">
        <v>40</v>
      </c>
      <c r="C21" s="6">
        <f t="shared" si="0"/>
        <v>80</v>
      </c>
      <c r="D21" s="1">
        <v>770</v>
      </c>
      <c r="E21" s="1"/>
      <c r="F21" s="1"/>
    </row>
    <row r="22" spans="1:6" x14ac:dyDescent="0.35">
      <c r="A22" s="6">
        <v>4</v>
      </c>
      <c r="B22" s="6">
        <v>25</v>
      </c>
      <c r="C22" s="6">
        <f t="shared" si="0"/>
        <v>100</v>
      </c>
      <c r="D22" s="1">
        <v>236</v>
      </c>
      <c r="E22" s="1"/>
      <c r="F22" s="1"/>
    </row>
    <row r="23" spans="1:6" x14ac:dyDescent="0.35">
      <c r="A23" s="6">
        <v>4</v>
      </c>
      <c r="B23" s="6">
        <v>30</v>
      </c>
      <c r="C23" s="6">
        <f t="shared" si="0"/>
        <v>120</v>
      </c>
      <c r="D23" s="1">
        <v>571.25</v>
      </c>
      <c r="E23" s="1"/>
      <c r="F23" s="1"/>
    </row>
    <row r="24" spans="1:6" x14ac:dyDescent="0.35">
      <c r="A24" s="6">
        <v>4</v>
      </c>
      <c r="B24" s="6">
        <v>35</v>
      </c>
      <c r="C24" s="6">
        <f t="shared" si="0"/>
        <v>140</v>
      </c>
      <c r="D24" s="1">
        <v>710</v>
      </c>
      <c r="E24" s="1"/>
      <c r="F24" s="1"/>
    </row>
    <row r="25" spans="1:6" x14ac:dyDescent="0.35">
      <c r="A25" s="6">
        <v>4</v>
      </c>
      <c r="B25" s="6">
        <v>40</v>
      </c>
      <c r="C25" s="6">
        <f t="shared" si="0"/>
        <v>160</v>
      </c>
      <c r="D25" s="1">
        <v>674</v>
      </c>
      <c r="E25" s="1"/>
      <c r="F25" s="1"/>
    </row>
    <row r="26" spans="1:6" x14ac:dyDescent="0.35">
      <c r="A26" s="6">
        <v>6</v>
      </c>
      <c r="B26" s="6">
        <v>25</v>
      </c>
      <c r="C26" s="6">
        <f t="shared" si="0"/>
        <v>150</v>
      </c>
      <c r="D26" s="1">
        <v>300</v>
      </c>
      <c r="E26" s="1"/>
      <c r="F26" s="1"/>
    </row>
    <row r="27" spans="1:6" x14ac:dyDescent="0.35">
      <c r="A27" s="6">
        <v>6</v>
      </c>
      <c r="B27" s="6">
        <v>30</v>
      </c>
      <c r="C27" s="6">
        <f t="shared" si="0"/>
        <v>180</v>
      </c>
      <c r="D27" s="1">
        <v>806</v>
      </c>
      <c r="E27" s="1"/>
      <c r="F27" s="1"/>
    </row>
    <row r="28" spans="1:6" x14ac:dyDescent="0.35">
      <c r="A28" s="6">
        <v>6</v>
      </c>
      <c r="B28" s="6">
        <v>35</v>
      </c>
      <c r="C28" s="6">
        <f t="shared" si="0"/>
        <v>210</v>
      </c>
      <c r="D28" s="1">
        <v>1023</v>
      </c>
      <c r="E28" s="1"/>
      <c r="F28" s="1"/>
    </row>
    <row r="29" spans="1:6" x14ac:dyDescent="0.35">
      <c r="A29" s="6">
        <v>6</v>
      </c>
      <c r="B29" s="6">
        <v>40</v>
      </c>
      <c r="C29" s="6">
        <f t="shared" si="0"/>
        <v>240</v>
      </c>
      <c r="D29" s="1">
        <v>719</v>
      </c>
      <c r="E29" s="1"/>
      <c r="F29" s="1"/>
    </row>
    <row r="30" spans="1:6" x14ac:dyDescent="0.35">
      <c r="A30" s="6">
        <v>8</v>
      </c>
      <c r="B30" s="6">
        <v>25</v>
      </c>
      <c r="C30" s="6">
        <f t="shared" si="0"/>
        <v>200</v>
      </c>
      <c r="D30" s="1">
        <v>420</v>
      </c>
      <c r="E30" s="1"/>
      <c r="F30" s="1"/>
    </row>
    <row r="31" spans="1:6" x14ac:dyDescent="0.35">
      <c r="A31" s="6">
        <v>8</v>
      </c>
      <c r="B31" s="6">
        <v>30</v>
      </c>
      <c r="C31" s="6">
        <f t="shared" si="0"/>
        <v>240</v>
      </c>
      <c r="D31" s="1">
        <v>892</v>
      </c>
      <c r="E31" s="1"/>
      <c r="F31" s="1"/>
    </row>
    <row r="32" spans="1:6" x14ac:dyDescent="0.35">
      <c r="A32" s="6">
        <v>8</v>
      </c>
      <c r="B32" s="6">
        <v>35</v>
      </c>
      <c r="C32" s="6">
        <f t="shared" si="0"/>
        <v>280</v>
      </c>
      <c r="D32" s="1">
        <v>1090</v>
      </c>
      <c r="E32" s="1"/>
      <c r="F32" s="1"/>
    </row>
    <row r="33" spans="1:6" x14ac:dyDescent="0.35">
      <c r="A33" s="6">
        <v>8</v>
      </c>
      <c r="B33" s="6">
        <v>40</v>
      </c>
      <c r="C33" s="6">
        <f t="shared" si="0"/>
        <v>320</v>
      </c>
      <c r="D33" s="1">
        <v>604</v>
      </c>
      <c r="E33" s="1"/>
      <c r="F33" s="1"/>
    </row>
    <row r="34" spans="1:6" x14ac:dyDescent="0.35">
      <c r="A34" s="6">
        <v>2</v>
      </c>
      <c r="B34" s="6">
        <v>25</v>
      </c>
      <c r="C34" s="6">
        <f t="shared" si="0"/>
        <v>50</v>
      </c>
      <c r="D34" s="1">
        <v>215</v>
      </c>
      <c r="E34" s="1"/>
      <c r="F34" s="1"/>
    </row>
    <row r="35" spans="1:6" x14ac:dyDescent="0.35">
      <c r="A35" s="6">
        <v>2</v>
      </c>
      <c r="B35" s="6">
        <v>30</v>
      </c>
      <c r="C35" s="6">
        <f t="shared" si="0"/>
        <v>60</v>
      </c>
      <c r="D35" s="1">
        <v>573</v>
      </c>
      <c r="E35" s="1"/>
      <c r="F35" s="1"/>
    </row>
    <row r="36" spans="1:6" x14ac:dyDescent="0.35">
      <c r="A36" s="6">
        <v>2</v>
      </c>
      <c r="B36" s="6">
        <v>35</v>
      </c>
      <c r="C36" s="6">
        <f t="shared" si="0"/>
        <v>70</v>
      </c>
      <c r="D36" s="1">
        <v>688</v>
      </c>
      <c r="E36" s="1"/>
      <c r="F36" s="1"/>
    </row>
    <row r="37" spans="1:6" x14ac:dyDescent="0.35">
      <c r="A37" s="6">
        <v>2</v>
      </c>
      <c r="B37" s="6">
        <v>40</v>
      </c>
      <c r="C37" s="6">
        <f t="shared" si="0"/>
        <v>80</v>
      </c>
      <c r="D37" s="1">
        <v>616</v>
      </c>
      <c r="E37" s="1"/>
      <c r="F37" s="1"/>
    </row>
    <row r="38" spans="1:6" x14ac:dyDescent="0.35">
      <c r="A38" s="6">
        <v>4</v>
      </c>
      <c r="B38" s="6">
        <v>25</v>
      </c>
      <c r="C38" s="6">
        <f t="shared" si="0"/>
        <v>100</v>
      </c>
      <c r="D38" s="1">
        <v>242</v>
      </c>
      <c r="E38" s="1"/>
      <c r="F38" s="1"/>
    </row>
    <row r="39" spans="1:6" x14ac:dyDescent="0.35">
      <c r="A39" s="6">
        <v>4</v>
      </c>
      <c r="B39" s="6">
        <v>30</v>
      </c>
      <c r="C39" s="6">
        <f t="shared" si="0"/>
        <v>120</v>
      </c>
      <c r="D39" s="1">
        <v>600</v>
      </c>
      <c r="E39" s="1"/>
      <c r="F39" s="1"/>
    </row>
    <row r="40" spans="1:6" x14ac:dyDescent="0.35">
      <c r="A40" s="6">
        <v>4</v>
      </c>
      <c r="B40" s="6">
        <v>35</v>
      </c>
      <c r="C40" s="6">
        <f t="shared" si="0"/>
        <v>140</v>
      </c>
      <c r="D40" s="1">
        <v>696</v>
      </c>
      <c r="E40" s="1"/>
      <c r="F40" s="1"/>
    </row>
    <row r="41" spans="1:6" x14ac:dyDescent="0.35">
      <c r="A41" s="6">
        <v>4</v>
      </c>
      <c r="B41" s="6">
        <v>40</v>
      </c>
      <c r="C41" s="6">
        <f t="shared" si="0"/>
        <v>160</v>
      </c>
      <c r="D41" s="1">
        <v>770</v>
      </c>
      <c r="E41" s="1"/>
      <c r="F41" s="1"/>
    </row>
    <row r="42" spans="1:6" x14ac:dyDescent="0.35">
      <c r="A42" s="6">
        <v>6</v>
      </c>
      <c r="B42" s="6">
        <v>25</v>
      </c>
      <c r="C42" s="6">
        <f t="shared" si="0"/>
        <v>150</v>
      </c>
      <c r="D42" s="1">
        <v>331</v>
      </c>
      <c r="E42" s="1"/>
      <c r="F42" s="1"/>
    </row>
    <row r="43" spans="1:6" x14ac:dyDescent="0.35">
      <c r="A43" s="6">
        <v>6</v>
      </c>
      <c r="B43" s="6">
        <v>30</v>
      </c>
      <c r="C43" s="6">
        <f t="shared" si="0"/>
        <v>180</v>
      </c>
      <c r="D43" s="1">
        <v>554</v>
      </c>
      <c r="E43" s="1"/>
      <c r="F43" s="1"/>
    </row>
    <row r="44" spans="1:6" x14ac:dyDescent="0.35">
      <c r="A44" s="6">
        <v>6</v>
      </c>
      <c r="B44" s="6">
        <v>35</v>
      </c>
      <c r="C44" s="6">
        <f t="shared" si="0"/>
        <v>210</v>
      </c>
      <c r="D44" s="1">
        <v>952</v>
      </c>
      <c r="E44" s="1"/>
      <c r="F44" s="1"/>
    </row>
    <row r="45" spans="1:6" x14ac:dyDescent="0.35">
      <c r="A45" s="6">
        <v>6</v>
      </c>
      <c r="B45" s="6">
        <v>40</v>
      </c>
      <c r="C45" s="6">
        <f t="shared" si="0"/>
        <v>240</v>
      </c>
      <c r="D45" s="1">
        <v>716</v>
      </c>
      <c r="E45" s="1"/>
      <c r="F45" s="1"/>
    </row>
    <row r="46" spans="1:6" x14ac:dyDescent="0.35">
      <c r="A46" s="6">
        <v>8</v>
      </c>
      <c r="B46" s="6">
        <v>25</v>
      </c>
      <c r="C46" s="6">
        <f t="shared" si="0"/>
        <v>200</v>
      </c>
      <c r="D46" s="1">
        <v>407.25</v>
      </c>
      <c r="E46" s="1"/>
      <c r="F46" s="1"/>
    </row>
    <row r="47" spans="1:6" x14ac:dyDescent="0.35">
      <c r="A47" s="6">
        <v>8</v>
      </c>
      <c r="B47" s="6">
        <v>30</v>
      </c>
      <c r="C47" s="6">
        <f t="shared" si="0"/>
        <v>240</v>
      </c>
      <c r="D47" s="1">
        <v>779</v>
      </c>
      <c r="E47" s="1"/>
      <c r="F47" s="1"/>
    </row>
    <row r="48" spans="1:6" x14ac:dyDescent="0.35">
      <c r="A48" s="6">
        <v>8</v>
      </c>
      <c r="B48" s="6">
        <v>35</v>
      </c>
      <c r="C48" s="6">
        <f t="shared" si="0"/>
        <v>280</v>
      </c>
      <c r="D48" s="1">
        <v>1000</v>
      </c>
      <c r="E48" s="1"/>
      <c r="F48" s="1"/>
    </row>
    <row r="49" spans="1:6" x14ac:dyDescent="0.35">
      <c r="A49" s="6">
        <v>8</v>
      </c>
      <c r="B49" s="6">
        <v>40</v>
      </c>
      <c r="C49" s="6">
        <f t="shared" si="0"/>
        <v>320</v>
      </c>
      <c r="D49" s="1">
        <v>797</v>
      </c>
      <c r="E49" s="1"/>
      <c r="F49" s="1"/>
    </row>
    <row r="50" spans="1:6" x14ac:dyDescent="0.35">
      <c r="A50" s="6">
        <v>2</v>
      </c>
      <c r="B50" s="6">
        <v>25</v>
      </c>
      <c r="C50" s="6">
        <f t="shared" si="0"/>
        <v>50</v>
      </c>
      <c r="D50" s="1">
        <v>166.75</v>
      </c>
      <c r="E50" s="1"/>
      <c r="F50" s="1"/>
    </row>
    <row r="51" spans="1:6" x14ac:dyDescent="0.35">
      <c r="A51" s="6">
        <v>2</v>
      </c>
      <c r="B51" s="6">
        <v>30</v>
      </c>
      <c r="C51" s="6">
        <f t="shared" si="0"/>
        <v>60</v>
      </c>
      <c r="D51" s="1">
        <v>515</v>
      </c>
      <c r="E51" s="1"/>
      <c r="F51" s="1"/>
    </row>
    <row r="52" spans="1:6" x14ac:dyDescent="0.35">
      <c r="A52" s="6">
        <v>2</v>
      </c>
      <c r="B52" s="6">
        <v>35</v>
      </c>
      <c r="C52" s="6">
        <f t="shared" si="0"/>
        <v>70</v>
      </c>
      <c r="D52" s="1">
        <v>713</v>
      </c>
      <c r="E52" s="1"/>
      <c r="F52" s="1"/>
    </row>
    <row r="53" spans="1:6" x14ac:dyDescent="0.35">
      <c r="A53" s="6">
        <v>2</v>
      </c>
      <c r="B53" s="6">
        <v>40</v>
      </c>
      <c r="C53" s="6">
        <f t="shared" si="0"/>
        <v>80</v>
      </c>
      <c r="D53" s="1">
        <v>715</v>
      </c>
      <c r="E53" s="1"/>
      <c r="F53" s="1"/>
    </row>
    <row r="54" spans="1:6" x14ac:dyDescent="0.35">
      <c r="A54" s="6">
        <v>4</v>
      </c>
      <c r="B54" s="6">
        <v>25</v>
      </c>
      <c r="C54" s="6">
        <f t="shared" si="0"/>
        <v>100</v>
      </c>
      <c r="D54" s="1">
        <v>225</v>
      </c>
      <c r="E54" s="1"/>
      <c r="F54" s="1"/>
    </row>
    <row r="55" spans="1:6" x14ac:dyDescent="0.35">
      <c r="A55" s="6">
        <v>4</v>
      </c>
      <c r="B55" s="6">
        <v>30</v>
      </c>
      <c r="C55" s="6">
        <f t="shared" si="0"/>
        <v>120</v>
      </c>
      <c r="D55" s="1">
        <v>615</v>
      </c>
      <c r="E55" s="1"/>
      <c r="F55" s="1"/>
    </row>
    <row r="56" spans="1:6" x14ac:dyDescent="0.35">
      <c r="A56" s="6">
        <v>4</v>
      </c>
      <c r="B56" s="6">
        <v>35</v>
      </c>
      <c r="C56" s="6">
        <f t="shared" si="0"/>
        <v>140</v>
      </c>
      <c r="D56" s="1">
        <v>777</v>
      </c>
      <c r="E56" s="1"/>
      <c r="F56" s="1"/>
    </row>
    <row r="57" spans="1:6" x14ac:dyDescent="0.35">
      <c r="A57" s="6">
        <v>4</v>
      </c>
      <c r="B57" s="6">
        <v>40</v>
      </c>
      <c r="C57" s="6">
        <f t="shared" si="0"/>
        <v>160</v>
      </c>
      <c r="D57" s="1">
        <v>664</v>
      </c>
      <c r="E57" s="1"/>
      <c r="F57" s="1"/>
    </row>
    <row r="58" spans="1:6" x14ac:dyDescent="0.35">
      <c r="A58" s="6">
        <v>6</v>
      </c>
      <c r="B58" s="6">
        <v>25</v>
      </c>
      <c r="C58" s="6">
        <f t="shared" si="0"/>
        <v>150</v>
      </c>
      <c r="D58" s="1">
        <v>332</v>
      </c>
      <c r="E58" s="1"/>
      <c r="F58" s="1"/>
    </row>
    <row r="59" spans="1:6" x14ac:dyDescent="0.35">
      <c r="A59" s="6">
        <v>6</v>
      </c>
      <c r="B59" s="6">
        <v>30</v>
      </c>
      <c r="C59" s="6">
        <f t="shared" si="0"/>
        <v>180</v>
      </c>
      <c r="D59" s="1">
        <v>690</v>
      </c>
      <c r="E59" s="1"/>
      <c r="F59" s="1"/>
    </row>
    <row r="60" spans="1:6" x14ac:dyDescent="0.35">
      <c r="A60" s="6">
        <v>6</v>
      </c>
      <c r="B60" s="6">
        <v>35</v>
      </c>
      <c r="C60" s="6">
        <f t="shared" si="0"/>
        <v>210</v>
      </c>
      <c r="D60" s="1">
        <v>879</v>
      </c>
      <c r="E60" s="1"/>
      <c r="F60" s="1"/>
    </row>
    <row r="61" spans="1:6" x14ac:dyDescent="0.35">
      <c r="A61" s="6">
        <v>6</v>
      </c>
      <c r="B61" s="6">
        <v>40</v>
      </c>
      <c r="C61" s="6">
        <f t="shared" si="0"/>
        <v>240</v>
      </c>
      <c r="D61" s="1">
        <v>782</v>
      </c>
      <c r="E61" s="1"/>
      <c r="F61" s="1"/>
    </row>
    <row r="62" spans="1:6" x14ac:dyDescent="0.35">
      <c r="A62" s="6">
        <v>8</v>
      </c>
      <c r="B62" s="6">
        <v>25</v>
      </c>
      <c r="C62" s="6">
        <f t="shared" si="0"/>
        <v>200</v>
      </c>
      <c r="D62" s="1">
        <v>432</v>
      </c>
      <c r="E62" s="1"/>
      <c r="F62" s="1"/>
    </row>
    <row r="63" spans="1:6" x14ac:dyDescent="0.35">
      <c r="A63" s="6">
        <v>8</v>
      </c>
      <c r="B63" s="6">
        <v>30</v>
      </c>
      <c r="C63" s="6">
        <f t="shared" si="0"/>
        <v>240</v>
      </c>
      <c r="D63" s="1">
        <v>728</v>
      </c>
      <c r="E63" s="1"/>
      <c r="F63" s="1"/>
    </row>
    <row r="64" spans="1:6" x14ac:dyDescent="0.35">
      <c r="A64" s="6">
        <v>8</v>
      </c>
      <c r="B64" s="6">
        <v>35</v>
      </c>
      <c r="C64" s="6">
        <f t="shared" si="0"/>
        <v>280</v>
      </c>
      <c r="D64" s="1">
        <v>1079</v>
      </c>
      <c r="E64" s="1"/>
      <c r="F64" s="1"/>
    </row>
    <row r="65" spans="1:6" x14ac:dyDescent="0.35">
      <c r="A65" s="6">
        <v>8</v>
      </c>
      <c r="B65" s="6">
        <v>40</v>
      </c>
      <c r="C65" s="6">
        <f t="shared" si="0"/>
        <v>320</v>
      </c>
      <c r="D65" s="1">
        <v>827</v>
      </c>
      <c r="E65" s="1"/>
      <c r="F6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C264-D3E5-43F6-99F7-AFEAD6882161}">
  <dimension ref="A1:F65"/>
  <sheetViews>
    <sheetView workbookViewId="0">
      <selection activeCell="E37" sqref="E37"/>
    </sheetView>
  </sheetViews>
  <sheetFormatPr defaultRowHeight="14.5" x14ac:dyDescent="0.35"/>
  <cols>
    <col min="1" max="1" width="16.26953125" customWidth="1"/>
    <col min="2" max="3" width="14.54296875" customWidth="1"/>
    <col min="10" max="10" width="10.81640625" bestFit="1" customWidth="1"/>
  </cols>
  <sheetData>
    <row r="1" spans="1:6" x14ac:dyDescent="0.35">
      <c r="A1" s="6" t="s">
        <v>18</v>
      </c>
      <c r="B1" s="6" t="s">
        <v>19</v>
      </c>
      <c r="C1" s="6" t="s">
        <v>23</v>
      </c>
      <c r="D1" s="6" t="s">
        <v>17</v>
      </c>
      <c r="E1" s="6"/>
      <c r="F1" s="6"/>
    </row>
    <row r="2" spans="1:6" x14ac:dyDescent="0.35">
      <c r="A2" s="6">
        <v>2</v>
      </c>
      <c r="B2" s="6">
        <v>25</v>
      </c>
      <c r="C2" s="6">
        <f>A2*B2^2</f>
        <v>1250</v>
      </c>
      <c r="D2" s="1">
        <v>205</v>
      </c>
      <c r="E2" s="1"/>
      <c r="F2" s="1"/>
    </row>
    <row r="3" spans="1:6" x14ac:dyDescent="0.35">
      <c r="A3" s="6">
        <v>2</v>
      </c>
      <c r="B3" s="6">
        <v>30</v>
      </c>
      <c r="C3" s="6">
        <f t="shared" ref="C3:C65" si="0">A3*B3^2</f>
        <v>1800</v>
      </c>
      <c r="D3" s="1">
        <v>493</v>
      </c>
      <c r="E3" s="1"/>
      <c r="F3" s="1"/>
    </row>
    <row r="4" spans="1:6" x14ac:dyDescent="0.35">
      <c r="A4" s="6">
        <v>2</v>
      </c>
      <c r="B4" s="6">
        <v>35</v>
      </c>
      <c r="C4" s="6">
        <f t="shared" si="0"/>
        <v>2450</v>
      </c>
      <c r="D4" s="1">
        <v>734</v>
      </c>
      <c r="E4" s="1"/>
      <c r="F4" s="1"/>
    </row>
    <row r="5" spans="1:6" x14ac:dyDescent="0.35">
      <c r="A5" s="6">
        <v>2</v>
      </c>
      <c r="B5" s="6">
        <v>40</v>
      </c>
      <c r="C5" s="6">
        <f t="shared" si="0"/>
        <v>3200</v>
      </c>
      <c r="D5" s="1">
        <v>767</v>
      </c>
      <c r="E5" s="1"/>
      <c r="F5" s="1"/>
    </row>
    <row r="6" spans="1:6" x14ac:dyDescent="0.35">
      <c r="A6" s="6">
        <v>4</v>
      </c>
      <c r="B6" s="6">
        <v>25</v>
      </c>
      <c r="C6" s="6">
        <f t="shared" si="0"/>
        <v>2500</v>
      </c>
      <c r="D6" s="1">
        <v>198.5</v>
      </c>
      <c r="E6" s="1"/>
      <c r="F6" s="1"/>
    </row>
    <row r="7" spans="1:6" x14ac:dyDescent="0.35">
      <c r="A7" s="6">
        <v>4</v>
      </c>
      <c r="B7" s="6">
        <v>30</v>
      </c>
      <c r="C7" s="6">
        <f t="shared" si="0"/>
        <v>3600</v>
      </c>
      <c r="D7" s="1">
        <v>593</v>
      </c>
      <c r="E7" s="1"/>
      <c r="F7" s="1"/>
    </row>
    <row r="8" spans="1:6" x14ac:dyDescent="0.35">
      <c r="A8" s="6">
        <v>4</v>
      </c>
      <c r="B8" s="6">
        <v>35</v>
      </c>
      <c r="C8" s="6">
        <f t="shared" si="0"/>
        <v>4900</v>
      </c>
      <c r="D8" s="1">
        <v>704</v>
      </c>
      <c r="E8" s="1"/>
      <c r="F8" s="1"/>
    </row>
    <row r="9" spans="1:6" x14ac:dyDescent="0.35">
      <c r="A9" s="6">
        <v>4</v>
      </c>
      <c r="B9" s="6">
        <v>40</v>
      </c>
      <c r="C9" s="6">
        <f t="shared" si="0"/>
        <v>6400</v>
      </c>
      <c r="D9" s="1">
        <v>677</v>
      </c>
      <c r="E9" s="1"/>
      <c r="F9" s="1"/>
    </row>
    <row r="10" spans="1:6" x14ac:dyDescent="0.35">
      <c r="A10" s="6">
        <v>6</v>
      </c>
      <c r="B10" s="6">
        <v>25</v>
      </c>
      <c r="C10" s="6">
        <f t="shared" si="0"/>
        <v>3750</v>
      </c>
      <c r="D10" s="1">
        <v>335</v>
      </c>
      <c r="E10" s="1"/>
      <c r="F10" s="1"/>
    </row>
    <row r="11" spans="1:6" x14ac:dyDescent="0.35">
      <c r="A11" s="6">
        <v>6</v>
      </c>
      <c r="B11" s="6">
        <v>30</v>
      </c>
      <c r="C11" s="6">
        <f t="shared" si="0"/>
        <v>5400</v>
      </c>
      <c r="D11" s="1">
        <v>680</v>
      </c>
      <c r="E11" s="1"/>
      <c r="F11" s="1"/>
    </row>
    <row r="12" spans="1:6" x14ac:dyDescent="0.35">
      <c r="A12" s="6">
        <v>6</v>
      </c>
      <c r="B12" s="6">
        <v>35</v>
      </c>
      <c r="C12" s="6">
        <f t="shared" si="0"/>
        <v>7350</v>
      </c>
      <c r="D12" s="1">
        <v>953</v>
      </c>
      <c r="E12" s="1"/>
      <c r="F12" s="1"/>
    </row>
    <row r="13" spans="1:6" x14ac:dyDescent="0.35">
      <c r="A13" s="6">
        <v>6</v>
      </c>
      <c r="B13" s="6">
        <v>40</v>
      </c>
      <c r="C13" s="6">
        <f t="shared" si="0"/>
        <v>9600</v>
      </c>
      <c r="D13" s="1">
        <v>659</v>
      </c>
      <c r="E13" s="1"/>
      <c r="F13" s="1"/>
    </row>
    <row r="14" spans="1:6" x14ac:dyDescent="0.35">
      <c r="A14" s="6">
        <v>8</v>
      </c>
      <c r="B14" s="6">
        <v>25</v>
      </c>
      <c r="C14" s="6">
        <f t="shared" si="0"/>
        <v>5000</v>
      </c>
      <c r="D14" s="1">
        <v>465</v>
      </c>
      <c r="E14" s="1"/>
      <c r="F14" s="1"/>
    </row>
    <row r="15" spans="1:6" x14ac:dyDescent="0.35">
      <c r="A15" s="6">
        <v>8</v>
      </c>
      <c r="B15" s="6">
        <v>30</v>
      </c>
      <c r="C15" s="6">
        <f t="shared" si="0"/>
        <v>7200</v>
      </c>
      <c r="D15" s="1">
        <v>912</v>
      </c>
      <c r="E15" s="1"/>
      <c r="F15" s="1"/>
    </row>
    <row r="16" spans="1:6" x14ac:dyDescent="0.35">
      <c r="A16" s="6">
        <v>8</v>
      </c>
      <c r="B16" s="6">
        <v>35</v>
      </c>
      <c r="C16" s="6">
        <f t="shared" si="0"/>
        <v>9800</v>
      </c>
      <c r="D16" s="1">
        <v>954</v>
      </c>
      <c r="E16" s="1"/>
      <c r="F16" s="1"/>
    </row>
    <row r="17" spans="1:6" x14ac:dyDescent="0.35">
      <c r="A17" s="6">
        <v>8</v>
      </c>
      <c r="B17" s="6">
        <v>40</v>
      </c>
      <c r="C17" s="6">
        <f t="shared" si="0"/>
        <v>12800</v>
      </c>
      <c r="D17" s="1">
        <v>732</v>
      </c>
      <c r="E17" s="1"/>
      <c r="F17" s="1"/>
    </row>
    <row r="18" spans="1:6" x14ac:dyDescent="0.35">
      <c r="A18" s="6">
        <v>2</v>
      </c>
      <c r="B18" s="6">
        <v>25</v>
      </c>
      <c r="C18" s="6">
        <f t="shared" si="0"/>
        <v>1250</v>
      </c>
      <c r="D18" s="1">
        <v>196</v>
      </c>
      <c r="E18" s="1"/>
      <c r="F18" s="1"/>
    </row>
    <row r="19" spans="1:6" x14ac:dyDescent="0.35">
      <c r="A19" s="6">
        <v>2</v>
      </c>
      <c r="B19" s="6">
        <v>30</v>
      </c>
      <c r="C19" s="6">
        <f t="shared" si="0"/>
        <v>1800</v>
      </c>
      <c r="D19" s="1">
        <v>503</v>
      </c>
      <c r="E19" s="1"/>
      <c r="F19" s="1"/>
    </row>
    <row r="20" spans="1:6" x14ac:dyDescent="0.35">
      <c r="A20" s="6">
        <v>2</v>
      </c>
      <c r="B20" s="6">
        <v>35</v>
      </c>
      <c r="C20" s="6">
        <f t="shared" si="0"/>
        <v>2450</v>
      </c>
      <c r="D20" s="1">
        <v>661.75</v>
      </c>
      <c r="E20" s="1"/>
      <c r="F20" s="1"/>
    </row>
    <row r="21" spans="1:6" x14ac:dyDescent="0.35">
      <c r="A21" s="6">
        <v>2</v>
      </c>
      <c r="B21" s="6">
        <v>40</v>
      </c>
      <c r="C21" s="6">
        <f t="shared" si="0"/>
        <v>3200</v>
      </c>
      <c r="D21" s="1">
        <v>770</v>
      </c>
      <c r="E21" s="1"/>
      <c r="F21" s="1"/>
    </row>
    <row r="22" spans="1:6" x14ac:dyDescent="0.35">
      <c r="A22" s="6">
        <v>4</v>
      </c>
      <c r="B22" s="6">
        <v>25</v>
      </c>
      <c r="C22" s="6">
        <f t="shared" si="0"/>
        <v>2500</v>
      </c>
      <c r="D22" s="1">
        <v>236</v>
      </c>
      <c r="E22" s="1"/>
      <c r="F22" s="1"/>
    </row>
    <row r="23" spans="1:6" x14ac:dyDescent="0.35">
      <c r="A23" s="6">
        <v>4</v>
      </c>
      <c r="B23" s="6">
        <v>30</v>
      </c>
      <c r="C23" s="6">
        <f t="shared" si="0"/>
        <v>3600</v>
      </c>
      <c r="D23" s="1">
        <v>571.25</v>
      </c>
      <c r="E23" s="1"/>
      <c r="F23" s="1"/>
    </row>
    <row r="24" spans="1:6" x14ac:dyDescent="0.35">
      <c r="A24" s="6">
        <v>4</v>
      </c>
      <c r="B24" s="6">
        <v>35</v>
      </c>
      <c r="C24" s="6">
        <f t="shared" si="0"/>
        <v>4900</v>
      </c>
      <c r="D24" s="1">
        <v>710</v>
      </c>
      <c r="E24" s="1"/>
      <c r="F24" s="1"/>
    </row>
    <row r="25" spans="1:6" x14ac:dyDescent="0.35">
      <c r="A25" s="6">
        <v>4</v>
      </c>
      <c r="B25" s="6">
        <v>40</v>
      </c>
      <c r="C25" s="6">
        <f t="shared" si="0"/>
        <v>6400</v>
      </c>
      <c r="D25" s="1">
        <v>674</v>
      </c>
      <c r="E25" s="1"/>
      <c r="F25" s="1"/>
    </row>
    <row r="26" spans="1:6" x14ac:dyDescent="0.35">
      <c r="A26" s="6">
        <v>6</v>
      </c>
      <c r="B26" s="6">
        <v>25</v>
      </c>
      <c r="C26" s="6">
        <f t="shared" si="0"/>
        <v>3750</v>
      </c>
      <c r="D26" s="1">
        <v>300</v>
      </c>
      <c r="E26" s="1"/>
      <c r="F26" s="1"/>
    </row>
    <row r="27" spans="1:6" x14ac:dyDescent="0.35">
      <c r="A27" s="6">
        <v>6</v>
      </c>
      <c r="B27" s="6">
        <v>30</v>
      </c>
      <c r="C27" s="6">
        <f t="shared" si="0"/>
        <v>5400</v>
      </c>
      <c r="D27" s="1">
        <v>806</v>
      </c>
      <c r="E27" s="1"/>
      <c r="F27" s="1"/>
    </row>
    <row r="28" spans="1:6" x14ac:dyDescent="0.35">
      <c r="A28" s="6">
        <v>6</v>
      </c>
      <c r="B28" s="6">
        <v>35</v>
      </c>
      <c r="C28" s="6">
        <f t="shared" si="0"/>
        <v>7350</v>
      </c>
      <c r="D28" s="1">
        <v>1023</v>
      </c>
      <c r="E28" s="1"/>
      <c r="F28" s="1"/>
    </row>
    <row r="29" spans="1:6" x14ac:dyDescent="0.35">
      <c r="A29" s="6">
        <v>6</v>
      </c>
      <c r="B29" s="6">
        <v>40</v>
      </c>
      <c r="C29" s="6">
        <f t="shared" si="0"/>
        <v>9600</v>
      </c>
      <c r="D29" s="1">
        <v>719</v>
      </c>
      <c r="E29" s="1"/>
      <c r="F29" s="1"/>
    </row>
    <row r="30" spans="1:6" x14ac:dyDescent="0.35">
      <c r="A30" s="6">
        <v>8</v>
      </c>
      <c r="B30" s="6">
        <v>25</v>
      </c>
      <c r="C30" s="6">
        <f t="shared" si="0"/>
        <v>5000</v>
      </c>
      <c r="D30" s="1">
        <v>420</v>
      </c>
      <c r="E30" s="1"/>
      <c r="F30" s="1"/>
    </row>
    <row r="31" spans="1:6" x14ac:dyDescent="0.35">
      <c r="A31" s="6">
        <v>8</v>
      </c>
      <c r="B31" s="6">
        <v>30</v>
      </c>
      <c r="C31" s="6">
        <f t="shared" si="0"/>
        <v>7200</v>
      </c>
      <c r="D31" s="1">
        <v>892</v>
      </c>
      <c r="E31" s="1"/>
      <c r="F31" s="1"/>
    </row>
    <row r="32" spans="1:6" x14ac:dyDescent="0.35">
      <c r="A32" s="6">
        <v>8</v>
      </c>
      <c r="B32" s="6">
        <v>35</v>
      </c>
      <c r="C32" s="6">
        <f t="shared" si="0"/>
        <v>9800</v>
      </c>
      <c r="D32" s="1">
        <v>1090</v>
      </c>
      <c r="E32" s="1"/>
      <c r="F32" s="1"/>
    </row>
    <row r="33" spans="1:6" x14ac:dyDescent="0.35">
      <c r="A33" s="6">
        <v>8</v>
      </c>
      <c r="B33" s="6">
        <v>40</v>
      </c>
      <c r="C33" s="6">
        <f t="shared" si="0"/>
        <v>12800</v>
      </c>
      <c r="D33" s="1">
        <v>604</v>
      </c>
      <c r="E33" s="1"/>
      <c r="F33" s="1"/>
    </row>
    <row r="34" spans="1:6" x14ac:dyDescent="0.35">
      <c r="A34" s="6">
        <v>2</v>
      </c>
      <c r="B34" s="6">
        <v>25</v>
      </c>
      <c r="C34" s="6">
        <f t="shared" si="0"/>
        <v>1250</v>
      </c>
      <c r="D34" s="1">
        <v>215</v>
      </c>
      <c r="E34" s="1"/>
      <c r="F34" s="1"/>
    </row>
    <row r="35" spans="1:6" x14ac:dyDescent="0.35">
      <c r="A35" s="6">
        <v>2</v>
      </c>
      <c r="B35" s="6">
        <v>30</v>
      </c>
      <c r="C35" s="6">
        <f t="shared" si="0"/>
        <v>1800</v>
      </c>
      <c r="D35" s="1">
        <v>573</v>
      </c>
      <c r="E35" s="1"/>
      <c r="F35" s="1"/>
    </row>
    <row r="36" spans="1:6" x14ac:dyDescent="0.35">
      <c r="A36" s="6">
        <v>2</v>
      </c>
      <c r="B36" s="6">
        <v>35</v>
      </c>
      <c r="C36" s="6">
        <f t="shared" si="0"/>
        <v>2450</v>
      </c>
      <c r="D36" s="1">
        <v>688</v>
      </c>
      <c r="E36" s="1"/>
      <c r="F36" s="1"/>
    </row>
    <row r="37" spans="1:6" x14ac:dyDescent="0.35">
      <c r="A37" s="6">
        <v>2</v>
      </c>
      <c r="B37" s="6">
        <v>40</v>
      </c>
      <c r="C37" s="6">
        <f t="shared" si="0"/>
        <v>3200</v>
      </c>
      <c r="D37" s="1">
        <v>616</v>
      </c>
      <c r="E37" s="1"/>
      <c r="F37" s="1"/>
    </row>
    <row r="38" spans="1:6" x14ac:dyDescent="0.35">
      <c r="A38" s="6">
        <v>4</v>
      </c>
      <c r="B38" s="6">
        <v>25</v>
      </c>
      <c r="C38" s="6">
        <f t="shared" si="0"/>
        <v>2500</v>
      </c>
      <c r="D38" s="1">
        <v>242</v>
      </c>
      <c r="E38" s="1"/>
      <c r="F38" s="1"/>
    </row>
    <row r="39" spans="1:6" x14ac:dyDescent="0.35">
      <c r="A39" s="6">
        <v>4</v>
      </c>
      <c r="B39" s="6">
        <v>30</v>
      </c>
      <c r="C39" s="6">
        <f t="shared" si="0"/>
        <v>3600</v>
      </c>
      <c r="D39" s="1">
        <v>600</v>
      </c>
      <c r="E39" s="1"/>
      <c r="F39" s="1"/>
    </row>
    <row r="40" spans="1:6" x14ac:dyDescent="0.35">
      <c r="A40" s="6">
        <v>4</v>
      </c>
      <c r="B40" s="6">
        <v>35</v>
      </c>
      <c r="C40" s="6">
        <f t="shared" si="0"/>
        <v>4900</v>
      </c>
      <c r="D40" s="1">
        <v>696</v>
      </c>
      <c r="E40" s="1"/>
      <c r="F40" s="1"/>
    </row>
    <row r="41" spans="1:6" x14ac:dyDescent="0.35">
      <c r="A41" s="6">
        <v>4</v>
      </c>
      <c r="B41" s="6">
        <v>40</v>
      </c>
      <c r="C41" s="6">
        <f t="shared" si="0"/>
        <v>6400</v>
      </c>
      <c r="D41" s="1">
        <v>770</v>
      </c>
      <c r="E41" s="1"/>
      <c r="F41" s="1"/>
    </row>
    <row r="42" spans="1:6" x14ac:dyDescent="0.35">
      <c r="A42" s="6">
        <v>6</v>
      </c>
      <c r="B42" s="6">
        <v>25</v>
      </c>
      <c r="C42" s="6">
        <f t="shared" si="0"/>
        <v>3750</v>
      </c>
      <c r="D42" s="1">
        <v>331</v>
      </c>
      <c r="E42" s="1"/>
      <c r="F42" s="1"/>
    </row>
    <row r="43" spans="1:6" x14ac:dyDescent="0.35">
      <c r="A43" s="6">
        <v>6</v>
      </c>
      <c r="B43" s="6">
        <v>30</v>
      </c>
      <c r="C43" s="6">
        <f t="shared" si="0"/>
        <v>5400</v>
      </c>
      <c r="D43" s="1">
        <v>554</v>
      </c>
      <c r="E43" s="1"/>
      <c r="F43" s="1"/>
    </row>
    <row r="44" spans="1:6" x14ac:dyDescent="0.35">
      <c r="A44" s="6">
        <v>6</v>
      </c>
      <c r="B44" s="6">
        <v>35</v>
      </c>
      <c r="C44" s="6">
        <f t="shared" si="0"/>
        <v>7350</v>
      </c>
      <c r="D44" s="1">
        <v>952</v>
      </c>
      <c r="E44" s="1"/>
      <c r="F44" s="1"/>
    </row>
    <row r="45" spans="1:6" x14ac:dyDescent="0.35">
      <c r="A45" s="6">
        <v>6</v>
      </c>
      <c r="B45" s="6">
        <v>40</v>
      </c>
      <c r="C45" s="6">
        <f t="shared" si="0"/>
        <v>9600</v>
      </c>
      <c r="D45" s="1">
        <v>716</v>
      </c>
      <c r="E45" s="1"/>
      <c r="F45" s="1"/>
    </row>
    <row r="46" spans="1:6" x14ac:dyDescent="0.35">
      <c r="A46" s="6">
        <v>8</v>
      </c>
      <c r="B46" s="6">
        <v>25</v>
      </c>
      <c r="C46" s="6">
        <f t="shared" si="0"/>
        <v>5000</v>
      </c>
      <c r="D46" s="1">
        <v>407.25</v>
      </c>
      <c r="E46" s="1"/>
      <c r="F46" s="1"/>
    </row>
    <row r="47" spans="1:6" x14ac:dyDescent="0.35">
      <c r="A47" s="6">
        <v>8</v>
      </c>
      <c r="B47" s="6">
        <v>30</v>
      </c>
      <c r="C47" s="6">
        <f t="shared" si="0"/>
        <v>7200</v>
      </c>
      <c r="D47" s="1">
        <v>779</v>
      </c>
      <c r="E47" s="1"/>
      <c r="F47" s="1"/>
    </row>
    <row r="48" spans="1:6" x14ac:dyDescent="0.35">
      <c r="A48" s="6">
        <v>8</v>
      </c>
      <c r="B48" s="6">
        <v>35</v>
      </c>
      <c r="C48" s="6">
        <f t="shared" si="0"/>
        <v>9800</v>
      </c>
      <c r="D48" s="1">
        <v>1000</v>
      </c>
      <c r="E48" s="1"/>
      <c r="F48" s="1"/>
    </row>
    <row r="49" spans="1:6" x14ac:dyDescent="0.35">
      <c r="A49" s="6">
        <v>8</v>
      </c>
      <c r="B49" s="6">
        <v>40</v>
      </c>
      <c r="C49" s="6">
        <f t="shared" si="0"/>
        <v>12800</v>
      </c>
      <c r="D49" s="1">
        <v>797</v>
      </c>
      <c r="E49" s="1"/>
      <c r="F49" s="1"/>
    </row>
    <row r="50" spans="1:6" x14ac:dyDescent="0.35">
      <c r="A50" s="6">
        <v>2</v>
      </c>
      <c r="B50" s="6">
        <v>25</v>
      </c>
      <c r="C50" s="6">
        <f t="shared" si="0"/>
        <v>1250</v>
      </c>
      <c r="D50" s="1">
        <v>166.75</v>
      </c>
      <c r="E50" s="1"/>
      <c r="F50" s="1"/>
    </row>
    <row r="51" spans="1:6" x14ac:dyDescent="0.35">
      <c r="A51" s="6">
        <v>2</v>
      </c>
      <c r="B51" s="6">
        <v>30</v>
      </c>
      <c r="C51" s="6">
        <f t="shared" si="0"/>
        <v>1800</v>
      </c>
      <c r="D51" s="1">
        <v>515</v>
      </c>
      <c r="E51" s="1"/>
      <c r="F51" s="1"/>
    </row>
    <row r="52" spans="1:6" x14ac:dyDescent="0.35">
      <c r="A52" s="6">
        <v>2</v>
      </c>
      <c r="B52" s="6">
        <v>35</v>
      </c>
      <c r="C52" s="6">
        <f t="shared" si="0"/>
        <v>2450</v>
      </c>
      <c r="D52" s="1">
        <v>713</v>
      </c>
      <c r="E52" s="1"/>
      <c r="F52" s="1"/>
    </row>
    <row r="53" spans="1:6" x14ac:dyDescent="0.35">
      <c r="A53" s="6">
        <v>2</v>
      </c>
      <c r="B53" s="6">
        <v>40</v>
      </c>
      <c r="C53" s="6">
        <f t="shared" si="0"/>
        <v>3200</v>
      </c>
      <c r="D53" s="1">
        <v>715</v>
      </c>
      <c r="E53" s="1"/>
      <c r="F53" s="1"/>
    </row>
    <row r="54" spans="1:6" x14ac:dyDescent="0.35">
      <c r="A54" s="6">
        <v>4</v>
      </c>
      <c r="B54" s="6">
        <v>25</v>
      </c>
      <c r="C54" s="6">
        <f t="shared" si="0"/>
        <v>2500</v>
      </c>
      <c r="D54" s="1">
        <v>225</v>
      </c>
      <c r="E54" s="1"/>
      <c r="F54" s="1"/>
    </row>
    <row r="55" spans="1:6" x14ac:dyDescent="0.35">
      <c r="A55" s="6">
        <v>4</v>
      </c>
      <c r="B55" s="6">
        <v>30</v>
      </c>
      <c r="C55" s="6">
        <f t="shared" si="0"/>
        <v>3600</v>
      </c>
      <c r="D55" s="1">
        <v>615</v>
      </c>
      <c r="E55" s="1"/>
      <c r="F55" s="1"/>
    </row>
    <row r="56" spans="1:6" x14ac:dyDescent="0.35">
      <c r="A56" s="6">
        <v>4</v>
      </c>
      <c r="B56" s="6">
        <v>35</v>
      </c>
      <c r="C56" s="6">
        <f t="shared" si="0"/>
        <v>4900</v>
      </c>
      <c r="D56" s="1">
        <v>777</v>
      </c>
      <c r="E56" s="1"/>
      <c r="F56" s="1"/>
    </row>
    <row r="57" spans="1:6" x14ac:dyDescent="0.35">
      <c r="A57" s="6">
        <v>4</v>
      </c>
      <c r="B57" s="6">
        <v>40</v>
      </c>
      <c r="C57" s="6">
        <f t="shared" si="0"/>
        <v>6400</v>
      </c>
      <c r="D57" s="1">
        <v>664</v>
      </c>
      <c r="E57" s="1"/>
      <c r="F57" s="1"/>
    </row>
    <row r="58" spans="1:6" x14ac:dyDescent="0.35">
      <c r="A58" s="6">
        <v>6</v>
      </c>
      <c r="B58" s="6">
        <v>25</v>
      </c>
      <c r="C58" s="6">
        <f t="shared" si="0"/>
        <v>3750</v>
      </c>
      <c r="D58" s="1">
        <v>332</v>
      </c>
      <c r="E58" s="1"/>
      <c r="F58" s="1"/>
    </row>
    <row r="59" spans="1:6" x14ac:dyDescent="0.35">
      <c r="A59" s="6">
        <v>6</v>
      </c>
      <c r="B59" s="6">
        <v>30</v>
      </c>
      <c r="C59" s="6">
        <f t="shared" si="0"/>
        <v>5400</v>
      </c>
      <c r="D59" s="1">
        <v>690</v>
      </c>
      <c r="E59" s="1"/>
      <c r="F59" s="1"/>
    </row>
    <row r="60" spans="1:6" x14ac:dyDescent="0.35">
      <c r="A60" s="6">
        <v>6</v>
      </c>
      <c r="B60" s="6">
        <v>35</v>
      </c>
      <c r="C60" s="6">
        <f t="shared" si="0"/>
        <v>7350</v>
      </c>
      <c r="D60" s="1">
        <v>879</v>
      </c>
      <c r="E60" s="1"/>
      <c r="F60" s="1"/>
    </row>
    <row r="61" spans="1:6" x14ac:dyDescent="0.35">
      <c r="A61" s="6">
        <v>6</v>
      </c>
      <c r="B61" s="6">
        <v>40</v>
      </c>
      <c r="C61" s="6">
        <f t="shared" si="0"/>
        <v>9600</v>
      </c>
      <c r="D61" s="1">
        <v>782</v>
      </c>
      <c r="E61" s="1"/>
      <c r="F61" s="1"/>
    </row>
    <row r="62" spans="1:6" x14ac:dyDescent="0.35">
      <c r="A62" s="6">
        <v>8</v>
      </c>
      <c r="B62" s="6">
        <v>25</v>
      </c>
      <c r="C62" s="6">
        <f t="shared" si="0"/>
        <v>5000</v>
      </c>
      <c r="D62" s="1">
        <v>432</v>
      </c>
      <c r="E62" s="1"/>
      <c r="F62" s="1"/>
    </row>
    <row r="63" spans="1:6" x14ac:dyDescent="0.35">
      <c r="A63" s="6">
        <v>8</v>
      </c>
      <c r="B63" s="6">
        <v>30</v>
      </c>
      <c r="C63" s="6">
        <f t="shared" si="0"/>
        <v>7200</v>
      </c>
      <c r="D63" s="1">
        <v>728</v>
      </c>
      <c r="E63" s="1"/>
      <c r="F63" s="1"/>
    </row>
    <row r="64" spans="1:6" x14ac:dyDescent="0.35">
      <c r="A64" s="6">
        <v>8</v>
      </c>
      <c r="B64" s="6">
        <v>35</v>
      </c>
      <c r="C64" s="6">
        <f t="shared" si="0"/>
        <v>9800</v>
      </c>
      <c r="D64" s="1">
        <v>1079</v>
      </c>
      <c r="E64" s="1"/>
      <c r="F64" s="1"/>
    </row>
    <row r="65" spans="1:6" x14ac:dyDescent="0.35">
      <c r="A65" s="6">
        <v>8</v>
      </c>
      <c r="B65" s="6">
        <v>40</v>
      </c>
      <c r="C65" s="6">
        <f t="shared" si="0"/>
        <v>12800</v>
      </c>
      <c r="D65" s="1">
        <v>827</v>
      </c>
      <c r="E65" s="1"/>
      <c r="F6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798A-4639-4170-942E-556AE425546E}">
  <dimension ref="A1:H179"/>
  <sheetViews>
    <sheetView workbookViewId="0">
      <selection activeCell="D23" sqref="D23"/>
    </sheetView>
  </sheetViews>
  <sheetFormatPr defaultRowHeight="14.5" x14ac:dyDescent="0.35"/>
  <cols>
    <col min="1" max="1" width="16.26953125" customWidth="1"/>
    <col min="2" max="3" width="14.54296875" customWidth="1"/>
    <col min="9" max="9" width="10.81640625" bestFit="1" customWidth="1"/>
  </cols>
  <sheetData>
    <row r="1" spans="1:8" x14ac:dyDescent="0.35">
      <c r="A1" s="6" t="s">
        <v>18</v>
      </c>
      <c r="B1" s="6" t="s">
        <v>19</v>
      </c>
      <c r="C1" s="6" t="s">
        <v>23</v>
      </c>
      <c r="D1" s="6" t="s">
        <v>17</v>
      </c>
      <c r="E1" s="6" t="s">
        <v>22</v>
      </c>
      <c r="F1" s="6" t="s">
        <v>21</v>
      </c>
      <c r="G1" t="s">
        <v>24</v>
      </c>
      <c r="H1">
        <v>-1095.83</v>
      </c>
    </row>
    <row r="2" spans="1:8" x14ac:dyDescent="0.35">
      <c r="A2" s="6">
        <v>2</v>
      </c>
      <c r="B2" s="6">
        <v>25</v>
      </c>
      <c r="C2" s="6">
        <f>A2*B2*B2</f>
        <v>1250</v>
      </c>
      <c r="D2" s="1">
        <v>205</v>
      </c>
      <c r="E2" s="1">
        <f t="shared" ref="E2:E33" si="0">$H$1+A2*$H$2+$H$3*B2+$H$4*C2</f>
        <v>215.7700000000001</v>
      </c>
      <c r="F2" s="1">
        <f>D2-E2</f>
        <v>-10.770000000000095</v>
      </c>
      <c r="G2" t="s">
        <v>25</v>
      </c>
      <c r="H2">
        <v>98.55</v>
      </c>
    </row>
    <row r="3" spans="1:8" x14ac:dyDescent="0.35">
      <c r="A3" s="6">
        <v>2</v>
      </c>
      <c r="B3" s="6">
        <v>30</v>
      </c>
      <c r="C3" s="6">
        <f t="shared" ref="C3:C65" si="1">A3*B3*B3</f>
        <v>1800</v>
      </c>
      <c r="D3" s="1">
        <v>493</v>
      </c>
      <c r="E3" s="1">
        <f t="shared" si="0"/>
        <v>423.66999999999996</v>
      </c>
      <c r="F3" s="1">
        <f t="shared" ref="F3:F65" si="2">D3-E3</f>
        <v>69.330000000000041</v>
      </c>
      <c r="G3" t="s">
        <v>26</v>
      </c>
      <c r="H3">
        <v>47.08</v>
      </c>
    </row>
    <row r="4" spans="1:8" x14ac:dyDescent="0.35">
      <c r="A4" s="6">
        <v>2</v>
      </c>
      <c r="B4" s="6">
        <v>35</v>
      </c>
      <c r="C4" s="6">
        <f t="shared" si="1"/>
        <v>2450</v>
      </c>
      <c r="D4" s="1">
        <v>734</v>
      </c>
      <c r="E4" s="1">
        <f t="shared" si="0"/>
        <v>626.57000000000005</v>
      </c>
      <c r="F4" s="1">
        <f t="shared" si="2"/>
        <v>107.42999999999995</v>
      </c>
      <c r="G4" t="s">
        <v>27</v>
      </c>
      <c r="H4">
        <v>-0.05</v>
      </c>
    </row>
    <row r="5" spans="1:8" x14ac:dyDescent="0.35">
      <c r="A5" s="6">
        <v>2</v>
      </c>
      <c r="B5" s="6">
        <v>40</v>
      </c>
      <c r="C5" s="6">
        <f t="shared" si="1"/>
        <v>3200</v>
      </c>
      <c r="D5" s="1">
        <v>767</v>
      </c>
      <c r="E5" s="1">
        <f t="shared" si="0"/>
        <v>824.46999999999991</v>
      </c>
      <c r="F5" s="1">
        <f t="shared" si="2"/>
        <v>-57.469999999999914</v>
      </c>
    </row>
    <row r="6" spans="1:8" x14ac:dyDescent="0.35">
      <c r="A6" s="6">
        <v>4</v>
      </c>
      <c r="B6" s="6">
        <v>25</v>
      </c>
      <c r="C6" s="6">
        <f t="shared" si="1"/>
        <v>2500</v>
      </c>
      <c r="D6" s="1">
        <v>198.5</v>
      </c>
      <c r="E6" s="1">
        <f t="shared" si="0"/>
        <v>350.37000000000012</v>
      </c>
      <c r="F6" s="1">
        <f t="shared" si="2"/>
        <v>-151.87000000000012</v>
      </c>
    </row>
    <row r="7" spans="1:8" x14ac:dyDescent="0.35">
      <c r="A7" s="6">
        <v>4</v>
      </c>
      <c r="B7" s="6">
        <v>30</v>
      </c>
      <c r="C7" s="6">
        <f t="shared" si="1"/>
        <v>3600</v>
      </c>
      <c r="D7" s="1">
        <v>593</v>
      </c>
      <c r="E7" s="1">
        <f t="shared" si="0"/>
        <v>530.77</v>
      </c>
      <c r="F7" s="1">
        <f t="shared" si="2"/>
        <v>62.230000000000018</v>
      </c>
    </row>
    <row r="8" spans="1:8" x14ac:dyDescent="0.35">
      <c r="A8" s="6">
        <v>4</v>
      </c>
      <c r="B8" s="6">
        <v>35</v>
      </c>
      <c r="C8" s="6">
        <f t="shared" si="1"/>
        <v>4900</v>
      </c>
      <c r="D8" s="1">
        <v>704</v>
      </c>
      <c r="E8" s="1">
        <f t="shared" si="0"/>
        <v>701.17000000000007</v>
      </c>
      <c r="F8" s="1">
        <f t="shared" si="2"/>
        <v>2.8299999999999272</v>
      </c>
    </row>
    <row r="9" spans="1:8" x14ac:dyDescent="0.35">
      <c r="A9" s="6">
        <v>4</v>
      </c>
      <c r="B9" s="6">
        <v>40</v>
      </c>
      <c r="C9" s="6">
        <f t="shared" si="1"/>
        <v>6400</v>
      </c>
      <c r="D9" s="1">
        <v>677</v>
      </c>
      <c r="E9" s="1">
        <f t="shared" si="0"/>
        <v>861.56999999999994</v>
      </c>
      <c r="F9" s="1">
        <f t="shared" si="2"/>
        <v>-184.56999999999994</v>
      </c>
    </row>
    <row r="10" spans="1:8" x14ac:dyDescent="0.35">
      <c r="A10" s="6">
        <v>6</v>
      </c>
      <c r="B10" s="6">
        <v>25</v>
      </c>
      <c r="C10" s="6">
        <f t="shared" si="1"/>
        <v>3750</v>
      </c>
      <c r="D10" s="1">
        <v>335</v>
      </c>
      <c r="E10" s="1">
        <f t="shared" si="0"/>
        <v>484.97</v>
      </c>
      <c r="F10" s="1">
        <f t="shared" si="2"/>
        <v>-149.97000000000003</v>
      </c>
    </row>
    <row r="11" spans="1:8" x14ac:dyDescent="0.35">
      <c r="A11" s="6">
        <v>6</v>
      </c>
      <c r="B11" s="6">
        <v>30</v>
      </c>
      <c r="C11" s="6">
        <f t="shared" si="1"/>
        <v>5400</v>
      </c>
      <c r="D11" s="1">
        <v>680</v>
      </c>
      <c r="E11" s="1">
        <f t="shared" si="0"/>
        <v>637.86999999999989</v>
      </c>
      <c r="F11" s="1">
        <f t="shared" si="2"/>
        <v>42.130000000000109</v>
      </c>
    </row>
    <row r="12" spans="1:8" x14ac:dyDescent="0.35">
      <c r="A12" s="6">
        <v>6</v>
      </c>
      <c r="B12" s="6">
        <v>35</v>
      </c>
      <c r="C12" s="6">
        <f t="shared" si="1"/>
        <v>7350</v>
      </c>
      <c r="D12" s="1">
        <v>953</v>
      </c>
      <c r="E12" s="1">
        <f t="shared" si="0"/>
        <v>775.77</v>
      </c>
      <c r="F12" s="1">
        <f t="shared" si="2"/>
        <v>177.23000000000002</v>
      </c>
    </row>
    <row r="13" spans="1:8" x14ac:dyDescent="0.35">
      <c r="A13" s="6">
        <v>6</v>
      </c>
      <c r="B13" s="6">
        <v>40</v>
      </c>
      <c r="C13" s="6">
        <f t="shared" si="1"/>
        <v>9600</v>
      </c>
      <c r="D13" s="1">
        <v>659</v>
      </c>
      <c r="E13" s="1">
        <f t="shared" si="0"/>
        <v>898.66999999999985</v>
      </c>
      <c r="F13" s="1">
        <f t="shared" si="2"/>
        <v>-239.66999999999985</v>
      </c>
    </row>
    <row r="14" spans="1:8" x14ac:dyDescent="0.35">
      <c r="A14" s="6">
        <v>8</v>
      </c>
      <c r="B14" s="6">
        <v>25</v>
      </c>
      <c r="C14" s="6">
        <f t="shared" si="1"/>
        <v>5000</v>
      </c>
      <c r="D14" s="1">
        <v>465</v>
      </c>
      <c r="E14" s="1">
        <f t="shared" si="0"/>
        <v>619.57000000000005</v>
      </c>
      <c r="F14" s="1">
        <f t="shared" si="2"/>
        <v>-154.57000000000005</v>
      </c>
    </row>
    <row r="15" spans="1:8" x14ac:dyDescent="0.35">
      <c r="A15" s="6">
        <v>8</v>
      </c>
      <c r="B15" s="6">
        <v>30</v>
      </c>
      <c r="C15" s="6">
        <f t="shared" si="1"/>
        <v>7200</v>
      </c>
      <c r="D15" s="1">
        <v>912</v>
      </c>
      <c r="E15" s="1">
        <f t="shared" si="0"/>
        <v>744.9699999999998</v>
      </c>
      <c r="F15" s="1">
        <f t="shared" si="2"/>
        <v>167.0300000000002</v>
      </c>
    </row>
    <row r="16" spans="1:8" x14ac:dyDescent="0.35">
      <c r="A16" s="6">
        <v>8</v>
      </c>
      <c r="B16" s="6">
        <v>35</v>
      </c>
      <c r="C16" s="6">
        <f t="shared" si="1"/>
        <v>9800</v>
      </c>
      <c r="D16" s="1">
        <v>954</v>
      </c>
      <c r="E16" s="1">
        <f t="shared" si="0"/>
        <v>850.36999999999989</v>
      </c>
      <c r="F16" s="1">
        <f t="shared" si="2"/>
        <v>103.63000000000011</v>
      </c>
    </row>
    <row r="17" spans="1:6" x14ac:dyDescent="0.35">
      <c r="A17" s="6">
        <v>8</v>
      </c>
      <c r="B17" s="6">
        <v>40</v>
      </c>
      <c r="C17" s="6">
        <f t="shared" si="1"/>
        <v>12800</v>
      </c>
      <c r="D17" s="1">
        <v>732</v>
      </c>
      <c r="E17" s="1">
        <f t="shared" si="0"/>
        <v>935.77</v>
      </c>
      <c r="F17" s="1">
        <f t="shared" si="2"/>
        <v>-203.76999999999998</v>
      </c>
    </row>
    <row r="18" spans="1:6" x14ac:dyDescent="0.35">
      <c r="A18" s="6">
        <v>2</v>
      </c>
      <c r="B18" s="6">
        <v>25</v>
      </c>
      <c r="C18" s="6">
        <f t="shared" si="1"/>
        <v>1250</v>
      </c>
      <c r="D18" s="1">
        <v>196</v>
      </c>
      <c r="E18" s="1">
        <f t="shared" si="0"/>
        <v>215.7700000000001</v>
      </c>
      <c r="F18" s="1">
        <f t="shared" si="2"/>
        <v>-19.770000000000095</v>
      </c>
    </row>
    <row r="19" spans="1:6" x14ac:dyDescent="0.35">
      <c r="A19" s="6">
        <v>2</v>
      </c>
      <c r="B19" s="6">
        <v>30</v>
      </c>
      <c r="C19" s="6">
        <f t="shared" si="1"/>
        <v>1800</v>
      </c>
      <c r="D19" s="1">
        <v>503</v>
      </c>
      <c r="E19" s="1">
        <f t="shared" si="0"/>
        <v>423.66999999999996</v>
      </c>
      <c r="F19" s="1">
        <f t="shared" si="2"/>
        <v>79.330000000000041</v>
      </c>
    </row>
    <row r="20" spans="1:6" x14ac:dyDescent="0.35">
      <c r="A20" s="6">
        <v>2</v>
      </c>
      <c r="B20" s="6">
        <v>35</v>
      </c>
      <c r="C20" s="6">
        <f t="shared" si="1"/>
        <v>2450</v>
      </c>
      <c r="D20" s="1">
        <v>661.75</v>
      </c>
      <c r="E20" s="1">
        <f t="shared" si="0"/>
        <v>626.57000000000005</v>
      </c>
      <c r="F20" s="1">
        <f t="shared" si="2"/>
        <v>35.17999999999995</v>
      </c>
    </row>
    <row r="21" spans="1:6" x14ac:dyDescent="0.35">
      <c r="A21" s="6">
        <v>2</v>
      </c>
      <c r="B21" s="6">
        <v>40</v>
      </c>
      <c r="C21" s="6">
        <f t="shared" si="1"/>
        <v>3200</v>
      </c>
      <c r="D21" s="1">
        <v>770</v>
      </c>
      <c r="E21" s="1">
        <f t="shared" si="0"/>
        <v>824.46999999999991</v>
      </c>
      <c r="F21" s="1">
        <f t="shared" si="2"/>
        <v>-54.469999999999914</v>
      </c>
    </row>
    <row r="22" spans="1:6" x14ac:dyDescent="0.35">
      <c r="A22" s="6">
        <v>4</v>
      </c>
      <c r="B22" s="6">
        <v>25</v>
      </c>
      <c r="C22" s="6">
        <f t="shared" si="1"/>
        <v>2500</v>
      </c>
      <c r="D22" s="1">
        <v>236</v>
      </c>
      <c r="E22" s="1">
        <f t="shared" si="0"/>
        <v>350.37000000000012</v>
      </c>
      <c r="F22" s="1">
        <f t="shared" si="2"/>
        <v>-114.37000000000012</v>
      </c>
    </row>
    <row r="23" spans="1:6" x14ac:dyDescent="0.35">
      <c r="A23" s="6">
        <v>4</v>
      </c>
      <c r="B23" s="6">
        <v>30</v>
      </c>
      <c r="C23" s="6">
        <f t="shared" si="1"/>
        <v>3600</v>
      </c>
      <c r="D23" s="1">
        <v>571.25</v>
      </c>
      <c r="E23" s="1">
        <f t="shared" si="0"/>
        <v>530.77</v>
      </c>
      <c r="F23" s="1">
        <f t="shared" si="2"/>
        <v>40.480000000000018</v>
      </c>
    </row>
    <row r="24" spans="1:6" x14ac:dyDescent="0.35">
      <c r="A24" s="6">
        <v>4</v>
      </c>
      <c r="B24" s="6">
        <v>35</v>
      </c>
      <c r="C24" s="6">
        <f t="shared" si="1"/>
        <v>4900</v>
      </c>
      <c r="D24" s="1">
        <v>710</v>
      </c>
      <c r="E24" s="1">
        <f t="shared" si="0"/>
        <v>701.17000000000007</v>
      </c>
      <c r="F24" s="1">
        <f t="shared" si="2"/>
        <v>8.8299999999999272</v>
      </c>
    </row>
    <row r="25" spans="1:6" x14ac:dyDescent="0.35">
      <c r="A25" s="6">
        <v>4</v>
      </c>
      <c r="B25" s="6">
        <v>40</v>
      </c>
      <c r="C25" s="6">
        <f t="shared" si="1"/>
        <v>6400</v>
      </c>
      <c r="D25" s="1">
        <v>674</v>
      </c>
      <c r="E25" s="1">
        <f t="shared" si="0"/>
        <v>861.56999999999994</v>
      </c>
      <c r="F25" s="1">
        <f t="shared" si="2"/>
        <v>-187.56999999999994</v>
      </c>
    </row>
    <row r="26" spans="1:6" x14ac:dyDescent="0.35">
      <c r="A26" s="6">
        <v>6</v>
      </c>
      <c r="B26" s="6">
        <v>25</v>
      </c>
      <c r="C26" s="6">
        <f t="shared" si="1"/>
        <v>3750</v>
      </c>
      <c r="D26" s="1">
        <v>300</v>
      </c>
      <c r="E26" s="1">
        <f t="shared" si="0"/>
        <v>484.97</v>
      </c>
      <c r="F26" s="1">
        <f t="shared" si="2"/>
        <v>-184.97000000000003</v>
      </c>
    </row>
    <row r="27" spans="1:6" x14ac:dyDescent="0.35">
      <c r="A27" s="6">
        <v>6</v>
      </c>
      <c r="B27" s="6">
        <v>30</v>
      </c>
      <c r="C27" s="6">
        <f t="shared" si="1"/>
        <v>5400</v>
      </c>
      <c r="D27" s="1">
        <v>806</v>
      </c>
      <c r="E27" s="1">
        <f t="shared" si="0"/>
        <v>637.86999999999989</v>
      </c>
      <c r="F27" s="1">
        <f t="shared" si="2"/>
        <v>168.13000000000011</v>
      </c>
    </row>
    <row r="28" spans="1:6" x14ac:dyDescent="0.35">
      <c r="A28" s="6">
        <v>6</v>
      </c>
      <c r="B28" s="6">
        <v>35</v>
      </c>
      <c r="C28" s="6">
        <f t="shared" si="1"/>
        <v>7350</v>
      </c>
      <c r="D28" s="1">
        <v>1023</v>
      </c>
      <c r="E28" s="1">
        <f t="shared" si="0"/>
        <v>775.77</v>
      </c>
      <c r="F28" s="1">
        <f t="shared" si="2"/>
        <v>247.23000000000002</v>
      </c>
    </row>
    <row r="29" spans="1:6" x14ac:dyDescent="0.35">
      <c r="A29" s="6">
        <v>6</v>
      </c>
      <c r="B29" s="6">
        <v>40</v>
      </c>
      <c r="C29" s="6">
        <f t="shared" si="1"/>
        <v>9600</v>
      </c>
      <c r="D29" s="1">
        <v>719</v>
      </c>
      <c r="E29" s="1">
        <f t="shared" si="0"/>
        <v>898.66999999999985</v>
      </c>
      <c r="F29" s="1">
        <f t="shared" si="2"/>
        <v>-179.66999999999985</v>
      </c>
    </row>
    <row r="30" spans="1:6" x14ac:dyDescent="0.35">
      <c r="A30" s="6">
        <v>8</v>
      </c>
      <c r="B30" s="6">
        <v>25</v>
      </c>
      <c r="C30" s="6">
        <f t="shared" si="1"/>
        <v>5000</v>
      </c>
      <c r="D30" s="1">
        <v>420</v>
      </c>
      <c r="E30" s="1">
        <f t="shared" si="0"/>
        <v>619.57000000000005</v>
      </c>
      <c r="F30" s="1">
        <f t="shared" si="2"/>
        <v>-199.57000000000005</v>
      </c>
    </row>
    <row r="31" spans="1:6" x14ac:dyDescent="0.35">
      <c r="A31" s="6">
        <v>8</v>
      </c>
      <c r="B31" s="6">
        <v>30</v>
      </c>
      <c r="C31" s="6">
        <f t="shared" si="1"/>
        <v>7200</v>
      </c>
      <c r="D31" s="1">
        <v>892</v>
      </c>
      <c r="E31" s="1">
        <f t="shared" si="0"/>
        <v>744.9699999999998</v>
      </c>
      <c r="F31" s="1">
        <f t="shared" si="2"/>
        <v>147.0300000000002</v>
      </c>
    </row>
    <row r="32" spans="1:6" x14ac:dyDescent="0.35">
      <c r="A32" s="6">
        <v>8</v>
      </c>
      <c r="B32" s="6">
        <v>35</v>
      </c>
      <c r="C32" s="6">
        <f t="shared" si="1"/>
        <v>9800</v>
      </c>
      <c r="D32" s="1">
        <v>1090</v>
      </c>
      <c r="E32" s="1">
        <f t="shared" si="0"/>
        <v>850.36999999999989</v>
      </c>
      <c r="F32" s="1">
        <f t="shared" si="2"/>
        <v>239.63000000000011</v>
      </c>
    </row>
    <row r="33" spans="1:6" x14ac:dyDescent="0.35">
      <c r="A33" s="6">
        <v>8</v>
      </c>
      <c r="B33" s="6">
        <v>40</v>
      </c>
      <c r="C33" s="6">
        <f t="shared" si="1"/>
        <v>12800</v>
      </c>
      <c r="D33" s="1">
        <v>604</v>
      </c>
      <c r="E33" s="1">
        <f t="shared" si="0"/>
        <v>935.77</v>
      </c>
      <c r="F33" s="1">
        <f t="shared" si="2"/>
        <v>-331.77</v>
      </c>
    </row>
    <row r="34" spans="1:6" x14ac:dyDescent="0.35">
      <c r="A34" s="6">
        <v>2</v>
      </c>
      <c r="B34" s="6">
        <v>25</v>
      </c>
      <c r="C34" s="6">
        <f t="shared" si="1"/>
        <v>1250</v>
      </c>
      <c r="D34" s="1">
        <v>215</v>
      </c>
      <c r="E34" s="1">
        <f t="shared" ref="E34:E65" si="3">$H$1+A34*$H$2+$H$3*B34+$H$4*C34</f>
        <v>215.7700000000001</v>
      </c>
      <c r="F34" s="1">
        <f t="shared" si="2"/>
        <v>-0.7700000000000955</v>
      </c>
    </row>
    <row r="35" spans="1:6" x14ac:dyDescent="0.35">
      <c r="A35" s="6">
        <v>2</v>
      </c>
      <c r="B35" s="6">
        <v>30</v>
      </c>
      <c r="C35" s="6">
        <f t="shared" si="1"/>
        <v>1800</v>
      </c>
      <c r="D35" s="1">
        <v>573</v>
      </c>
      <c r="E35" s="1">
        <f t="shared" si="3"/>
        <v>423.66999999999996</v>
      </c>
      <c r="F35" s="1">
        <f t="shared" si="2"/>
        <v>149.33000000000004</v>
      </c>
    </row>
    <row r="36" spans="1:6" x14ac:dyDescent="0.35">
      <c r="A36" s="6">
        <v>2</v>
      </c>
      <c r="B36" s="6">
        <v>35</v>
      </c>
      <c r="C36" s="6">
        <f t="shared" si="1"/>
        <v>2450</v>
      </c>
      <c r="D36" s="1">
        <v>688</v>
      </c>
      <c r="E36" s="1">
        <f t="shared" si="3"/>
        <v>626.57000000000005</v>
      </c>
      <c r="F36" s="1">
        <f t="shared" si="2"/>
        <v>61.42999999999995</v>
      </c>
    </row>
    <row r="37" spans="1:6" x14ac:dyDescent="0.35">
      <c r="A37" s="6">
        <v>2</v>
      </c>
      <c r="B37" s="6">
        <v>40</v>
      </c>
      <c r="C37" s="6">
        <f t="shared" si="1"/>
        <v>3200</v>
      </c>
      <c r="D37" s="1">
        <v>616</v>
      </c>
      <c r="E37" s="1">
        <f t="shared" si="3"/>
        <v>824.46999999999991</v>
      </c>
      <c r="F37" s="1">
        <f t="shared" si="2"/>
        <v>-208.46999999999991</v>
      </c>
    </row>
    <row r="38" spans="1:6" x14ac:dyDescent="0.35">
      <c r="A38" s="6">
        <v>4</v>
      </c>
      <c r="B38" s="6">
        <v>25</v>
      </c>
      <c r="C38" s="6">
        <f t="shared" si="1"/>
        <v>2500</v>
      </c>
      <c r="D38" s="1">
        <v>242</v>
      </c>
      <c r="E38" s="1">
        <f t="shared" si="3"/>
        <v>350.37000000000012</v>
      </c>
      <c r="F38" s="1">
        <f t="shared" si="2"/>
        <v>-108.37000000000012</v>
      </c>
    </row>
    <row r="39" spans="1:6" x14ac:dyDescent="0.35">
      <c r="A39" s="6">
        <v>4</v>
      </c>
      <c r="B39" s="6">
        <v>30</v>
      </c>
      <c r="C39" s="6">
        <f t="shared" si="1"/>
        <v>3600</v>
      </c>
      <c r="D39" s="1">
        <v>600</v>
      </c>
      <c r="E39" s="1">
        <f t="shared" si="3"/>
        <v>530.77</v>
      </c>
      <c r="F39" s="1">
        <f t="shared" si="2"/>
        <v>69.230000000000018</v>
      </c>
    </row>
    <row r="40" spans="1:6" x14ac:dyDescent="0.35">
      <c r="A40" s="6">
        <v>4</v>
      </c>
      <c r="B40" s="6">
        <v>35</v>
      </c>
      <c r="C40" s="6">
        <f t="shared" si="1"/>
        <v>4900</v>
      </c>
      <c r="D40" s="1">
        <v>696</v>
      </c>
      <c r="E40" s="1">
        <f t="shared" si="3"/>
        <v>701.17000000000007</v>
      </c>
      <c r="F40" s="1">
        <f t="shared" si="2"/>
        <v>-5.1700000000000728</v>
      </c>
    </row>
    <row r="41" spans="1:6" x14ac:dyDescent="0.35">
      <c r="A41" s="6">
        <v>4</v>
      </c>
      <c r="B41" s="6">
        <v>40</v>
      </c>
      <c r="C41" s="6">
        <f t="shared" si="1"/>
        <v>6400</v>
      </c>
      <c r="D41" s="1">
        <v>770</v>
      </c>
      <c r="E41" s="1">
        <f t="shared" si="3"/>
        <v>861.56999999999994</v>
      </c>
      <c r="F41" s="1">
        <f t="shared" si="2"/>
        <v>-91.569999999999936</v>
      </c>
    </row>
    <row r="42" spans="1:6" x14ac:dyDescent="0.35">
      <c r="A42" s="6">
        <v>6</v>
      </c>
      <c r="B42" s="6">
        <v>25</v>
      </c>
      <c r="C42" s="6">
        <f t="shared" si="1"/>
        <v>3750</v>
      </c>
      <c r="D42" s="1">
        <v>331</v>
      </c>
      <c r="E42" s="1">
        <f t="shared" si="3"/>
        <v>484.97</v>
      </c>
      <c r="F42" s="1">
        <f t="shared" si="2"/>
        <v>-153.97000000000003</v>
      </c>
    </row>
    <row r="43" spans="1:6" x14ac:dyDescent="0.35">
      <c r="A43" s="6">
        <v>6</v>
      </c>
      <c r="B43" s="6">
        <v>30</v>
      </c>
      <c r="C43" s="6">
        <f t="shared" si="1"/>
        <v>5400</v>
      </c>
      <c r="D43" s="1">
        <v>554</v>
      </c>
      <c r="E43" s="1">
        <f t="shared" si="3"/>
        <v>637.86999999999989</v>
      </c>
      <c r="F43" s="1">
        <f t="shared" si="2"/>
        <v>-83.869999999999891</v>
      </c>
    </row>
    <row r="44" spans="1:6" x14ac:dyDescent="0.35">
      <c r="A44" s="6">
        <v>6</v>
      </c>
      <c r="B44" s="6">
        <v>35</v>
      </c>
      <c r="C44" s="6">
        <f t="shared" si="1"/>
        <v>7350</v>
      </c>
      <c r="D44" s="1">
        <v>952</v>
      </c>
      <c r="E44" s="1">
        <f t="shared" si="3"/>
        <v>775.77</v>
      </c>
      <c r="F44" s="1">
        <f t="shared" si="2"/>
        <v>176.23000000000002</v>
      </c>
    </row>
    <row r="45" spans="1:6" x14ac:dyDescent="0.35">
      <c r="A45" s="6">
        <v>6</v>
      </c>
      <c r="B45" s="6">
        <v>40</v>
      </c>
      <c r="C45" s="6">
        <f t="shared" si="1"/>
        <v>9600</v>
      </c>
      <c r="D45" s="1">
        <v>716</v>
      </c>
      <c r="E45" s="1">
        <f t="shared" si="3"/>
        <v>898.66999999999985</v>
      </c>
      <c r="F45" s="1">
        <f t="shared" si="2"/>
        <v>-182.66999999999985</v>
      </c>
    </row>
    <row r="46" spans="1:6" x14ac:dyDescent="0.35">
      <c r="A46" s="6">
        <v>8</v>
      </c>
      <c r="B46" s="6">
        <v>25</v>
      </c>
      <c r="C46" s="6">
        <f t="shared" si="1"/>
        <v>5000</v>
      </c>
      <c r="D46" s="1">
        <v>407.25</v>
      </c>
      <c r="E46" s="1">
        <f t="shared" si="3"/>
        <v>619.57000000000005</v>
      </c>
      <c r="F46" s="1">
        <f t="shared" si="2"/>
        <v>-212.32000000000005</v>
      </c>
    </row>
    <row r="47" spans="1:6" x14ac:dyDescent="0.35">
      <c r="A47" s="6">
        <v>8</v>
      </c>
      <c r="B47" s="6">
        <v>30</v>
      </c>
      <c r="C47" s="6">
        <f t="shared" si="1"/>
        <v>7200</v>
      </c>
      <c r="D47" s="1">
        <v>779</v>
      </c>
      <c r="E47" s="1">
        <f t="shared" si="3"/>
        <v>744.9699999999998</v>
      </c>
      <c r="F47" s="1">
        <f t="shared" si="2"/>
        <v>34.0300000000002</v>
      </c>
    </row>
    <row r="48" spans="1:6" x14ac:dyDescent="0.35">
      <c r="A48" s="6">
        <v>8</v>
      </c>
      <c r="B48" s="6">
        <v>35</v>
      </c>
      <c r="C48" s="6">
        <f t="shared" si="1"/>
        <v>9800</v>
      </c>
      <c r="D48" s="1">
        <v>1000</v>
      </c>
      <c r="E48" s="1">
        <f t="shared" si="3"/>
        <v>850.36999999999989</v>
      </c>
      <c r="F48" s="1">
        <f t="shared" si="2"/>
        <v>149.63000000000011</v>
      </c>
    </row>
    <row r="49" spans="1:6" x14ac:dyDescent="0.35">
      <c r="A49" s="6">
        <v>8</v>
      </c>
      <c r="B49" s="6">
        <v>40</v>
      </c>
      <c r="C49" s="6">
        <f t="shared" si="1"/>
        <v>12800</v>
      </c>
      <c r="D49" s="1">
        <v>797</v>
      </c>
      <c r="E49" s="1">
        <f t="shared" si="3"/>
        <v>935.77</v>
      </c>
      <c r="F49" s="1">
        <f t="shared" si="2"/>
        <v>-138.76999999999998</v>
      </c>
    </row>
    <row r="50" spans="1:6" x14ac:dyDescent="0.35">
      <c r="A50" s="6">
        <v>2</v>
      </c>
      <c r="B50" s="6">
        <v>25</v>
      </c>
      <c r="C50" s="6">
        <f t="shared" si="1"/>
        <v>1250</v>
      </c>
      <c r="D50" s="1">
        <v>166.75</v>
      </c>
      <c r="E50" s="1">
        <f t="shared" si="3"/>
        <v>215.7700000000001</v>
      </c>
      <c r="F50" s="1">
        <f t="shared" si="2"/>
        <v>-49.020000000000095</v>
      </c>
    </row>
    <row r="51" spans="1:6" x14ac:dyDescent="0.35">
      <c r="A51" s="6">
        <v>2</v>
      </c>
      <c r="B51" s="6">
        <v>30</v>
      </c>
      <c r="C51" s="6">
        <f t="shared" si="1"/>
        <v>1800</v>
      </c>
      <c r="D51" s="1">
        <v>515</v>
      </c>
      <c r="E51" s="1">
        <f t="shared" si="3"/>
        <v>423.66999999999996</v>
      </c>
      <c r="F51" s="1">
        <f t="shared" si="2"/>
        <v>91.330000000000041</v>
      </c>
    </row>
    <row r="52" spans="1:6" x14ac:dyDescent="0.35">
      <c r="A52" s="6">
        <v>2</v>
      </c>
      <c r="B52" s="6">
        <v>35</v>
      </c>
      <c r="C52" s="6">
        <f t="shared" si="1"/>
        <v>2450</v>
      </c>
      <c r="D52" s="1">
        <v>713</v>
      </c>
      <c r="E52" s="1">
        <f t="shared" si="3"/>
        <v>626.57000000000005</v>
      </c>
      <c r="F52" s="1">
        <f t="shared" si="2"/>
        <v>86.42999999999995</v>
      </c>
    </row>
    <row r="53" spans="1:6" x14ac:dyDescent="0.35">
      <c r="A53" s="6">
        <v>2</v>
      </c>
      <c r="B53" s="6">
        <v>40</v>
      </c>
      <c r="C53" s="6">
        <f t="shared" si="1"/>
        <v>3200</v>
      </c>
      <c r="D53" s="1">
        <v>715</v>
      </c>
      <c r="E53" s="1">
        <f t="shared" si="3"/>
        <v>824.46999999999991</v>
      </c>
      <c r="F53" s="1">
        <f t="shared" si="2"/>
        <v>-109.46999999999991</v>
      </c>
    </row>
    <row r="54" spans="1:6" x14ac:dyDescent="0.35">
      <c r="A54" s="6">
        <v>4</v>
      </c>
      <c r="B54" s="6">
        <v>25</v>
      </c>
      <c r="C54" s="6">
        <f t="shared" si="1"/>
        <v>2500</v>
      </c>
      <c r="D54" s="1">
        <v>225</v>
      </c>
      <c r="E54" s="1">
        <f t="shared" si="3"/>
        <v>350.37000000000012</v>
      </c>
      <c r="F54" s="1">
        <f t="shared" si="2"/>
        <v>-125.37000000000012</v>
      </c>
    </row>
    <row r="55" spans="1:6" x14ac:dyDescent="0.35">
      <c r="A55" s="6">
        <v>4</v>
      </c>
      <c r="B55" s="6">
        <v>30</v>
      </c>
      <c r="C55" s="6">
        <f t="shared" si="1"/>
        <v>3600</v>
      </c>
      <c r="D55" s="1">
        <v>615</v>
      </c>
      <c r="E55" s="1">
        <f t="shared" si="3"/>
        <v>530.77</v>
      </c>
      <c r="F55" s="1">
        <f t="shared" si="2"/>
        <v>84.230000000000018</v>
      </c>
    </row>
    <row r="56" spans="1:6" x14ac:dyDescent="0.35">
      <c r="A56" s="6">
        <v>4</v>
      </c>
      <c r="B56" s="6">
        <v>35</v>
      </c>
      <c r="C56" s="6">
        <f t="shared" si="1"/>
        <v>4900</v>
      </c>
      <c r="D56" s="1">
        <v>777</v>
      </c>
      <c r="E56" s="1">
        <f t="shared" si="3"/>
        <v>701.17000000000007</v>
      </c>
      <c r="F56" s="1">
        <f t="shared" si="2"/>
        <v>75.829999999999927</v>
      </c>
    </row>
    <row r="57" spans="1:6" x14ac:dyDescent="0.35">
      <c r="A57" s="6">
        <v>4</v>
      </c>
      <c r="B57" s="6">
        <v>40</v>
      </c>
      <c r="C57" s="6">
        <f t="shared" si="1"/>
        <v>6400</v>
      </c>
      <c r="D57" s="1">
        <v>664</v>
      </c>
      <c r="E57" s="1">
        <f t="shared" si="3"/>
        <v>861.56999999999994</v>
      </c>
      <c r="F57" s="1">
        <f t="shared" si="2"/>
        <v>-197.56999999999994</v>
      </c>
    </row>
    <row r="58" spans="1:6" x14ac:dyDescent="0.35">
      <c r="A58" s="6">
        <v>6</v>
      </c>
      <c r="B58" s="6">
        <v>25</v>
      </c>
      <c r="C58" s="6">
        <f t="shared" si="1"/>
        <v>3750</v>
      </c>
      <c r="D58" s="1">
        <v>332</v>
      </c>
      <c r="E58" s="1">
        <f t="shared" si="3"/>
        <v>484.97</v>
      </c>
      <c r="F58" s="1">
        <f t="shared" si="2"/>
        <v>-152.97000000000003</v>
      </c>
    </row>
    <row r="59" spans="1:6" x14ac:dyDescent="0.35">
      <c r="A59" s="6">
        <v>6</v>
      </c>
      <c r="B59" s="6">
        <v>30</v>
      </c>
      <c r="C59" s="6">
        <f t="shared" si="1"/>
        <v>5400</v>
      </c>
      <c r="D59" s="1">
        <v>690</v>
      </c>
      <c r="E59" s="1">
        <f t="shared" si="3"/>
        <v>637.86999999999989</v>
      </c>
      <c r="F59" s="1">
        <f t="shared" si="2"/>
        <v>52.130000000000109</v>
      </c>
    </row>
    <row r="60" spans="1:6" x14ac:dyDescent="0.35">
      <c r="A60" s="6">
        <v>6</v>
      </c>
      <c r="B60" s="6">
        <v>35</v>
      </c>
      <c r="C60" s="6">
        <f t="shared" si="1"/>
        <v>7350</v>
      </c>
      <c r="D60" s="1">
        <v>879</v>
      </c>
      <c r="E60" s="1">
        <f t="shared" si="3"/>
        <v>775.77</v>
      </c>
      <c r="F60" s="1">
        <f t="shared" si="2"/>
        <v>103.23000000000002</v>
      </c>
    </row>
    <row r="61" spans="1:6" x14ac:dyDescent="0.35">
      <c r="A61" s="6">
        <v>6</v>
      </c>
      <c r="B61" s="6">
        <v>40</v>
      </c>
      <c r="C61" s="6">
        <f t="shared" si="1"/>
        <v>9600</v>
      </c>
      <c r="D61" s="1">
        <v>782</v>
      </c>
      <c r="E61" s="1">
        <f t="shared" si="3"/>
        <v>898.66999999999985</v>
      </c>
      <c r="F61" s="1">
        <f t="shared" si="2"/>
        <v>-116.66999999999985</v>
      </c>
    </row>
    <row r="62" spans="1:6" x14ac:dyDescent="0.35">
      <c r="A62" s="6">
        <v>8</v>
      </c>
      <c r="B62" s="6">
        <v>25</v>
      </c>
      <c r="C62" s="6">
        <f t="shared" si="1"/>
        <v>5000</v>
      </c>
      <c r="D62" s="1">
        <v>432</v>
      </c>
      <c r="E62" s="1">
        <f t="shared" si="3"/>
        <v>619.57000000000005</v>
      </c>
      <c r="F62" s="1">
        <f t="shared" si="2"/>
        <v>-187.57000000000005</v>
      </c>
    </row>
    <row r="63" spans="1:6" x14ac:dyDescent="0.35">
      <c r="A63" s="6">
        <v>8</v>
      </c>
      <c r="B63" s="6">
        <v>30</v>
      </c>
      <c r="C63" s="6">
        <f t="shared" si="1"/>
        <v>7200</v>
      </c>
      <c r="D63" s="1">
        <v>728</v>
      </c>
      <c r="E63" s="1">
        <f t="shared" si="3"/>
        <v>744.9699999999998</v>
      </c>
      <c r="F63" s="1">
        <f t="shared" si="2"/>
        <v>-16.9699999999998</v>
      </c>
    </row>
    <row r="64" spans="1:6" x14ac:dyDescent="0.35">
      <c r="A64" s="6">
        <v>8</v>
      </c>
      <c r="B64" s="6">
        <v>35</v>
      </c>
      <c r="C64" s="6">
        <f t="shared" si="1"/>
        <v>9800</v>
      </c>
      <c r="D64" s="1">
        <v>1079</v>
      </c>
      <c r="E64" s="1">
        <f t="shared" si="3"/>
        <v>850.36999999999989</v>
      </c>
      <c r="F64" s="1">
        <f t="shared" si="2"/>
        <v>228.63000000000011</v>
      </c>
    </row>
    <row r="65" spans="1:6" x14ac:dyDescent="0.35">
      <c r="A65" s="6">
        <v>8</v>
      </c>
      <c r="B65" s="6">
        <v>40</v>
      </c>
      <c r="C65" s="6">
        <f t="shared" si="1"/>
        <v>12800</v>
      </c>
      <c r="D65" s="1">
        <v>827</v>
      </c>
      <c r="E65" s="1">
        <f t="shared" si="3"/>
        <v>935.77</v>
      </c>
      <c r="F65" s="1">
        <f t="shared" si="2"/>
        <v>-108.76999999999998</v>
      </c>
    </row>
    <row r="66" spans="1:6" x14ac:dyDescent="0.35">
      <c r="A66" s="6"/>
      <c r="B66" s="6"/>
      <c r="C66" s="6"/>
      <c r="E66" s="1"/>
    </row>
    <row r="67" spans="1:6" x14ac:dyDescent="0.35">
      <c r="A67" s="6"/>
      <c r="B67" s="6"/>
      <c r="C67" s="6"/>
      <c r="E67" s="1"/>
    </row>
    <row r="68" spans="1:6" x14ac:dyDescent="0.35">
      <c r="A68" s="6"/>
      <c r="B68" s="6"/>
      <c r="C68" s="6"/>
      <c r="E68" s="1"/>
    </row>
    <row r="69" spans="1:6" x14ac:dyDescent="0.35">
      <c r="A69" s="6"/>
      <c r="B69" s="6"/>
      <c r="C69" s="6"/>
      <c r="E69" s="1"/>
    </row>
    <row r="70" spans="1:6" x14ac:dyDescent="0.35">
      <c r="A70" s="6"/>
      <c r="B70" s="6"/>
      <c r="C70" s="6"/>
      <c r="E70" s="1"/>
    </row>
    <row r="71" spans="1:6" x14ac:dyDescent="0.35">
      <c r="A71" s="6"/>
      <c r="B71" s="6"/>
      <c r="C71" s="6"/>
      <c r="E71" s="1"/>
    </row>
    <row r="72" spans="1:6" x14ac:dyDescent="0.35">
      <c r="A72" s="6"/>
      <c r="B72" s="6"/>
      <c r="C72" s="6"/>
      <c r="E72" s="1"/>
    </row>
    <row r="73" spans="1:6" x14ac:dyDescent="0.35">
      <c r="A73" s="6"/>
      <c r="B73" s="6"/>
      <c r="C73" s="6"/>
      <c r="E73" s="1"/>
    </row>
    <row r="74" spans="1:6" x14ac:dyDescent="0.35">
      <c r="A74" s="6"/>
      <c r="B74" s="6"/>
      <c r="C74" s="6"/>
      <c r="E74" s="1"/>
    </row>
    <row r="75" spans="1:6" x14ac:dyDescent="0.35">
      <c r="A75" s="6"/>
      <c r="B75" s="6"/>
      <c r="C75" s="6"/>
      <c r="E75" s="1"/>
    </row>
    <row r="76" spans="1:6" x14ac:dyDescent="0.35">
      <c r="A76" s="6"/>
      <c r="B76" s="6"/>
    </row>
    <row r="77" spans="1:6" x14ac:dyDescent="0.35">
      <c r="A77" s="6"/>
      <c r="B77" s="6"/>
    </row>
    <row r="78" spans="1:6" x14ac:dyDescent="0.35">
      <c r="A78" s="6"/>
      <c r="B78" s="6"/>
    </row>
    <row r="79" spans="1:6" x14ac:dyDescent="0.35">
      <c r="A79" s="6"/>
      <c r="B79" s="6"/>
    </row>
    <row r="80" spans="1:6" x14ac:dyDescent="0.35">
      <c r="A80" s="6"/>
      <c r="B80" s="6"/>
    </row>
    <row r="81" spans="1:2" x14ac:dyDescent="0.35">
      <c r="A81" s="6"/>
      <c r="B81" s="6"/>
    </row>
    <row r="82" spans="1:2" x14ac:dyDescent="0.35">
      <c r="A82" s="6"/>
      <c r="B82" s="6"/>
    </row>
    <row r="83" spans="1:2" x14ac:dyDescent="0.35">
      <c r="A83" s="6"/>
      <c r="B83" s="6"/>
    </row>
    <row r="84" spans="1:2" x14ac:dyDescent="0.35">
      <c r="A84" s="6"/>
      <c r="B84" s="6"/>
    </row>
    <row r="85" spans="1:2" x14ac:dyDescent="0.35">
      <c r="A85" s="6"/>
      <c r="B85" s="6"/>
    </row>
    <row r="86" spans="1:2" x14ac:dyDescent="0.35">
      <c r="A86" s="6"/>
      <c r="B86" s="6"/>
    </row>
    <row r="87" spans="1:2" x14ac:dyDescent="0.35">
      <c r="A87" s="6"/>
      <c r="B87" s="6"/>
    </row>
    <row r="88" spans="1:2" x14ac:dyDescent="0.35">
      <c r="A88" s="6"/>
      <c r="B88" s="6"/>
    </row>
    <row r="89" spans="1:2" x14ac:dyDescent="0.35">
      <c r="A89" s="6"/>
      <c r="B89" s="6"/>
    </row>
    <row r="90" spans="1:2" x14ac:dyDescent="0.35">
      <c r="A90" s="6"/>
      <c r="B90" s="6"/>
    </row>
    <row r="91" spans="1:2" x14ac:dyDescent="0.35">
      <c r="A91" s="6"/>
      <c r="B91" s="6"/>
    </row>
    <row r="92" spans="1:2" x14ac:dyDescent="0.35">
      <c r="A92" s="6"/>
      <c r="B92" s="6"/>
    </row>
    <row r="93" spans="1:2" x14ac:dyDescent="0.35">
      <c r="A93" s="6"/>
      <c r="B93" s="6"/>
    </row>
    <row r="94" spans="1:2" x14ac:dyDescent="0.35">
      <c r="A94" s="6"/>
      <c r="B94" s="6"/>
    </row>
    <row r="95" spans="1:2" x14ac:dyDescent="0.35">
      <c r="A95" s="6"/>
      <c r="B95" s="6"/>
    </row>
    <row r="96" spans="1:2" x14ac:dyDescent="0.35">
      <c r="A96" s="6"/>
    </row>
    <row r="97" spans="1:1" x14ac:dyDescent="0.35">
      <c r="A97" s="6"/>
    </row>
    <row r="98" spans="1:1" x14ac:dyDescent="0.35">
      <c r="A98" s="6"/>
    </row>
    <row r="99" spans="1:1" x14ac:dyDescent="0.35">
      <c r="A99" s="6"/>
    </row>
    <row r="100" spans="1:1" x14ac:dyDescent="0.35">
      <c r="A100" s="6"/>
    </row>
    <row r="101" spans="1:1" x14ac:dyDescent="0.35">
      <c r="A101" s="6"/>
    </row>
    <row r="102" spans="1:1" x14ac:dyDescent="0.35">
      <c r="A102" s="6"/>
    </row>
    <row r="103" spans="1:1" x14ac:dyDescent="0.35">
      <c r="A103" s="6"/>
    </row>
    <row r="104" spans="1:1" x14ac:dyDescent="0.35">
      <c r="A104" s="6"/>
    </row>
    <row r="105" spans="1:1" x14ac:dyDescent="0.35">
      <c r="A105" s="6"/>
    </row>
    <row r="106" spans="1:1" x14ac:dyDescent="0.35">
      <c r="A106" s="6"/>
    </row>
    <row r="107" spans="1:1" x14ac:dyDescent="0.35">
      <c r="A107" s="6"/>
    </row>
    <row r="108" spans="1:1" x14ac:dyDescent="0.35">
      <c r="A108" s="6"/>
    </row>
    <row r="109" spans="1:1" x14ac:dyDescent="0.35">
      <c r="A109" s="6"/>
    </row>
    <row r="110" spans="1:1" x14ac:dyDescent="0.35">
      <c r="A110" s="6"/>
    </row>
    <row r="111" spans="1:1" x14ac:dyDescent="0.35">
      <c r="A111" s="6"/>
    </row>
    <row r="112" spans="1:1" x14ac:dyDescent="0.35">
      <c r="A112" s="6"/>
    </row>
    <row r="113" spans="1:1" x14ac:dyDescent="0.35">
      <c r="A113" s="6"/>
    </row>
    <row r="114" spans="1:1" x14ac:dyDescent="0.35">
      <c r="A114" s="6"/>
    </row>
    <row r="115" spans="1:1" x14ac:dyDescent="0.35">
      <c r="A115" s="6"/>
    </row>
    <row r="116" spans="1:1" x14ac:dyDescent="0.35">
      <c r="A116" s="6"/>
    </row>
    <row r="117" spans="1:1" x14ac:dyDescent="0.35">
      <c r="A117" s="6"/>
    </row>
    <row r="118" spans="1:1" x14ac:dyDescent="0.35">
      <c r="A118" s="6"/>
    </row>
    <row r="119" spans="1:1" x14ac:dyDescent="0.35">
      <c r="A119" s="6"/>
    </row>
    <row r="120" spans="1:1" x14ac:dyDescent="0.35">
      <c r="A120" s="6"/>
    </row>
    <row r="121" spans="1:1" x14ac:dyDescent="0.35">
      <c r="A121" s="6"/>
    </row>
    <row r="122" spans="1:1" x14ac:dyDescent="0.35">
      <c r="A122" s="6"/>
    </row>
    <row r="123" spans="1:1" x14ac:dyDescent="0.35">
      <c r="A123" s="6"/>
    </row>
    <row r="124" spans="1:1" x14ac:dyDescent="0.35">
      <c r="A124" s="6"/>
    </row>
    <row r="125" spans="1:1" x14ac:dyDescent="0.35">
      <c r="A125" s="6"/>
    </row>
    <row r="126" spans="1:1" x14ac:dyDescent="0.35">
      <c r="A126" s="6"/>
    </row>
    <row r="127" spans="1:1" x14ac:dyDescent="0.35">
      <c r="A127" s="6"/>
    </row>
    <row r="128" spans="1:1" x14ac:dyDescent="0.35">
      <c r="A128" s="6"/>
    </row>
    <row r="129" spans="1:1" x14ac:dyDescent="0.35">
      <c r="A129" s="6"/>
    </row>
    <row r="130" spans="1:1" x14ac:dyDescent="0.35">
      <c r="A130" s="6"/>
    </row>
    <row r="131" spans="1:1" x14ac:dyDescent="0.35">
      <c r="A131" s="6"/>
    </row>
    <row r="132" spans="1:1" x14ac:dyDescent="0.35">
      <c r="A132" s="6"/>
    </row>
    <row r="133" spans="1:1" x14ac:dyDescent="0.35">
      <c r="A133" s="6"/>
    </row>
    <row r="134" spans="1:1" x14ac:dyDescent="0.35">
      <c r="A134" s="6"/>
    </row>
    <row r="135" spans="1:1" x14ac:dyDescent="0.35">
      <c r="A135" s="6"/>
    </row>
    <row r="136" spans="1:1" x14ac:dyDescent="0.35">
      <c r="A136" s="6"/>
    </row>
    <row r="137" spans="1:1" x14ac:dyDescent="0.35">
      <c r="A137" s="6"/>
    </row>
    <row r="138" spans="1:1" x14ac:dyDescent="0.35">
      <c r="A138" s="6"/>
    </row>
    <row r="139" spans="1:1" x14ac:dyDescent="0.35">
      <c r="A139" s="6"/>
    </row>
    <row r="140" spans="1:1" x14ac:dyDescent="0.35">
      <c r="A140" s="6"/>
    </row>
    <row r="141" spans="1:1" x14ac:dyDescent="0.35">
      <c r="A141" s="6"/>
    </row>
    <row r="142" spans="1:1" x14ac:dyDescent="0.35">
      <c r="A142" s="6"/>
    </row>
    <row r="143" spans="1:1" x14ac:dyDescent="0.35">
      <c r="A143" s="6"/>
    </row>
    <row r="144" spans="1:1" x14ac:dyDescent="0.35">
      <c r="A144" s="6"/>
    </row>
    <row r="145" spans="1:1" x14ac:dyDescent="0.35">
      <c r="A145" s="6"/>
    </row>
    <row r="146" spans="1:1" x14ac:dyDescent="0.35">
      <c r="A146" s="6"/>
    </row>
    <row r="147" spans="1:1" x14ac:dyDescent="0.35">
      <c r="A147" s="6"/>
    </row>
    <row r="148" spans="1:1" x14ac:dyDescent="0.35">
      <c r="A148" s="6"/>
    </row>
    <row r="149" spans="1:1" x14ac:dyDescent="0.35">
      <c r="A149" s="6"/>
    </row>
    <row r="150" spans="1:1" x14ac:dyDescent="0.35">
      <c r="A150" s="6"/>
    </row>
    <row r="151" spans="1:1" x14ac:dyDescent="0.35">
      <c r="A151" s="6"/>
    </row>
    <row r="152" spans="1:1" x14ac:dyDescent="0.35">
      <c r="A152" s="6"/>
    </row>
    <row r="153" spans="1:1" x14ac:dyDescent="0.35">
      <c r="A153" s="6"/>
    </row>
    <row r="154" spans="1:1" x14ac:dyDescent="0.35">
      <c r="A154" s="6"/>
    </row>
    <row r="155" spans="1:1" x14ac:dyDescent="0.35">
      <c r="A155" s="6"/>
    </row>
    <row r="156" spans="1:1" x14ac:dyDescent="0.35">
      <c r="A156" s="6"/>
    </row>
    <row r="157" spans="1:1" x14ac:dyDescent="0.35">
      <c r="A157" s="6"/>
    </row>
    <row r="158" spans="1:1" x14ac:dyDescent="0.35">
      <c r="A158" s="6"/>
    </row>
    <row r="159" spans="1:1" x14ac:dyDescent="0.35">
      <c r="A159" s="6"/>
    </row>
    <row r="160" spans="1:1" x14ac:dyDescent="0.35">
      <c r="A160" s="6"/>
    </row>
    <row r="161" spans="1:1" x14ac:dyDescent="0.35">
      <c r="A161" s="6"/>
    </row>
    <row r="162" spans="1:1" x14ac:dyDescent="0.35">
      <c r="A162" s="6"/>
    </row>
    <row r="163" spans="1:1" x14ac:dyDescent="0.35">
      <c r="A163" s="6"/>
    </row>
    <row r="164" spans="1:1" x14ac:dyDescent="0.35">
      <c r="A164" s="6"/>
    </row>
    <row r="165" spans="1:1" x14ac:dyDescent="0.35">
      <c r="A165" s="6"/>
    </row>
    <row r="166" spans="1:1" x14ac:dyDescent="0.35">
      <c r="A166" s="6"/>
    </row>
    <row r="167" spans="1:1" x14ac:dyDescent="0.35">
      <c r="A167" s="6"/>
    </row>
    <row r="168" spans="1:1" x14ac:dyDescent="0.35">
      <c r="A168" s="6"/>
    </row>
    <row r="169" spans="1:1" x14ac:dyDescent="0.35">
      <c r="A169" s="6"/>
    </row>
    <row r="170" spans="1:1" x14ac:dyDescent="0.35">
      <c r="A170" s="6"/>
    </row>
    <row r="171" spans="1:1" x14ac:dyDescent="0.35">
      <c r="A171" s="6"/>
    </row>
    <row r="172" spans="1:1" x14ac:dyDescent="0.35">
      <c r="A172" s="6"/>
    </row>
    <row r="173" spans="1:1" x14ac:dyDescent="0.35">
      <c r="A173" s="6"/>
    </row>
    <row r="174" spans="1:1" x14ac:dyDescent="0.35">
      <c r="A174" s="6"/>
    </row>
    <row r="175" spans="1:1" x14ac:dyDescent="0.35">
      <c r="A175" s="6"/>
    </row>
    <row r="176" spans="1:1" x14ac:dyDescent="0.35">
      <c r="A176" s="6"/>
    </row>
    <row r="177" spans="1:1" x14ac:dyDescent="0.35">
      <c r="A177" s="6"/>
    </row>
    <row r="178" spans="1:1" x14ac:dyDescent="0.35">
      <c r="A178" s="6"/>
    </row>
    <row r="179" spans="1:1" x14ac:dyDescent="0.35">
      <c r="A17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Cela Shi</dc:creator>
  <cp:lastModifiedBy>Cela Shi</cp:lastModifiedBy>
  <dcterms:created xsi:type="dcterms:W3CDTF">2015-06-05T18:17:20Z</dcterms:created>
  <dcterms:modified xsi:type="dcterms:W3CDTF">2023-05-18T10:06:23Z</dcterms:modified>
</cp:coreProperties>
</file>