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2575im\Documents\"/>
    </mc:Choice>
  </mc:AlternateContent>
  <bookViews>
    <workbookView xWindow="0" yWindow="0" windowWidth="20490" windowHeight="7680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'患者状況一覧（HP掲載）'!$A$3:$F$300</definedName>
    <definedName name="_xlnm.Print_Area" localSheetId="3">'その他集計（HP掲載）'!$A$1:$L$30</definedName>
    <definedName name="_xlnm.Print_Area" localSheetId="0">'患者状況一覧（HP掲載）'!$A$2:$F$93</definedName>
    <definedName name="_xlnm.Print_Area" localSheetId="2">'日別集計（HP掲載）'!$F$1:$R$25</definedName>
    <definedName name="_xlnm.Print_Area" localSheetId="1">'累計グラフ（HP掲載）'!$D$1:$DR$38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'患者状況一覧（HP掲載）'!$A$3:$F$300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'患者状況一覧（HP掲載）'!$A$3:$F$300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N30" i="4"/>
  <c r="N27" i="4"/>
  <c r="R12" i="4"/>
  <c r="R11" i="4"/>
  <c r="R10" i="4"/>
  <c r="R9" i="4"/>
  <c r="R8" i="4"/>
  <c r="H2" i="4"/>
  <c r="Q2" i="3"/>
  <c r="B13" i="2"/>
  <c r="B12" i="2"/>
  <c r="CW1" i="2"/>
  <c r="F2" i="1"/>
  <c r="B6" i="2" l="1"/>
  <c r="B7" i="2"/>
  <c r="R7" i="4"/>
  <c r="N28" i="4"/>
  <c r="R6" i="4" l="1"/>
  <c r="B11" i="2"/>
  <c r="B5" i="2" l="1"/>
</calcChain>
</file>

<file path=xl/sharedStrings.xml><?xml version="1.0" encoding="utf-8"?>
<sst xmlns="http://schemas.openxmlformats.org/spreadsheetml/2006/main" count="575" uniqueCount="83">
  <si>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</si>
  <si>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</si>
  <si>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</si>
  <si>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</si>
  <si>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</si>
  <si>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</si>
  <si>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</si>
  <si>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</si>
  <si>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</si>
  <si>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</si>
  <si>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</si>
  <si>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</si>
  <si>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</si>
  <si>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</si>
  <si>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</si>
  <si>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</si>
  <si>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</si>
  <si>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</si>
  <si>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</si>
  <si>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</si>
  <si>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</si>
  <si>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</si>
  <si>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</si>
  <si>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</si>
  <si>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</si>
  <si>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</si>
  <si>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</si>
  <si>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</si>
  <si>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</si>
  <si>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</si>
  <si>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</si>
  <si>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</si>
  <si>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</si>
  <si>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</si>
  <si>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</si>
  <si>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</si>
  <si>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</si>
  <si>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</si>
  <si>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</si>
  <si>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</si>
  <si>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</si>
  <si>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</si>
  <si>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</si>
  <si>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</si>
  <si>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</si>
  <si>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</si>
  <si>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</si>
  <si>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</si>
  <si>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</si>
  <si>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</si>
  <si>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</si>
  <si>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</si>
  <si>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</si>
  <si>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</si>
  <si>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</si>
  <si>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感染症指定医療機関（７病院）：4人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</si>
  <si>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</si>
  <si>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</si>
  <si>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</si>
  <si>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</si>
  <si>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</si>
  <si>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</si>
  <si>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</si>
  <si>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</si>
  <si>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</si>
  <si>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</si>
  <si>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</si>
  <si>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</si>
  <si>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</si>
  <si>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</si>
  <si>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</si>
  <si>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</si>
  <si>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</si>
  <si>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</si>
  <si>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</si>
  <si>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</si>
  <si>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</si>
  <si>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</si>
  <si>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</si>
  <si>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-</t>
  </si>
  <si>
    <t>療養中</t>
  </si>
  <si>
    <t>宮城県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</si>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</sst>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'累計グラフ（HP掲載）'!$F$3:$DR$3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60E-9BCE-A1E7324782C6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'累計グラフ（HP掲載）'!$F$9:$DR$9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60E-9BCE-A1E732478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'累計グラフ（HP掲載）'!$F$4:$DR$4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F-460E-9BCE-A1E732478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6-44E7-A7B4-ED0F4E89E2A5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'日別集計（HP掲載）'!$C$2:$C$160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6-44E7-A7B4-ED0F4E89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C-4A5B-B11A-512E2AEA9B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C-4A5B-B11A-512E2AEA9B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2C-4A5B-B11A-512E2AEA9B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2C-4A5B-B11A-512E2AEA9B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2C-4A5B-B11A-512E2AEA9B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2C-4A5B-B11A-512E2AEA9B69}"/>
              </c:ext>
            </c:extLst>
          </c:dPt>
          <c:dLbls>
            <c:dLbl>
              <c:idx val="0"/>
              <c:layout>
                <c:manualLayout>
                  <c:x val="-0.37619867239398758"/>
                  <c:y val="1.235928573334479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52C-4A5B-B11A-512E2AEA9B69}"/>
                </c:ext>
              </c:extLst>
            </c:dLbl>
            <c:dLbl>
              <c:idx val="1"/>
              <c:layout>
                <c:manualLayout>
                  <c:x val="0.14858135438862854"/>
                  <c:y val="1.29522349739249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52C-4A5B-B11A-512E2AEA9B69}"/>
                </c:ext>
              </c:extLst>
            </c:dLbl>
            <c:dLbl>
              <c:idx val="2"/>
              <c:layout>
                <c:manualLayout>
                  <c:x val="-3.0475403962774993E-2"/>
                  <c:y val="0.21313745749295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2C-4A5B-B11A-512E2AEA9B69}"/>
                </c:ext>
              </c:extLst>
            </c:dLbl>
            <c:dLbl>
              <c:idx val="3"/>
              <c:layout>
                <c:manualLayout>
                  <c:x val="-6.5564483094257249E-3"/>
                  <c:y val="0.590035636249358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2C-4A5B-B11A-512E2AEA9B69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2C-4A5B-B11A-512E2AEA9B69}"/>
                </c:ext>
              </c:extLst>
            </c:dLbl>
            <c:dLbl>
              <c:idx val="5"/>
              <c:layout>
                <c:manualLayout>
                  <c:x val="-7.5409098823844875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52C-4A5B-B11A-512E2AEA9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2C-4A5B-B11A-512E2AEA9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121</xdr:col>
      <xdr:colOff>134471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20266"/>
          <a:ext cx="24606518" cy="7035082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0"/>
  <sheetViews>
    <sheetView view="pageBreakPreview" zoomScaleNormal="100" zoomScaleSheetLayoutView="100" workbookViewId="0">
      <pane ySplit="3" topLeftCell="A100" activePane="bottomLeft" state="frozen"/>
      <selection activeCell="F93" sqref="F93"/>
      <selection pane="bottomLeft" activeCell="F96" sqref="F9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f ca="1">TODAY()</f>
        <v>44006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64</v>
      </c>
      <c r="C4" s="7" t="s">
        <v>65</v>
      </c>
      <c r="D4" s="8" t="s">
        <v>66</v>
      </c>
      <c r="E4" s="9">
        <v>43890</v>
      </c>
      <c r="F4" s="7" t="s">
        <v>67</v>
      </c>
      <c r="H4" s="1" t="s">
        <v>66</v>
      </c>
    </row>
    <row r="5" spans="1:8" ht="42" customHeight="1" x14ac:dyDescent="0.4">
      <c r="A5" s="6">
        <v>2</v>
      </c>
      <c r="B5" s="7" t="s">
        <v>68</v>
      </c>
      <c r="C5" s="7" t="s">
        <v>69</v>
      </c>
      <c r="D5" s="8" t="s">
        <v>58</v>
      </c>
      <c r="E5" s="9">
        <v>43916</v>
      </c>
      <c r="F5" s="7" t="s">
        <v>67</v>
      </c>
      <c r="H5" s="1" t="s">
        <v>81</v>
      </c>
    </row>
    <row r="6" spans="1:8" ht="42" customHeight="1" x14ac:dyDescent="0.4">
      <c r="A6" s="6">
        <v>3</v>
      </c>
      <c r="B6" s="7" t="s">
        <v>70</v>
      </c>
      <c r="C6" s="7" t="s">
        <v>69</v>
      </c>
      <c r="D6" s="8" t="s">
        <v>66</v>
      </c>
      <c r="E6" s="9">
        <v>43919</v>
      </c>
      <c r="F6" s="7" t="s">
        <v>67</v>
      </c>
      <c r="H6" s="1" t="s">
        <v>66</v>
      </c>
    </row>
    <row r="7" spans="1:8" ht="42" customHeight="1" x14ac:dyDescent="0.4">
      <c r="A7" s="6">
        <v>4</v>
      </c>
      <c r="B7" s="7" t="s">
        <v>70</v>
      </c>
      <c r="C7" s="7" t="s">
        <v>65</v>
      </c>
      <c r="D7" s="8" t="s">
        <v>66</v>
      </c>
      <c r="E7" s="9">
        <v>43919</v>
      </c>
      <c r="F7" s="7" t="s">
        <v>67</v>
      </c>
      <c r="H7" s="1" t="s">
        <v>66</v>
      </c>
    </row>
    <row r="8" spans="1:8" ht="42" customHeight="1" x14ac:dyDescent="0.4">
      <c r="A8" s="6">
        <v>5</v>
      </c>
      <c r="B8" s="7" t="s">
        <v>70</v>
      </c>
      <c r="C8" s="7" t="s">
        <v>69</v>
      </c>
      <c r="D8" s="8" t="s">
        <v>66</v>
      </c>
      <c r="E8" s="9">
        <v>43920</v>
      </c>
      <c r="F8" s="7" t="s">
        <v>67</v>
      </c>
      <c r="H8" s="1" t="s">
        <v>66</v>
      </c>
    </row>
    <row r="9" spans="1:8" ht="42" customHeight="1" x14ac:dyDescent="0.4">
      <c r="A9" s="6">
        <v>6</v>
      </c>
      <c r="B9" s="7" t="s">
        <v>70</v>
      </c>
      <c r="C9" s="7" t="s">
        <v>65</v>
      </c>
      <c r="D9" s="8" t="s">
        <v>59</v>
      </c>
      <c r="E9" s="9">
        <v>43920</v>
      </c>
      <c r="F9" s="7" t="s">
        <v>67</v>
      </c>
      <c r="H9" s="1" t="s">
        <v>81</v>
      </c>
    </row>
    <row r="10" spans="1:8" ht="42" customHeight="1" x14ac:dyDescent="0.4">
      <c r="A10" s="6">
        <v>7</v>
      </c>
      <c r="B10" s="7" t="s">
        <v>68</v>
      </c>
      <c r="C10" s="7" t="s">
        <v>65</v>
      </c>
      <c r="D10" s="8" t="s">
        <v>66</v>
      </c>
      <c r="E10" s="9">
        <v>43921</v>
      </c>
      <c r="F10" s="7" t="s">
        <v>67</v>
      </c>
      <c r="H10" s="1" t="s">
        <v>66</v>
      </c>
    </row>
    <row r="11" spans="1:8" ht="42" customHeight="1" x14ac:dyDescent="0.4">
      <c r="A11" s="6">
        <v>8</v>
      </c>
      <c r="B11" s="7" t="s">
        <v>71</v>
      </c>
      <c r="C11" s="7" t="s">
        <v>69</v>
      </c>
      <c r="D11" s="8" t="s">
        <v>66</v>
      </c>
      <c r="E11" s="9">
        <v>43922</v>
      </c>
      <c r="F11" s="7" t="s">
        <v>67</v>
      </c>
      <c r="H11" s="1" t="s">
        <v>66</v>
      </c>
    </row>
    <row r="12" spans="1:8" ht="42" customHeight="1" x14ac:dyDescent="0.4">
      <c r="A12" s="6">
        <v>9</v>
      </c>
      <c r="B12" s="7" t="s">
        <v>71</v>
      </c>
      <c r="C12" s="7" t="s">
        <v>69</v>
      </c>
      <c r="D12" s="8" t="s">
        <v>66</v>
      </c>
      <c r="E12" s="9">
        <v>43922</v>
      </c>
      <c r="F12" s="7" t="s">
        <v>67</v>
      </c>
      <c r="H12" s="1" t="s">
        <v>66</v>
      </c>
    </row>
    <row r="13" spans="1:8" ht="42" customHeight="1" x14ac:dyDescent="0.4">
      <c r="A13" s="6">
        <v>10</v>
      </c>
      <c r="B13" s="7" t="s">
        <v>71</v>
      </c>
      <c r="C13" s="7" t="s">
        <v>65</v>
      </c>
      <c r="D13" s="8" t="s">
        <v>66</v>
      </c>
      <c r="E13" s="9">
        <v>43922</v>
      </c>
      <c r="F13" s="7" t="s">
        <v>67</v>
      </c>
      <c r="H13" s="1" t="s">
        <v>66</v>
      </c>
    </row>
    <row r="14" spans="1:8" ht="42" customHeight="1" x14ac:dyDescent="0.4">
      <c r="A14" s="6">
        <v>11</v>
      </c>
      <c r="B14" s="7" t="s">
        <v>71</v>
      </c>
      <c r="C14" s="7" t="s">
        <v>65</v>
      </c>
      <c r="D14" s="8" t="s">
        <v>66</v>
      </c>
      <c r="E14" s="9">
        <v>43922</v>
      </c>
      <c r="F14" s="7" t="s">
        <v>67</v>
      </c>
      <c r="H14" s="1" t="s">
        <v>66</v>
      </c>
    </row>
    <row r="15" spans="1:8" ht="42" customHeight="1" x14ac:dyDescent="0.4">
      <c r="A15" s="6">
        <v>12</v>
      </c>
      <c r="B15" s="7" t="s">
        <v>68</v>
      </c>
      <c r="C15" s="7" t="s">
        <v>69</v>
      </c>
      <c r="D15" s="8" t="s">
        <v>66</v>
      </c>
      <c r="E15" s="9">
        <v>43923</v>
      </c>
      <c r="F15" s="7" t="s">
        <v>67</v>
      </c>
      <c r="H15" s="1" t="s">
        <v>66</v>
      </c>
    </row>
    <row r="16" spans="1:8" ht="42" customHeight="1" x14ac:dyDescent="0.4">
      <c r="A16" s="6">
        <v>13</v>
      </c>
      <c r="B16" s="7" t="s">
        <v>68</v>
      </c>
      <c r="C16" s="7" t="s">
        <v>69</v>
      </c>
      <c r="D16" s="8" t="s">
        <v>58</v>
      </c>
      <c r="E16" s="9">
        <v>43924</v>
      </c>
      <c r="F16" s="7" t="s">
        <v>67</v>
      </c>
      <c r="H16" s="1" t="s">
        <v>81</v>
      </c>
    </row>
    <row r="17" spans="1:8" ht="42" customHeight="1" x14ac:dyDescent="0.4">
      <c r="A17" s="6">
        <v>14</v>
      </c>
      <c r="B17" s="7" t="s">
        <v>71</v>
      </c>
      <c r="C17" s="7" t="s">
        <v>65</v>
      </c>
      <c r="D17" s="8" t="s">
        <v>66</v>
      </c>
      <c r="E17" s="9">
        <v>43924</v>
      </c>
      <c r="F17" s="7" t="s">
        <v>67</v>
      </c>
      <c r="H17" s="1" t="s">
        <v>66</v>
      </c>
    </row>
    <row r="18" spans="1:8" ht="42" customHeight="1" x14ac:dyDescent="0.4">
      <c r="A18" s="6">
        <v>15</v>
      </c>
      <c r="B18" s="7" t="s">
        <v>71</v>
      </c>
      <c r="C18" s="7" t="s">
        <v>69</v>
      </c>
      <c r="D18" s="8" t="s">
        <v>66</v>
      </c>
      <c r="E18" s="9">
        <v>43924</v>
      </c>
      <c r="F18" s="7" t="s">
        <v>67</v>
      </c>
      <c r="H18" s="1" t="s">
        <v>66</v>
      </c>
    </row>
    <row r="19" spans="1:8" ht="42" customHeight="1" x14ac:dyDescent="0.4">
      <c r="A19" s="6">
        <v>16</v>
      </c>
      <c r="B19" s="7" t="s">
        <v>71</v>
      </c>
      <c r="C19" s="7" t="s">
        <v>65</v>
      </c>
      <c r="D19" s="8" t="s">
        <v>66</v>
      </c>
      <c r="E19" s="9">
        <v>43924</v>
      </c>
      <c r="F19" s="7" t="s">
        <v>67</v>
      </c>
      <c r="H19" s="1" t="s">
        <v>66</v>
      </c>
    </row>
    <row r="20" spans="1:8" ht="42" customHeight="1" x14ac:dyDescent="0.4">
      <c r="A20" s="6">
        <v>17</v>
      </c>
      <c r="B20" s="7" t="s">
        <v>71</v>
      </c>
      <c r="C20" s="7" t="s">
        <v>65</v>
      </c>
      <c r="D20" s="8" t="s">
        <v>66</v>
      </c>
      <c r="E20" s="9">
        <v>43924</v>
      </c>
      <c r="F20" s="7" t="s">
        <v>67</v>
      </c>
      <c r="H20" s="1" t="s">
        <v>66</v>
      </c>
    </row>
    <row r="21" spans="1:8" ht="42" customHeight="1" x14ac:dyDescent="0.4">
      <c r="A21" s="6">
        <v>18</v>
      </c>
      <c r="B21" s="7" t="s">
        <v>71</v>
      </c>
      <c r="C21" s="7" t="s">
        <v>65</v>
      </c>
      <c r="D21" s="8" t="s">
        <v>66</v>
      </c>
      <c r="E21" s="9">
        <v>43924</v>
      </c>
      <c r="F21" s="7" t="s">
        <v>67</v>
      </c>
      <c r="H21" s="1" t="s">
        <v>66</v>
      </c>
    </row>
    <row r="22" spans="1:8" ht="42" customHeight="1" x14ac:dyDescent="0.4">
      <c r="A22" s="6">
        <v>19</v>
      </c>
      <c r="B22" s="7" t="s">
        <v>72</v>
      </c>
      <c r="C22" s="7" t="s">
        <v>65</v>
      </c>
      <c r="D22" s="8" t="s">
        <v>66</v>
      </c>
      <c r="E22" s="9">
        <v>43925</v>
      </c>
      <c r="F22" s="7" t="s">
        <v>67</v>
      </c>
      <c r="H22" s="1" t="s">
        <v>66</v>
      </c>
    </row>
    <row r="23" spans="1:8" ht="42" customHeight="1" x14ac:dyDescent="0.4">
      <c r="A23" s="6">
        <v>20</v>
      </c>
      <c r="B23" s="7" t="s">
        <v>73</v>
      </c>
      <c r="C23" s="7" t="s">
        <v>65</v>
      </c>
      <c r="D23" s="8" t="s">
        <v>66</v>
      </c>
      <c r="E23" s="9">
        <v>43925</v>
      </c>
      <c r="F23" s="7" t="s">
        <v>67</v>
      </c>
      <c r="H23" s="1" t="s">
        <v>66</v>
      </c>
    </row>
    <row r="24" spans="1:8" ht="42" customHeight="1" x14ac:dyDescent="0.4">
      <c r="A24" s="6">
        <v>21</v>
      </c>
      <c r="B24" s="7" t="s">
        <v>68</v>
      </c>
      <c r="C24" s="7" t="s">
        <v>65</v>
      </c>
      <c r="D24" s="8" t="s">
        <v>63</v>
      </c>
      <c r="E24" s="9">
        <v>43926</v>
      </c>
      <c r="F24" s="7" t="s">
        <v>67</v>
      </c>
      <c r="H24" s="1" t="s">
        <v>81</v>
      </c>
    </row>
    <row r="25" spans="1:8" ht="42" customHeight="1" x14ac:dyDescent="0.4">
      <c r="A25" s="6">
        <v>22</v>
      </c>
      <c r="B25" s="7" t="s">
        <v>73</v>
      </c>
      <c r="C25" s="7" t="s">
        <v>69</v>
      </c>
      <c r="D25" s="8" t="s">
        <v>66</v>
      </c>
      <c r="E25" s="9">
        <v>43926</v>
      </c>
      <c r="F25" s="7" t="s">
        <v>67</v>
      </c>
      <c r="H25" s="1" t="s">
        <v>66</v>
      </c>
    </row>
    <row r="26" spans="1:8" ht="42" customHeight="1" x14ac:dyDescent="0.4">
      <c r="A26" s="6">
        <v>23</v>
      </c>
      <c r="B26" s="7" t="s">
        <v>71</v>
      </c>
      <c r="C26" s="7" t="s">
        <v>65</v>
      </c>
      <c r="D26" s="8" t="s">
        <v>66</v>
      </c>
      <c r="E26" s="9">
        <v>43926</v>
      </c>
      <c r="F26" s="7" t="s">
        <v>67</v>
      </c>
      <c r="H26" s="1" t="s">
        <v>66</v>
      </c>
    </row>
    <row r="27" spans="1:8" ht="42" customHeight="1" x14ac:dyDescent="0.4">
      <c r="A27" s="6">
        <v>24</v>
      </c>
      <c r="B27" s="7" t="s">
        <v>70</v>
      </c>
      <c r="C27" s="7" t="s">
        <v>65</v>
      </c>
      <c r="D27" s="8" t="s">
        <v>66</v>
      </c>
      <c r="E27" s="9">
        <v>43927</v>
      </c>
      <c r="F27" s="7" t="s">
        <v>67</v>
      </c>
      <c r="H27" s="1" t="s">
        <v>66</v>
      </c>
    </row>
    <row r="28" spans="1:8" ht="42" customHeight="1" x14ac:dyDescent="0.4">
      <c r="A28" s="6">
        <v>25</v>
      </c>
      <c r="B28" s="7" t="s">
        <v>70</v>
      </c>
      <c r="C28" s="7" t="s">
        <v>65</v>
      </c>
      <c r="D28" s="8" t="s">
        <v>66</v>
      </c>
      <c r="E28" s="9">
        <v>43927</v>
      </c>
      <c r="F28" s="7" t="s">
        <v>67</v>
      </c>
      <c r="H28" s="1" t="s">
        <v>66</v>
      </c>
    </row>
    <row r="29" spans="1:8" ht="42" customHeight="1" x14ac:dyDescent="0.4">
      <c r="A29" s="6">
        <v>26</v>
      </c>
      <c r="B29" s="7" t="s">
        <v>68</v>
      </c>
      <c r="C29" s="7" t="s">
        <v>69</v>
      </c>
      <c r="D29" s="8" t="s">
        <v>66</v>
      </c>
      <c r="E29" s="9">
        <v>43927</v>
      </c>
      <c r="F29" s="7" t="s">
        <v>67</v>
      </c>
      <c r="H29" s="1" t="s">
        <v>66</v>
      </c>
    </row>
    <row r="30" spans="1:8" ht="42" customHeight="1" x14ac:dyDescent="0.4">
      <c r="A30" s="6">
        <v>27</v>
      </c>
      <c r="B30" s="7" t="s">
        <v>74</v>
      </c>
      <c r="C30" s="7" t="s">
        <v>69</v>
      </c>
      <c r="D30" s="8" t="s">
        <v>58</v>
      </c>
      <c r="E30" s="9">
        <v>43928</v>
      </c>
      <c r="F30" s="7" t="s">
        <v>67</v>
      </c>
      <c r="H30" s="1" t="s">
        <v>81</v>
      </c>
    </row>
    <row r="31" spans="1:8" ht="42" customHeight="1" x14ac:dyDescent="0.4">
      <c r="A31" s="6">
        <v>28</v>
      </c>
      <c r="B31" s="7" t="s">
        <v>73</v>
      </c>
      <c r="C31" s="7" t="s">
        <v>65</v>
      </c>
      <c r="D31" s="8" t="s">
        <v>58</v>
      </c>
      <c r="E31" s="9">
        <v>43928</v>
      </c>
      <c r="F31" s="7" t="s">
        <v>67</v>
      </c>
      <c r="H31" s="1" t="s">
        <v>81</v>
      </c>
    </row>
    <row r="32" spans="1:8" ht="42" customHeight="1" x14ac:dyDescent="0.4">
      <c r="A32" s="6">
        <v>29</v>
      </c>
      <c r="B32" s="7" t="s">
        <v>71</v>
      </c>
      <c r="C32" s="7" t="s">
        <v>69</v>
      </c>
      <c r="D32" s="8" t="s">
        <v>66</v>
      </c>
      <c r="E32" s="9">
        <v>43928</v>
      </c>
      <c r="F32" s="7" t="s">
        <v>67</v>
      </c>
      <c r="H32" s="1" t="s">
        <v>66</v>
      </c>
    </row>
    <row r="33" spans="1:8" ht="42" customHeight="1" x14ac:dyDescent="0.4">
      <c r="A33" s="6">
        <v>30</v>
      </c>
      <c r="B33" s="7" t="s">
        <v>70</v>
      </c>
      <c r="C33" s="7" t="s">
        <v>65</v>
      </c>
      <c r="D33" s="8" t="s">
        <v>66</v>
      </c>
      <c r="E33" s="9">
        <v>43928</v>
      </c>
      <c r="F33" s="7" t="s">
        <v>67</v>
      </c>
      <c r="H33" s="1" t="s">
        <v>66</v>
      </c>
    </row>
    <row r="34" spans="1:8" ht="42" customHeight="1" x14ac:dyDescent="0.4">
      <c r="A34" s="6">
        <v>31</v>
      </c>
      <c r="B34" s="7" t="s">
        <v>71</v>
      </c>
      <c r="C34" s="7" t="s">
        <v>69</v>
      </c>
      <c r="D34" s="8" t="s">
        <v>66</v>
      </c>
      <c r="E34" s="9">
        <v>43928</v>
      </c>
      <c r="F34" s="7" t="s">
        <v>67</v>
      </c>
      <c r="H34" s="1" t="s">
        <v>66</v>
      </c>
    </row>
    <row r="35" spans="1:8" ht="42" customHeight="1" x14ac:dyDescent="0.4">
      <c r="A35" s="6">
        <v>32</v>
      </c>
      <c r="B35" s="7" t="s">
        <v>70</v>
      </c>
      <c r="C35" s="7" t="s">
        <v>65</v>
      </c>
      <c r="D35" s="8" t="s">
        <v>75</v>
      </c>
      <c r="E35" s="9">
        <v>43928</v>
      </c>
      <c r="F35" s="7" t="s">
        <v>67</v>
      </c>
      <c r="H35" s="1" t="s">
        <v>66</v>
      </c>
    </row>
    <row r="36" spans="1:8" ht="42" customHeight="1" x14ac:dyDescent="0.4">
      <c r="A36" s="6">
        <v>33</v>
      </c>
      <c r="B36" s="7" t="s">
        <v>68</v>
      </c>
      <c r="C36" s="7" t="s">
        <v>65</v>
      </c>
      <c r="D36" s="8" t="s">
        <v>59</v>
      </c>
      <c r="E36" s="9">
        <v>43929</v>
      </c>
      <c r="F36" s="7" t="s">
        <v>67</v>
      </c>
      <c r="H36" s="1" t="s">
        <v>81</v>
      </c>
    </row>
    <row r="37" spans="1:8" ht="42" customHeight="1" x14ac:dyDescent="0.4">
      <c r="A37" s="6">
        <v>34</v>
      </c>
      <c r="B37" s="7" t="s">
        <v>70</v>
      </c>
      <c r="C37" s="7" t="s">
        <v>65</v>
      </c>
      <c r="D37" s="8" t="s">
        <v>66</v>
      </c>
      <c r="E37" s="9">
        <v>43929</v>
      </c>
      <c r="F37" s="7" t="s">
        <v>67</v>
      </c>
      <c r="H37" s="1" t="s">
        <v>66</v>
      </c>
    </row>
    <row r="38" spans="1:8" ht="42" customHeight="1" x14ac:dyDescent="0.4">
      <c r="A38" s="6">
        <v>35</v>
      </c>
      <c r="B38" s="7" t="s">
        <v>70</v>
      </c>
      <c r="C38" s="7" t="s">
        <v>65</v>
      </c>
      <c r="D38" s="8" t="s">
        <v>58</v>
      </c>
      <c r="E38" s="9">
        <v>43930</v>
      </c>
      <c r="F38" s="7" t="s">
        <v>67</v>
      </c>
      <c r="H38" s="1" t="s">
        <v>81</v>
      </c>
    </row>
    <row r="39" spans="1:8" ht="42" customHeight="1" x14ac:dyDescent="0.4">
      <c r="A39" s="6">
        <v>36</v>
      </c>
      <c r="B39" s="7" t="s">
        <v>73</v>
      </c>
      <c r="C39" s="7" t="s">
        <v>65</v>
      </c>
      <c r="D39" s="8" t="s">
        <v>66</v>
      </c>
      <c r="E39" s="9">
        <v>43930</v>
      </c>
      <c r="F39" s="7" t="s">
        <v>67</v>
      </c>
      <c r="H39" s="1" t="s">
        <v>66</v>
      </c>
    </row>
    <row r="40" spans="1:8" ht="42" customHeight="1" x14ac:dyDescent="0.4">
      <c r="A40" s="6">
        <v>37</v>
      </c>
      <c r="B40" s="7" t="s">
        <v>68</v>
      </c>
      <c r="C40" s="7" t="s">
        <v>65</v>
      </c>
      <c r="D40" s="8" t="s">
        <v>66</v>
      </c>
      <c r="E40" s="9">
        <v>43931</v>
      </c>
      <c r="F40" s="7" t="s">
        <v>67</v>
      </c>
      <c r="H40" s="1" t="s">
        <v>66</v>
      </c>
    </row>
    <row r="41" spans="1:8" ht="42" customHeight="1" x14ac:dyDescent="0.4">
      <c r="A41" s="6">
        <v>38</v>
      </c>
      <c r="B41" s="7" t="s">
        <v>70</v>
      </c>
      <c r="C41" s="7" t="s">
        <v>69</v>
      </c>
      <c r="D41" s="8" t="s">
        <v>66</v>
      </c>
      <c r="E41" s="9">
        <v>43931</v>
      </c>
      <c r="F41" s="7" t="s">
        <v>67</v>
      </c>
      <c r="H41" s="1" t="s">
        <v>66</v>
      </c>
    </row>
    <row r="42" spans="1:8" ht="42" customHeight="1" x14ac:dyDescent="0.4">
      <c r="A42" s="6">
        <v>39</v>
      </c>
      <c r="B42" s="7" t="s">
        <v>70</v>
      </c>
      <c r="C42" s="7" t="s">
        <v>65</v>
      </c>
      <c r="D42" s="8" t="s">
        <v>59</v>
      </c>
      <c r="E42" s="9">
        <v>43932</v>
      </c>
      <c r="F42" s="7" t="s">
        <v>67</v>
      </c>
      <c r="H42" s="1" t="s">
        <v>81</v>
      </c>
    </row>
    <row r="43" spans="1:8" ht="42" customHeight="1" x14ac:dyDescent="0.4">
      <c r="A43" s="6">
        <v>40</v>
      </c>
      <c r="B43" s="7" t="s">
        <v>76</v>
      </c>
      <c r="C43" s="7" t="s">
        <v>69</v>
      </c>
      <c r="D43" s="8" t="s">
        <v>59</v>
      </c>
      <c r="E43" s="9">
        <v>43932</v>
      </c>
      <c r="F43" s="7" t="s">
        <v>67</v>
      </c>
      <c r="H43" s="1" t="s">
        <v>81</v>
      </c>
    </row>
    <row r="44" spans="1:8" ht="42" customHeight="1" x14ac:dyDescent="0.4">
      <c r="A44" s="6">
        <v>41</v>
      </c>
      <c r="B44" s="7" t="s">
        <v>70</v>
      </c>
      <c r="C44" s="7" t="s">
        <v>69</v>
      </c>
      <c r="D44" s="8" t="s">
        <v>66</v>
      </c>
      <c r="E44" s="9">
        <v>43932</v>
      </c>
      <c r="F44" s="7" t="s">
        <v>67</v>
      </c>
      <c r="H44" s="1" t="s">
        <v>66</v>
      </c>
    </row>
    <row r="45" spans="1:8" ht="42" customHeight="1" x14ac:dyDescent="0.4">
      <c r="A45" s="6">
        <v>42</v>
      </c>
      <c r="B45" s="7" t="s">
        <v>70</v>
      </c>
      <c r="C45" s="7" t="s">
        <v>69</v>
      </c>
      <c r="D45" s="8" t="s">
        <v>66</v>
      </c>
      <c r="E45" s="9">
        <v>43932</v>
      </c>
      <c r="F45" s="7" t="s">
        <v>67</v>
      </c>
      <c r="H45" s="1" t="s">
        <v>66</v>
      </c>
    </row>
    <row r="46" spans="1:8" ht="42" customHeight="1" x14ac:dyDescent="0.4">
      <c r="A46" s="6">
        <v>43</v>
      </c>
      <c r="B46" s="7" t="s">
        <v>73</v>
      </c>
      <c r="C46" s="7" t="s">
        <v>69</v>
      </c>
      <c r="D46" s="8" t="s">
        <v>66</v>
      </c>
      <c r="E46" s="9">
        <v>43932</v>
      </c>
      <c r="F46" s="7" t="s">
        <v>67</v>
      </c>
      <c r="H46" s="1" t="s">
        <v>66</v>
      </c>
    </row>
    <row r="47" spans="1:8" ht="42" customHeight="1" x14ac:dyDescent="0.4">
      <c r="A47" s="6">
        <v>44</v>
      </c>
      <c r="B47" s="7" t="s">
        <v>71</v>
      </c>
      <c r="C47" s="7" t="s">
        <v>65</v>
      </c>
      <c r="D47" s="8" t="s">
        <v>66</v>
      </c>
      <c r="E47" s="9">
        <v>43932</v>
      </c>
      <c r="F47" s="7" t="s">
        <v>67</v>
      </c>
      <c r="H47" s="1" t="s">
        <v>66</v>
      </c>
    </row>
    <row r="48" spans="1:8" ht="42" customHeight="1" x14ac:dyDescent="0.4">
      <c r="A48" s="6">
        <v>45</v>
      </c>
      <c r="B48" s="7" t="s">
        <v>71</v>
      </c>
      <c r="C48" s="7" t="s">
        <v>69</v>
      </c>
      <c r="D48" s="8" t="s">
        <v>66</v>
      </c>
      <c r="E48" s="9">
        <v>43932</v>
      </c>
      <c r="F48" s="7" t="s">
        <v>67</v>
      </c>
      <c r="H48" s="1" t="s">
        <v>66</v>
      </c>
    </row>
    <row r="49" spans="1:8" ht="42" customHeight="1" x14ac:dyDescent="0.4">
      <c r="A49" s="6">
        <v>46</v>
      </c>
      <c r="B49" s="7" t="s">
        <v>77</v>
      </c>
      <c r="C49" s="7" t="s">
        <v>69</v>
      </c>
      <c r="D49" s="8" t="s">
        <v>66</v>
      </c>
      <c r="E49" s="9">
        <v>43933</v>
      </c>
      <c r="F49" s="7" t="s">
        <v>67</v>
      </c>
      <c r="H49" s="1" t="s">
        <v>66</v>
      </c>
    </row>
    <row r="50" spans="1:8" ht="42" customHeight="1" x14ac:dyDescent="0.4">
      <c r="A50" s="6">
        <v>47</v>
      </c>
      <c r="B50" s="7" t="s">
        <v>77</v>
      </c>
      <c r="C50" s="7" t="s">
        <v>65</v>
      </c>
      <c r="D50" s="8" t="s">
        <v>66</v>
      </c>
      <c r="E50" s="9">
        <v>43933</v>
      </c>
      <c r="F50" s="7" t="s">
        <v>67</v>
      </c>
      <c r="H50" s="1" t="s">
        <v>66</v>
      </c>
    </row>
    <row r="51" spans="1:8" ht="42" customHeight="1" x14ac:dyDescent="0.4">
      <c r="A51" s="6">
        <v>48</v>
      </c>
      <c r="B51" s="7" t="s">
        <v>74</v>
      </c>
      <c r="C51" s="7" t="s">
        <v>69</v>
      </c>
      <c r="D51" s="8" t="s">
        <v>66</v>
      </c>
      <c r="E51" s="9">
        <v>43933</v>
      </c>
      <c r="F51" s="7" t="s">
        <v>67</v>
      </c>
      <c r="H51" s="1" t="s">
        <v>66</v>
      </c>
    </row>
    <row r="52" spans="1:8" ht="42" customHeight="1" x14ac:dyDescent="0.4">
      <c r="A52" s="6">
        <v>49</v>
      </c>
      <c r="B52" s="7" t="s">
        <v>74</v>
      </c>
      <c r="C52" s="7" t="s">
        <v>69</v>
      </c>
      <c r="D52" s="8" t="s">
        <v>66</v>
      </c>
      <c r="E52" s="9">
        <v>43933</v>
      </c>
      <c r="F52" s="7" t="s">
        <v>67</v>
      </c>
      <c r="H52" s="1" t="s">
        <v>66</v>
      </c>
    </row>
    <row r="53" spans="1:8" ht="42" customHeight="1" x14ac:dyDescent="0.4">
      <c r="A53" s="6">
        <v>50</v>
      </c>
      <c r="B53" s="7" t="s">
        <v>77</v>
      </c>
      <c r="C53" s="7" t="s">
        <v>69</v>
      </c>
      <c r="D53" s="8" t="s">
        <v>66</v>
      </c>
      <c r="E53" s="9">
        <v>43933</v>
      </c>
      <c r="F53" s="7" t="s">
        <v>67</v>
      </c>
      <c r="H53" s="1" t="s">
        <v>66</v>
      </c>
    </row>
    <row r="54" spans="1:8" ht="42" customHeight="1" x14ac:dyDescent="0.4">
      <c r="A54" s="6">
        <v>51</v>
      </c>
      <c r="B54" s="7" t="s">
        <v>68</v>
      </c>
      <c r="C54" s="7" t="s">
        <v>65</v>
      </c>
      <c r="D54" s="8" t="s">
        <v>66</v>
      </c>
      <c r="E54" s="9">
        <v>43933</v>
      </c>
      <c r="F54" s="7" t="s">
        <v>67</v>
      </c>
      <c r="H54" s="1" t="s">
        <v>66</v>
      </c>
    </row>
    <row r="55" spans="1:8" ht="42" customHeight="1" x14ac:dyDescent="0.4">
      <c r="A55" s="6">
        <v>52</v>
      </c>
      <c r="B55" s="7" t="s">
        <v>68</v>
      </c>
      <c r="C55" s="7" t="s">
        <v>69</v>
      </c>
      <c r="D55" s="8" t="s">
        <v>59</v>
      </c>
      <c r="E55" s="9">
        <v>43934</v>
      </c>
      <c r="F55" s="7" t="s">
        <v>67</v>
      </c>
      <c r="H55" s="1" t="s">
        <v>81</v>
      </c>
    </row>
    <row r="56" spans="1:8" ht="42" customHeight="1" x14ac:dyDescent="0.4">
      <c r="A56" s="6">
        <v>53</v>
      </c>
      <c r="B56" s="7" t="s">
        <v>73</v>
      </c>
      <c r="C56" s="7" t="s">
        <v>69</v>
      </c>
      <c r="D56" s="8" t="s">
        <v>66</v>
      </c>
      <c r="E56" s="9">
        <v>43934</v>
      </c>
      <c r="F56" s="7" t="s">
        <v>67</v>
      </c>
      <c r="H56" s="1" t="s">
        <v>66</v>
      </c>
    </row>
    <row r="57" spans="1:8" ht="42" customHeight="1" x14ac:dyDescent="0.4">
      <c r="A57" s="6">
        <v>54</v>
      </c>
      <c r="B57" s="7" t="s">
        <v>71</v>
      </c>
      <c r="C57" s="7" t="s">
        <v>65</v>
      </c>
      <c r="D57" s="8" t="s">
        <v>66</v>
      </c>
      <c r="E57" s="9">
        <v>43934</v>
      </c>
      <c r="F57" s="7" t="s">
        <v>67</v>
      </c>
      <c r="H57" s="1" t="s">
        <v>66</v>
      </c>
    </row>
    <row r="58" spans="1:8" ht="42" customHeight="1" x14ac:dyDescent="0.4">
      <c r="A58" s="6">
        <v>55</v>
      </c>
      <c r="B58" s="7" t="s">
        <v>73</v>
      </c>
      <c r="C58" s="7" t="s">
        <v>65</v>
      </c>
      <c r="D58" s="8" t="s">
        <v>59</v>
      </c>
      <c r="E58" s="9">
        <v>43935</v>
      </c>
      <c r="F58" s="7" t="s">
        <v>67</v>
      </c>
      <c r="H58" s="1" t="s">
        <v>81</v>
      </c>
    </row>
    <row r="59" spans="1:8" ht="42" customHeight="1" x14ac:dyDescent="0.4">
      <c r="A59" s="6">
        <v>56</v>
      </c>
      <c r="B59" s="7" t="s">
        <v>76</v>
      </c>
      <c r="C59" s="7" t="s">
        <v>65</v>
      </c>
      <c r="D59" s="8" t="s">
        <v>59</v>
      </c>
      <c r="E59" s="9">
        <v>43935</v>
      </c>
      <c r="F59" s="7" t="s">
        <v>67</v>
      </c>
      <c r="H59" s="1" t="s">
        <v>81</v>
      </c>
    </row>
    <row r="60" spans="1:8" ht="42" customHeight="1" x14ac:dyDescent="0.4">
      <c r="A60" s="6">
        <v>57</v>
      </c>
      <c r="B60" s="7" t="s">
        <v>68</v>
      </c>
      <c r="C60" s="7" t="s">
        <v>65</v>
      </c>
      <c r="D60" s="8" t="s">
        <v>66</v>
      </c>
      <c r="E60" s="9">
        <v>43935</v>
      </c>
      <c r="F60" s="7" t="s">
        <v>67</v>
      </c>
      <c r="H60" s="1" t="s">
        <v>66</v>
      </c>
    </row>
    <row r="61" spans="1:8" ht="42" customHeight="1" x14ac:dyDescent="0.4">
      <c r="A61" s="6">
        <v>58</v>
      </c>
      <c r="B61" s="7" t="s">
        <v>70</v>
      </c>
      <c r="C61" s="7" t="s">
        <v>69</v>
      </c>
      <c r="D61" s="8" t="s">
        <v>66</v>
      </c>
      <c r="E61" s="9">
        <v>43935</v>
      </c>
      <c r="F61" s="7" t="s">
        <v>67</v>
      </c>
      <c r="H61" s="1" t="s">
        <v>66</v>
      </c>
    </row>
    <row r="62" spans="1:8" ht="42" customHeight="1" x14ac:dyDescent="0.4">
      <c r="A62" s="6">
        <v>59</v>
      </c>
      <c r="B62" s="7" t="s">
        <v>77</v>
      </c>
      <c r="C62" s="7" t="s">
        <v>65</v>
      </c>
      <c r="D62" s="8" t="s">
        <v>66</v>
      </c>
      <c r="E62" s="9">
        <v>43935</v>
      </c>
      <c r="F62" s="7" t="s">
        <v>67</v>
      </c>
      <c r="H62" s="1" t="s">
        <v>66</v>
      </c>
    </row>
    <row r="63" spans="1:8" ht="42" customHeight="1" x14ac:dyDescent="0.4">
      <c r="A63" s="6">
        <v>60</v>
      </c>
      <c r="B63" s="7" t="s">
        <v>73</v>
      </c>
      <c r="C63" s="7" t="s">
        <v>69</v>
      </c>
      <c r="D63" s="8" t="s">
        <v>66</v>
      </c>
      <c r="E63" s="9">
        <v>43935</v>
      </c>
      <c r="F63" s="7" t="s">
        <v>67</v>
      </c>
      <c r="H63" s="1" t="s">
        <v>66</v>
      </c>
    </row>
    <row r="64" spans="1:8" ht="42" customHeight="1" x14ac:dyDescent="0.4">
      <c r="A64" s="6">
        <v>61</v>
      </c>
      <c r="B64" s="7" t="s">
        <v>73</v>
      </c>
      <c r="C64" s="7" t="s">
        <v>65</v>
      </c>
      <c r="D64" s="8" t="s">
        <v>66</v>
      </c>
      <c r="E64" s="9">
        <v>43935</v>
      </c>
      <c r="F64" s="7" t="s">
        <v>67</v>
      </c>
      <c r="H64" s="1" t="s">
        <v>66</v>
      </c>
    </row>
    <row r="65" spans="1:8" ht="42" customHeight="1" x14ac:dyDescent="0.4">
      <c r="A65" s="6">
        <v>62</v>
      </c>
      <c r="B65" s="7" t="s">
        <v>68</v>
      </c>
      <c r="C65" s="7" t="s">
        <v>65</v>
      </c>
      <c r="D65" s="8" t="s">
        <v>66</v>
      </c>
      <c r="E65" s="9">
        <v>43935</v>
      </c>
      <c r="F65" s="7" t="s">
        <v>67</v>
      </c>
      <c r="H65" s="1" t="s">
        <v>66</v>
      </c>
    </row>
    <row r="66" spans="1:8" ht="42" customHeight="1" x14ac:dyDescent="0.4">
      <c r="A66" s="6">
        <v>63</v>
      </c>
      <c r="B66" s="7" t="s">
        <v>70</v>
      </c>
      <c r="C66" s="7" t="s">
        <v>69</v>
      </c>
      <c r="D66" s="8" t="s">
        <v>66</v>
      </c>
      <c r="E66" s="9">
        <v>43935</v>
      </c>
      <c r="F66" s="7" t="s">
        <v>67</v>
      </c>
      <c r="H66" s="1" t="s">
        <v>66</v>
      </c>
    </row>
    <row r="67" spans="1:8" ht="42" customHeight="1" x14ac:dyDescent="0.4">
      <c r="A67" s="6">
        <v>64</v>
      </c>
      <c r="B67" s="7" t="s">
        <v>74</v>
      </c>
      <c r="C67" s="7" t="s">
        <v>65</v>
      </c>
      <c r="D67" s="8" t="s">
        <v>66</v>
      </c>
      <c r="E67" s="9">
        <v>43935</v>
      </c>
      <c r="F67" s="7" t="s">
        <v>67</v>
      </c>
      <c r="H67" s="1" t="s">
        <v>66</v>
      </c>
    </row>
    <row r="68" spans="1:8" ht="42" customHeight="1" x14ac:dyDescent="0.4">
      <c r="A68" s="6">
        <v>65</v>
      </c>
      <c r="B68" s="7" t="s">
        <v>72</v>
      </c>
      <c r="C68" s="7" t="s">
        <v>69</v>
      </c>
      <c r="D68" s="8" t="s">
        <v>66</v>
      </c>
      <c r="E68" s="9">
        <v>43936</v>
      </c>
      <c r="F68" s="7" t="s">
        <v>67</v>
      </c>
      <c r="H68" s="1" t="s">
        <v>66</v>
      </c>
    </row>
    <row r="69" spans="1:8" ht="42" customHeight="1" x14ac:dyDescent="0.4">
      <c r="A69" s="6">
        <v>66</v>
      </c>
      <c r="B69" s="7" t="s">
        <v>73</v>
      </c>
      <c r="C69" s="7" t="s">
        <v>69</v>
      </c>
      <c r="D69" s="8" t="s">
        <v>66</v>
      </c>
      <c r="E69" s="9">
        <v>43937</v>
      </c>
      <c r="F69" s="7" t="s">
        <v>67</v>
      </c>
      <c r="H69" s="1" t="s">
        <v>66</v>
      </c>
    </row>
    <row r="70" spans="1:8" ht="42" customHeight="1" x14ac:dyDescent="0.4">
      <c r="A70" s="6">
        <v>67</v>
      </c>
      <c r="B70" s="7" t="s">
        <v>70</v>
      </c>
      <c r="C70" s="7" t="s">
        <v>65</v>
      </c>
      <c r="D70" s="8" t="s">
        <v>66</v>
      </c>
      <c r="E70" s="9">
        <v>43937</v>
      </c>
      <c r="F70" s="7" t="s">
        <v>67</v>
      </c>
      <c r="H70" s="1" t="s">
        <v>66</v>
      </c>
    </row>
    <row r="71" spans="1:8" ht="42" customHeight="1" x14ac:dyDescent="0.4">
      <c r="A71" s="6">
        <v>68</v>
      </c>
      <c r="B71" s="7" t="s">
        <v>73</v>
      </c>
      <c r="C71" s="7" t="s">
        <v>69</v>
      </c>
      <c r="D71" s="8" t="s">
        <v>66</v>
      </c>
      <c r="E71" s="9">
        <v>43937</v>
      </c>
      <c r="F71" s="7" t="s">
        <v>67</v>
      </c>
      <c r="H71" s="1" t="s">
        <v>66</v>
      </c>
    </row>
    <row r="72" spans="1:8" ht="42" customHeight="1" x14ac:dyDescent="0.4">
      <c r="A72" s="6">
        <v>69</v>
      </c>
      <c r="B72" s="7" t="s">
        <v>74</v>
      </c>
      <c r="C72" s="7" t="s">
        <v>69</v>
      </c>
      <c r="D72" s="8" t="s">
        <v>66</v>
      </c>
      <c r="E72" s="9">
        <v>43937</v>
      </c>
      <c r="F72" s="7" t="s">
        <v>67</v>
      </c>
      <c r="H72" s="1" t="s">
        <v>66</v>
      </c>
    </row>
    <row r="73" spans="1:8" ht="42" customHeight="1" x14ac:dyDescent="0.4">
      <c r="A73" s="6">
        <v>70</v>
      </c>
      <c r="B73" s="7" t="s">
        <v>74</v>
      </c>
      <c r="C73" s="7" t="s">
        <v>69</v>
      </c>
      <c r="D73" s="8" t="s">
        <v>66</v>
      </c>
      <c r="E73" s="9">
        <v>43937</v>
      </c>
      <c r="F73" s="7" t="s">
        <v>67</v>
      </c>
      <c r="H73" s="1" t="s">
        <v>66</v>
      </c>
    </row>
    <row r="74" spans="1:8" ht="42" customHeight="1" x14ac:dyDescent="0.4">
      <c r="A74" s="6">
        <v>71</v>
      </c>
      <c r="B74" s="7" t="s">
        <v>77</v>
      </c>
      <c r="C74" s="7" t="s">
        <v>65</v>
      </c>
      <c r="D74" s="8" t="s">
        <v>66</v>
      </c>
      <c r="E74" s="9">
        <v>43937</v>
      </c>
      <c r="F74" s="7" t="s">
        <v>67</v>
      </c>
      <c r="H74" s="1" t="s">
        <v>66</v>
      </c>
    </row>
    <row r="75" spans="1:8" ht="42" customHeight="1" x14ac:dyDescent="0.4">
      <c r="A75" s="6">
        <v>72</v>
      </c>
      <c r="B75" s="7" t="s">
        <v>71</v>
      </c>
      <c r="C75" s="7" t="s">
        <v>69</v>
      </c>
      <c r="D75" s="8" t="s">
        <v>66</v>
      </c>
      <c r="E75" s="9">
        <v>43937</v>
      </c>
      <c r="F75" s="7" t="s">
        <v>67</v>
      </c>
      <c r="H75" s="1" t="s">
        <v>66</v>
      </c>
    </row>
    <row r="76" spans="1:8" ht="42" customHeight="1" x14ac:dyDescent="0.4">
      <c r="A76" s="6">
        <v>73</v>
      </c>
      <c r="B76" s="7" t="s">
        <v>71</v>
      </c>
      <c r="C76" s="7" t="s">
        <v>69</v>
      </c>
      <c r="D76" s="8" t="s">
        <v>66</v>
      </c>
      <c r="E76" s="9">
        <v>43937</v>
      </c>
      <c r="F76" s="7" t="s">
        <v>67</v>
      </c>
      <c r="H76" s="1" t="s">
        <v>66</v>
      </c>
    </row>
    <row r="77" spans="1:8" ht="42" customHeight="1" x14ac:dyDescent="0.4">
      <c r="A77" s="6">
        <v>74</v>
      </c>
      <c r="B77" s="7" t="s">
        <v>71</v>
      </c>
      <c r="C77" s="7" t="s">
        <v>69</v>
      </c>
      <c r="D77" s="8" t="s">
        <v>66</v>
      </c>
      <c r="E77" s="9">
        <v>43937</v>
      </c>
      <c r="F77" s="7" t="s">
        <v>67</v>
      </c>
      <c r="H77" s="1" t="s">
        <v>66</v>
      </c>
    </row>
    <row r="78" spans="1:8" ht="42" customHeight="1" x14ac:dyDescent="0.4">
      <c r="A78" s="6">
        <v>75</v>
      </c>
      <c r="B78" s="7" t="s">
        <v>73</v>
      </c>
      <c r="C78" s="7" t="s">
        <v>65</v>
      </c>
      <c r="D78" s="8" t="s">
        <v>66</v>
      </c>
      <c r="E78" s="9">
        <v>43937</v>
      </c>
      <c r="F78" s="7" t="s">
        <v>67</v>
      </c>
      <c r="H78" s="1" t="s">
        <v>66</v>
      </c>
    </row>
    <row r="79" spans="1:8" ht="42" customHeight="1" x14ac:dyDescent="0.4">
      <c r="A79" s="6">
        <v>76</v>
      </c>
      <c r="B79" s="7" t="s">
        <v>77</v>
      </c>
      <c r="C79" s="7" t="s">
        <v>69</v>
      </c>
      <c r="D79" s="8" t="s">
        <v>58</v>
      </c>
      <c r="E79" s="9">
        <v>43937</v>
      </c>
      <c r="F79" s="7" t="s">
        <v>67</v>
      </c>
      <c r="H79" s="1" t="s">
        <v>81</v>
      </c>
    </row>
    <row r="80" spans="1:8" ht="42" customHeight="1" x14ac:dyDescent="0.4">
      <c r="A80" s="6">
        <v>77</v>
      </c>
      <c r="B80" s="7" t="s">
        <v>71</v>
      </c>
      <c r="C80" s="7" t="s">
        <v>69</v>
      </c>
      <c r="D80" s="8" t="s">
        <v>58</v>
      </c>
      <c r="E80" s="9">
        <v>43937</v>
      </c>
      <c r="F80" s="7" t="s">
        <v>67</v>
      </c>
      <c r="H80" s="1" t="s">
        <v>81</v>
      </c>
    </row>
    <row r="81" spans="1:8" ht="42" customHeight="1" x14ac:dyDescent="0.4">
      <c r="A81" s="6">
        <v>78</v>
      </c>
      <c r="B81" s="7" t="s">
        <v>70</v>
      </c>
      <c r="C81" s="7" t="s">
        <v>69</v>
      </c>
      <c r="D81" s="8" t="s">
        <v>58</v>
      </c>
      <c r="E81" s="9">
        <v>43937</v>
      </c>
      <c r="F81" s="7" t="s">
        <v>67</v>
      </c>
      <c r="H81" s="1" t="s">
        <v>81</v>
      </c>
    </row>
    <row r="82" spans="1:8" ht="42" customHeight="1" x14ac:dyDescent="0.4">
      <c r="A82" s="6">
        <v>79</v>
      </c>
      <c r="B82" s="7" t="s">
        <v>68</v>
      </c>
      <c r="C82" s="7" t="s">
        <v>69</v>
      </c>
      <c r="D82" s="8" t="s">
        <v>59</v>
      </c>
      <c r="E82" s="9">
        <v>43938</v>
      </c>
      <c r="F82" s="7" t="s">
        <v>67</v>
      </c>
      <c r="H82" s="1" t="s">
        <v>81</v>
      </c>
    </row>
    <row r="83" spans="1:8" ht="42" customHeight="1" x14ac:dyDescent="0.4">
      <c r="A83" s="6">
        <v>80</v>
      </c>
      <c r="B83" s="7" t="s">
        <v>70</v>
      </c>
      <c r="C83" s="7" t="s">
        <v>69</v>
      </c>
      <c r="D83" s="8" t="s">
        <v>58</v>
      </c>
      <c r="E83" s="9">
        <v>43939</v>
      </c>
      <c r="F83" s="7" t="s">
        <v>67</v>
      </c>
      <c r="H83" s="1" t="s">
        <v>81</v>
      </c>
    </row>
    <row r="84" spans="1:8" ht="42" customHeight="1" x14ac:dyDescent="0.4">
      <c r="A84" s="6">
        <v>81</v>
      </c>
      <c r="B84" s="7" t="s">
        <v>71</v>
      </c>
      <c r="C84" s="7" t="s">
        <v>65</v>
      </c>
      <c r="D84" s="8" t="s">
        <v>66</v>
      </c>
      <c r="E84" s="9">
        <v>43939</v>
      </c>
      <c r="F84" s="7" t="s">
        <v>67</v>
      </c>
      <c r="H84" s="1" t="s">
        <v>66</v>
      </c>
    </row>
    <row r="85" spans="1:8" ht="42" customHeight="1" x14ac:dyDescent="0.4">
      <c r="A85" s="6">
        <v>82</v>
      </c>
      <c r="B85" s="7" t="s">
        <v>70</v>
      </c>
      <c r="C85" s="7" t="s">
        <v>65</v>
      </c>
      <c r="D85" s="8" t="s">
        <v>66</v>
      </c>
      <c r="E85" s="9">
        <v>43939</v>
      </c>
      <c r="F85" s="7" t="s">
        <v>67</v>
      </c>
      <c r="H85" s="1" t="s">
        <v>66</v>
      </c>
    </row>
    <row r="86" spans="1:8" ht="42" customHeight="1" x14ac:dyDescent="0.4">
      <c r="A86" s="6">
        <v>83</v>
      </c>
      <c r="B86" s="7" t="s">
        <v>71</v>
      </c>
      <c r="C86" s="7" t="s">
        <v>69</v>
      </c>
      <c r="D86" s="8" t="s">
        <v>58</v>
      </c>
      <c r="E86" s="9">
        <v>43939</v>
      </c>
      <c r="F86" s="7" t="s">
        <v>67</v>
      </c>
      <c r="H86" s="1" t="s">
        <v>81</v>
      </c>
    </row>
    <row r="87" spans="1:8" ht="42" customHeight="1" x14ac:dyDescent="0.4">
      <c r="A87" s="6">
        <v>84</v>
      </c>
      <c r="B87" s="7" t="s">
        <v>70</v>
      </c>
      <c r="C87" s="7" t="s">
        <v>65</v>
      </c>
      <c r="D87" s="8" t="s">
        <v>58</v>
      </c>
      <c r="E87" s="9">
        <v>43941</v>
      </c>
      <c r="F87" s="7" t="s">
        <v>67</v>
      </c>
      <c r="H87" s="1" t="s">
        <v>81</v>
      </c>
    </row>
    <row r="88" spans="1:8" ht="42" customHeight="1" x14ac:dyDescent="0.4">
      <c r="A88" s="6">
        <v>85</v>
      </c>
      <c r="B88" s="7" t="s">
        <v>71</v>
      </c>
      <c r="C88" s="7" t="s">
        <v>69</v>
      </c>
      <c r="D88" s="8" t="s">
        <v>58</v>
      </c>
      <c r="E88" s="9">
        <v>43946</v>
      </c>
      <c r="F88" s="7" t="s">
        <v>67</v>
      </c>
      <c r="H88" s="1" t="s">
        <v>81</v>
      </c>
    </row>
    <row r="89" spans="1:8" ht="42" customHeight="1" x14ac:dyDescent="0.4">
      <c r="A89" s="6">
        <v>86</v>
      </c>
      <c r="B89" s="7" t="s">
        <v>68</v>
      </c>
      <c r="C89" s="7" t="s">
        <v>65</v>
      </c>
      <c r="D89" s="8" t="s">
        <v>59</v>
      </c>
      <c r="E89" s="9">
        <v>43948</v>
      </c>
      <c r="F89" s="7" t="s">
        <v>67</v>
      </c>
      <c r="H89" s="1" t="s">
        <v>81</v>
      </c>
    </row>
    <row r="90" spans="1:8" ht="42" customHeight="1" x14ac:dyDescent="0.4">
      <c r="A90" s="6">
        <v>87</v>
      </c>
      <c r="B90" s="7" t="s">
        <v>74</v>
      </c>
      <c r="C90" s="7" t="s">
        <v>69</v>
      </c>
      <c r="D90" s="8" t="s">
        <v>66</v>
      </c>
      <c r="E90" s="9">
        <v>43949</v>
      </c>
      <c r="F90" s="7" t="s">
        <v>67</v>
      </c>
      <c r="H90" s="1" t="s">
        <v>66</v>
      </c>
    </row>
    <row r="91" spans="1:8" ht="42" customHeight="1" x14ac:dyDescent="0.4">
      <c r="A91" s="6">
        <v>88</v>
      </c>
      <c r="B91" s="7" t="s">
        <v>73</v>
      </c>
      <c r="C91" s="7" t="s">
        <v>65</v>
      </c>
      <c r="D91" s="8" t="s">
        <v>58</v>
      </c>
      <c r="E91" s="9">
        <v>43949</v>
      </c>
      <c r="F91" s="7" t="s">
        <v>67</v>
      </c>
      <c r="H91" s="1" t="s">
        <v>81</v>
      </c>
    </row>
    <row r="92" spans="1:8" ht="42" customHeight="1" x14ac:dyDescent="0.4">
      <c r="A92" s="6">
        <v>89</v>
      </c>
      <c r="B92" s="7" t="s">
        <v>71</v>
      </c>
      <c r="C92" s="7" t="s">
        <v>65</v>
      </c>
      <c r="D92" s="8" t="s">
        <v>66</v>
      </c>
      <c r="E92" s="9">
        <v>44000</v>
      </c>
      <c r="F92" s="7" t="s">
        <v>78</v>
      </c>
      <c r="H92" s="1" t="s">
        <v>66</v>
      </c>
    </row>
    <row r="93" spans="1:8" ht="42" customHeight="1" x14ac:dyDescent="0.4">
      <c r="A93" s="6">
        <v>90</v>
      </c>
      <c r="B93" s="7" t="s">
        <v>68</v>
      </c>
      <c r="C93" s="7" t="s">
        <v>65</v>
      </c>
      <c r="D93" s="8" t="s">
        <v>58</v>
      </c>
      <c r="E93" s="9">
        <v>44004</v>
      </c>
      <c r="F93" s="7" t="s">
        <v>78</v>
      </c>
      <c r="H93" s="1" t="s">
        <v>81</v>
      </c>
    </row>
    <row r="94" spans="1:8" ht="42" customHeight="1" x14ac:dyDescent="0.4">
      <c r="A94" s="6" t="s">
        <v>79</v>
      </c>
      <c r="B94" s="7">
        <v>0</v>
      </c>
      <c r="C94" s="7" t="s">
        <v>65</v>
      </c>
      <c r="D94" s="8" t="s">
        <v>79</v>
      </c>
      <c r="E94" s="9">
        <v>0</v>
      </c>
      <c r="F94" s="7" t="s">
        <v>67</v>
      </c>
      <c r="H94" s="1" t="s">
        <v>82</v>
      </c>
    </row>
    <row r="95" spans="1:8" ht="42" customHeight="1" x14ac:dyDescent="0.4">
      <c r="A95" s="6" t="s">
        <v>79</v>
      </c>
      <c r="B95" s="7" t="s">
        <v>77</v>
      </c>
      <c r="C95" s="7" t="s">
        <v>69</v>
      </c>
      <c r="D95" s="8" t="s">
        <v>79</v>
      </c>
      <c r="E95" s="9">
        <v>43986</v>
      </c>
      <c r="F95" s="7" t="s">
        <v>67</v>
      </c>
      <c r="H95" s="1" t="s">
        <v>82</v>
      </c>
    </row>
    <row r="96" spans="1:8" ht="42" customHeight="1" x14ac:dyDescent="0.4">
      <c r="A96" s="6" t="s">
        <v>79</v>
      </c>
      <c r="B96" s="7" t="s">
        <v>68</v>
      </c>
      <c r="C96" s="7" t="s">
        <v>65</v>
      </c>
      <c r="D96" s="8" t="s">
        <v>79</v>
      </c>
      <c r="E96" s="9">
        <v>43986</v>
      </c>
      <c r="F96" s="7" t="s">
        <v>67</v>
      </c>
      <c r="H96" s="1" t="s">
        <v>82</v>
      </c>
    </row>
    <row r="97" spans="1:8" ht="42" customHeight="1" x14ac:dyDescent="0.4">
      <c r="A97" s="6" t="s">
        <v>79</v>
      </c>
      <c r="B97" s="7" t="s">
        <v>68</v>
      </c>
      <c r="C97" s="7" t="s">
        <v>69</v>
      </c>
      <c r="D97" s="8" t="s">
        <v>79</v>
      </c>
      <c r="E97" s="9">
        <v>43997</v>
      </c>
      <c r="F97" s="7" t="s">
        <v>80</v>
      </c>
      <c r="H97" s="1" t="s">
        <v>82</v>
      </c>
    </row>
    <row r="98" spans="1:8" ht="42" customHeight="1" x14ac:dyDescent="0.4">
      <c r="A98" s="6" t="s">
        <v>79</v>
      </c>
      <c r="B98" s="7" t="s">
        <v>71</v>
      </c>
      <c r="C98" s="7" t="s">
        <v>65</v>
      </c>
      <c r="D98" s="8" t="s">
        <v>79</v>
      </c>
      <c r="E98" s="9">
        <v>43997</v>
      </c>
      <c r="F98" s="7" t="s">
        <v>80</v>
      </c>
      <c r="H98" s="1" t="s">
        <v>82</v>
      </c>
    </row>
    <row r="99" spans="1:8" ht="42" customHeight="1" x14ac:dyDescent="0.4">
      <c r="A99" s="6" t="s">
        <v>79</v>
      </c>
      <c r="B99" s="7" t="s">
        <v>71</v>
      </c>
      <c r="C99" s="7" t="s">
        <v>65</v>
      </c>
      <c r="D99" s="8" t="s">
        <v>79</v>
      </c>
      <c r="E99" s="9">
        <v>43997</v>
      </c>
      <c r="F99" s="7" t="s">
        <v>78</v>
      </c>
      <c r="H99" s="1" t="s">
        <v>82</v>
      </c>
    </row>
    <row r="100" spans="1:8" ht="42" customHeight="1" x14ac:dyDescent="0.4">
      <c r="A100" s="6" t="s">
        <v>79</v>
      </c>
      <c r="B100" s="7" t="s">
        <v>71</v>
      </c>
      <c r="C100" s="7" t="s">
        <v>65</v>
      </c>
      <c r="D100" s="8" t="s">
        <v>79</v>
      </c>
      <c r="E100" s="9">
        <v>43997</v>
      </c>
      <c r="F100" s="7" t="s">
        <v>78</v>
      </c>
      <c r="H100" s="1" t="s">
        <v>82</v>
      </c>
    </row>
    <row r="101" spans="1:8" ht="42" customHeight="1" x14ac:dyDescent="0.4">
      <c r="A101" s="6" t="s">
        <v>79</v>
      </c>
      <c r="B101" s="7" t="s">
        <v>74</v>
      </c>
      <c r="C101" s="7" t="s">
        <v>65</v>
      </c>
      <c r="D101" s="8" t="s">
        <v>79</v>
      </c>
      <c r="E101" s="9">
        <v>43997</v>
      </c>
      <c r="F101" s="7" t="s">
        <v>80</v>
      </c>
      <c r="H101" s="1" t="s">
        <v>82</v>
      </c>
    </row>
    <row r="102" spans="1:8" ht="42" customHeight="1" x14ac:dyDescent="0.4">
      <c r="A102" s="6">
        <v>0</v>
      </c>
      <c r="B102" s="7">
        <v>0</v>
      </c>
      <c r="C102" s="7">
        <v>0</v>
      </c>
      <c r="D102" s="8" t="e">
        <v>#N/A</v>
      </c>
      <c r="E102" s="9">
        <v>0</v>
      </c>
      <c r="F102" s="7">
        <v>0</v>
      </c>
      <c r="H102" s="1">
        <v>0</v>
      </c>
    </row>
    <row r="103" spans="1:8" ht="42" customHeight="1" x14ac:dyDescent="0.4">
      <c r="A103" s="6">
        <v>0</v>
      </c>
      <c r="B103" s="7">
        <v>0</v>
      </c>
      <c r="C103" s="7">
        <v>0</v>
      </c>
      <c r="D103" s="8" t="e">
        <v>#N/A</v>
      </c>
      <c r="E103" s="9">
        <v>0</v>
      </c>
      <c r="F103" s="7">
        <v>0</v>
      </c>
      <c r="H103" s="1">
        <v>0</v>
      </c>
    </row>
    <row r="104" spans="1:8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  <c r="H104" s="1">
        <v>0</v>
      </c>
    </row>
    <row r="105" spans="1:8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  <c r="H105" s="1">
        <v>0</v>
      </c>
    </row>
    <row r="106" spans="1:8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  <c r="H106" s="1">
        <v>0</v>
      </c>
    </row>
    <row r="107" spans="1:8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  <c r="H107" s="1">
        <v>0</v>
      </c>
    </row>
    <row r="108" spans="1:8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  <c r="H108" s="1">
        <v>0</v>
      </c>
    </row>
    <row r="109" spans="1:8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  <c r="H109" s="1">
        <v>0</v>
      </c>
    </row>
    <row r="110" spans="1:8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  <c r="H110" s="1">
        <v>0</v>
      </c>
    </row>
    <row r="111" spans="1:8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  <c r="H111" s="1">
        <v>0</v>
      </c>
    </row>
    <row r="112" spans="1:8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  <c r="H112" s="1">
        <v>0</v>
      </c>
    </row>
    <row r="113" spans="1:8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  <c r="H113" s="1">
        <v>0</v>
      </c>
    </row>
    <row r="114" spans="1:8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  <c r="H114" s="1">
        <v>0</v>
      </c>
    </row>
    <row r="115" spans="1:8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  <c r="H115" s="1">
        <v>0</v>
      </c>
    </row>
    <row r="116" spans="1:8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  <c r="H116" s="1">
        <v>0</v>
      </c>
    </row>
    <row r="117" spans="1:8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  <c r="H117" s="1">
        <v>0</v>
      </c>
    </row>
    <row r="118" spans="1:8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  <c r="H118" s="1">
        <v>0</v>
      </c>
    </row>
    <row r="119" spans="1:8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  <c r="H119" s="1">
        <v>0</v>
      </c>
    </row>
    <row r="120" spans="1:8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  <c r="H120" s="1">
        <v>0</v>
      </c>
    </row>
    <row r="121" spans="1:8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  <c r="H121" s="1">
        <v>0</v>
      </c>
    </row>
    <row r="122" spans="1:8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  <c r="H122" s="1">
        <v>0</v>
      </c>
    </row>
    <row r="123" spans="1:8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  <c r="H123" s="1">
        <v>0</v>
      </c>
    </row>
    <row r="124" spans="1:8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  <c r="H124" s="1">
        <v>0</v>
      </c>
    </row>
    <row r="125" spans="1:8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  <c r="H125" s="1">
        <v>0</v>
      </c>
    </row>
    <row r="126" spans="1:8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  <c r="H126" s="1">
        <v>0</v>
      </c>
    </row>
    <row r="127" spans="1:8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  <c r="H127" s="1">
        <v>0</v>
      </c>
    </row>
    <row r="128" spans="1:8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  <c r="H128" s="1">
        <v>0</v>
      </c>
    </row>
    <row r="129" spans="1:8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  <c r="H129" s="1">
        <v>0</v>
      </c>
    </row>
    <row r="130" spans="1:8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  <c r="H130" s="1">
        <v>0</v>
      </c>
    </row>
    <row r="131" spans="1:8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  <c r="H131" s="1">
        <v>0</v>
      </c>
    </row>
    <row r="132" spans="1:8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  <c r="H132" s="1">
        <v>0</v>
      </c>
    </row>
    <row r="133" spans="1:8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  <c r="H133" s="1">
        <v>0</v>
      </c>
    </row>
    <row r="134" spans="1:8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  <c r="H134" s="1">
        <v>0</v>
      </c>
    </row>
    <row r="135" spans="1:8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  <c r="H135" s="1">
        <v>0</v>
      </c>
    </row>
    <row r="136" spans="1:8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  <c r="H136" s="1">
        <v>0</v>
      </c>
    </row>
    <row r="137" spans="1:8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  <c r="H137" s="1">
        <v>0</v>
      </c>
    </row>
    <row r="138" spans="1:8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  <c r="H138" s="1">
        <v>0</v>
      </c>
    </row>
    <row r="139" spans="1:8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  <c r="H139" s="1">
        <v>0</v>
      </c>
    </row>
    <row r="140" spans="1:8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  <c r="H140" s="1">
        <v>0</v>
      </c>
    </row>
    <row r="141" spans="1:8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  <c r="H141" s="1">
        <v>0</v>
      </c>
    </row>
    <row r="142" spans="1:8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  <c r="H142" s="1">
        <v>0</v>
      </c>
    </row>
    <row r="143" spans="1:8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  <c r="H143" s="1">
        <v>0</v>
      </c>
    </row>
    <row r="144" spans="1:8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  <c r="H144" s="1">
        <v>0</v>
      </c>
    </row>
    <row r="145" spans="1:8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  <c r="H145" s="1">
        <v>0</v>
      </c>
    </row>
    <row r="146" spans="1:8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  <c r="H146" s="1">
        <v>0</v>
      </c>
    </row>
    <row r="147" spans="1:8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  <c r="H147" s="1">
        <v>0</v>
      </c>
    </row>
    <row r="148" spans="1:8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  <c r="H148" s="1">
        <v>0</v>
      </c>
    </row>
    <row r="149" spans="1:8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  <c r="H149" s="1">
        <v>0</v>
      </c>
    </row>
    <row r="150" spans="1:8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  <c r="H150" s="1">
        <v>0</v>
      </c>
    </row>
    <row r="151" spans="1:8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  <c r="H151" s="1">
        <v>0</v>
      </c>
    </row>
    <row r="152" spans="1:8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  <c r="H152" s="1">
        <v>0</v>
      </c>
    </row>
    <row r="153" spans="1:8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  <c r="H153" s="1">
        <v>0</v>
      </c>
    </row>
    <row r="154" spans="1:8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  <c r="H154" s="1">
        <v>0</v>
      </c>
    </row>
    <row r="155" spans="1:8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  <c r="H155" s="1">
        <v>0</v>
      </c>
    </row>
    <row r="156" spans="1:8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  <c r="H156" s="1">
        <v>0</v>
      </c>
    </row>
    <row r="157" spans="1:8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  <c r="H157" s="1">
        <v>0</v>
      </c>
    </row>
    <row r="158" spans="1:8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  <c r="H158" s="1">
        <v>0</v>
      </c>
    </row>
    <row r="159" spans="1:8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  <c r="H159" s="1">
        <v>0</v>
      </c>
    </row>
    <row r="160" spans="1:8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  <c r="H160" s="1">
        <v>0</v>
      </c>
    </row>
    <row r="161" spans="1:8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  <c r="H161" s="1">
        <v>0</v>
      </c>
    </row>
    <row r="162" spans="1:8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  <c r="H162" s="1">
        <v>0</v>
      </c>
    </row>
    <row r="163" spans="1:8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  <c r="H163" s="1">
        <v>0</v>
      </c>
    </row>
    <row r="164" spans="1:8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  <c r="H164" s="1">
        <v>0</v>
      </c>
    </row>
    <row r="165" spans="1:8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  <c r="H165" s="1">
        <v>0</v>
      </c>
    </row>
    <row r="166" spans="1:8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  <c r="H166" s="1">
        <v>0</v>
      </c>
    </row>
    <row r="167" spans="1:8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  <c r="H167" s="1">
        <v>0</v>
      </c>
    </row>
    <row r="168" spans="1:8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  <c r="H168" s="1">
        <v>0</v>
      </c>
    </row>
    <row r="169" spans="1:8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  <c r="H169" s="1">
        <v>0</v>
      </c>
    </row>
    <row r="170" spans="1:8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  <c r="H170" s="1">
        <v>0</v>
      </c>
    </row>
    <row r="171" spans="1:8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  <c r="H171" s="1">
        <v>0</v>
      </c>
    </row>
    <row r="172" spans="1:8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  <c r="H172" s="1">
        <v>0</v>
      </c>
    </row>
    <row r="173" spans="1:8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  <c r="H173" s="1">
        <v>0</v>
      </c>
    </row>
    <row r="174" spans="1:8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  <c r="H174" s="1">
        <v>0</v>
      </c>
    </row>
    <row r="175" spans="1:8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  <c r="H175" s="1">
        <v>0</v>
      </c>
    </row>
    <row r="176" spans="1:8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  <c r="H176" s="1">
        <v>0</v>
      </c>
    </row>
    <row r="177" spans="1:8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  <c r="H177" s="1">
        <v>0</v>
      </c>
    </row>
    <row r="178" spans="1:8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  <c r="H178" s="1">
        <v>0</v>
      </c>
    </row>
    <row r="179" spans="1:8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  <c r="H179" s="1">
        <v>0</v>
      </c>
    </row>
    <row r="180" spans="1:8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  <c r="H180" s="1">
        <v>0</v>
      </c>
    </row>
    <row r="181" spans="1:8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  <c r="H181" s="1">
        <v>0</v>
      </c>
    </row>
    <row r="182" spans="1:8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  <c r="H182" s="1">
        <v>0</v>
      </c>
    </row>
    <row r="183" spans="1:8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  <c r="H183" s="1">
        <v>0</v>
      </c>
    </row>
    <row r="184" spans="1:8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  <c r="H184" s="1">
        <v>0</v>
      </c>
    </row>
    <row r="185" spans="1:8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  <c r="H185" s="1">
        <v>0</v>
      </c>
    </row>
    <row r="186" spans="1:8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  <c r="H186" s="1">
        <v>0</v>
      </c>
    </row>
    <row r="187" spans="1:8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  <c r="H187" s="1">
        <v>0</v>
      </c>
    </row>
    <row r="188" spans="1:8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  <c r="H188" s="1">
        <v>0</v>
      </c>
    </row>
    <row r="189" spans="1:8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  <c r="H189" s="1">
        <v>0</v>
      </c>
    </row>
    <row r="190" spans="1:8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  <c r="H190" s="1">
        <v>0</v>
      </c>
    </row>
    <row r="191" spans="1:8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  <c r="H191" s="1">
        <v>0</v>
      </c>
    </row>
    <row r="192" spans="1:8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  <c r="H192" s="1">
        <v>0</v>
      </c>
    </row>
    <row r="193" spans="1:8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  <c r="H193" s="1">
        <v>0</v>
      </c>
    </row>
    <row r="194" spans="1:8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  <c r="H194" s="1">
        <v>0</v>
      </c>
    </row>
    <row r="195" spans="1:8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  <c r="H195" s="1">
        <v>0</v>
      </c>
    </row>
    <row r="196" spans="1:8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  <c r="H196" s="1">
        <v>0</v>
      </c>
    </row>
    <row r="197" spans="1:8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  <c r="H197" s="1">
        <v>0</v>
      </c>
    </row>
    <row r="198" spans="1:8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  <c r="H198" s="1">
        <v>0</v>
      </c>
    </row>
    <row r="199" spans="1:8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  <c r="H199" s="1">
        <v>0</v>
      </c>
    </row>
    <row r="200" spans="1:8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  <c r="H200" s="1">
        <v>0</v>
      </c>
    </row>
    <row r="201" spans="1:8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  <c r="H201" s="1">
        <v>0</v>
      </c>
    </row>
    <row r="202" spans="1:8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  <c r="H202" s="1">
        <v>0</v>
      </c>
    </row>
    <row r="203" spans="1:8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  <c r="H203" s="1">
        <v>0</v>
      </c>
    </row>
    <row r="204" spans="1:8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  <c r="H204" s="1">
        <v>0</v>
      </c>
    </row>
    <row r="205" spans="1:8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  <c r="H205" s="1">
        <v>0</v>
      </c>
    </row>
    <row r="206" spans="1:8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  <c r="H206" s="1">
        <v>0</v>
      </c>
    </row>
    <row r="207" spans="1:8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  <c r="H207" s="1">
        <v>0</v>
      </c>
    </row>
    <row r="208" spans="1:8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  <c r="H208" s="1">
        <v>0</v>
      </c>
    </row>
    <row r="209" spans="1:8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  <c r="H209" s="1">
        <v>0</v>
      </c>
    </row>
    <row r="210" spans="1:8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  <c r="H210" s="1">
        <v>0</v>
      </c>
    </row>
    <row r="211" spans="1:8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  <c r="H211" s="1">
        <v>0</v>
      </c>
    </row>
    <row r="212" spans="1:8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  <c r="H212" s="1">
        <v>0</v>
      </c>
    </row>
    <row r="213" spans="1:8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  <c r="H213" s="1">
        <v>0</v>
      </c>
    </row>
    <row r="214" spans="1:8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  <c r="H214" s="1">
        <v>0</v>
      </c>
    </row>
    <row r="215" spans="1:8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  <c r="H215" s="1">
        <v>0</v>
      </c>
    </row>
    <row r="216" spans="1:8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  <c r="H216" s="1">
        <v>0</v>
      </c>
    </row>
    <row r="217" spans="1:8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  <c r="H217" s="1">
        <v>0</v>
      </c>
    </row>
    <row r="218" spans="1:8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  <c r="H218" s="1">
        <v>0</v>
      </c>
    </row>
    <row r="219" spans="1:8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  <c r="H219" s="1">
        <v>0</v>
      </c>
    </row>
    <row r="220" spans="1:8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  <c r="H220" s="1">
        <v>0</v>
      </c>
    </row>
    <row r="221" spans="1:8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  <c r="H221" s="1">
        <v>0</v>
      </c>
    </row>
    <row r="222" spans="1:8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  <c r="H222" s="1">
        <v>0</v>
      </c>
    </row>
    <row r="223" spans="1:8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  <c r="H223" s="1">
        <v>0</v>
      </c>
    </row>
    <row r="224" spans="1:8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  <c r="H224" s="1">
        <v>0</v>
      </c>
    </row>
    <row r="225" spans="1:8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  <c r="H225" s="1">
        <v>0</v>
      </c>
    </row>
    <row r="226" spans="1:8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  <c r="H226" s="1">
        <v>0</v>
      </c>
    </row>
    <row r="227" spans="1:8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  <c r="H227" s="1">
        <v>0</v>
      </c>
    </row>
    <row r="228" spans="1:8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  <c r="H228" s="1">
        <v>0</v>
      </c>
    </row>
    <row r="229" spans="1:8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  <c r="H229" s="1">
        <v>0</v>
      </c>
    </row>
    <row r="230" spans="1:8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  <c r="H230" s="1">
        <v>0</v>
      </c>
    </row>
    <row r="231" spans="1:8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  <c r="H231" s="1">
        <v>0</v>
      </c>
    </row>
    <row r="232" spans="1:8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  <c r="H232" s="1">
        <v>0</v>
      </c>
    </row>
    <row r="233" spans="1:8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  <c r="H233" s="1">
        <v>0</v>
      </c>
    </row>
    <row r="234" spans="1:8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  <c r="H234" s="1">
        <v>0</v>
      </c>
    </row>
    <row r="235" spans="1:8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  <c r="H235" s="1">
        <v>0</v>
      </c>
    </row>
    <row r="236" spans="1:8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  <c r="H236" s="1">
        <v>0</v>
      </c>
    </row>
    <row r="237" spans="1:8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  <c r="H237" s="1">
        <v>0</v>
      </c>
    </row>
    <row r="238" spans="1:8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  <c r="H238" s="1">
        <v>0</v>
      </c>
    </row>
    <row r="239" spans="1:8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  <c r="H239" s="1">
        <v>0</v>
      </c>
    </row>
    <row r="240" spans="1:8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  <c r="H240" s="1">
        <v>0</v>
      </c>
    </row>
    <row r="241" spans="1:8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  <c r="H241" s="1">
        <v>0</v>
      </c>
    </row>
    <row r="242" spans="1:8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  <c r="H242" s="1">
        <v>0</v>
      </c>
    </row>
    <row r="243" spans="1:8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  <c r="H243" s="1">
        <v>0</v>
      </c>
    </row>
    <row r="244" spans="1:8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  <c r="H244" s="1">
        <v>0</v>
      </c>
    </row>
    <row r="245" spans="1:8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  <c r="H245" s="1">
        <v>0</v>
      </c>
    </row>
    <row r="246" spans="1:8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  <c r="H246" s="1">
        <v>0</v>
      </c>
    </row>
    <row r="247" spans="1:8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  <c r="H247" s="1">
        <v>0</v>
      </c>
    </row>
    <row r="248" spans="1:8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  <c r="H248" s="1">
        <v>0</v>
      </c>
    </row>
    <row r="249" spans="1:8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  <c r="H249" s="1">
        <v>0</v>
      </c>
    </row>
    <row r="250" spans="1:8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  <c r="H250" s="1">
        <v>0</v>
      </c>
    </row>
    <row r="251" spans="1:8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  <c r="H251" s="1">
        <v>0</v>
      </c>
    </row>
    <row r="252" spans="1:8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  <c r="H252" s="1">
        <v>0</v>
      </c>
    </row>
    <row r="253" spans="1:8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  <c r="H253" s="1">
        <v>0</v>
      </c>
    </row>
    <row r="254" spans="1:8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  <c r="H254" s="1">
        <v>0</v>
      </c>
    </row>
    <row r="255" spans="1:8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  <c r="H255" s="1">
        <v>0</v>
      </c>
    </row>
    <row r="256" spans="1:8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  <c r="H256" s="1">
        <v>0</v>
      </c>
    </row>
    <row r="257" spans="1:8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  <c r="H257" s="1">
        <v>0</v>
      </c>
    </row>
    <row r="258" spans="1:8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  <c r="H258" s="1">
        <v>0</v>
      </c>
    </row>
    <row r="259" spans="1:8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  <c r="H259" s="1">
        <v>0</v>
      </c>
    </row>
    <row r="260" spans="1:8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  <c r="H260" s="1">
        <v>0</v>
      </c>
    </row>
    <row r="261" spans="1:8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  <c r="H261" s="1">
        <v>0</v>
      </c>
    </row>
    <row r="262" spans="1:8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  <c r="H262" s="1">
        <v>0</v>
      </c>
    </row>
    <row r="263" spans="1:8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  <c r="H263" s="1">
        <v>0</v>
      </c>
    </row>
    <row r="264" spans="1:8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  <c r="H264" s="1">
        <v>0</v>
      </c>
    </row>
    <row r="265" spans="1:8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  <c r="H265" s="1">
        <v>0</v>
      </c>
    </row>
    <row r="266" spans="1:8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  <c r="H266" s="1">
        <v>0</v>
      </c>
    </row>
    <row r="267" spans="1:8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  <c r="H267" s="1">
        <v>0</v>
      </c>
    </row>
    <row r="268" spans="1:8" ht="42" customHeight="1" x14ac:dyDescent="0.4">
      <c r="A268" s="6">
        <v>0</v>
      </c>
      <c r="B268" s="7">
        <v>0</v>
      </c>
      <c r="C268" s="7">
        <v>0</v>
      </c>
      <c r="D268" s="8" t="e">
        <v>#N/A</v>
      </c>
      <c r="E268" s="9">
        <v>0</v>
      </c>
      <c r="F268" s="7">
        <v>0</v>
      </c>
      <c r="H268" s="1">
        <v>0</v>
      </c>
    </row>
    <row r="269" spans="1:8" ht="42" customHeight="1" x14ac:dyDescent="0.4">
      <c r="A269" s="6">
        <v>0</v>
      </c>
      <c r="B269" s="7">
        <v>0</v>
      </c>
      <c r="C269" s="7">
        <v>0</v>
      </c>
      <c r="D269" s="8" t="e">
        <v>#N/A</v>
      </c>
      <c r="E269" s="9">
        <v>0</v>
      </c>
      <c r="F269" s="7">
        <v>0</v>
      </c>
      <c r="H269" s="1">
        <v>0</v>
      </c>
    </row>
    <row r="270" spans="1:8" ht="42" customHeight="1" x14ac:dyDescent="0.4">
      <c r="A270" s="6">
        <v>0</v>
      </c>
      <c r="B270" s="7">
        <v>0</v>
      </c>
      <c r="C270" s="7">
        <v>0</v>
      </c>
      <c r="D270" s="8" t="e">
        <v>#N/A</v>
      </c>
      <c r="E270" s="9">
        <v>0</v>
      </c>
      <c r="F270" s="7">
        <v>0</v>
      </c>
      <c r="H270" s="1">
        <v>0</v>
      </c>
    </row>
    <row r="271" spans="1:8" ht="42" customHeight="1" x14ac:dyDescent="0.4">
      <c r="A271" s="6">
        <v>0</v>
      </c>
      <c r="B271" s="7">
        <v>0</v>
      </c>
      <c r="C271" s="7">
        <v>0</v>
      </c>
      <c r="D271" s="8" t="e">
        <v>#N/A</v>
      </c>
      <c r="E271" s="9">
        <v>0</v>
      </c>
      <c r="F271" s="7">
        <v>0</v>
      </c>
      <c r="H271" s="1">
        <v>0</v>
      </c>
    </row>
    <row r="272" spans="1:8" ht="42" customHeight="1" x14ac:dyDescent="0.4">
      <c r="A272" s="6">
        <v>0</v>
      </c>
      <c r="B272" s="7">
        <v>0</v>
      </c>
      <c r="C272" s="7">
        <v>0</v>
      </c>
      <c r="D272" s="8" t="e">
        <v>#N/A</v>
      </c>
      <c r="E272" s="9">
        <v>0</v>
      </c>
      <c r="F272" s="7">
        <v>0</v>
      </c>
      <c r="H272" s="1">
        <v>0</v>
      </c>
    </row>
    <row r="273" spans="1:8" ht="42" customHeight="1" x14ac:dyDescent="0.4">
      <c r="A273" s="6">
        <v>0</v>
      </c>
      <c r="B273" s="7">
        <v>0</v>
      </c>
      <c r="C273" s="7">
        <v>0</v>
      </c>
      <c r="D273" s="8" t="e">
        <v>#N/A</v>
      </c>
      <c r="E273" s="9">
        <v>0</v>
      </c>
      <c r="F273" s="7">
        <v>0</v>
      </c>
      <c r="H273" s="1">
        <v>0</v>
      </c>
    </row>
    <row r="274" spans="1:8" ht="42" customHeight="1" x14ac:dyDescent="0.4">
      <c r="A274" s="6">
        <v>0</v>
      </c>
      <c r="B274" s="7">
        <v>0</v>
      </c>
      <c r="C274" s="7">
        <v>0</v>
      </c>
      <c r="D274" s="8" t="e">
        <v>#N/A</v>
      </c>
      <c r="E274" s="9">
        <v>0</v>
      </c>
      <c r="F274" s="7">
        <v>0</v>
      </c>
      <c r="H274" s="1">
        <v>0</v>
      </c>
    </row>
    <row r="275" spans="1:8" ht="42" customHeight="1" x14ac:dyDescent="0.4">
      <c r="A275" s="6">
        <v>0</v>
      </c>
      <c r="B275" s="7">
        <v>0</v>
      </c>
      <c r="C275" s="7">
        <v>0</v>
      </c>
      <c r="D275" s="8" t="e">
        <v>#N/A</v>
      </c>
      <c r="E275" s="9">
        <v>0</v>
      </c>
      <c r="F275" s="7">
        <v>0</v>
      </c>
      <c r="H275" s="1">
        <v>0</v>
      </c>
    </row>
    <row r="276" spans="1:8" ht="42" customHeight="1" x14ac:dyDescent="0.4">
      <c r="A276" s="6">
        <v>0</v>
      </c>
      <c r="B276" s="7">
        <v>0</v>
      </c>
      <c r="C276" s="7">
        <v>0</v>
      </c>
      <c r="D276" s="8" t="e">
        <v>#N/A</v>
      </c>
      <c r="E276" s="9">
        <v>0</v>
      </c>
      <c r="F276" s="7">
        <v>0</v>
      </c>
      <c r="H276" s="1">
        <v>0</v>
      </c>
    </row>
    <row r="277" spans="1:8" ht="42" customHeight="1" x14ac:dyDescent="0.4">
      <c r="A277" s="6">
        <v>0</v>
      </c>
      <c r="B277" s="7">
        <v>0</v>
      </c>
      <c r="C277" s="7">
        <v>0</v>
      </c>
      <c r="D277" s="8" t="e">
        <v>#N/A</v>
      </c>
      <c r="E277" s="9">
        <v>0</v>
      </c>
      <c r="F277" s="7">
        <v>0</v>
      </c>
      <c r="H277" s="1">
        <v>0</v>
      </c>
    </row>
    <row r="278" spans="1:8" ht="42" customHeight="1" x14ac:dyDescent="0.4">
      <c r="A278" s="6">
        <v>0</v>
      </c>
      <c r="B278" s="7">
        <v>0</v>
      </c>
      <c r="C278" s="7">
        <v>0</v>
      </c>
      <c r="D278" s="8" t="e">
        <v>#N/A</v>
      </c>
      <c r="E278" s="9">
        <v>0</v>
      </c>
      <c r="F278" s="7">
        <v>0</v>
      </c>
      <c r="H278" s="1">
        <v>0</v>
      </c>
    </row>
    <row r="279" spans="1:8" ht="42" customHeight="1" x14ac:dyDescent="0.4">
      <c r="A279" s="6">
        <v>0</v>
      </c>
      <c r="B279" s="7">
        <v>0</v>
      </c>
      <c r="C279" s="7">
        <v>0</v>
      </c>
      <c r="D279" s="8" t="e">
        <v>#N/A</v>
      </c>
      <c r="E279" s="9">
        <v>0</v>
      </c>
      <c r="F279" s="7">
        <v>0</v>
      </c>
      <c r="H279" s="1">
        <v>0</v>
      </c>
    </row>
    <row r="280" spans="1:8" ht="42" customHeight="1" x14ac:dyDescent="0.4">
      <c r="A280" s="6">
        <v>0</v>
      </c>
      <c r="B280" s="7">
        <v>0</v>
      </c>
      <c r="C280" s="7">
        <v>0</v>
      </c>
      <c r="D280" s="8" t="e">
        <v>#N/A</v>
      </c>
      <c r="E280" s="9">
        <v>0</v>
      </c>
      <c r="F280" s="7">
        <v>0</v>
      </c>
      <c r="H280" s="1">
        <v>0</v>
      </c>
    </row>
    <row r="281" spans="1:8" ht="42" customHeight="1" x14ac:dyDescent="0.4">
      <c r="A281" s="6">
        <v>0</v>
      </c>
      <c r="B281" s="7">
        <v>0</v>
      </c>
      <c r="C281" s="7">
        <v>0</v>
      </c>
      <c r="D281" s="8" t="e">
        <v>#N/A</v>
      </c>
      <c r="E281" s="9">
        <v>0</v>
      </c>
      <c r="F281" s="7">
        <v>0</v>
      </c>
      <c r="H281" s="1">
        <v>0</v>
      </c>
    </row>
    <row r="282" spans="1:8" ht="42" customHeight="1" x14ac:dyDescent="0.4">
      <c r="A282" s="6">
        <v>0</v>
      </c>
      <c r="B282" s="7">
        <v>0</v>
      </c>
      <c r="C282" s="7">
        <v>0</v>
      </c>
      <c r="D282" s="8" t="e">
        <v>#N/A</v>
      </c>
      <c r="E282" s="9">
        <v>0</v>
      </c>
      <c r="F282" s="7">
        <v>0</v>
      </c>
      <c r="H282" s="1">
        <v>0</v>
      </c>
    </row>
    <row r="283" spans="1:8" ht="42" customHeight="1" x14ac:dyDescent="0.4">
      <c r="A283" s="6">
        <v>0</v>
      </c>
      <c r="B283" s="7">
        <v>0</v>
      </c>
      <c r="C283" s="7">
        <v>0</v>
      </c>
      <c r="D283" s="8" t="e">
        <v>#N/A</v>
      </c>
      <c r="E283" s="9">
        <v>0</v>
      </c>
      <c r="F283" s="7">
        <v>0</v>
      </c>
      <c r="H283" s="1">
        <v>0</v>
      </c>
    </row>
    <row r="284" spans="1:8" ht="42" customHeight="1" x14ac:dyDescent="0.4">
      <c r="A284" s="6">
        <v>0</v>
      </c>
      <c r="B284" s="7">
        <v>0</v>
      </c>
      <c r="C284" s="7">
        <v>0</v>
      </c>
      <c r="D284" s="8" t="e">
        <v>#N/A</v>
      </c>
      <c r="E284" s="9">
        <v>0</v>
      </c>
      <c r="F284" s="7">
        <v>0</v>
      </c>
      <c r="H284" s="1">
        <v>0</v>
      </c>
    </row>
    <row r="285" spans="1:8" ht="42" customHeight="1" x14ac:dyDescent="0.4">
      <c r="A285" s="6">
        <v>0</v>
      </c>
      <c r="B285" s="7">
        <v>0</v>
      </c>
      <c r="C285" s="7">
        <v>0</v>
      </c>
      <c r="D285" s="8" t="e">
        <v>#N/A</v>
      </c>
      <c r="E285" s="9">
        <v>0</v>
      </c>
      <c r="F285" s="7">
        <v>0</v>
      </c>
      <c r="H285" s="1">
        <v>0</v>
      </c>
    </row>
    <row r="286" spans="1:8" ht="42" customHeight="1" x14ac:dyDescent="0.4">
      <c r="A286" s="6">
        <v>0</v>
      </c>
      <c r="B286" s="7">
        <v>0</v>
      </c>
      <c r="C286" s="7">
        <v>0</v>
      </c>
      <c r="D286" s="8" t="e">
        <v>#N/A</v>
      </c>
      <c r="E286" s="9">
        <v>0</v>
      </c>
      <c r="F286" s="7">
        <v>0</v>
      </c>
      <c r="H286" s="1">
        <v>0</v>
      </c>
    </row>
    <row r="287" spans="1:8" ht="42" customHeight="1" x14ac:dyDescent="0.4">
      <c r="A287" s="6">
        <v>0</v>
      </c>
      <c r="B287" s="7">
        <v>0</v>
      </c>
      <c r="C287" s="7">
        <v>0</v>
      </c>
      <c r="D287" s="8" t="e">
        <v>#N/A</v>
      </c>
      <c r="E287" s="9">
        <v>0</v>
      </c>
      <c r="F287" s="7">
        <v>0</v>
      </c>
      <c r="H287" s="1">
        <v>0</v>
      </c>
    </row>
    <row r="288" spans="1:8" ht="42" customHeight="1" x14ac:dyDescent="0.4">
      <c r="A288" s="6">
        <v>0</v>
      </c>
      <c r="B288" s="7">
        <v>0</v>
      </c>
      <c r="C288" s="7">
        <v>0</v>
      </c>
      <c r="D288" s="8" t="e">
        <v>#N/A</v>
      </c>
      <c r="E288" s="9">
        <v>0</v>
      </c>
      <c r="F288" s="7">
        <v>0</v>
      </c>
      <c r="H288" s="1">
        <v>0</v>
      </c>
    </row>
    <row r="289" spans="1:8" ht="42" customHeight="1" x14ac:dyDescent="0.4">
      <c r="A289" s="6">
        <v>0</v>
      </c>
      <c r="B289" s="7">
        <v>0</v>
      </c>
      <c r="C289" s="7">
        <v>0</v>
      </c>
      <c r="D289" s="8" t="e">
        <v>#N/A</v>
      </c>
      <c r="E289" s="9">
        <v>0</v>
      </c>
      <c r="F289" s="7">
        <v>0</v>
      </c>
      <c r="H289" s="1">
        <v>0</v>
      </c>
    </row>
    <row r="290" spans="1:8" ht="42" customHeight="1" x14ac:dyDescent="0.4">
      <c r="A290" s="6">
        <v>0</v>
      </c>
      <c r="B290" s="7">
        <v>0</v>
      </c>
      <c r="C290" s="7">
        <v>0</v>
      </c>
      <c r="D290" s="8" t="e">
        <v>#N/A</v>
      </c>
      <c r="E290" s="9">
        <v>0</v>
      </c>
      <c r="F290" s="7">
        <v>0</v>
      </c>
      <c r="H290" s="1">
        <v>0</v>
      </c>
    </row>
    <row r="291" spans="1:8" ht="42" customHeight="1" x14ac:dyDescent="0.4">
      <c r="A291" s="6">
        <v>0</v>
      </c>
      <c r="B291" s="7">
        <v>0</v>
      </c>
      <c r="C291" s="7">
        <v>0</v>
      </c>
      <c r="D291" s="8" t="e">
        <v>#N/A</v>
      </c>
      <c r="E291" s="9">
        <v>0</v>
      </c>
      <c r="F291" s="7">
        <v>0</v>
      </c>
      <c r="H291" s="1">
        <v>0</v>
      </c>
    </row>
    <row r="292" spans="1:8" ht="42" customHeight="1" x14ac:dyDescent="0.4">
      <c r="A292" s="6">
        <v>0</v>
      </c>
      <c r="B292" s="7">
        <v>0</v>
      </c>
      <c r="C292" s="7">
        <v>0</v>
      </c>
      <c r="D292" s="8" t="e">
        <v>#N/A</v>
      </c>
      <c r="E292" s="9">
        <v>0</v>
      </c>
      <c r="F292" s="7">
        <v>0</v>
      </c>
      <c r="H292" s="1">
        <v>0</v>
      </c>
    </row>
    <row r="293" spans="1:8" ht="42" customHeight="1" x14ac:dyDescent="0.4">
      <c r="A293" s="6">
        <v>0</v>
      </c>
      <c r="B293" s="7">
        <v>0</v>
      </c>
      <c r="C293" s="7">
        <v>0</v>
      </c>
      <c r="D293" s="8" t="e">
        <v>#N/A</v>
      </c>
      <c r="E293" s="9">
        <v>0</v>
      </c>
      <c r="F293" s="7">
        <v>0</v>
      </c>
      <c r="H293" s="1">
        <v>0</v>
      </c>
    </row>
    <row r="294" spans="1:8" ht="42" customHeight="1" x14ac:dyDescent="0.4">
      <c r="A294" s="6">
        <v>0</v>
      </c>
      <c r="B294" s="7">
        <v>0</v>
      </c>
      <c r="C294" s="7">
        <v>0</v>
      </c>
      <c r="D294" s="8" t="e">
        <v>#N/A</v>
      </c>
      <c r="E294" s="9">
        <v>0</v>
      </c>
      <c r="F294" s="7">
        <v>0</v>
      </c>
      <c r="H294" s="1">
        <v>0</v>
      </c>
    </row>
    <row r="295" spans="1:8" ht="42" customHeight="1" x14ac:dyDescent="0.4">
      <c r="A295" s="6">
        <v>0</v>
      </c>
      <c r="B295" s="7">
        <v>0</v>
      </c>
      <c r="C295" s="7">
        <v>0</v>
      </c>
      <c r="D295" s="8" t="e">
        <v>#N/A</v>
      </c>
      <c r="E295" s="9">
        <v>0</v>
      </c>
      <c r="F295" s="7">
        <v>0</v>
      </c>
      <c r="H295" s="1">
        <v>0</v>
      </c>
    </row>
    <row r="296" spans="1:8" ht="42" customHeight="1" x14ac:dyDescent="0.4">
      <c r="A296" s="6">
        <v>0</v>
      </c>
      <c r="B296" s="7">
        <v>0</v>
      </c>
      <c r="C296" s="7">
        <v>0</v>
      </c>
      <c r="D296" s="8" t="e">
        <v>#N/A</v>
      </c>
      <c r="E296" s="9">
        <v>0</v>
      </c>
      <c r="F296" s="7">
        <v>0</v>
      </c>
      <c r="H296" s="1">
        <v>0</v>
      </c>
    </row>
    <row r="297" spans="1:8" ht="42" customHeight="1" x14ac:dyDescent="0.4">
      <c r="A297" s="6">
        <v>0</v>
      </c>
      <c r="B297" s="7">
        <v>0</v>
      </c>
      <c r="C297" s="7">
        <v>0</v>
      </c>
      <c r="D297" s="8" t="e">
        <v>#N/A</v>
      </c>
      <c r="E297" s="9">
        <v>0</v>
      </c>
      <c r="F297" s="7">
        <v>0</v>
      </c>
      <c r="H297" s="1">
        <v>0</v>
      </c>
    </row>
    <row r="298" spans="1:8" ht="42" customHeight="1" x14ac:dyDescent="0.4">
      <c r="A298" s="6">
        <v>0</v>
      </c>
      <c r="B298" s="7">
        <v>0</v>
      </c>
      <c r="C298" s="7">
        <v>0</v>
      </c>
      <c r="D298" s="8" t="e">
        <v>#N/A</v>
      </c>
      <c r="E298" s="9">
        <v>0</v>
      </c>
      <c r="F298" s="7">
        <v>0</v>
      </c>
      <c r="H298" s="1">
        <v>0</v>
      </c>
    </row>
    <row r="299" spans="1:8" ht="42" customHeight="1" x14ac:dyDescent="0.4">
      <c r="A299" s="6">
        <v>0</v>
      </c>
      <c r="B299" s="7">
        <v>0</v>
      </c>
      <c r="C299" s="7">
        <v>0</v>
      </c>
      <c r="D299" s="8" t="e">
        <v>#N/A</v>
      </c>
      <c r="E299" s="9">
        <v>0</v>
      </c>
      <c r="F299" s="7">
        <v>0</v>
      </c>
      <c r="H299" s="1">
        <v>0</v>
      </c>
    </row>
    <row r="300" spans="1:8" ht="42" customHeight="1" x14ac:dyDescent="0.4">
      <c r="A300" s="6">
        <v>0</v>
      </c>
      <c r="B300" s="7">
        <v>0</v>
      </c>
      <c r="C300" s="7">
        <v>0</v>
      </c>
      <c r="D300" s="8" t="e">
        <v>#N/A</v>
      </c>
      <c r="E300" s="9">
        <v>0</v>
      </c>
      <c r="F300" s="7">
        <v>0</v>
      </c>
      <c r="H300" s="1">
        <v>0</v>
      </c>
    </row>
  </sheetData>
  <autoFilter ref="A3:F30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A4" zoomScale="70" zoomScaleNormal="85" zoomScaleSheetLayoutView="70" workbookViewId="0">
      <selection activeCell="W11" sqref="W11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44006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2</v>
      </c>
      <c r="DS3" s="18">
        <v>2</v>
      </c>
      <c r="DT3" s="18">
        <v>2</v>
      </c>
      <c r="DU3" s="18">
        <v>2</v>
      </c>
      <c r="DV3" s="18">
        <v>2</v>
      </c>
      <c r="DW3" s="18">
        <v>2</v>
      </c>
      <c r="DX3" s="18">
        <v>2</v>
      </c>
      <c r="DY3" s="18">
        <v>2</v>
      </c>
      <c r="DZ3" s="18">
        <v>2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90</v>
      </c>
      <c r="DS4" s="18">
        <v>90</v>
      </c>
      <c r="DT4" s="18">
        <v>90</v>
      </c>
      <c r="DU4" s="18">
        <v>90</v>
      </c>
      <c r="DV4" s="18">
        <v>90</v>
      </c>
      <c r="DW4" s="18">
        <v>90</v>
      </c>
      <c r="DX4" s="18">
        <v>90</v>
      </c>
      <c r="DY4" s="18">
        <v>90</v>
      </c>
      <c r="DZ4" s="18">
        <v>90</v>
      </c>
    </row>
    <row r="5" spans="1:130" ht="24" x14ac:dyDescent="0.4">
      <c r="A5" s="20" t="s">
        <v>11</v>
      </c>
      <c r="B5" s="18">
        <f>SUBTOTAL(9,F5:TM5)</f>
        <v>90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f>SUBTOTAL(9,F6:TM6)</f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f>SUBTOTAL(9,F7:TM7)</f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f>SUBTOTAL(9,F11:TM11)</f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f>SUBTOTAL(9,F12:TM12)</f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f>SUBTOTAL(9,F13:TM13)</f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Normal="85" zoomScaleSheetLayoutView="100" workbookViewId="0">
      <selection activeCell="C170" sqref="C17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44006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0</v>
      </c>
      <c r="C160">
        <v>0</v>
      </c>
      <c r="D160">
        <v>97</v>
      </c>
      <c r="E160">
        <v>90</v>
      </c>
    </row>
    <row r="161" spans="1:5" x14ac:dyDescent="0.4">
      <c r="A161" s="22">
        <v>44007</v>
      </c>
      <c r="B161">
        <v>0</v>
      </c>
      <c r="C161">
        <v>0</v>
      </c>
      <c r="D161">
        <v>97</v>
      </c>
      <c r="E161">
        <v>90</v>
      </c>
    </row>
    <row r="162" spans="1:5" x14ac:dyDescent="0.4">
      <c r="A162" s="22">
        <v>44008</v>
      </c>
      <c r="B162">
        <v>0</v>
      </c>
      <c r="C162">
        <v>0</v>
      </c>
      <c r="D162">
        <v>97</v>
      </c>
      <c r="E162">
        <v>90</v>
      </c>
    </row>
    <row r="163" spans="1:5" x14ac:dyDescent="0.4">
      <c r="A163" s="22">
        <v>44009</v>
      </c>
      <c r="B163">
        <v>0</v>
      </c>
      <c r="C163">
        <v>0</v>
      </c>
      <c r="D163">
        <v>97</v>
      </c>
      <c r="E163">
        <v>90</v>
      </c>
    </row>
    <row r="164" spans="1:5" x14ac:dyDescent="0.4">
      <c r="A164" s="22">
        <v>44010</v>
      </c>
      <c r="B164">
        <v>0</v>
      </c>
      <c r="C164">
        <v>0</v>
      </c>
      <c r="D164">
        <v>97</v>
      </c>
      <c r="E164">
        <v>90</v>
      </c>
    </row>
    <row r="165" spans="1:5" x14ac:dyDescent="0.4">
      <c r="A165" s="22">
        <v>44011</v>
      </c>
      <c r="B165">
        <v>0</v>
      </c>
      <c r="C165">
        <v>0</v>
      </c>
      <c r="D165">
        <v>97</v>
      </c>
      <c r="E165">
        <v>90</v>
      </c>
    </row>
    <row r="166" spans="1:5" x14ac:dyDescent="0.4">
      <c r="A166" s="22">
        <v>44012</v>
      </c>
      <c r="B166">
        <v>0</v>
      </c>
      <c r="C166">
        <v>0</v>
      </c>
      <c r="D166">
        <v>97</v>
      </c>
      <c r="E166">
        <v>90</v>
      </c>
    </row>
    <row r="167" spans="1:5" x14ac:dyDescent="0.4">
      <c r="A167" s="22">
        <v>44013</v>
      </c>
      <c r="B167">
        <v>0</v>
      </c>
      <c r="C167">
        <v>0</v>
      </c>
      <c r="D167">
        <v>97</v>
      </c>
      <c r="E167">
        <v>90</v>
      </c>
    </row>
    <row r="168" spans="1:5" x14ac:dyDescent="0.4">
      <c r="A168" s="22">
        <v>44014</v>
      </c>
      <c r="B168">
        <v>0</v>
      </c>
      <c r="C168">
        <v>0</v>
      </c>
      <c r="D168">
        <v>97</v>
      </c>
      <c r="E168">
        <v>90</v>
      </c>
    </row>
    <row r="169" spans="1:5" x14ac:dyDescent="0.4">
      <c r="A169" s="22">
        <v>44015</v>
      </c>
      <c r="B169">
        <v>0</v>
      </c>
      <c r="C169">
        <v>0</v>
      </c>
      <c r="D169">
        <v>97</v>
      </c>
      <c r="E169">
        <v>90</v>
      </c>
    </row>
    <row r="170" spans="1:5" x14ac:dyDescent="0.4">
      <c r="A170" s="22">
        <v>44016</v>
      </c>
      <c r="B170">
        <v>0</v>
      </c>
      <c r="C170">
        <v>0</v>
      </c>
      <c r="D170">
        <v>97</v>
      </c>
      <c r="E170">
        <v>90</v>
      </c>
    </row>
    <row r="171" spans="1:5" x14ac:dyDescent="0.4">
      <c r="A171" s="22">
        <v>44017</v>
      </c>
      <c r="B171">
        <v>0</v>
      </c>
      <c r="C171">
        <v>0</v>
      </c>
      <c r="D171">
        <v>97</v>
      </c>
      <c r="E171">
        <v>90</v>
      </c>
    </row>
    <row r="172" spans="1:5" x14ac:dyDescent="0.4">
      <c r="A172" s="22">
        <v>44018</v>
      </c>
      <c r="B172">
        <v>0</v>
      </c>
      <c r="C172">
        <v>0</v>
      </c>
      <c r="D172">
        <v>97</v>
      </c>
      <c r="E172">
        <v>90</v>
      </c>
    </row>
    <row r="173" spans="1:5" x14ac:dyDescent="0.4">
      <c r="A173" s="22">
        <v>44019</v>
      </c>
      <c r="B173">
        <v>0</v>
      </c>
      <c r="C173">
        <v>0</v>
      </c>
      <c r="D173">
        <v>97</v>
      </c>
      <c r="E173">
        <v>90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view="pageBreakPreview" zoomScale="85" zoomScaleNormal="85" zoomScaleSheetLayoutView="85" workbookViewId="0">
      <selection activeCell="N7" sqref="N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44006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90</v>
      </c>
      <c r="E6" s="27">
        <v>8</v>
      </c>
      <c r="F6" s="27">
        <v>98</v>
      </c>
      <c r="P6" s="48" t="s">
        <v>32</v>
      </c>
      <c r="Q6" s="48"/>
      <c r="R6" s="28">
        <f>F6</f>
        <v>98</v>
      </c>
    </row>
    <row r="7" spans="1:18" ht="24.75" customHeight="1" x14ac:dyDescent="0.4">
      <c r="B7" s="44" t="s">
        <v>33</v>
      </c>
      <c r="C7" s="29" t="s">
        <v>34</v>
      </c>
      <c r="D7" s="27">
        <v>2</v>
      </c>
      <c r="E7" s="27">
        <v>2</v>
      </c>
      <c r="F7" s="27">
        <v>4</v>
      </c>
      <c r="P7" s="44" t="s">
        <v>33</v>
      </c>
      <c r="Q7" s="29" t="s">
        <v>34</v>
      </c>
      <c r="R7" s="28">
        <f t="shared" ref="R7:R12" si="0">F7</f>
        <v>4</v>
      </c>
    </row>
    <row r="8" spans="1:18" ht="24.75" customHeight="1" x14ac:dyDescent="0.4">
      <c r="B8" s="44"/>
      <c r="C8" s="29" t="s">
        <v>35</v>
      </c>
      <c r="D8" s="27">
        <v>0</v>
      </c>
      <c r="E8" s="27">
        <v>0</v>
      </c>
      <c r="F8" s="27">
        <v>0</v>
      </c>
      <c r="P8" s="44"/>
      <c r="Q8" s="29" t="s">
        <v>35</v>
      </c>
      <c r="R8" s="28">
        <f t="shared" si="0"/>
        <v>0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f t="shared" si="0"/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1</v>
      </c>
      <c r="F10" s="27">
        <v>1</v>
      </c>
      <c r="P10" s="44"/>
      <c r="Q10" s="29" t="s">
        <v>37</v>
      </c>
      <c r="R10" s="28">
        <f t="shared" si="0"/>
        <v>1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39</v>
      </c>
      <c r="R11" s="28">
        <f t="shared" si="0"/>
        <v>90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f t="shared" si="0"/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">
        <v>55</v>
      </c>
      <c r="D14" s="33"/>
      <c r="E14" s="32"/>
      <c r="F14" s="33"/>
    </row>
    <row r="15" spans="1:18" x14ac:dyDescent="0.4">
      <c r="B15" s="35"/>
      <c r="C15" s="36" t="s">
        <v>56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42</v>
      </c>
    </row>
    <row r="19" spans="1:14" ht="24.75" customHeight="1" x14ac:dyDescent="0.4">
      <c r="B19" s="30"/>
      <c r="C19" s="30"/>
      <c r="D19" s="25" t="s">
        <v>43</v>
      </c>
    </row>
    <row r="20" spans="1:14" ht="24.75" customHeight="1" x14ac:dyDescent="0.4">
      <c r="B20" s="44" t="s">
        <v>44</v>
      </c>
      <c r="C20" s="30" t="s">
        <v>57</v>
      </c>
      <c r="D20" s="27">
        <v>0</v>
      </c>
      <c r="N20" s="30" t="s">
        <v>45</v>
      </c>
    </row>
    <row r="21" spans="1:14" ht="24.75" customHeight="1" x14ac:dyDescent="0.4">
      <c r="B21" s="44"/>
      <c r="C21" s="30" t="s">
        <v>58</v>
      </c>
      <c r="D21" s="27">
        <v>14</v>
      </c>
      <c r="N21" s="30" t="s">
        <v>46</v>
      </c>
    </row>
    <row r="22" spans="1:14" ht="24.75" customHeight="1" x14ac:dyDescent="0.4">
      <c r="B22" s="44"/>
      <c r="C22" s="30" t="s">
        <v>59</v>
      </c>
      <c r="D22" s="27">
        <v>9</v>
      </c>
      <c r="N22" s="30" t="s">
        <v>47</v>
      </c>
    </row>
    <row r="23" spans="1:14" ht="24.75" customHeight="1" x14ac:dyDescent="0.4">
      <c r="B23" s="44"/>
      <c r="C23" s="30" t="s">
        <v>60</v>
      </c>
      <c r="D23" s="27">
        <v>0</v>
      </c>
      <c r="N23" s="30" t="s">
        <v>48</v>
      </c>
    </row>
    <row r="24" spans="1:14" ht="24.75" customHeight="1" x14ac:dyDescent="0.4">
      <c r="B24" s="44"/>
      <c r="C24" s="30" t="s">
        <v>61</v>
      </c>
      <c r="D24" s="27">
        <v>0</v>
      </c>
      <c r="N24" s="30" t="s">
        <v>49</v>
      </c>
    </row>
    <row r="25" spans="1:14" ht="24.75" customHeight="1" x14ac:dyDescent="0.4">
      <c r="B25" s="44"/>
      <c r="C25" s="30" t="s">
        <v>62</v>
      </c>
      <c r="D25" s="27">
        <v>0</v>
      </c>
      <c r="N25" s="30" t="s">
        <v>50</v>
      </c>
    </row>
    <row r="26" spans="1:14" ht="24.75" customHeight="1" x14ac:dyDescent="0.4">
      <c r="B26" s="44"/>
      <c r="C26" s="30" t="s">
        <v>63</v>
      </c>
      <c r="D26" s="27">
        <v>1</v>
      </c>
      <c r="N26" s="30" t="s">
        <v>51</v>
      </c>
    </row>
    <row r="27" spans="1:14" ht="24.75" customHeight="1" x14ac:dyDescent="0.4">
      <c r="B27" s="37"/>
      <c r="C27" s="38" t="s">
        <v>52</v>
      </c>
      <c r="D27" s="27">
        <v>65</v>
      </c>
      <c r="N27" s="39">
        <f>D21+D27</f>
        <v>79</v>
      </c>
    </row>
    <row r="28" spans="1:14" ht="24.75" customHeight="1" x14ac:dyDescent="0.4">
      <c r="B28" s="37"/>
      <c r="C28" s="38" t="s">
        <v>53</v>
      </c>
      <c r="D28" s="27">
        <v>1</v>
      </c>
      <c r="N28" t="str">
        <f>"うち塩釜："&amp;D21&amp;"人"</f>
        <v>うち塩釜：14人</v>
      </c>
    </row>
    <row r="29" spans="1:14" ht="19.5" x14ac:dyDescent="0.4">
      <c r="B29" s="37"/>
      <c r="C29" s="38" t="s">
        <v>54</v>
      </c>
      <c r="D29" s="27">
        <v>90</v>
      </c>
      <c r="N29" t="str">
        <f>"うち仙台市："&amp;D27&amp;"人"</f>
        <v>うち仙台市：65人</v>
      </c>
    </row>
    <row r="30" spans="1:14" x14ac:dyDescent="0.4">
      <c r="N30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dcterms:created xsi:type="dcterms:W3CDTF">2020-06-24T00:26:44Z</dcterms:created>
  <dcterms:modified xsi:type="dcterms:W3CDTF">2020-06-24T11:20:44Z</dcterms:modified>
</cp:coreProperties>
</file>