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.Goldfeder\Desktop\"/>
    </mc:Choice>
  </mc:AlternateContent>
  <xr:revisionPtr revIDLastSave="0" documentId="13_ncr:1_{FC7B3091-2DFA-4879-8A0E-C3E023A29E68}" xr6:coauthVersionLast="36" xr6:coauthVersionMax="36" xr10:uidLastSave="{00000000-0000-0000-0000-000000000000}"/>
  <bookViews>
    <workbookView xWindow="0" yWindow="0" windowWidth="19200" windowHeight="6950" activeTab="5" xr2:uid="{00000000-000D-0000-FFFF-FFFF00000000}"/>
  </bookViews>
  <sheets>
    <sheet name="Data" sheetId="1" r:id="rId1"/>
    <sheet name="Pivot" sheetId="2" r:id="rId2"/>
    <sheet name="Imps" sheetId="4" r:id="rId3"/>
    <sheet name="Budget" sheetId="5" r:id="rId4"/>
    <sheet name="CPM" sheetId="6" r:id="rId5"/>
    <sheet name="Changor" sheetId="7" r:id="rId6"/>
  </sheets>
  <calcPr calcId="179021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B3" i="6"/>
</calcChain>
</file>

<file path=xl/sharedStrings.xml><?xml version="1.0" encoding="utf-8"?>
<sst xmlns="http://schemas.openxmlformats.org/spreadsheetml/2006/main" count="3744" uniqueCount="117">
  <si>
    <t>Advertiser</t>
  </si>
  <si>
    <t>Advertiser Currency</t>
  </si>
  <si>
    <t>Campaign</t>
  </si>
  <si>
    <t>Insertion Order</t>
  </si>
  <si>
    <t>Date</t>
  </si>
  <si>
    <t>Impressions</t>
  </si>
  <si>
    <t>Total Media Cost (Advertiser Currency)</t>
  </si>
  <si>
    <t>DNU [FR] - Sarenza - FR EST</t>
  </si>
  <si>
    <t>EUR</t>
  </si>
  <si>
    <t>Sarenza - FR - PROS</t>
  </si>
  <si>
    <t>[FR] Sarenza - FR - PROS</t>
  </si>
  <si>
    <t>2020/02/24</t>
  </si>
  <si>
    <t>2020/02/25</t>
  </si>
  <si>
    <t>2020/02/26</t>
  </si>
  <si>
    <t>2020/02/27</t>
  </si>
  <si>
    <t>2020/02/28</t>
  </si>
  <si>
    <t>2020/02/29</t>
  </si>
  <si>
    <t>2020/03/02</t>
  </si>
  <si>
    <t>2020/03/03</t>
  </si>
  <si>
    <t>2020/03/04</t>
  </si>
  <si>
    <t>2020/03/05</t>
  </si>
  <si>
    <t>2020/03/06</t>
  </si>
  <si>
    <t>Sarenza - FR - RMK</t>
  </si>
  <si>
    <t>[FR] Sarenza - FR - RMK</t>
  </si>
  <si>
    <t>2020/03/01</t>
  </si>
  <si>
    <t>[FR] - ADP - FR</t>
  </si>
  <si>
    <t>[FR] - ADP - FR - PROS</t>
  </si>
  <si>
    <t>[FR] ADP - PROS - All - Human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</si>
  <si>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</si>
  <si>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</si>
  <si>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</si>
  <si>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</si>
  <si>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</si>
  <si>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</si>
  <si>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</si>
  <si>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</si>
  <si>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</si>
  <si>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</si>
  <si>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</si>
  <si>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</si>
  <si>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[FR] - BforBank - FR</t>
  </si>
  <si>
    <t>[FR] BforBank - PROS</t>
  </si>
  <si>
    <t>[FR] BforBank - Filrouge BAQ - PROS - Desktop</t>
  </si>
  <si>
    <t>[FR] - BforBank - FR EST</t>
  </si>
  <si>
    <t>[FR] BforBank - Filrouge BAQ blocage- PROS - Desktop</t>
  </si>
  <si>
    <t>[FR] BforBank - Filrouge BAQ multicarte- PROS - Desktop</t>
  </si>
  <si>
    <t>[FR] - DRHAT - FR</t>
  </si>
  <si>
    <t>[FR] DRHAT - PROS</t>
  </si>
  <si>
    <t>[FR] DRHAT - PROS - Filrouge - AllDevices - Human</t>
  </si>
  <si>
    <t>2020/03/19</t>
  </si>
  <si>
    <t>2020/03/20</t>
  </si>
  <si>
    <t>2020/03/21</t>
  </si>
  <si>
    <t>2020/03/22</t>
  </si>
  <si>
    <t>2020/03/23</t>
  </si>
  <si>
    <t>2020/03/24</t>
  </si>
  <si>
    <t>[FR] DRHAT - RMK</t>
  </si>
  <si>
    <t>[FR] DRHAT - RMK AT - Filrouge - Alldevices - Human</t>
  </si>
  <si>
    <t>[FR] DRHAT - RMK DMP - Filrouge - Alldevices - Human</t>
  </si>
  <si>
    <t>[FR] DRHAT - RMK DRH - Filrouge - Alldevices - Human</t>
  </si>
  <si>
    <t>[FR] - DRHMN - FR</t>
  </si>
  <si>
    <t>[FR] - DRHMN - FR - RMK</t>
  </si>
  <si>
    <t>[FR] - DRHMN - FR - RMK DRH - Alldevices - Human</t>
  </si>
  <si>
    <t>[FR] - DRHMN - FR - RMK MN - Alldevices - Human</t>
  </si>
  <si>
    <t>[FR] - Dacia - FR EST</t>
  </si>
  <si>
    <t>[FR] Dacia FR - RMK</t>
  </si>
  <si>
    <t>[FR] Dacia FR - RMK - All - Alldevices - Human</t>
  </si>
  <si>
    <t>[FR] - Dr Pierre Ricaud - FR EST</t>
  </si>
  <si>
    <t>[FR] - Pierre Ricaud - PROS</t>
  </si>
  <si>
    <t>[FR] - Pierre Ricaud - PROS - Filrouge 2019 - AllDevices - Human</t>
  </si>
  <si>
    <t>[FR] - ENI - FR EST</t>
  </si>
  <si>
    <t>[FR] ENI FR - PROS</t>
  </si>
  <si>
    <t>[FR] ENI FR - PROS - BtB - Alldevices - Human</t>
  </si>
  <si>
    <t>[FR] ENI FR - PROS - BtC - Alldevices - Human</t>
  </si>
  <si>
    <t>[FR] ENI FR - RMK</t>
  </si>
  <si>
    <t>[FR] ENI FR - RMK - BtC - Alldevices - Human</t>
  </si>
  <si>
    <t>[FR] - Mobilier de France - FR</t>
  </si>
  <si>
    <t>[FR] Mobilier de France - PROS</t>
  </si>
  <si>
    <t>[FR] - Mobilier de France - Liquidation - FebMar20 - PROS - AllDevices - Display - Human</t>
  </si>
  <si>
    <t>[FR] - Nissan - FR EST</t>
  </si>
  <si>
    <t>[FR] Nissan FR - PROS</t>
  </si>
  <si>
    <t>[FR] Nissan FR - PROS - Leaf - Alldevices - Human</t>
  </si>
  <si>
    <t>[FR] Nissan FR - PROS - Leaf Region- Alldevices - Human</t>
  </si>
  <si>
    <t>[FR] Nissan FR - PROS - Micra - Alldevices - Human</t>
  </si>
  <si>
    <t>[FR] Nissan FR - PROS - Xtrail - Alldevices - Human</t>
  </si>
  <si>
    <t>[FR] Nissan FR - RMK</t>
  </si>
  <si>
    <t>[FR] Nissan FR - RMK - Leaf - Alldevices - Human</t>
  </si>
  <si>
    <t>[FR] Nissan FR - RMK - Leaf Region- Alldevices - Human</t>
  </si>
  <si>
    <t>[FR] Nissan FR - RMK - Micra - Alldevices - Human</t>
  </si>
  <si>
    <t>[FR] Nissan FR - RMK - Xtrail - Alldevices - Human</t>
  </si>
  <si>
    <t>[FR] - Odalys - FR</t>
  </si>
  <si>
    <t>[FR] - Odalys FR - PROS</t>
  </si>
  <si>
    <t>[FR] - Odalys FR - PROS - AllDevice - Human</t>
  </si>
  <si>
    <t>[FR] - Renault - FR EST</t>
  </si>
  <si>
    <t>[FR] Renault FR - PROS</t>
  </si>
  <si>
    <t>[FR] Renault FR - Filrouge - PROS VU - All - Alldevices - Human</t>
  </si>
  <si>
    <t>[FR] Renault FR - RMK</t>
  </si>
  <si>
    <t>[FR] Renault FR - Filrouge - RMK VN - All - Alldevices - Human</t>
  </si>
  <si>
    <t>[FR] - SNCF TER - FR</t>
  </si>
  <si>
    <t>[FR] - SNCF TER - PROS</t>
  </si>
  <si>
    <t>[FR] SNCF TER - HDF - Fev20 - PROS - Human</t>
  </si>
  <si>
    <t>[FR] SNCF TER - NA - Tribu MAX - FevMar20 - PROS - Human</t>
  </si>
  <si>
    <t>[FR] - Sarenza - FR</t>
  </si>
  <si>
    <t>[FR] - Vattenfall - FR</t>
  </si>
  <si>
    <t>[FR] Vattenfall FR - PROS</t>
  </si>
  <si>
    <t>[FR] Vattenfall FR - PROS - BtC - Alldevices - Human</t>
  </si>
  <si>
    <t>[FR] Vattenfall FR - RMK</t>
  </si>
  <si>
    <t>[FR] Vattenfall FR - RMK - BtC - Alldevices - Human</t>
  </si>
  <si>
    <t>[FR] - Volvo - FR EST</t>
  </si>
  <si>
    <t>[FR] Volvo Cars FR - PROS</t>
  </si>
  <si>
    <t>[FR] Volvo Cars FR - PROS - Filrouge - AllDevices - Human</t>
  </si>
  <si>
    <t>[FR] Volvo Cars FR - RMK</t>
  </si>
  <si>
    <t>[FR] Volvo Cars FR - RMK - Filrouge - AllDevices - Human2</t>
  </si>
  <si>
    <t>Row Labels</t>
  </si>
  <si>
    <t>Grand Total</t>
  </si>
  <si>
    <t>Column Labels</t>
  </si>
  <si>
    <t>Sum of Impressions</t>
  </si>
  <si>
    <t>Sum of Total Media Cost (Advertiser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</si>
</sst>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€&quot;#,##0.000000"/>
  </numFmts>
  <fonts count="2">
    <font>
      <sz val="11"/>
      <name val="Century Gothic"/>
    </font>
    <font>
      <b/>
      <sz val="11"/>
      <name val="Century Gothic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D8D8D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16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Changor!$A$2:$A$31</c:f>
              <c:numCache>
                <c:formatCode>General</c:formatCode>
                <c:ptCount val="30"/>
                <c:pt idx="0">
                  <c:v>1612</c:v>
                </c:pt>
                <c:pt idx="1">
                  <c:v>14633</c:v>
                </c:pt>
                <c:pt idx="2">
                  <c:v>19412</c:v>
                </c:pt>
                <c:pt idx="3">
                  <c:v>20339</c:v>
                </c:pt>
                <c:pt idx="4">
                  <c:v>18478</c:v>
                </c:pt>
                <c:pt idx="5">
                  <c:v>13270</c:v>
                </c:pt>
                <c:pt idx="6">
                  <c:v>16955</c:v>
                </c:pt>
                <c:pt idx="7">
                  <c:v>20864</c:v>
                </c:pt>
                <c:pt idx="8">
                  <c:v>19660</c:v>
                </c:pt>
                <c:pt idx="9">
                  <c:v>15867</c:v>
                </c:pt>
                <c:pt idx="10">
                  <c:v>16143</c:v>
                </c:pt>
                <c:pt idx="11">
                  <c:v>17177</c:v>
                </c:pt>
                <c:pt idx="12">
                  <c:v>13351</c:v>
                </c:pt>
                <c:pt idx="13">
                  <c:v>16367</c:v>
                </c:pt>
                <c:pt idx="14">
                  <c:v>23699</c:v>
                </c:pt>
                <c:pt idx="15">
                  <c:v>25245</c:v>
                </c:pt>
                <c:pt idx="16">
                  <c:v>27649</c:v>
                </c:pt>
                <c:pt idx="17">
                  <c:v>28301</c:v>
                </c:pt>
                <c:pt idx="18">
                  <c:v>14289</c:v>
                </c:pt>
                <c:pt idx="19">
                  <c:v>12036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Changor!$B$2:$B$31</c:f>
              <c:numCache>
                <c:formatCode>0.00</c:formatCode>
                <c:ptCount val="30"/>
                <c:pt idx="0">
                  <c:v>0.88069540942928037</c:v>
                </c:pt>
                <c:pt idx="1">
                  <c:v>0.72094997608145972</c:v>
                </c:pt>
                <c:pt idx="2">
                  <c:v>0.7440848959406553</c:v>
                </c:pt>
                <c:pt idx="3">
                  <c:v>0.75095874920104233</c:v>
                </c:pt>
                <c:pt idx="4">
                  <c:v>0.69941259876610018</c:v>
                </c:pt>
                <c:pt idx="5">
                  <c:v>0.75701311228334589</c:v>
                </c:pt>
                <c:pt idx="6">
                  <c:v>0.70753010911235625</c:v>
                </c:pt>
                <c:pt idx="7">
                  <c:v>0.6617584355828221</c:v>
                </c:pt>
                <c:pt idx="8">
                  <c:v>0.71263621566632751</c:v>
                </c:pt>
                <c:pt idx="9">
                  <c:v>0.70349612403100781</c:v>
                </c:pt>
                <c:pt idx="10">
                  <c:v>0.69627244006690214</c:v>
                </c:pt>
                <c:pt idx="11">
                  <c:v>0.78521971240612454</c:v>
                </c:pt>
                <c:pt idx="12">
                  <c:v>1.051062766833945</c:v>
                </c:pt>
                <c:pt idx="13">
                  <c:v>1.0009308364391765</c:v>
                </c:pt>
                <c:pt idx="14">
                  <c:v>0.86874336469893254</c:v>
                </c:pt>
                <c:pt idx="15">
                  <c:v>1.0243398692810457</c:v>
                </c:pt>
                <c:pt idx="16">
                  <c:v>1.1495712684003039</c:v>
                </c:pt>
                <c:pt idx="17">
                  <c:v>1.1890957916681388</c:v>
                </c:pt>
                <c:pt idx="18">
                  <c:v>1.1346778640912591</c:v>
                </c:pt>
                <c:pt idx="19">
                  <c:v>0.82497831505483554</c:v>
                </c:pt>
                <c:pt idx="20">
                  <c:v>0.82600000000000007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203-86CD-4FB4BBF39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124719"/>
        <c:axId val="1687962063"/>
      </c:scatterChart>
      <c:valAx>
        <c:axId val="178412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962063"/>
        <c:crosses val="autoZero"/>
        <c:crossBetween val="midCat"/>
      </c:valAx>
      <c:valAx>
        <c:axId val="16879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2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Changor!$S$2:$S$31</c:f>
              <c:numCache>
                <c:formatCode>General</c:formatCode>
                <c:ptCount val="30"/>
                <c:pt idx="0">
                  <c:v>27794</c:v>
                </c:pt>
                <c:pt idx="1">
                  <c:v>30284</c:v>
                </c:pt>
                <c:pt idx="2">
                  <c:v>31293</c:v>
                </c:pt>
                <c:pt idx="3">
                  <c:v>32877</c:v>
                </c:pt>
                <c:pt idx="4">
                  <c:v>25808</c:v>
                </c:pt>
                <c:pt idx="5">
                  <c:v>19030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1444</c:v>
                </c:pt>
                <c:pt idx="11">
                  <c:v>17869</c:v>
                </c:pt>
                <c:pt idx="12">
                  <c:v>13353</c:v>
                </c:pt>
                <c:pt idx="13">
                  <c:v>16502</c:v>
                </c:pt>
                <c:pt idx="14">
                  <c:v>26917</c:v>
                </c:pt>
                <c:pt idx="15">
                  <c:v>24958</c:v>
                </c:pt>
                <c:pt idx="16">
                  <c:v>0</c:v>
                </c:pt>
                <c:pt idx="17">
                  <c:v>0</c:v>
                </c:pt>
                <c:pt idx="18">
                  <c:v>17678</c:v>
                </c:pt>
                <c:pt idx="19">
                  <c:v>30894</c:v>
                </c:pt>
                <c:pt idx="20">
                  <c:v>40568</c:v>
                </c:pt>
                <c:pt idx="21">
                  <c:v>64618</c:v>
                </c:pt>
                <c:pt idx="22">
                  <c:v>70978</c:v>
                </c:pt>
                <c:pt idx="23">
                  <c:v>61257</c:v>
                </c:pt>
                <c:pt idx="24">
                  <c:v>32432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Changor!$T$2:$T$31</c:f>
              <c:numCache>
                <c:formatCode>General</c:formatCode>
                <c:ptCount val="30"/>
                <c:pt idx="0">
                  <c:v>0.92808670936173265</c:v>
                </c:pt>
                <c:pt idx="1">
                  <c:v>0.89500175009906224</c:v>
                </c:pt>
                <c:pt idx="2">
                  <c:v>0.88235388105966195</c:v>
                </c:pt>
                <c:pt idx="3">
                  <c:v>0.90801332238342913</c:v>
                </c:pt>
                <c:pt idx="4">
                  <c:v>0.88242017978921261</c:v>
                </c:pt>
                <c:pt idx="5">
                  <c:v>0.91486621124540213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0.89329639889196666</c:v>
                </c:pt>
                <c:pt idx="11">
                  <c:v>1.0210747103922997</c:v>
                </c:pt>
                <c:pt idx="12">
                  <c:v>1.0784002845802443</c:v>
                </c:pt>
                <c:pt idx="13">
                  <c:v>0.97491340443582597</c:v>
                </c:pt>
                <c:pt idx="14">
                  <c:v>0.99823509306386293</c:v>
                </c:pt>
                <c:pt idx="15">
                  <c:v>1.0649657023799983</c:v>
                </c:pt>
                <c:pt idx="16">
                  <c:v>0</c:v>
                </c:pt>
                <c:pt idx="17">
                  <c:v>0</c:v>
                </c:pt>
                <c:pt idx="18">
                  <c:v>0.9946793189274804</c:v>
                </c:pt>
                <c:pt idx="19">
                  <c:v>1.0147935521460478</c:v>
                </c:pt>
                <c:pt idx="20">
                  <c:v>0.92544111122066652</c:v>
                </c:pt>
                <c:pt idx="21">
                  <c:v>0.79776125847287138</c:v>
                </c:pt>
                <c:pt idx="22">
                  <c:v>0.81562331990194137</c:v>
                </c:pt>
                <c:pt idx="23">
                  <c:v>0.76803077199340486</c:v>
                </c:pt>
                <c:pt idx="24">
                  <c:v>0.69537845337937831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0-4A39-8E39-6D709130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59679"/>
        <c:axId val="1783817375"/>
      </c:scatterChart>
      <c:valAx>
        <c:axId val="17984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817375"/>
        <c:crosses val="autoZero"/>
        <c:crossBetween val="midCat"/>
      </c:valAx>
      <c:valAx>
        <c:axId val="17838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45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Changor!$C$2:$C$31</c:f>
              <c:numCache>
                <c:formatCode>General</c:formatCode>
                <c:ptCount val="30"/>
                <c:pt idx="0">
                  <c:v>6279</c:v>
                </c:pt>
                <c:pt idx="1">
                  <c:v>9572</c:v>
                </c:pt>
                <c:pt idx="2">
                  <c:v>10311</c:v>
                </c:pt>
                <c:pt idx="3">
                  <c:v>12645</c:v>
                </c:pt>
                <c:pt idx="4">
                  <c:v>12478</c:v>
                </c:pt>
                <c:pt idx="5">
                  <c:v>9500</c:v>
                </c:pt>
                <c:pt idx="6">
                  <c:v>11425</c:v>
                </c:pt>
                <c:pt idx="7">
                  <c:v>15314</c:v>
                </c:pt>
                <c:pt idx="8">
                  <c:v>16262</c:v>
                </c:pt>
                <c:pt idx="9">
                  <c:v>14021</c:v>
                </c:pt>
                <c:pt idx="10">
                  <c:v>15744</c:v>
                </c:pt>
                <c:pt idx="11">
                  <c:v>15580</c:v>
                </c:pt>
                <c:pt idx="12">
                  <c:v>12167</c:v>
                </c:pt>
                <c:pt idx="13">
                  <c:v>13159</c:v>
                </c:pt>
                <c:pt idx="14">
                  <c:v>17958</c:v>
                </c:pt>
                <c:pt idx="15">
                  <c:v>19962</c:v>
                </c:pt>
                <c:pt idx="16">
                  <c:v>22402</c:v>
                </c:pt>
                <c:pt idx="17">
                  <c:v>21908</c:v>
                </c:pt>
                <c:pt idx="18">
                  <c:v>13312</c:v>
                </c:pt>
                <c:pt idx="19">
                  <c:v>10583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Changor!$D$2:$D$31</c:f>
              <c:numCache>
                <c:formatCode>General</c:formatCode>
                <c:ptCount val="30"/>
                <c:pt idx="0">
                  <c:v>2.0890651377607901</c:v>
                </c:pt>
                <c:pt idx="1">
                  <c:v>3.5646417676556621</c:v>
                </c:pt>
                <c:pt idx="2">
                  <c:v>4.2571177383376977</c:v>
                </c:pt>
                <c:pt idx="3">
                  <c:v>3.6278545670225384</c:v>
                </c:pt>
                <c:pt idx="4">
                  <c:v>3.7660868728962971</c:v>
                </c:pt>
                <c:pt idx="5">
                  <c:v>3.9663083157894743</c:v>
                </c:pt>
                <c:pt idx="6">
                  <c:v>3.8054642450765868</c:v>
                </c:pt>
                <c:pt idx="7">
                  <c:v>3.7537070654303255</c:v>
                </c:pt>
                <c:pt idx="8">
                  <c:v>4.6495844914524653</c:v>
                </c:pt>
                <c:pt idx="9">
                  <c:v>3.9261546252050499</c:v>
                </c:pt>
                <c:pt idx="10">
                  <c:v>4.0546716844512192</c:v>
                </c:pt>
                <c:pt idx="11">
                  <c:v>4.7589393453145057</c:v>
                </c:pt>
                <c:pt idx="12">
                  <c:v>6.4491460507931286</c:v>
                </c:pt>
                <c:pt idx="13">
                  <c:v>6.3123722167337943</c:v>
                </c:pt>
                <c:pt idx="14">
                  <c:v>5.4385002227419532</c:v>
                </c:pt>
                <c:pt idx="15">
                  <c:v>7.1223177036369103</c:v>
                </c:pt>
                <c:pt idx="16">
                  <c:v>8.6615493705919118</c:v>
                </c:pt>
                <c:pt idx="17">
                  <c:v>8.4481539163775778</c:v>
                </c:pt>
                <c:pt idx="18">
                  <c:v>5.2784568810096157</c:v>
                </c:pt>
                <c:pt idx="19">
                  <c:v>3.9471148067655681</c:v>
                </c:pt>
                <c:pt idx="20">
                  <c:v>10.616666666666669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3-4E2A-95EC-C4FFD635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971935"/>
        <c:axId val="1783811551"/>
      </c:scatterChart>
      <c:valAx>
        <c:axId val="16979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811551"/>
        <c:crosses val="autoZero"/>
        <c:crossBetween val="midCat"/>
      </c:valAx>
      <c:valAx>
        <c:axId val="17838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79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Changor!$E$2:$E$31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126797</c:v>
                </c:pt>
                <c:pt idx="4">
                  <c:v>163675</c:v>
                </c:pt>
                <c:pt idx="5">
                  <c:v>140280</c:v>
                </c:pt>
                <c:pt idx="6">
                  <c:v>158523</c:v>
                </c:pt>
                <c:pt idx="7">
                  <c:v>112667</c:v>
                </c:pt>
                <c:pt idx="8">
                  <c:v>104103</c:v>
                </c:pt>
                <c:pt idx="9">
                  <c:v>99877</c:v>
                </c:pt>
                <c:pt idx="10">
                  <c:v>72813</c:v>
                </c:pt>
                <c:pt idx="11">
                  <c:v>63740</c:v>
                </c:pt>
                <c:pt idx="12">
                  <c:v>38039</c:v>
                </c:pt>
                <c:pt idx="13">
                  <c:v>58808</c:v>
                </c:pt>
                <c:pt idx="14">
                  <c:v>57436</c:v>
                </c:pt>
                <c:pt idx="15">
                  <c:v>30687</c:v>
                </c:pt>
                <c:pt idx="16">
                  <c:v>41736</c:v>
                </c:pt>
                <c:pt idx="17">
                  <c:v>43311</c:v>
                </c:pt>
                <c:pt idx="18">
                  <c:v>24320</c:v>
                </c:pt>
                <c:pt idx="19">
                  <c:v>17777</c:v>
                </c:pt>
                <c:pt idx="20">
                  <c:v>26150</c:v>
                </c:pt>
                <c:pt idx="21">
                  <c:v>1817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Changor!$F$2:$F$31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0.21472433101729535</c:v>
                </c:pt>
                <c:pt idx="4">
                  <c:v>9.1772854742630222E-2</c:v>
                </c:pt>
                <c:pt idx="5">
                  <c:v>7.3221114913031085E-2</c:v>
                </c:pt>
                <c:pt idx="6">
                  <c:v>8.8722084492471126E-2</c:v>
                </c:pt>
                <c:pt idx="7">
                  <c:v>7.2084842944251645E-2</c:v>
                </c:pt>
                <c:pt idx="8">
                  <c:v>7.1432196958781211E-2</c:v>
                </c:pt>
                <c:pt idx="9">
                  <c:v>6.2392302532114509E-2</c:v>
                </c:pt>
                <c:pt idx="10">
                  <c:v>4.8129564775520856E-2</c:v>
                </c:pt>
                <c:pt idx="11">
                  <c:v>5.2571572011295892E-2</c:v>
                </c:pt>
                <c:pt idx="12">
                  <c:v>5.139985278267041E-2</c:v>
                </c:pt>
                <c:pt idx="13">
                  <c:v>5.6471177390831177E-2</c:v>
                </c:pt>
                <c:pt idx="14">
                  <c:v>6.4373511386586812E-2</c:v>
                </c:pt>
                <c:pt idx="15">
                  <c:v>3.2123472480203343E-2</c:v>
                </c:pt>
                <c:pt idx="16">
                  <c:v>3.3600920069005176E-2</c:v>
                </c:pt>
                <c:pt idx="17">
                  <c:v>3.2558634065249011E-2</c:v>
                </c:pt>
                <c:pt idx="18">
                  <c:v>2.7148766447368421E-2</c:v>
                </c:pt>
                <c:pt idx="19">
                  <c:v>2.7457613770602463E-2</c:v>
                </c:pt>
                <c:pt idx="20">
                  <c:v>3.0202294455066919E-2</c:v>
                </c:pt>
                <c:pt idx="21">
                  <c:v>2.1581728123280131E-2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C-4502-AA10-65A8D791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716543"/>
        <c:axId val="1783813631"/>
      </c:scatterChart>
      <c:valAx>
        <c:axId val="16967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813631"/>
        <c:crosses val="autoZero"/>
        <c:crossBetween val="midCat"/>
      </c:valAx>
      <c:valAx>
        <c:axId val="17838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71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Changor!$G$2:$G$31</c:f>
              <c:numCache>
                <c:formatCode>General</c:formatCode>
                <c:ptCount val="30"/>
                <c:pt idx="0">
                  <c:v>232791</c:v>
                </c:pt>
                <c:pt idx="1">
                  <c:v>217421</c:v>
                </c:pt>
                <c:pt idx="2">
                  <c:v>172201</c:v>
                </c:pt>
                <c:pt idx="3">
                  <c:v>142246</c:v>
                </c:pt>
                <c:pt idx="4">
                  <c:v>164338</c:v>
                </c:pt>
                <c:pt idx="5">
                  <c:v>110233</c:v>
                </c:pt>
                <c:pt idx="6">
                  <c:v>182312</c:v>
                </c:pt>
                <c:pt idx="7">
                  <c:v>215409</c:v>
                </c:pt>
                <c:pt idx="8">
                  <c:v>166934</c:v>
                </c:pt>
                <c:pt idx="9">
                  <c:v>142726</c:v>
                </c:pt>
                <c:pt idx="10">
                  <c:v>204290</c:v>
                </c:pt>
                <c:pt idx="11">
                  <c:v>169359</c:v>
                </c:pt>
                <c:pt idx="12">
                  <c:v>83498</c:v>
                </c:pt>
                <c:pt idx="13">
                  <c:v>121636</c:v>
                </c:pt>
                <c:pt idx="14">
                  <c:v>201099</c:v>
                </c:pt>
                <c:pt idx="15">
                  <c:v>128203</c:v>
                </c:pt>
                <c:pt idx="16">
                  <c:v>192897</c:v>
                </c:pt>
                <c:pt idx="17">
                  <c:v>187292</c:v>
                </c:pt>
                <c:pt idx="18">
                  <c:v>84663</c:v>
                </c:pt>
                <c:pt idx="19">
                  <c:v>67322</c:v>
                </c:pt>
                <c:pt idx="20">
                  <c:v>69854</c:v>
                </c:pt>
                <c:pt idx="21">
                  <c:v>143434</c:v>
                </c:pt>
                <c:pt idx="22">
                  <c:v>170379</c:v>
                </c:pt>
                <c:pt idx="23">
                  <c:v>145917</c:v>
                </c:pt>
                <c:pt idx="24">
                  <c:v>168985</c:v>
                </c:pt>
                <c:pt idx="25">
                  <c:v>167974</c:v>
                </c:pt>
                <c:pt idx="26">
                  <c:v>118330</c:v>
                </c:pt>
                <c:pt idx="27">
                  <c:v>129752</c:v>
                </c:pt>
                <c:pt idx="28">
                  <c:v>162120</c:v>
                </c:pt>
                <c:pt idx="29">
                  <c:v>199221</c:v>
                </c:pt>
              </c:numCache>
            </c:numRef>
          </c:xVal>
          <c:yVal>
            <c:numRef>
              <c:f>Changor!$H$2:$H$31</c:f>
              <c:numCache>
                <c:formatCode>General</c:formatCode>
                <c:ptCount val="30"/>
                <c:pt idx="0">
                  <c:v>0.27687971614022877</c:v>
                </c:pt>
                <c:pt idx="1">
                  <c:v>0.3363957805363787</c:v>
                </c:pt>
                <c:pt idx="2">
                  <c:v>0.20280019860511841</c:v>
                </c:pt>
                <c:pt idx="3">
                  <c:v>0.27918981904587825</c:v>
                </c:pt>
                <c:pt idx="4">
                  <c:v>0.46546661149581958</c:v>
                </c:pt>
                <c:pt idx="5">
                  <c:v>0.44381158092404271</c:v>
                </c:pt>
                <c:pt idx="6">
                  <c:v>0.35693337246039758</c:v>
                </c:pt>
                <c:pt idx="7">
                  <c:v>0.39462856240918442</c:v>
                </c:pt>
                <c:pt idx="8">
                  <c:v>0.43641272598751596</c:v>
                </c:pt>
                <c:pt idx="9">
                  <c:v>0.24254611633479536</c:v>
                </c:pt>
                <c:pt idx="10">
                  <c:v>0.25014981154241517</c:v>
                </c:pt>
                <c:pt idx="11">
                  <c:v>0.24972885409101381</c:v>
                </c:pt>
                <c:pt idx="12">
                  <c:v>0.26079909698435888</c:v>
                </c:pt>
                <c:pt idx="13">
                  <c:v>0.25034566246834822</c:v>
                </c:pt>
                <c:pt idx="14">
                  <c:v>0.22896565870541374</c:v>
                </c:pt>
                <c:pt idx="15">
                  <c:v>0.18645739959283325</c:v>
                </c:pt>
                <c:pt idx="16">
                  <c:v>0.25386796580558535</c:v>
                </c:pt>
                <c:pt idx="17">
                  <c:v>0.22947048993016253</c:v>
                </c:pt>
                <c:pt idx="18">
                  <c:v>0.17707487332128558</c:v>
                </c:pt>
                <c:pt idx="19">
                  <c:v>0.17186753215887823</c:v>
                </c:pt>
                <c:pt idx="20">
                  <c:v>0.16305348297878433</c:v>
                </c:pt>
                <c:pt idx="21">
                  <c:v>0.12653204261193304</c:v>
                </c:pt>
                <c:pt idx="22">
                  <c:v>9.7888219792345313E-2</c:v>
                </c:pt>
                <c:pt idx="23">
                  <c:v>0.10492508069656037</c:v>
                </c:pt>
                <c:pt idx="24">
                  <c:v>9.6476906234281137E-2</c:v>
                </c:pt>
                <c:pt idx="25">
                  <c:v>0.10036333599247503</c:v>
                </c:pt>
                <c:pt idx="26">
                  <c:v>0.11500883968562493</c:v>
                </c:pt>
                <c:pt idx="27">
                  <c:v>0.11629832295455947</c:v>
                </c:pt>
                <c:pt idx="28">
                  <c:v>9.9274673081667902E-2</c:v>
                </c:pt>
                <c:pt idx="29">
                  <c:v>7.0419649534938594E-2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4-423F-927D-22E607E5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38927"/>
        <c:axId val="1567096431"/>
      </c:scatterChart>
      <c:valAx>
        <c:axId val="16408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96431"/>
        <c:crosses val="autoZero"/>
        <c:crossBetween val="midCat"/>
      </c:valAx>
      <c:valAx>
        <c:axId val="15670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83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Changor!$G$2:$G$31</c:f>
              <c:numCache>
                <c:formatCode>General</c:formatCode>
                <c:ptCount val="30"/>
                <c:pt idx="0">
                  <c:v>232791</c:v>
                </c:pt>
                <c:pt idx="1">
                  <c:v>217421</c:v>
                </c:pt>
                <c:pt idx="2">
                  <c:v>172201</c:v>
                </c:pt>
                <c:pt idx="3">
                  <c:v>142246</c:v>
                </c:pt>
                <c:pt idx="4">
                  <c:v>164338</c:v>
                </c:pt>
                <c:pt idx="5">
                  <c:v>110233</c:v>
                </c:pt>
                <c:pt idx="6">
                  <c:v>182312</c:v>
                </c:pt>
                <c:pt idx="7">
                  <c:v>215409</c:v>
                </c:pt>
                <c:pt idx="8">
                  <c:v>166934</c:v>
                </c:pt>
                <c:pt idx="9">
                  <c:v>142726</c:v>
                </c:pt>
                <c:pt idx="10">
                  <c:v>204290</c:v>
                </c:pt>
                <c:pt idx="11">
                  <c:v>169359</c:v>
                </c:pt>
                <c:pt idx="12">
                  <c:v>83498</c:v>
                </c:pt>
                <c:pt idx="13">
                  <c:v>121636</c:v>
                </c:pt>
                <c:pt idx="14">
                  <c:v>201099</c:v>
                </c:pt>
                <c:pt idx="15">
                  <c:v>128203</c:v>
                </c:pt>
                <c:pt idx="16">
                  <c:v>192897</c:v>
                </c:pt>
                <c:pt idx="17">
                  <c:v>187292</c:v>
                </c:pt>
                <c:pt idx="18">
                  <c:v>84663</c:v>
                </c:pt>
                <c:pt idx="19">
                  <c:v>67322</c:v>
                </c:pt>
                <c:pt idx="20">
                  <c:v>69854</c:v>
                </c:pt>
                <c:pt idx="21">
                  <c:v>143434</c:v>
                </c:pt>
                <c:pt idx="22">
                  <c:v>170379</c:v>
                </c:pt>
                <c:pt idx="23">
                  <c:v>145917</c:v>
                </c:pt>
                <c:pt idx="24">
                  <c:v>168985</c:v>
                </c:pt>
                <c:pt idx="25">
                  <c:v>167974</c:v>
                </c:pt>
                <c:pt idx="26">
                  <c:v>118330</c:v>
                </c:pt>
                <c:pt idx="27">
                  <c:v>129752</c:v>
                </c:pt>
                <c:pt idx="28">
                  <c:v>162120</c:v>
                </c:pt>
                <c:pt idx="29">
                  <c:v>199221</c:v>
                </c:pt>
              </c:numCache>
            </c:numRef>
          </c:xVal>
          <c:yVal>
            <c:numRef>
              <c:f>Changor!$H$2:$H$31</c:f>
              <c:numCache>
                <c:formatCode>General</c:formatCode>
                <c:ptCount val="30"/>
                <c:pt idx="0">
                  <c:v>0.27687971614022877</c:v>
                </c:pt>
                <c:pt idx="1">
                  <c:v>0.3363957805363787</c:v>
                </c:pt>
                <c:pt idx="2">
                  <c:v>0.20280019860511841</c:v>
                </c:pt>
                <c:pt idx="3">
                  <c:v>0.27918981904587825</c:v>
                </c:pt>
                <c:pt idx="4">
                  <c:v>0.46546661149581958</c:v>
                </c:pt>
                <c:pt idx="5">
                  <c:v>0.44381158092404271</c:v>
                </c:pt>
                <c:pt idx="6">
                  <c:v>0.35693337246039758</c:v>
                </c:pt>
                <c:pt idx="7">
                  <c:v>0.39462856240918442</c:v>
                </c:pt>
                <c:pt idx="8">
                  <c:v>0.43641272598751596</c:v>
                </c:pt>
                <c:pt idx="9">
                  <c:v>0.24254611633479536</c:v>
                </c:pt>
                <c:pt idx="10">
                  <c:v>0.25014981154241517</c:v>
                </c:pt>
                <c:pt idx="11">
                  <c:v>0.24972885409101381</c:v>
                </c:pt>
                <c:pt idx="12">
                  <c:v>0.26079909698435888</c:v>
                </c:pt>
                <c:pt idx="13">
                  <c:v>0.25034566246834822</c:v>
                </c:pt>
                <c:pt idx="14">
                  <c:v>0.22896565870541374</c:v>
                </c:pt>
                <c:pt idx="15">
                  <c:v>0.18645739959283325</c:v>
                </c:pt>
                <c:pt idx="16">
                  <c:v>0.25386796580558535</c:v>
                </c:pt>
                <c:pt idx="17">
                  <c:v>0.22947048993016253</c:v>
                </c:pt>
                <c:pt idx="18">
                  <c:v>0.17707487332128558</c:v>
                </c:pt>
                <c:pt idx="19">
                  <c:v>0.17186753215887823</c:v>
                </c:pt>
                <c:pt idx="20">
                  <c:v>0.16305348297878433</c:v>
                </c:pt>
                <c:pt idx="21">
                  <c:v>0.12653204261193304</c:v>
                </c:pt>
                <c:pt idx="22">
                  <c:v>9.7888219792345313E-2</c:v>
                </c:pt>
                <c:pt idx="23">
                  <c:v>0.10492508069656037</c:v>
                </c:pt>
                <c:pt idx="24">
                  <c:v>9.6476906234281137E-2</c:v>
                </c:pt>
                <c:pt idx="25">
                  <c:v>0.10036333599247503</c:v>
                </c:pt>
                <c:pt idx="26">
                  <c:v>0.11500883968562493</c:v>
                </c:pt>
                <c:pt idx="27">
                  <c:v>0.11629832295455947</c:v>
                </c:pt>
                <c:pt idx="28">
                  <c:v>9.9274673081667902E-2</c:v>
                </c:pt>
                <c:pt idx="29">
                  <c:v>7.0419649534938594E-2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0-495C-947B-A1043E92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359087"/>
        <c:axId val="1783805311"/>
      </c:scatterChart>
      <c:valAx>
        <c:axId val="16933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805311"/>
        <c:crosses val="autoZero"/>
        <c:crossBetween val="midCat"/>
      </c:valAx>
      <c:valAx>
        <c:axId val="17838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35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Changor!$I$2:$I$31</c:f>
              <c:numCache>
                <c:formatCode>General</c:formatCode>
                <c:ptCount val="30"/>
                <c:pt idx="0">
                  <c:v>54410</c:v>
                </c:pt>
                <c:pt idx="1">
                  <c:v>66743</c:v>
                </c:pt>
                <c:pt idx="2">
                  <c:v>83031</c:v>
                </c:pt>
                <c:pt idx="3">
                  <c:v>84590</c:v>
                </c:pt>
                <c:pt idx="4">
                  <c:v>78240</c:v>
                </c:pt>
                <c:pt idx="5">
                  <c:v>30344</c:v>
                </c:pt>
                <c:pt idx="6">
                  <c:v>80925</c:v>
                </c:pt>
                <c:pt idx="7">
                  <c:v>223550</c:v>
                </c:pt>
                <c:pt idx="8">
                  <c:v>200566</c:v>
                </c:pt>
                <c:pt idx="9">
                  <c:v>183263</c:v>
                </c:pt>
                <c:pt idx="10">
                  <c:v>230988</c:v>
                </c:pt>
                <c:pt idx="11">
                  <c:v>185742</c:v>
                </c:pt>
                <c:pt idx="12">
                  <c:v>32318</c:v>
                </c:pt>
                <c:pt idx="13">
                  <c:v>127326</c:v>
                </c:pt>
                <c:pt idx="14">
                  <c:v>217561</c:v>
                </c:pt>
                <c:pt idx="15">
                  <c:v>220113</c:v>
                </c:pt>
                <c:pt idx="16">
                  <c:v>178275</c:v>
                </c:pt>
                <c:pt idx="17">
                  <c:v>242397</c:v>
                </c:pt>
                <c:pt idx="18">
                  <c:v>208556</c:v>
                </c:pt>
                <c:pt idx="19">
                  <c:v>48503</c:v>
                </c:pt>
                <c:pt idx="20">
                  <c:v>172471</c:v>
                </c:pt>
                <c:pt idx="21">
                  <c:v>242016</c:v>
                </c:pt>
                <c:pt idx="22">
                  <c:v>291407</c:v>
                </c:pt>
                <c:pt idx="23">
                  <c:v>131508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Changor!$J$2:$J$31</c:f>
              <c:numCache>
                <c:formatCode>General</c:formatCode>
                <c:ptCount val="30"/>
                <c:pt idx="0">
                  <c:v>0.50358369784966006</c:v>
                </c:pt>
                <c:pt idx="1">
                  <c:v>0.47765717753172615</c:v>
                </c:pt>
                <c:pt idx="2">
                  <c:v>0.3588909925208657</c:v>
                </c:pt>
                <c:pt idx="3">
                  <c:v>0.23947815344603379</c:v>
                </c:pt>
                <c:pt idx="4">
                  <c:v>0.26859562883435584</c:v>
                </c:pt>
                <c:pt idx="5">
                  <c:v>0.18746849459530715</c:v>
                </c:pt>
                <c:pt idx="6">
                  <c:v>0.2422801729996911</c:v>
                </c:pt>
                <c:pt idx="7">
                  <c:v>0.30317010959516888</c:v>
                </c:pt>
                <c:pt idx="8">
                  <c:v>0.33481495368108255</c:v>
                </c:pt>
                <c:pt idx="9">
                  <c:v>0.32840453337553133</c:v>
                </c:pt>
                <c:pt idx="10">
                  <c:v>0.34581044036919667</c:v>
                </c:pt>
                <c:pt idx="11">
                  <c:v>0.31140199847099742</c:v>
                </c:pt>
                <c:pt idx="12">
                  <c:v>0.17764134538028342</c:v>
                </c:pt>
                <c:pt idx="13">
                  <c:v>0.28956587813957874</c:v>
                </c:pt>
                <c:pt idx="14">
                  <c:v>0.29495077702345551</c:v>
                </c:pt>
                <c:pt idx="15">
                  <c:v>0.31878971255673222</c:v>
                </c:pt>
                <c:pt idx="16">
                  <c:v>0.27296635534988084</c:v>
                </c:pt>
                <c:pt idx="17">
                  <c:v>0.32754709835517765</c:v>
                </c:pt>
                <c:pt idx="18">
                  <c:v>0.3288510328161261</c:v>
                </c:pt>
                <c:pt idx="19">
                  <c:v>0.15902022555305859</c:v>
                </c:pt>
                <c:pt idx="20">
                  <c:v>0.25569407030747199</c:v>
                </c:pt>
                <c:pt idx="21">
                  <c:v>0.17707002429591434</c:v>
                </c:pt>
                <c:pt idx="22">
                  <c:v>0.23736210180263345</c:v>
                </c:pt>
                <c:pt idx="23">
                  <c:v>0.23574917115308572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D-41CC-8496-0BDB18CA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34159"/>
        <c:axId val="1690213759"/>
      </c:scatterChart>
      <c:valAx>
        <c:axId val="178913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213759"/>
        <c:crosses val="autoZero"/>
        <c:crossBetween val="midCat"/>
      </c:valAx>
      <c:valAx>
        <c:axId val="16902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913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Changor!$K$2:$K$31</c:f>
              <c:numCache>
                <c:formatCode>General</c:formatCode>
                <c:ptCount val="30"/>
                <c:pt idx="0">
                  <c:v>100756</c:v>
                </c:pt>
                <c:pt idx="1">
                  <c:v>144239</c:v>
                </c:pt>
                <c:pt idx="2">
                  <c:v>71931</c:v>
                </c:pt>
                <c:pt idx="3">
                  <c:v>106570</c:v>
                </c:pt>
                <c:pt idx="4">
                  <c:v>113793</c:v>
                </c:pt>
                <c:pt idx="5">
                  <c:v>70498</c:v>
                </c:pt>
                <c:pt idx="6">
                  <c:v>91721</c:v>
                </c:pt>
                <c:pt idx="7">
                  <c:v>153723</c:v>
                </c:pt>
                <c:pt idx="8">
                  <c:v>131095</c:v>
                </c:pt>
                <c:pt idx="9">
                  <c:v>100978</c:v>
                </c:pt>
                <c:pt idx="10">
                  <c:v>68113</c:v>
                </c:pt>
                <c:pt idx="11">
                  <c:v>53217</c:v>
                </c:pt>
                <c:pt idx="12">
                  <c:v>29309</c:v>
                </c:pt>
                <c:pt idx="13">
                  <c:v>38408</c:v>
                </c:pt>
                <c:pt idx="14">
                  <c:v>79435</c:v>
                </c:pt>
                <c:pt idx="15">
                  <c:v>75486</c:v>
                </c:pt>
                <c:pt idx="16">
                  <c:v>85273</c:v>
                </c:pt>
                <c:pt idx="17">
                  <c:v>85478</c:v>
                </c:pt>
                <c:pt idx="18">
                  <c:v>78579</c:v>
                </c:pt>
                <c:pt idx="19">
                  <c:v>52452</c:v>
                </c:pt>
                <c:pt idx="20">
                  <c:v>61083</c:v>
                </c:pt>
                <c:pt idx="21">
                  <c:v>174888</c:v>
                </c:pt>
                <c:pt idx="22">
                  <c:v>171479</c:v>
                </c:pt>
                <c:pt idx="23">
                  <c:v>17249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Changor!$L$2:$L$31</c:f>
              <c:numCache>
                <c:formatCode>General</c:formatCode>
                <c:ptCount val="30"/>
                <c:pt idx="0">
                  <c:v>0.27432152923895353</c:v>
                </c:pt>
                <c:pt idx="1">
                  <c:v>0.24151033354363247</c:v>
                </c:pt>
                <c:pt idx="2">
                  <c:v>0.16661401899042136</c:v>
                </c:pt>
                <c:pt idx="3">
                  <c:v>0.22073784367082669</c:v>
                </c:pt>
                <c:pt idx="4">
                  <c:v>0.26073211884738073</c:v>
                </c:pt>
                <c:pt idx="5">
                  <c:v>0.28004054015716762</c:v>
                </c:pt>
                <c:pt idx="6">
                  <c:v>0.18636693886896133</c:v>
                </c:pt>
                <c:pt idx="7">
                  <c:v>0.14049844850803067</c:v>
                </c:pt>
                <c:pt idx="8">
                  <c:v>0.15224259506464777</c:v>
                </c:pt>
                <c:pt idx="9">
                  <c:v>0.14589288755966648</c:v>
                </c:pt>
                <c:pt idx="10">
                  <c:v>0.13892986654529974</c:v>
                </c:pt>
                <c:pt idx="11">
                  <c:v>0.11137948399947385</c:v>
                </c:pt>
                <c:pt idx="12">
                  <c:v>9.3060971032788556E-2</c:v>
                </c:pt>
                <c:pt idx="13">
                  <c:v>0.10278444594876067</c:v>
                </c:pt>
                <c:pt idx="14">
                  <c:v>0.11127910870523069</c:v>
                </c:pt>
                <c:pt idx="15">
                  <c:v>0.10716297061706807</c:v>
                </c:pt>
                <c:pt idx="16">
                  <c:v>8.9806327911531203E-2</c:v>
                </c:pt>
                <c:pt idx="17">
                  <c:v>8.1533493998455733E-2</c:v>
                </c:pt>
                <c:pt idx="18">
                  <c:v>8.4767113350895276E-2</c:v>
                </c:pt>
                <c:pt idx="19">
                  <c:v>7.9757187523831319E-2</c:v>
                </c:pt>
                <c:pt idx="20">
                  <c:v>9.0507064158603864E-2</c:v>
                </c:pt>
                <c:pt idx="21">
                  <c:v>7.9539642514066144E-2</c:v>
                </c:pt>
                <c:pt idx="22">
                  <c:v>6.0513013255267402E-2</c:v>
                </c:pt>
                <c:pt idx="23">
                  <c:v>4.3627108817902487E-2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1-482D-99C6-C3AD608F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94559"/>
        <c:axId val="1783804479"/>
      </c:scatterChart>
      <c:valAx>
        <c:axId val="17871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804479"/>
        <c:crosses val="autoZero"/>
        <c:crossBetween val="midCat"/>
      </c:valAx>
      <c:valAx>
        <c:axId val="17838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719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Changor!$M$2:$M$31</c:f>
              <c:numCache>
                <c:formatCode>General</c:formatCode>
                <c:ptCount val="30"/>
                <c:pt idx="0">
                  <c:v>378260</c:v>
                </c:pt>
                <c:pt idx="1">
                  <c:v>378108</c:v>
                </c:pt>
                <c:pt idx="2">
                  <c:v>394516</c:v>
                </c:pt>
                <c:pt idx="3">
                  <c:v>390811</c:v>
                </c:pt>
                <c:pt idx="4">
                  <c:v>233719</c:v>
                </c:pt>
                <c:pt idx="5">
                  <c:v>205157</c:v>
                </c:pt>
                <c:pt idx="6">
                  <c:v>0</c:v>
                </c:pt>
                <c:pt idx="7">
                  <c:v>250222</c:v>
                </c:pt>
                <c:pt idx="8">
                  <c:v>294583</c:v>
                </c:pt>
                <c:pt idx="9">
                  <c:v>261203</c:v>
                </c:pt>
                <c:pt idx="10">
                  <c:v>246520</c:v>
                </c:pt>
                <c:pt idx="11">
                  <c:v>210949</c:v>
                </c:pt>
                <c:pt idx="12">
                  <c:v>174146</c:v>
                </c:pt>
                <c:pt idx="13">
                  <c:v>226900</c:v>
                </c:pt>
                <c:pt idx="14">
                  <c:v>289872</c:v>
                </c:pt>
                <c:pt idx="15">
                  <c:v>286104</c:v>
                </c:pt>
                <c:pt idx="16">
                  <c:v>341850</c:v>
                </c:pt>
                <c:pt idx="17">
                  <c:v>323581</c:v>
                </c:pt>
                <c:pt idx="18">
                  <c:v>124325</c:v>
                </c:pt>
                <c:pt idx="19">
                  <c:v>155543</c:v>
                </c:pt>
                <c:pt idx="20">
                  <c:v>187747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Changor!$N$2:$N$31</c:f>
              <c:numCache>
                <c:formatCode>General</c:formatCode>
                <c:ptCount val="30"/>
                <c:pt idx="0">
                  <c:v>0.52208406387141126</c:v>
                </c:pt>
                <c:pt idx="1">
                  <c:v>0.43776552730965762</c:v>
                </c:pt>
                <c:pt idx="2">
                  <c:v>0.4757039841223169</c:v>
                </c:pt>
                <c:pt idx="3">
                  <c:v>0.49570293569014179</c:v>
                </c:pt>
                <c:pt idx="4">
                  <c:v>0.36739001963896817</c:v>
                </c:pt>
                <c:pt idx="5">
                  <c:v>0.42290387361874077</c:v>
                </c:pt>
                <c:pt idx="6">
                  <c:v>0</c:v>
                </c:pt>
                <c:pt idx="7">
                  <c:v>0.39715642509451604</c:v>
                </c:pt>
                <c:pt idx="8">
                  <c:v>0.28955290699055952</c:v>
                </c:pt>
                <c:pt idx="9">
                  <c:v>0.33623942680597085</c:v>
                </c:pt>
                <c:pt idx="10">
                  <c:v>0.34971299286061985</c:v>
                </c:pt>
                <c:pt idx="11">
                  <c:v>0.29865514887484651</c:v>
                </c:pt>
                <c:pt idx="12">
                  <c:v>0.45708720269199404</c:v>
                </c:pt>
                <c:pt idx="13">
                  <c:v>0.42277809607756717</c:v>
                </c:pt>
                <c:pt idx="14">
                  <c:v>0.33615951178451176</c:v>
                </c:pt>
                <c:pt idx="15">
                  <c:v>0.29741829894024552</c:v>
                </c:pt>
                <c:pt idx="16">
                  <c:v>0.25675343864267952</c:v>
                </c:pt>
                <c:pt idx="17">
                  <c:v>0.1760944616649309</c:v>
                </c:pt>
                <c:pt idx="18">
                  <c:v>0.12207523024331389</c:v>
                </c:pt>
                <c:pt idx="19">
                  <c:v>0.25721463518126819</c:v>
                </c:pt>
                <c:pt idx="20">
                  <c:v>0.23468363276110937</c:v>
                </c:pt>
                <c:pt idx="21">
                  <c:v>0.15101538461538463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F-4805-805F-622CA8D7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92959"/>
        <c:axId val="1788809247"/>
      </c:scatterChart>
      <c:valAx>
        <c:axId val="17871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809247"/>
        <c:crosses val="autoZero"/>
        <c:crossBetween val="midCat"/>
      </c:valAx>
      <c:valAx>
        <c:axId val="17888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719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Changor!$O$2:$O$31</c:f>
              <c:numCache>
                <c:formatCode>General</c:formatCode>
                <c:ptCount val="30"/>
                <c:pt idx="0">
                  <c:v>3563</c:v>
                </c:pt>
                <c:pt idx="1">
                  <c:v>4379</c:v>
                </c:pt>
                <c:pt idx="2">
                  <c:v>3378</c:v>
                </c:pt>
                <c:pt idx="3">
                  <c:v>3113</c:v>
                </c:pt>
                <c:pt idx="4">
                  <c:v>5167</c:v>
                </c:pt>
                <c:pt idx="5">
                  <c:v>2763</c:v>
                </c:pt>
                <c:pt idx="6">
                  <c:v>0</c:v>
                </c:pt>
                <c:pt idx="7">
                  <c:v>3347</c:v>
                </c:pt>
                <c:pt idx="8">
                  <c:v>6933</c:v>
                </c:pt>
                <c:pt idx="9">
                  <c:v>5509</c:v>
                </c:pt>
                <c:pt idx="10">
                  <c:v>5090</c:v>
                </c:pt>
                <c:pt idx="11">
                  <c:v>2261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Changor!$P$2:$P$31</c:f>
              <c:numCache>
                <c:formatCode>General</c:formatCode>
                <c:ptCount val="30"/>
                <c:pt idx="0">
                  <c:v>0.23429104687061464</c:v>
                </c:pt>
                <c:pt idx="1">
                  <c:v>0.18907261931947936</c:v>
                </c:pt>
                <c:pt idx="2">
                  <c:v>0.2280941385435169</c:v>
                </c:pt>
                <c:pt idx="3">
                  <c:v>0.24850208801798906</c:v>
                </c:pt>
                <c:pt idx="4">
                  <c:v>0.1571751499903232</c:v>
                </c:pt>
                <c:pt idx="5">
                  <c:v>0.16756351791530946</c:v>
                </c:pt>
                <c:pt idx="6">
                  <c:v>0</c:v>
                </c:pt>
                <c:pt idx="7">
                  <c:v>0.2741592470869435</c:v>
                </c:pt>
                <c:pt idx="8">
                  <c:v>0.17871714986297418</c:v>
                </c:pt>
                <c:pt idx="9">
                  <c:v>0.26136195316754401</c:v>
                </c:pt>
                <c:pt idx="10">
                  <c:v>0.28317092337917488</c:v>
                </c:pt>
                <c:pt idx="11">
                  <c:v>0.16599380804953559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8-4138-B038-F4F0729D6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40559"/>
        <c:axId val="1690211263"/>
      </c:scatterChart>
      <c:valAx>
        <c:axId val="178914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211263"/>
        <c:crosses val="autoZero"/>
        <c:crossBetween val="midCat"/>
      </c:valAx>
      <c:valAx>
        <c:axId val="16902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914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5</xdr:row>
      <xdr:rowOff>112713</xdr:rowOff>
    </xdr:from>
    <xdr:to>
      <xdr:col>5</xdr:col>
      <xdr:colOff>261937</xdr:colOff>
      <xdr:row>18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49F2F-DA87-4897-8CE1-440A79AB1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341312</xdr:colOff>
      <xdr:row>5</xdr:row>
      <xdr:rowOff>104775</xdr:rowOff>
    </xdr:from>
    <xdr:to>
      <xdr:col>10</xdr:col>
      <xdr:colOff>349250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1343E8-2537-4FBF-9596-C21AC2CAE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18</xdr:row>
      <xdr:rowOff>160338</xdr:rowOff>
    </xdr:from>
    <xdr:to>
      <xdr:col>10</xdr:col>
      <xdr:colOff>349250</xdr:colOff>
      <xdr:row>30</xdr:row>
      <xdr:rowOff>150814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E658AA-62D2-4269-8839-D826CC65E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18</xdr:row>
      <xdr:rowOff>160339</xdr:rowOff>
    </xdr:from>
    <xdr:to>
      <xdr:col>5</xdr:col>
      <xdr:colOff>254000</xdr:colOff>
      <xdr:row>31</xdr:row>
      <xdr:rowOff>15876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BEB12A-EB27-4DA5-BEA1-5A1662778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373063</xdr:colOff>
      <xdr:row>5</xdr:row>
      <xdr:rowOff>88900</xdr:rowOff>
    </xdr:from>
    <xdr:to>
      <xdr:col>16</xdr:col>
      <xdr:colOff>31750</xdr:colOff>
      <xdr:row>18</xdr:row>
      <xdr:rowOff>79374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A7449F-94E3-4676-8230-27163C16A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396874</xdr:colOff>
      <xdr:row>18</xdr:row>
      <xdr:rowOff>128588</xdr:rowOff>
    </xdr:from>
    <xdr:to>
      <xdr:col>15</xdr:col>
      <xdr:colOff>650874</xdr:colOff>
      <xdr:row>31</xdr:row>
      <xdr:rowOff>71438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A6E571-210B-42E7-BEE1-C680DFE9B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111125</xdr:colOff>
      <xdr:row>5</xdr:row>
      <xdr:rowOff>104776</xdr:rowOff>
    </xdr:from>
    <xdr:to>
      <xdr:col>21</xdr:col>
      <xdr:colOff>325437</xdr:colOff>
      <xdr:row>18</xdr:row>
      <xdr:rowOff>23813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BFB43E-D4CC-4D86-9CB0-4856109C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119062</xdr:colOff>
      <xdr:row>18</xdr:row>
      <xdr:rowOff>120650</xdr:rowOff>
    </xdr:from>
    <xdr:to>
      <xdr:col>21</xdr:col>
      <xdr:colOff>357187</xdr:colOff>
      <xdr:row>31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3A1109-F1A1-4235-8255-1B8F667F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396874</xdr:colOff>
      <xdr:row>5</xdr:row>
      <xdr:rowOff>104776</xdr:rowOff>
    </xdr:from>
    <xdr:to>
      <xdr:col>27</xdr:col>
      <xdr:colOff>0</xdr:colOff>
      <xdr:row>17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07DD54-DA08-4262-826B-545FFB267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365124</xdr:colOff>
      <xdr:row>18</xdr:row>
      <xdr:rowOff>104776</xdr:rowOff>
    </xdr:from>
    <xdr:to>
      <xdr:col>27</xdr:col>
      <xdr:colOff>63500</xdr:colOff>
      <xdr:row>31</xdr:row>
      <xdr:rowOff>71438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9BBB75-AF54-4B4F-9095-6502CF76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Goldfeder" refreshedDate="43915.778296759258" createdVersion="6" refreshedVersion="6" minRefreshableVersion="3" recordCount="692" xr:uid="{91C32F0F-FC07-419F-9C72-5B1B0D942882}">
  <cacheSource type="worksheet">
    <worksheetSource ref="A1:G693" sheet="Data"/>
  </cacheSource>
  <cacheFields count="7">
    <cacheField name="Advertiser" numFmtId="0">
      <sharedItems/>
    </cacheField>
    <cacheField name="Advertiser Currency" numFmtId="0">
      <sharedItems/>
    </cacheField>
    <cacheField name="Campaign" numFmtId="0">
      <sharedItems/>
    </cacheField>
    <cacheField name="Insertion Order" numFmtId="0">
      <sharedItems count="35">
        <s v="[FR] Sarenza - FR - PROS"/>
        <s v="[FR] Sarenza - FR - RMK"/>
        <s v="[FR] ADP - PROS - All - Human"/>
        <s v="[FR] BforBank - Filrouge BAQ - PROS - Desktop"/>
        <s v="[FR] BforBank - Filrouge BAQ blocage- PROS - Desktop"/>
        <s v="[FR] BforBank - Filrouge BAQ multicarte- PROS - Desktop"/>
        <s v="[FR] DRHAT - PROS - Filrouge - AllDevices - Human"/>
        <s v="[FR] DRHAT - RMK AT - Filrouge - Alldevices - Human"/>
        <s v="[FR] DRHAT - RMK DMP - Filrouge - Alldevices - Human"/>
        <s v="[FR] DRHAT - RMK DRH - Filrouge - Alldevices - Human"/>
        <s v="[FR] - DRHMN - FR - RMK DRH - Alldevices - Human"/>
        <s v="[FR] - DRHMN - FR - RMK MN - Alldevices - Human"/>
        <s v="[FR] Dacia FR - RMK - All - Alldevices - Human"/>
        <s v="[FR] - Pierre Ricaud - PROS - Filrouge 2019 - AllDevices - Human"/>
        <s v="[FR] ENI FR - PROS - BtB - Alldevices - Human"/>
        <s v="[FR] ENI FR - PROS - BtC - Alldevices - Human"/>
        <s v="[FR] ENI FR - RMK - BtC - Alldevices - Human"/>
        <s v="[FR] - Mobilier de France - Liquidation - FebMar20 - PROS - AllDevices - Display - Human"/>
        <s v="[FR] Nissan FR - PROS - Leaf - Alldevices - Human"/>
        <s v="[FR] Nissan FR - PROS - Leaf Region- Alldevices - Human"/>
        <s v="[FR] Nissan FR - PROS - Micra - Alldevices - Human"/>
        <s v="[FR] Nissan FR - PROS - Xtrail - Alldevices - Human"/>
        <s v="[FR] Nissan FR - RMK - Leaf - Alldevices - Human"/>
        <s v="[FR] Nissan FR - RMK - Leaf Region- Alldevices - Human"/>
        <s v="[FR] Nissan FR - RMK - Micra - Alldevices - Human"/>
        <s v="[FR] Nissan FR - RMK - Xtrail - Alldevices - Human"/>
        <s v="[FR] - Odalys FR - PROS - AllDevice - Human"/>
        <s v="[FR] Renault FR - Filrouge - PROS VU - All - Alldevices - Human"/>
        <s v="[FR] Renault FR - Filrouge - RMK VN - All - Alldevices - Human"/>
        <s v="[FR] SNCF TER - HDF - Fev20 - PROS - Human"/>
        <s v="[FR] SNCF TER - NA - Tribu MAX - FevMar20 - PROS - Human"/>
        <s v="[FR] Vattenfall FR - PROS - BtC - Alldevices - Human"/>
        <s v="[FR] Vattenfall FR - RMK - BtC - Alldevices - Human"/>
        <s v="[FR] Volvo Cars FR - PROS - Filrouge - AllDevices - Human"/>
        <s v="[FR] Volvo Cars FR - RMK - Filrouge - AllDevices - Human2"/>
      </sharedItems>
    </cacheField>
    <cacheField name="Date" numFmtId="0">
      <sharedItems count="30">
        <s v="2020/02/24"/>
        <s v="2020/02/25"/>
        <s v="2020/02/26"/>
        <s v="2020/02/27"/>
        <s v="2020/02/28"/>
        <s v="2020/02/29"/>
        <s v="2020/03/02"/>
        <s v="2020/03/03"/>
        <s v="2020/03/04"/>
        <s v="2020/03/05"/>
        <s v="2020/03/06"/>
        <s v="2020/03/01"/>
        <s v="2020/03/07"/>
        <s v="2020/03/08"/>
        <s v="2020/03/09"/>
        <s v="2020/03/10"/>
        <s v="2020/03/11"/>
        <s v="2020/03/12"/>
        <s v="2020/03/13"/>
        <s v="2020/03/14"/>
        <s v="2020/03/15"/>
        <s v="2020/03/16"/>
        <s v="2020/03/17"/>
        <s v="2020/03/18"/>
        <s v="2020/03/19"/>
        <s v="2020/03/20"/>
        <s v="2020/03/21"/>
        <s v="2020/03/22"/>
        <s v="2020/03/23"/>
        <s v="2020/03/24"/>
      </sharedItems>
    </cacheField>
    <cacheField name="Impressions" numFmtId="0">
      <sharedItems containsSemiMixedTypes="0" containsString="0" containsNumber="1" containsInteger="1" minValue="1" maxValue="756756"/>
    </cacheField>
    <cacheField name="Total Media Cost (Advertiser Currency)" numFmtId="165">
      <sharedItems containsSemiMixedTypes="0" containsString="0" containsNumber="1" minValue="1.2799999999999999E-4" maxValue="197.4835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2">
  <r>
    <s v="DNU [FR] - Sarenza - FR EST"/>
    <s v="EUR"/>
    <s v="Sarenza - FR - PROS"/>
    <x v="0"/>
    <x v="0"/>
    <n v="137693"/>
    <n v="22.110206999999999"/>
  </r>
  <r>
    <s v="DNU [FR] - Sarenza - FR EST"/>
    <s v="EUR"/>
    <s v="Sarenza - FR - PROS"/>
    <x v="0"/>
    <x v="1"/>
    <n v="202204"/>
    <n v="30.569751"/>
  </r>
  <r>
    <s v="DNU [FR] - Sarenza - FR EST"/>
    <s v="EUR"/>
    <s v="Sarenza - FR - PROS"/>
    <x v="0"/>
    <x v="2"/>
    <n v="165984"/>
    <n v="20.138560999999999"/>
  </r>
  <r>
    <s v="DNU [FR] - Sarenza - FR EST"/>
    <s v="EUR"/>
    <s v="Sarenza - FR - PROS"/>
    <x v="0"/>
    <x v="3"/>
    <n v="191907"/>
    <n v="21.22719"/>
  </r>
  <r>
    <s v="DNU [FR] - Sarenza - FR EST"/>
    <s v="EUR"/>
    <s v="Sarenza - FR - PROS"/>
    <x v="0"/>
    <x v="4"/>
    <n v="150298"/>
    <n v="15.166497"/>
  </r>
  <r>
    <s v="DNU [FR] - Sarenza - FR EST"/>
    <s v="EUR"/>
    <s v="Sarenza - FR - PROS"/>
    <x v="0"/>
    <x v="5"/>
    <n v="71888"/>
    <n v="6.8591579999999999"/>
  </r>
  <r>
    <s v="DNU [FR] - Sarenza - FR EST"/>
    <s v="EUR"/>
    <s v="Sarenza - FR - PROS"/>
    <x v="0"/>
    <x v="6"/>
    <n v="150080"/>
    <n v="18.376275"/>
  </r>
  <r>
    <s v="DNU [FR] - Sarenza - FR EST"/>
    <s v="EUR"/>
    <s v="Sarenza - FR - PROS"/>
    <x v="0"/>
    <x v="7"/>
    <n v="147032"/>
    <n v="17.204212999999999"/>
  </r>
  <r>
    <s v="DNU [FR] - Sarenza - FR EST"/>
    <s v="EUR"/>
    <s v="Sarenza - FR - PROS"/>
    <x v="0"/>
    <x v="8"/>
    <n v="91175"/>
    <n v="8.0284770000000005"/>
  </r>
  <r>
    <s v="DNU [FR] - Sarenza - FR EST"/>
    <s v="EUR"/>
    <s v="Sarenza - FR - PROS"/>
    <x v="0"/>
    <x v="9"/>
    <n v="94375"/>
    <n v="7.9525439999999996"/>
  </r>
  <r>
    <s v="DNU [FR] - Sarenza - FR EST"/>
    <s v="EUR"/>
    <s v="Sarenza - FR - PROS"/>
    <x v="0"/>
    <x v="10"/>
    <n v="10798"/>
    <n v="0.558446"/>
  </r>
  <r>
    <s v="DNU [FR] - Sarenza - FR EST"/>
    <s v="EUR"/>
    <s v="Sarenza - FR - RMK"/>
    <x v="1"/>
    <x v="0"/>
    <n v="94048"/>
    <n v="88.106938999999997"/>
  </r>
  <r>
    <s v="DNU [FR] - Sarenza - FR EST"/>
    <s v="EUR"/>
    <s v="Sarenza - FR - RMK"/>
    <x v="1"/>
    <x v="1"/>
    <n v="89415"/>
    <n v="81.896450999999999"/>
  </r>
  <r>
    <s v="DNU [FR] - Sarenza - FR EST"/>
    <s v="EUR"/>
    <s v="Sarenza - FR - RMK"/>
    <x v="1"/>
    <x v="2"/>
    <n v="85306"/>
    <n v="78.429417000000001"/>
  </r>
  <r>
    <s v="DNU [FR] - Sarenza - FR EST"/>
    <s v="EUR"/>
    <s v="Sarenza - FR - RMK"/>
    <x v="1"/>
    <x v="3"/>
    <n v="83806"/>
    <n v="74.384686000000002"/>
  </r>
  <r>
    <s v="DNU [FR] - Sarenza - FR EST"/>
    <s v="EUR"/>
    <s v="Sarenza - FR - RMK"/>
    <x v="1"/>
    <x v="4"/>
    <n v="71883"/>
    <n v="66.202922000000001"/>
  </r>
  <r>
    <s v="DNU [FR] - Sarenza - FR EST"/>
    <s v="EUR"/>
    <s v="Sarenza - FR - RMK"/>
    <x v="1"/>
    <x v="5"/>
    <n v="38094"/>
    <n v="34.828358000000001"/>
  </r>
  <r>
    <s v="DNU [FR] - Sarenza - FR EST"/>
    <s v="EUR"/>
    <s v="Sarenza - FR - RMK"/>
    <x v="1"/>
    <x v="11"/>
    <n v="1"/>
    <n v="1.2799999999999999E-4"/>
  </r>
  <r>
    <s v="DNU [FR] - Sarenza - FR EST"/>
    <s v="EUR"/>
    <s v="Sarenza - FR - RMK"/>
    <x v="1"/>
    <x v="6"/>
    <n v="40185"/>
    <n v="50.810133"/>
  </r>
  <r>
    <s v="DNU [FR] - Sarenza - FR EST"/>
    <s v="EUR"/>
    <s v="Sarenza - FR - RMK"/>
    <x v="1"/>
    <x v="7"/>
    <n v="47411"/>
    <n v="51.558670999999997"/>
  </r>
  <r>
    <s v="DNU [FR] - Sarenza - FR EST"/>
    <s v="EUR"/>
    <s v="Sarenza - FR - RMK"/>
    <x v="1"/>
    <x v="8"/>
    <n v="51568"/>
    <n v="52.689528000000003"/>
  </r>
  <r>
    <s v="DNU [FR] - Sarenza - FR EST"/>
    <s v="EUR"/>
    <s v="Sarenza - FR - RMK"/>
    <x v="1"/>
    <x v="9"/>
    <n v="47938"/>
    <n v="50.414665999999997"/>
  </r>
  <r>
    <s v="DNU [FR] - Sarenza - FR EST"/>
    <s v="EUR"/>
    <s v="Sarenza - FR - RMK"/>
    <x v="1"/>
    <x v="10"/>
    <n v="12190"/>
    <n v="14.682268000000001"/>
  </r>
  <r>
    <s v="[FR] - ADP - FR"/>
    <s v="EUR"/>
    <s v="[FR] - ADP - FR - PROS"/>
    <x v="2"/>
    <x v="0"/>
    <n v="100756"/>
    <n v="27.63954"/>
  </r>
  <r>
    <s v="[FR] - ADP - FR"/>
    <s v="EUR"/>
    <s v="[FR] - ADP - FR - PROS"/>
    <x v="2"/>
    <x v="1"/>
    <n v="144239"/>
    <n v="34.835208999999999"/>
  </r>
  <r>
    <s v="[FR] - ADP - FR"/>
    <s v="EUR"/>
    <s v="[FR] - ADP - FR - PROS"/>
    <x v="2"/>
    <x v="2"/>
    <n v="71931"/>
    <n v="11.984712999999999"/>
  </r>
  <r>
    <s v="[FR] - ADP - FR"/>
    <s v="EUR"/>
    <s v="[FR] - ADP - FR - PROS"/>
    <x v="2"/>
    <x v="3"/>
    <n v="106570"/>
    <n v="23.524031999999998"/>
  </r>
  <r>
    <s v="[FR] - ADP - FR"/>
    <s v="EUR"/>
    <s v="[FR] - ADP - FR - PROS"/>
    <x v="2"/>
    <x v="4"/>
    <n v="113793"/>
    <n v="29.66949"/>
  </r>
  <r>
    <s v="[FR] - ADP - FR"/>
    <s v="EUR"/>
    <s v="[FR] - ADP - FR - PROS"/>
    <x v="2"/>
    <x v="5"/>
    <n v="70498"/>
    <n v="19.742298000000002"/>
  </r>
  <r>
    <s v="[FR] - ADP - FR"/>
    <s v="EUR"/>
    <s v="[FR] - ADP - FR - PROS"/>
    <x v="2"/>
    <x v="11"/>
    <n v="91721"/>
    <n v="17.093762000000002"/>
  </r>
  <r>
    <s v="[FR] - ADP - FR"/>
    <s v="EUR"/>
    <s v="[FR] - ADP - FR - PROS"/>
    <x v="2"/>
    <x v="6"/>
    <n v="153723"/>
    <n v="21.597843000000001"/>
  </r>
  <r>
    <s v="[FR] - ADP - FR"/>
    <s v="EUR"/>
    <s v="[FR] - ADP - FR - PROS"/>
    <x v="2"/>
    <x v="7"/>
    <n v="131095"/>
    <n v="19.958243"/>
  </r>
  <r>
    <s v="[FR] - ADP - FR"/>
    <s v="EUR"/>
    <s v="[FR] - ADP - FR - PROS"/>
    <x v="2"/>
    <x v="8"/>
    <n v="100978"/>
    <n v="14.731972000000001"/>
  </r>
  <r>
    <s v="[FR] - ADP - FR"/>
    <s v="EUR"/>
    <s v="[FR] - ADP - FR - PROS"/>
    <x v="2"/>
    <x v="9"/>
    <n v="68113"/>
    <n v="9.4629300000000001"/>
  </r>
  <r>
    <s v="[FR] - ADP - FR"/>
    <s v="EUR"/>
    <s v="[FR] - ADP - FR - PROS"/>
    <x v="2"/>
    <x v="10"/>
    <n v="53217"/>
    <n v="5.9272819999999999"/>
  </r>
  <r>
    <s v="[FR] - ADP - FR"/>
    <s v="EUR"/>
    <s v="[FR] - ADP - FR - PROS"/>
    <x v="2"/>
    <x v="12"/>
    <n v="29309"/>
    <n v="2.7275239999999998"/>
  </r>
  <r>
    <s v="[FR] - ADP - FR"/>
    <s v="EUR"/>
    <s v="[FR] - ADP - FR - PROS"/>
    <x v="2"/>
    <x v="13"/>
    <n v="38408"/>
    <n v="3.9477449999999998"/>
  </r>
  <r>
    <s v="[FR] - ADP - FR"/>
    <s v="EUR"/>
    <s v="[FR] - ADP - FR - PROS"/>
    <x v="2"/>
    <x v="14"/>
    <n v="79435"/>
    <n v="8.8394560000000002"/>
  </r>
  <r>
    <s v="[FR] - ADP - FR"/>
    <s v="EUR"/>
    <s v="[FR] - ADP - FR - PROS"/>
    <x v="2"/>
    <x v="15"/>
    <n v="75486"/>
    <n v="8.0893040000000003"/>
  </r>
  <r>
    <s v="[FR] - ADP - FR"/>
    <s v="EUR"/>
    <s v="[FR] - ADP - FR - PROS"/>
    <x v="2"/>
    <x v="16"/>
    <n v="85273"/>
    <n v="7.6580550000000001"/>
  </r>
  <r>
    <s v="[FR] - ADP - FR"/>
    <s v="EUR"/>
    <s v="[FR] - ADP - FR - PROS"/>
    <x v="2"/>
    <x v="17"/>
    <n v="85478"/>
    <n v="6.9693199999999997"/>
  </r>
  <r>
    <s v="[FR] - ADP - FR"/>
    <s v="EUR"/>
    <s v="[FR] - ADP - FR - PROS"/>
    <x v="2"/>
    <x v="18"/>
    <n v="78579"/>
    <n v="6.6609150000000001"/>
  </r>
  <r>
    <s v="[FR] - ADP - FR"/>
    <s v="EUR"/>
    <s v="[FR] - ADP - FR - PROS"/>
    <x v="2"/>
    <x v="19"/>
    <n v="52452"/>
    <n v="4.1834239999999996"/>
  </r>
  <r>
    <s v="[FR] - ADP - FR"/>
    <s v="EUR"/>
    <s v="[FR] - ADP - FR - PROS"/>
    <x v="2"/>
    <x v="20"/>
    <n v="61083"/>
    <n v="5.5284430000000002"/>
  </r>
  <r>
    <s v="[FR] - ADP - FR"/>
    <s v="EUR"/>
    <s v="[FR] - ADP - FR - PROS"/>
    <x v="2"/>
    <x v="21"/>
    <n v="174888"/>
    <n v="13.910529"/>
  </r>
  <r>
    <s v="[FR] - ADP - FR"/>
    <s v="EUR"/>
    <s v="[FR] - ADP - FR - PROS"/>
    <x v="2"/>
    <x v="22"/>
    <n v="171479"/>
    <n v="10.376711"/>
  </r>
  <r>
    <s v="[FR] - ADP - FR"/>
    <s v="EUR"/>
    <s v="[FR] - ADP - FR - PROS"/>
    <x v="2"/>
    <x v="23"/>
    <n v="17249"/>
    <n v="0.75252399999999997"/>
  </r>
  <r>
    <s v="[FR] - BforBank - FR"/>
    <s v="EUR"/>
    <s v="[FR] BforBank - PROS"/>
    <x v="3"/>
    <x v="15"/>
    <n v="14"/>
    <n v="2.3839999999999998E-3"/>
  </r>
  <r>
    <s v="[FR] - BforBank - FR"/>
    <s v="EUR"/>
    <s v="[FR] BforBank - PROS"/>
    <x v="3"/>
    <x v="16"/>
    <n v="341850"/>
    <n v="87.771163000000001"/>
  </r>
  <r>
    <s v="[FR] - BforBank - FR"/>
    <s v="EUR"/>
    <s v="[FR] BforBank - PROS"/>
    <x v="3"/>
    <x v="17"/>
    <n v="323581"/>
    <n v="56.980822000000003"/>
  </r>
  <r>
    <s v="[FR] - BforBank - FR"/>
    <s v="EUR"/>
    <s v="[FR] BforBank - PROS"/>
    <x v="3"/>
    <x v="18"/>
    <n v="124325"/>
    <n v="15.177002999999999"/>
  </r>
  <r>
    <s v="[FR] - BforBank - FR"/>
    <s v="EUR"/>
    <s v="[FR] BforBank - PROS"/>
    <x v="3"/>
    <x v="19"/>
    <n v="155543"/>
    <n v="40.007936000000001"/>
  </r>
  <r>
    <s v="[FR] - BforBank - FR"/>
    <s v="EUR"/>
    <s v="[FR] BforBank - PROS"/>
    <x v="3"/>
    <x v="20"/>
    <n v="187747"/>
    <n v="44.061148000000003"/>
  </r>
  <r>
    <s v="[FR] - BforBank - FR"/>
    <s v="EUR"/>
    <s v="[FR] BforBank - PROS"/>
    <x v="3"/>
    <x v="21"/>
    <n v="65"/>
    <n v="9.8160000000000001E-3"/>
  </r>
  <r>
    <s v="[FR] - BforBank - FR EST"/>
    <s v="EUR"/>
    <s v="[FR] BforBank - PROS"/>
    <x v="3"/>
    <x v="0"/>
    <n v="378260"/>
    <n v="197.483518"/>
  </r>
  <r>
    <s v="[FR] - BforBank - FR EST"/>
    <s v="EUR"/>
    <s v="[FR] BforBank - PROS"/>
    <x v="3"/>
    <x v="1"/>
    <n v="378108"/>
    <n v="165.522648"/>
  </r>
  <r>
    <s v="[FR] - BforBank - FR EST"/>
    <s v="EUR"/>
    <s v="[FR] BforBank - PROS"/>
    <x v="3"/>
    <x v="2"/>
    <n v="394516"/>
    <n v="187.672833"/>
  </r>
  <r>
    <s v="[FR] - BforBank - FR EST"/>
    <s v="EUR"/>
    <s v="[FR] BforBank - PROS"/>
    <x v="3"/>
    <x v="3"/>
    <n v="390811"/>
    <n v="193.72615999999999"/>
  </r>
  <r>
    <s v="[FR] - BforBank - FR EST"/>
    <s v="EUR"/>
    <s v="[FR] BforBank - PROS"/>
    <x v="3"/>
    <x v="4"/>
    <n v="233719"/>
    <n v="85.866028"/>
  </r>
  <r>
    <s v="[FR] - BforBank - FR EST"/>
    <s v="EUR"/>
    <s v="[FR] BforBank - PROS"/>
    <x v="3"/>
    <x v="5"/>
    <n v="205157"/>
    <n v="86.761690000000002"/>
  </r>
  <r>
    <s v="[FR] - BforBank - FR EST"/>
    <s v="EUR"/>
    <s v="[FR] BforBank - PROS"/>
    <x v="3"/>
    <x v="6"/>
    <n v="250222"/>
    <n v="99.377274999999997"/>
  </r>
  <r>
    <s v="[FR] - BforBank - FR EST"/>
    <s v="EUR"/>
    <s v="[FR] BforBank - PROS"/>
    <x v="3"/>
    <x v="7"/>
    <n v="294583"/>
    <n v="85.297364000000002"/>
  </r>
  <r>
    <s v="[FR] - BforBank - FR EST"/>
    <s v="EUR"/>
    <s v="[FR] BforBank - PROS"/>
    <x v="3"/>
    <x v="8"/>
    <n v="261203"/>
    <n v="87.826746999999997"/>
  </r>
  <r>
    <s v="[FR] - BforBank - FR EST"/>
    <s v="EUR"/>
    <s v="[FR] BforBank - PROS"/>
    <x v="3"/>
    <x v="9"/>
    <n v="246520"/>
    <n v="86.211247"/>
  </r>
  <r>
    <s v="[FR] - BforBank - FR EST"/>
    <s v="EUR"/>
    <s v="[FR] BforBank - PROS"/>
    <x v="3"/>
    <x v="10"/>
    <n v="210949"/>
    <n v="63.001004999999999"/>
  </r>
  <r>
    <s v="[FR] - BforBank - FR EST"/>
    <s v="EUR"/>
    <s v="[FR] BforBank - PROS"/>
    <x v="3"/>
    <x v="12"/>
    <n v="174146"/>
    <n v="79.599907999999999"/>
  </r>
  <r>
    <s v="[FR] - BforBank - FR EST"/>
    <s v="EUR"/>
    <s v="[FR] BforBank - PROS"/>
    <x v="3"/>
    <x v="13"/>
    <n v="226900"/>
    <n v="95.928349999999995"/>
  </r>
  <r>
    <s v="[FR] - BforBank - FR EST"/>
    <s v="EUR"/>
    <s v="[FR] BforBank - PROS"/>
    <x v="3"/>
    <x v="14"/>
    <n v="289872"/>
    <n v="97.44323"/>
  </r>
  <r>
    <s v="[FR] - BforBank - FR EST"/>
    <s v="EUR"/>
    <s v="[FR] BforBank - PROS"/>
    <x v="3"/>
    <x v="15"/>
    <n v="286090"/>
    <n v="85.090181000000001"/>
  </r>
  <r>
    <s v="[FR] - BforBank - FR EST"/>
    <s v="EUR"/>
    <s v="[FR] BforBank - PROS"/>
    <x v="4"/>
    <x v="0"/>
    <n v="3563"/>
    <n v="0.83477900000000005"/>
  </r>
  <r>
    <s v="[FR] - BforBank - FR EST"/>
    <s v="EUR"/>
    <s v="[FR] BforBank - PROS"/>
    <x v="4"/>
    <x v="1"/>
    <n v="4379"/>
    <n v="0.82794900000000005"/>
  </r>
  <r>
    <s v="[FR] - BforBank - FR EST"/>
    <s v="EUR"/>
    <s v="[FR] BforBank - PROS"/>
    <x v="4"/>
    <x v="2"/>
    <n v="3378"/>
    <n v="0.77050200000000002"/>
  </r>
  <r>
    <s v="[FR] - BforBank - FR EST"/>
    <s v="EUR"/>
    <s v="[FR] BforBank - PROS"/>
    <x v="4"/>
    <x v="3"/>
    <n v="3113"/>
    <n v="0.77358700000000002"/>
  </r>
  <r>
    <s v="[FR] - BforBank - FR EST"/>
    <s v="EUR"/>
    <s v="[FR] BforBank - PROS"/>
    <x v="4"/>
    <x v="4"/>
    <n v="5167"/>
    <n v="0.81212399999999996"/>
  </r>
  <r>
    <s v="[FR] - BforBank - FR EST"/>
    <s v="EUR"/>
    <s v="[FR] BforBank - PROS"/>
    <x v="4"/>
    <x v="5"/>
    <n v="2763"/>
    <n v="0.462978"/>
  </r>
  <r>
    <s v="[FR] - BforBank - FR EST"/>
    <s v="EUR"/>
    <s v="[FR] BforBank - PROS"/>
    <x v="4"/>
    <x v="6"/>
    <n v="3347"/>
    <n v="0.91761099999999995"/>
  </r>
  <r>
    <s v="[FR] - BforBank - FR EST"/>
    <s v="EUR"/>
    <s v="[FR] BforBank - PROS"/>
    <x v="4"/>
    <x v="7"/>
    <n v="6933"/>
    <n v="1.2390460000000001"/>
  </r>
  <r>
    <s v="[FR] - BforBank - FR EST"/>
    <s v="EUR"/>
    <s v="[FR] BforBank - PROS"/>
    <x v="4"/>
    <x v="8"/>
    <n v="5509"/>
    <n v="1.439843"/>
  </r>
  <r>
    <s v="[FR] - BforBank - FR EST"/>
    <s v="EUR"/>
    <s v="[FR] BforBank - PROS"/>
    <x v="4"/>
    <x v="9"/>
    <n v="5090"/>
    <n v="1.4413400000000001"/>
  </r>
  <r>
    <s v="[FR] - BforBank - FR EST"/>
    <s v="EUR"/>
    <s v="[FR] BforBank - PROS"/>
    <x v="4"/>
    <x v="10"/>
    <n v="2261"/>
    <n v="0.37531199999999998"/>
  </r>
  <r>
    <s v="[FR] - BforBank - FR EST"/>
    <s v="EUR"/>
    <s v="[FR] BforBank - PROS"/>
    <x v="5"/>
    <x v="6"/>
    <n v="5439"/>
    <n v="1.1429640000000001"/>
  </r>
  <r>
    <s v="[FR] - BforBank - FR EST"/>
    <s v="EUR"/>
    <s v="[FR] BforBank - PROS"/>
    <x v="5"/>
    <x v="7"/>
    <n v="5629"/>
    <n v="0.97938400000000003"/>
  </r>
  <r>
    <s v="[FR] - BforBank - FR EST"/>
    <s v="EUR"/>
    <s v="[FR] BforBank - PROS"/>
    <x v="5"/>
    <x v="8"/>
    <n v="4275"/>
    <n v="1.1365529999999999"/>
  </r>
  <r>
    <s v="[FR] - BforBank - FR EST"/>
    <s v="EUR"/>
    <s v="[FR] BforBank - PROS"/>
    <x v="5"/>
    <x v="9"/>
    <n v="3939"/>
    <n v="1.106193"/>
  </r>
  <r>
    <s v="[FR] - BforBank - FR EST"/>
    <s v="EUR"/>
    <s v="[FR] BforBank - PROS"/>
    <x v="5"/>
    <x v="10"/>
    <n v="178"/>
    <n v="3.2002000000000003E-2"/>
  </r>
  <r>
    <s v="[FR] - BforBank - FR EST"/>
    <s v="EUR"/>
    <s v="[FR] BforBank - PROS"/>
    <x v="5"/>
    <x v="14"/>
    <n v="3534"/>
    <n v="0.83747000000000005"/>
  </r>
  <r>
    <s v="[FR] - DRHAT - FR"/>
    <s v="EUR"/>
    <s v="[FR] DRHAT - PROS"/>
    <x v="6"/>
    <x v="21"/>
    <n v="188585"/>
    <n v="44.426540000000003"/>
  </r>
  <r>
    <s v="[FR] - DRHAT - FR"/>
    <s v="EUR"/>
    <s v="[FR] DRHAT - PROS"/>
    <x v="6"/>
    <x v="22"/>
    <n v="293672"/>
    <n v="96.664186999999998"/>
  </r>
  <r>
    <s v="[FR] - DRHAT - FR"/>
    <s v="EUR"/>
    <s v="[FR] DRHAT - PROS"/>
    <x v="6"/>
    <x v="23"/>
    <n v="290604"/>
    <n v="75.098890999999995"/>
  </r>
  <r>
    <s v="[FR] - DRHAT - FR"/>
    <s v="EUR"/>
    <s v="[FR] DRHAT - PROS"/>
    <x v="6"/>
    <x v="24"/>
    <n v="297062"/>
    <n v="63.896742000000003"/>
  </r>
  <r>
    <s v="[FR] - DRHAT - FR"/>
    <s v="EUR"/>
    <s v="[FR] DRHAT - PROS"/>
    <x v="6"/>
    <x v="25"/>
    <n v="335226"/>
    <n v="48.961070999999997"/>
  </r>
  <r>
    <s v="[FR] - DRHAT - FR"/>
    <s v="EUR"/>
    <s v="[FR] DRHAT - PROS"/>
    <x v="6"/>
    <x v="26"/>
    <n v="235740"/>
    <n v="34.788522999999998"/>
  </r>
  <r>
    <s v="[FR] - DRHAT - FR"/>
    <s v="EUR"/>
    <s v="[FR] DRHAT - PROS"/>
    <x v="6"/>
    <x v="27"/>
    <n v="237060"/>
    <n v="30.322967999999999"/>
  </r>
  <r>
    <s v="[FR] - DRHAT - FR"/>
    <s v="EUR"/>
    <s v="[FR] DRHAT - PROS"/>
    <x v="6"/>
    <x v="28"/>
    <n v="265024"/>
    <n v="23.533548"/>
  </r>
  <r>
    <s v="[FR] - DRHAT - FR"/>
    <s v="EUR"/>
    <s v="[FR] DRHAT - PROS"/>
    <x v="6"/>
    <x v="29"/>
    <n v="202639"/>
    <n v="14.713253999999999"/>
  </r>
  <r>
    <s v="[FR] - DRHAT - FR"/>
    <s v="EUR"/>
    <s v="[FR] DRHAT - RMK"/>
    <x v="7"/>
    <x v="21"/>
    <n v="20038"/>
    <n v="83.839333999999994"/>
  </r>
  <r>
    <s v="[FR] - DRHAT - FR"/>
    <s v="EUR"/>
    <s v="[FR] DRHAT - RMK"/>
    <x v="7"/>
    <x v="22"/>
    <n v="33170"/>
    <n v="192.51745099999999"/>
  </r>
  <r>
    <s v="[FR] - DRHAT - FR"/>
    <s v="EUR"/>
    <s v="[FR] DRHAT - RMK"/>
    <x v="7"/>
    <x v="23"/>
    <n v="35341"/>
    <n v="161.438446"/>
  </r>
  <r>
    <s v="[FR] - DRHAT - FR"/>
    <s v="EUR"/>
    <s v="[FR] DRHAT - RMK"/>
    <x v="7"/>
    <x v="24"/>
    <n v="39511"/>
    <n v="150.82920799999999"/>
  </r>
  <r>
    <s v="[FR] - DRHAT - FR"/>
    <s v="EUR"/>
    <s v="[FR] DRHAT - RMK"/>
    <x v="7"/>
    <x v="25"/>
    <n v="30319"/>
    <n v="118.00366699999999"/>
  </r>
  <r>
    <s v="[FR] - DRHAT - FR"/>
    <s v="EUR"/>
    <s v="[FR] DRHAT - RMK"/>
    <x v="7"/>
    <x v="26"/>
    <n v="39424"/>
    <n v="146.375407"/>
  </r>
  <r>
    <s v="[FR] - DRHAT - FR"/>
    <s v="EUR"/>
    <s v="[FR] DRHAT - RMK"/>
    <x v="7"/>
    <x v="27"/>
    <n v="43320"/>
    <n v="165.50998999999999"/>
  </r>
  <r>
    <s v="[FR] - DRHAT - FR"/>
    <s v="EUR"/>
    <s v="[FR] DRHAT - RMK"/>
    <x v="7"/>
    <x v="28"/>
    <n v="49451"/>
    <n v="154.11885000000001"/>
  </r>
  <r>
    <s v="[FR] - DRHAT - FR"/>
    <s v="EUR"/>
    <s v="[FR] DRHAT - RMK"/>
    <x v="7"/>
    <x v="29"/>
    <n v="49612"/>
    <n v="127.981461"/>
  </r>
  <r>
    <s v="[FR] - DRHAT - FR"/>
    <s v="EUR"/>
    <s v="[FR] DRHAT - RMK"/>
    <x v="8"/>
    <x v="28"/>
    <n v="3"/>
    <n v="4.7089999999999996E-3"/>
  </r>
  <r>
    <s v="[FR] - DRHAT - FR"/>
    <s v="EUR"/>
    <s v="[FR] DRHAT - RMK"/>
    <x v="8"/>
    <x v="29"/>
    <n v="853"/>
    <n v="2.1415549999999999"/>
  </r>
  <r>
    <s v="[FR] - DRHAT - FR"/>
    <s v="EUR"/>
    <s v="[FR] DRHAT - RMK"/>
    <x v="9"/>
    <x v="21"/>
    <n v="4793"/>
    <n v="7.8682189999999999"/>
  </r>
  <r>
    <s v="[FR] - DRHAT - FR"/>
    <s v="EUR"/>
    <s v="[FR] DRHAT - RMK"/>
    <x v="9"/>
    <x v="22"/>
    <n v="7129"/>
    <n v="14.375828"/>
  </r>
  <r>
    <s v="[FR] - DRHAT - FR"/>
    <s v="EUR"/>
    <s v="[FR] DRHAT - RMK"/>
    <x v="9"/>
    <x v="23"/>
    <n v="7862"/>
    <n v="16.221675000000001"/>
  </r>
  <r>
    <s v="[FR] - DRHAT - FR"/>
    <s v="EUR"/>
    <s v="[FR] DRHAT - RMK"/>
    <x v="9"/>
    <x v="24"/>
    <n v="7903"/>
    <n v="16.733571000000001"/>
  </r>
  <r>
    <s v="[FR] - DRHAT - FR"/>
    <s v="EUR"/>
    <s v="[FR] DRHAT - RMK"/>
    <x v="9"/>
    <x v="25"/>
    <n v="11378"/>
    <n v="22.482194"/>
  </r>
  <r>
    <s v="[FR] - DRHAT - FR"/>
    <s v="EUR"/>
    <s v="[FR] DRHAT - RMK"/>
    <x v="9"/>
    <x v="26"/>
    <n v="10148"/>
    <n v="22.574995999999999"/>
  </r>
  <r>
    <s v="[FR] - DRHAT - FR"/>
    <s v="EUR"/>
    <s v="[FR] DRHAT - RMK"/>
    <x v="9"/>
    <x v="27"/>
    <n v="9533"/>
    <n v="19.465989"/>
  </r>
  <r>
    <s v="[FR] - DRHAT - FR"/>
    <s v="EUR"/>
    <s v="[FR] DRHAT - RMK"/>
    <x v="9"/>
    <x v="28"/>
    <n v="14180"/>
    <n v="23.687457999999999"/>
  </r>
  <r>
    <s v="[FR] - DRHAT - FR"/>
    <s v="EUR"/>
    <s v="[FR] DRHAT - RMK"/>
    <x v="9"/>
    <x v="29"/>
    <n v="10809"/>
    <n v="15.253273"/>
  </r>
  <r>
    <s v="[FR] - DRHMN - FR"/>
    <s v="EUR"/>
    <s v="[FR] - DRHMN - FR - RMK"/>
    <x v="10"/>
    <x v="0"/>
    <n v="1612"/>
    <n v="1.419681"/>
  </r>
  <r>
    <s v="[FR] - DRHMN - FR"/>
    <s v="EUR"/>
    <s v="[FR] - DRHMN - FR - RMK"/>
    <x v="10"/>
    <x v="1"/>
    <n v="14633"/>
    <n v="10.549661"/>
  </r>
  <r>
    <s v="[FR] - DRHMN - FR"/>
    <s v="EUR"/>
    <s v="[FR] - DRHMN - FR - RMK"/>
    <x v="10"/>
    <x v="2"/>
    <n v="19412"/>
    <n v="14.444176000000001"/>
  </r>
  <r>
    <s v="[FR] - DRHMN - FR"/>
    <s v="EUR"/>
    <s v="[FR] - DRHMN - FR - RMK"/>
    <x v="10"/>
    <x v="3"/>
    <n v="20339"/>
    <n v="15.27375"/>
  </r>
  <r>
    <s v="[FR] - DRHMN - FR"/>
    <s v="EUR"/>
    <s v="[FR] - DRHMN - FR - RMK"/>
    <x v="10"/>
    <x v="4"/>
    <n v="18478"/>
    <n v="12.923746"/>
  </r>
  <r>
    <s v="[FR] - DRHMN - FR"/>
    <s v="EUR"/>
    <s v="[FR] - DRHMN - FR - RMK"/>
    <x v="10"/>
    <x v="5"/>
    <n v="13270"/>
    <n v="10.045564000000001"/>
  </r>
  <r>
    <s v="[FR] - DRHMN - FR"/>
    <s v="EUR"/>
    <s v="[FR] - DRHMN - FR - RMK"/>
    <x v="10"/>
    <x v="11"/>
    <n v="16955"/>
    <n v="11.996173000000001"/>
  </r>
  <r>
    <s v="[FR] - DRHMN - FR"/>
    <s v="EUR"/>
    <s v="[FR] - DRHMN - FR - RMK"/>
    <x v="10"/>
    <x v="6"/>
    <n v="20864"/>
    <n v="13.806927999999999"/>
  </r>
  <r>
    <s v="[FR] - DRHMN - FR"/>
    <s v="EUR"/>
    <s v="[FR] - DRHMN - FR - RMK"/>
    <x v="10"/>
    <x v="7"/>
    <n v="19660"/>
    <n v="14.010427999999999"/>
  </r>
  <r>
    <s v="[FR] - DRHMN - FR"/>
    <s v="EUR"/>
    <s v="[FR] - DRHMN - FR - RMK"/>
    <x v="10"/>
    <x v="8"/>
    <n v="15867"/>
    <n v="11.162373000000001"/>
  </r>
  <r>
    <s v="[FR] - DRHMN - FR"/>
    <s v="EUR"/>
    <s v="[FR] - DRHMN - FR - RMK"/>
    <x v="10"/>
    <x v="9"/>
    <n v="16143"/>
    <n v="11.239926000000001"/>
  </r>
  <r>
    <s v="[FR] - DRHMN - FR"/>
    <s v="EUR"/>
    <s v="[FR] - DRHMN - FR - RMK"/>
    <x v="10"/>
    <x v="10"/>
    <n v="17177"/>
    <n v="13.487719"/>
  </r>
  <r>
    <s v="[FR] - DRHMN - FR"/>
    <s v="EUR"/>
    <s v="[FR] - DRHMN - FR - RMK"/>
    <x v="10"/>
    <x v="12"/>
    <n v="13351"/>
    <n v="14.032738999999999"/>
  </r>
  <r>
    <s v="[FR] - DRHMN - FR"/>
    <s v="EUR"/>
    <s v="[FR] - DRHMN - FR - RMK"/>
    <x v="10"/>
    <x v="13"/>
    <n v="16367"/>
    <n v="16.382235000000001"/>
  </r>
  <r>
    <s v="[FR] - DRHMN - FR"/>
    <s v="EUR"/>
    <s v="[FR] - DRHMN - FR - RMK"/>
    <x v="10"/>
    <x v="14"/>
    <n v="23699"/>
    <n v="20.588349000000001"/>
  </r>
  <r>
    <s v="[FR] - DRHMN - FR"/>
    <s v="EUR"/>
    <s v="[FR] - DRHMN - FR - RMK"/>
    <x v="10"/>
    <x v="15"/>
    <n v="25245"/>
    <n v="25.859459999999999"/>
  </r>
  <r>
    <s v="[FR] - DRHMN - FR"/>
    <s v="EUR"/>
    <s v="[FR] - DRHMN - FR - RMK"/>
    <x v="10"/>
    <x v="16"/>
    <n v="27649"/>
    <n v="31.784496000000001"/>
  </r>
  <r>
    <s v="[FR] - DRHMN - FR"/>
    <s v="EUR"/>
    <s v="[FR] - DRHMN - FR - RMK"/>
    <x v="10"/>
    <x v="17"/>
    <n v="28301"/>
    <n v="33.6526"/>
  </r>
  <r>
    <s v="[FR] - DRHMN - FR"/>
    <s v="EUR"/>
    <s v="[FR] - DRHMN - FR - RMK"/>
    <x v="10"/>
    <x v="18"/>
    <n v="14289"/>
    <n v="16.213412000000002"/>
  </r>
  <r>
    <s v="[FR] - DRHMN - FR"/>
    <s v="EUR"/>
    <s v="[FR] - DRHMN - FR - RMK"/>
    <x v="10"/>
    <x v="19"/>
    <n v="12036"/>
    <n v="9.9294390000000003"/>
  </r>
  <r>
    <s v="[FR] - DRHMN - FR"/>
    <s v="EUR"/>
    <s v="[FR] - DRHMN - FR - RMK"/>
    <x v="10"/>
    <x v="20"/>
    <n v="1"/>
    <n v="8.2600000000000002E-4"/>
  </r>
  <r>
    <s v="[FR] - DRHMN - FR"/>
    <s v="EUR"/>
    <s v="[FR] - DRHMN - FR - RMK"/>
    <x v="11"/>
    <x v="0"/>
    <n v="6279"/>
    <n v="13.117240000000001"/>
  </r>
  <r>
    <s v="[FR] - DRHMN - FR"/>
    <s v="EUR"/>
    <s v="[FR] - DRHMN - FR - RMK"/>
    <x v="11"/>
    <x v="1"/>
    <n v="9572"/>
    <n v="34.120750999999998"/>
  </r>
  <r>
    <s v="[FR] - DRHMN - FR"/>
    <s v="EUR"/>
    <s v="[FR] - DRHMN - FR - RMK"/>
    <x v="11"/>
    <x v="2"/>
    <n v="10311"/>
    <n v="43.895141000000002"/>
  </r>
  <r>
    <s v="[FR] - DRHMN - FR"/>
    <s v="EUR"/>
    <s v="[FR] - DRHMN - FR - RMK"/>
    <x v="11"/>
    <x v="3"/>
    <n v="12645"/>
    <n v="45.874220999999999"/>
  </r>
  <r>
    <s v="[FR] - DRHMN - FR"/>
    <s v="EUR"/>
    <s v="[FR] - DRHMN - FR - RMK"/>
    <x v="11"/>
    <x v="4"/>
    <n v="12478"/>
    <n v="46.993231999999999"/>
  </r>
  <r>
    <s v="[FR] - DRHMN - FR"/>
    <s v="EUR"/>
    <s v="[FR] - DRHMN - FR - RMK"/>
    <x v="11"/>
    <x v="5"/>
    <n v="9500"/>
    <n v="37.679929000000001"/>
  </r>
  <r>
    <s v="[FR] - DRHMN - FR"/>
    <s v="EUR"/>
    <s v="[FR] - DRHMN - FR - RMK"/>
    <x v="11"/>
    <x v="11"/>
    <n v="11425"/>
    <n v="43.477429000000001"/>
  </r>
  <r>
    <s v="[FR] - DRHMN - FR"/>
    <s v="EUR"/>
    <s v="[FR] - DRHMN - FR - RMK"/>
    <x v="11"/>
    <x v="6"/>
    <n v="15314"/>
    <n v="57.484270000000002"/>
  </r>
  <r>
    <s v="[FR] - DRHMN - FR"/>
    <s v="EUR"/>
    <s v="[FR] - DRHMN - FR - RMK"/>
    <x v="11"/>
    <x v="7"/>
    <n v="16262"/>
    <n v="75.611542999999998"/>
  </r>
  <r>
    <s v="[FR] - DRHMN - FR"/>
    <s v="EUR"/>
    <s v="[FR] - DRHMN - FR - RMK"/>
    <x v="11"/>
    <x v="8"/>
    <n v="14021"/>
    <n v="55.048614000000001"/>
  </r>
  <r>
    <s v="[FR] - DRHMN - FR"/>
    <s v="EUR"/>
    <s v="[FR] - DRHMN - FR - RMK"/>
    <x v="11"/>
    <x v="9"/>
    <n v="15744"/>
    <n v="63.836751"/>
  </r>
  <r>
    <s v="[FR] - DRHMN - FR"/>
    <s v="EUR"/>
    <s v="[FR] - DRHMN - FR - RMK"/>
    <x v="11"/>
    <x v="10"/>
    <n v="15580"/>
    <n v="74.144274999999993"/>
  </r>
  <r>
    <s v="[FR] - DRHMN - FR"/>
    <s v="EUR"/>
    <s v="[FR] - DRHMN - FR - RMK"/>
    <x v="11"/>
    <x v="12"/>
    <n v="12167"/>
    <n v="78.466759999999994"/>
  </r>
  <r>
    <s v="[FR] - DRHMN - FR"/>
    <s v="EUR"/>
    <s v="[FR] - DRHMN - FR - RMK"/>
    <x v="11"/>
    <x v="13"/>
    <n v="13159"/>
    <n v="83.064505999999994"/>
  </r>
  <r>
    <s v="[FR] - DRHMN - FR"/>
    <s v="EUR"/>
    <s v="[FR] - DRHMN - FR - RMK"/>
    <x v="11"/>
    <x v="14"/>
    <n v="17958"/>
    <n v="97.664586999999997"/>
  </r>
  <r>
    <s v="[FR] - DRHMN - FR"/>
    <s v="EUR"/>
    <s v="[FR] - DRHMN - FR - RMK"/>
    <x v="11"/>
    <x v="15"/>
    <n v="19962"/>
    <n v="142.17570599999999"/>
  </r>
  <r>
    <s v="[FR] - DRHMN - FR"/>
    <s v="EUR"/>
    <s v="[FR] - DRHMN - FR - RMK"/>
    <x v="11"/>
    <x v="16"/>
    <n v="22402"/>
    <n v="194.03602900000001"/>
  </r>
  <r>
    <s v="[FR] - DRHMN - FR"/>
    <s v="EUR"/>
    <s v="[FR] - DRHMN - FR - RMK"/>
    <x v="11"/>
    <x v="17"/>
    <n v="21908"/>
    <n v="185.082156"/>
  </r>
  <r>
    <s v="[FR] - DRHMN - FR"/>
    <s v="EUR"/>
    <s v="[FR] - DRHMN - FR - RMK"/>
    <x v="11"/>
    <x v="18"/>
    <n v="13312"/>
    <n v="70.266818000000001"/>
  </r>
  <r>
    <s v="[FR] - DRHMN - FR"/>
    <s v="EUR"/>
    <s v="[FR] - DRHMN - FR - RMK"/>
    <x v="11"/>
    <x v="19"/>
    <n v="10583"/>
    <n v="41.772316000000004"/>
  </r>
  <r>
    <s v="[FR] - DRHMN - FR"/>
    <s v="EUR"/>
    <s v="[FR] - DRHMN - FR - RMK"/>
    <x v="11"/>
    <x v="20"/>
    <n v="3"/>
    <n v="3.1850000000000003E-2"/>
  </r>
  <r>
    <s v="[FR] - Dacia - FR EST"/>
    <s v="EUR"/>
    <s v="[FR] Dacia FR - RMK"/>
    <x v="12"/>
    <x v="0"/>
    <n v="27794"/>
    <n v="25.795241999999998"/>
  </r>
  <r>
    <s v="[FR] - Dacia - FR EST"/>
    <s v="EUR"/>
    <s v="[FR] Dacia FR - RMK"/>
    <x v="12"/>
    <x v="1"/>
    <n v="30284"/>
    <n v="27.104233000000001"/>
  </r>
  <r>
    <s v="[FR] - Dacia - FR EST"/>
    <s v="EUR"/>
    <s v="[FR] Dacia FR - RMK"/>
    <x v="12"/>
    <x v="2"/>
    <n v="31293"/>
    <n v="27.611499999999999"/>
  </r>
  <r>
    <s v="[FR] - Dacia - FR EST"/>
    <s v="EUR"/>
    <s v="[FR] Dacia FR - RMK"/>
    <x v="12"/>
    <x v="3"/>
    <n v="32877"/>
    <n v="29.852754000000001"/>
  </r>
  <r>
    <s v="[FR] - Dacia - FR EST"/>
    <s v="EUR"/>
    <s v="[FR] Dacia FR - RMK"/>
    <x v="12"/>
    <x v="4"/>
    <n v="25808"/>
    <n v="22.773499999999999"/>
  </r>
  <r>
    <s v="[FR] - Dacia - FR EST"/>
    <s v="EUR"/>
    <s v="[FR] Dacia FR - RMK"/>
    <x v="12"/>
    <x v="5"/>
    <n v="19030"/>
    <n v="17.409904000000001"/>
  </r>
  <r>
    <s v="[FR] - Dacia - FR EST"/>
    <s v="EUR"/>
    <s v="[FR] Dacia FR - RMK"/>
    <x v="12"/>
    <x v="9"/>
    <n v="1444"/>
    <n v="1.28992"/>
  </r>
  <r>
    <s v="[FR] - Dacia - FR EST"/>
    <s v="EUR"/>
    <s v="[FR] Dacia FR - RMK"/>
    <x v="12"/>
    <x v="10"/>
    <n v="17869"/>
    <n v="18.245584000000001"/>
  </r>
  <r>
    <s v="[FR] - Dacia - FR EST"/>
    <s v="EUR"/>
    <s v="[FR] Dacia FR - RMK"/>
    <x v="12"/>
    <x v="12"/>
    <n v="13353"/>
    <n v="14.399879"/>
  </r>
  <r>
    <s v="[FR] - Dacia - FR EST"/>
    <s v="EUR"/>
    <s v="[FR] Dacia FR - RMK"/>
    <x v="12"/>
    <x v="13"/>
    <n v="16502"/>
    <n v="16.088021000000001"/>
  </r>
  <r>
    <s v="[FR] - Dacia - FR EST"/>
    <s v="EUR"/>
    <s v="[FR] Dacia FR - RMK"/>
    <x v="12"/>
    <x v="14"/>
    <n v="26917"/>
    <n v="26.869494"/>
  </r>
  <r>
    <s v="[FR] - Dacia - FR EST"/>
    <s v="EUR"/>
    <s v="[FR] Dacia FR - RMK"/>
    <x v="12"/>
    <x v="15"/>
    <n v="24958"/>
    <n v="26.579414"/>
  </r>
  <r>
    <s v="[FR] - Dacia - FR EST"/>
    <s v="EUR"/>
    <s v="[FR] Dacia FR - RMK"/>
    <x v="12"/>
    <x v="18"/>
    <n v="17678"/>
    <n v="17.583940999999999"/>
  </r>
  <r>
    <s v="[FR] - Dacia - FR EST"/>
    <s v="EUR"/>
    <s v="[FR] Dacia FR - RMK"/>
    <x v="12"/>
    <x v="19"/>
    <n v="30894"/>
    <n v="31.351032"/>
  </r>
  <r>
    <s v="[FR] - Dacia - FR EST"/>
    <s v="EUR"/>
    <s v="[FR] Dacia FR - RMK"/>
    <x v="12"/>
    <x v="20"/>
    <n v="40568"/>
    <n v="37.543295000000001"/>
  </r>
  <r>
    <s v="[FR] - Dacia - FR EST"/>
    <s v="EUR"/>
    <s v="[FR] Dacia FR - RMK"/>
    <x v="12"/>
    <x v="21"/>
    <n v="64618"/>
    <n v="51.549737"/>
  </r>
  <r>
    <s v="[FR] - Dacia - FR EST"/>
    <s v="EUR"/>
    <s v="[FR] Dacia FR - RMK"/>
    <x v="12"/>
    <x v="22"/>
    <n v="70978"/>
    <n v="57.891311999999999"/>
  </r>
  <r>
    <s v="[FR] - Dacia - FR EST"/>
    <s v="EUR"/>
    <s v="[FR] Dacia FR - RMK"/>
    <x v="12"/>
    <x v="23"/>
    <n v="61257"/>
    <n v="47.047260999999999"/>
  </r>
  <r>
    <s v="[FR] - Dacia - FR EST"/>
    <s v="EUR"/>
    <s v="[FR] Dacia FR - RMK"/>
    <x v="12"/>
    <x v="24"/>
    <n v="32432"/>
    <n v="22.552513999999999"/>
  </r>
  <r>
    <s v="[FR] - Dr Pierre Ricaud - FR EST"/>
    <s v="EUR"/>
    <s v="[FR] - Pierre Ricaud - PROS"/>
    <x v="13"/>
    <x v="0"/>
    <n v="54410"/>
    <n v="27.399989000000001"/>
  </r>
  <r>
    <s v="[FR] - Dr Pierre Ricaud - FR EST"/>
    <s v="EUR"/>
    <s v="[FR] - Pierre Ricaud - PROS"/>
    <x v="13"/>
    <x v="1"/>
    <n v="66743"/>
    <n v="31.880272999999999"/>
  </r>
  <r>
    <s v="[FR] - Dr Pierre Ricaud - FR EST"/>
    <s v="EUR"/>
    <s v="[FR] - Pierre Ricaud - PROS"/>
    <x v="13"/>
    <x v="2"/>
    <n v="83031"/>
    <n v="29.799078000000002"/>
  </r>
  <r>
    <s v="[FR] - Dr Pierre Ricaud - FR EST"/>
    <s v="EUR"/>
    <s v="[FR] - Pierre Ricaud - PROS"/>
    <x v="13"/>
    <x v="3"/>
    <n v="84590"/>
    <n v="20.257456999999999"/>
  </r>
  <r>
    <s v="[FR] - Dr Pierre Ricaud - FR EST"/>
    <s v="EUR"/>
    <s v="[FR] - Pierre Ricaud - PROS"/>
    <x v="13"/>
    <x v="4"/>
    <n v="78240"/>
    <n v="21.014921999999999"/>
  </r>
  <r>
    <s v="[FR] - Dr Pierre Ricaud - FR EST"/>
    <s v="EUR"/>
    <s v="[FR] - Pierre Ricaud - PROS"/>
    <x v="13"/>
    <x v="5"/>
    <n v="30344"/>
    <n v="5.6885440000000003"/>
  </r>
  <r>
    <s v="[FR] - Dr Pierre Ricaud - FR EST"/>
    <s v="EUR"/>
    <s v="[FR] - Pierre Ricaud - PROS"/>
    <x v="13"/>
    <x v="11"/>
    <n v="80925"/>
    <n v="19.606522999999999"/>
  </r>
  <r>
    <s v="[FR] - Dr Pierre Ricaud - FR EST"/>
    <s v="EUR"/>
    <s v="[FR] - Pierre Ricaud - PROS"/>
    <x v="13"/>
    <x v="6"/>
    <n v="223550"/>
    <n v="67.773678000000004"/>
  </r>
  <r>
    <s v="[FR] - Dr Pierre Ricaud - FR EST"/>
    <s v="EUR"/>
    <s v="[FR] - Pierre Ricaud - PROS"/>
    <x v="13"/>
    <x v="7"/>
    <n v="200566"/>
    <n v="67.152495999999999"/>
  </r>
  <r>
    <s v="[FR] - Dr Pierre Ricaud - FR EST"/>
    <s v="EUR"/>
    <s v="[FR] - Pierre Ricaud - PROS"/>
    <x v="13"/>
    <x v="8"/>
    <n v="183263"/>
    <n v="60.184399999999997"/>
  </r>
  <r>
    <s v="[FR] - Dr Pierre Ricaud - FR EST"/>
    <s v="EUR"/>
    <s v="[FR] - Pierre Ricaud - PROS"/>
    <x v="13"/>
    <x v="9"/>
    <n v="230988"/>
    <n v="79.878062"/>
  </r>
  <r>
    <s v="[FR] - Dr Pierre Ricaud - FR EST"/>
    <s v="EUR"/>
    <s v="[FR] - Pierre Ricaud - PROS"/>
    <x v="13"/>
    <x v="10"/>
    <n v="185742"/>
    <n v="57.840429999999998"/>
  </r>
  <r>
    <s v="[FR] - Dr Pierre Ricaud - FR EST"/>
    <s v="EUR"/>
    <s v="[FR] - Pierre Ricaud - PROS"/>
    <x v="13"/>
    <x v="12"/>
    <n v="32318"/>
    <n v="5.7410129999999997"/>
  </r>
  <r>
    <s v="[FR] - Dr Pierre Ricaud - FR EST"/>
    <s v="EUR"/>
    <s v="[FR] - Pierre Ricaud - PROS"/>
    <x v="13"/>
    <x v="13"/>
    <n v="127326"/>
    <n v="36.869264999999999"/>
  </r>
  <r>
    <s v="[FR] - Dr Pierre Ricaud - FR EST"/>
    <s v="EUR"/>
    <s v="[FR] - Pierre Ricaud - PROS"/>
    <x v="13"/>
    <x v="14"/>
    <n v="217561"/>
    <n v="64.169786000000002"/>
  </r>
  <r>
    <s v="[FR] - Dr Pierre Ricaud - FR EST"/>
    <s v="EUR"/>
    <s v="[FR] - Pierre Ricaud - PROS"/>
    <x v="13"/>
    <x v="15"/>
    <n v="220113"/>
    <n v="70.169759999999997"/>
  </r>
  <r>
    <s v="[FR] - Dr Pierre Ricaud - FR EST"/>
    <s v="EUR"/>
    <s v="[FR] - Pierre Ricaud - PROS"/>
    <x v="13"/>
    <x v="16"/>
    <n v="178275"/>
    <n v="48.663077000000001"/>
  </r>
  <r>
    <s v="[FR] - Dr Pierre Ricaud - FR EST"/>
    <s v="EUR"/>
    <s v="[FR] - Pierre Ricaud - PROS"/>
    <x v="13"/>
    <x v="17"/>
    <n v="242397"/>
    <n v="79.396433999999999"/>
  </r>
  <r>
    <s v="[FR] - Dr Pierre Ricaud - FR EST"/>
    <s v="EUR"/>
    <s v="[FR] - Pierre Ricaud - PROS"/>
    <x v="13"/>
    <x v="18"/>
    <n v="208556"/>
    <n v="68.583855999999997"/>
  </r>
  <r>
    <s v="[FR] - Dr Pierre Ricaud - FR EST"/>
    <s v="EUR"/>
    <s v="[FR] - Pierre Ricaud - PROS"/>
    <x v="13"/>
    <x v="19"/>
    <n v="48503"/>
    <n v="7.7129580000000004"/>
  </r>
  <r>
    <s v="[FR] - Dr Pierre Ricaud - FR EST"/>
    <s v="EUR"/>
    <s v="[FR] - Pierre Ricaud - PROS"/>
    <x v="13"/>
    <x v="20"/>
    <n v="172471"/>
    <n v="44.099812"/>
  </r>
  <r>
    <s v="[FR] - Dr Pierre Ricaud - FR EST"/>
    <s v="EUR"/>
    <s v="[FR] - Pierre Ricaud - PROS"/>
    <x v="13"/>
    <x v="21"/>
    <n v="242016"/>
    <n v="42.853779000000003"/>
  </r>
  <r>
    <s v="[FR] - Dr Pierre Ricaud - FR EST"/>
    <s v="EUR"/>
    <s v="[FR] - Pierre Ricaud - PROS"/>
    <x v="13"/>
    <x v="22"/>
    <n v="291407"/>
    <n v="69.168977999999996"/>
  </r>
  <r>
    <s v="[FR] - Dr Pierre Ricaud - FR EST"/>
    <s v="EUR"/>
    <s v="[FR] - Pierre Ricaud - PROS"/>
    <x v="13"/>
    <x v="23"/>
    <n v="131508"/>
    <n v="31.002901999999999"/>
  </r>
  <r>
    <s v="[FR] - ENI - FR EST"/>
    <s v="EUR"/>
    <s v="[FR] ENI FR - PROS"/>
    <x v="14"/>
    <x v="0"/>
    <n v="27142"/>
    <n v="6.478523"/>
  </r>
  <r>
    <s v="[FR] - ENI - FR EST"/>
    <s v="EUR"/>
    <s v="[FR] ENI FR - PROS"/>
    <x v="14"/>
    <x v="1"/>
    <n v="30802"/>
    <n v="5.7729710000000001"/>
  </r>
  <r>
    <s v="[FR] - ENI - FR EST"/>
    <s v="EUR"/>
    <s v="[FR] ENI FR - PROS"/>
    <x v="14"/>
    <x v="2"/>
    <n v="27943"/>
    <n v="5.8963999999999999"/>
  </r>
  <r>
    <s v="[FR] - ENI - FR EST"/>
    <s v="EUR"/>
    <s v="[FR] ENI FR - PROS"/>
    <x v="14"/>
    <x v="3"/>
    <n v="25884"/>
    <n v="5.8728699999999998"/>
  </r>
  <r>
    <s v="[FR] - ENI - FR EST"/>
    <s v="EUR"/>
    <s v="[FR] ENI FR - PROS"/>
    <x v="14"/>
    <x v="4"/>
    <n v="27260"/>
    <n v="5.4231680000000004"/>
  </r>
  <r>
    <s v="[FR] - ENI - FR EST"/>
    <s v="EUR"/>
    <s v="[FR] ENI FR - PROS"/>
    <x v="14"/>
    <x v="5"/>
    <n v="24614"/>
    <n v="4.998818"/>
  </r>
  <r>
    <s v="[FR] - ENI - FR EST"/>
    <s v="EUR"/>
    <s v="[FR] ENI FR - PROS"/>
    <x v="14"/>
    <x v="11"/>
    <n v="27677"/>
    <n v="5.429163"/>
  </r>
  <r>
    <s v="[FR] - ENI - FR EST"/>
    <s v="EUR"/>
    <s v="[FR] ENI FR - PROS"/>
    <x v="14"/>
    <x v="6"/>
    <n v="98794"/>
    <n v="24.064876000000002"/>
  </r>
  <r>
    <s v="[FR] - ENI - FR EST"/>
    <s v="EUR"/>
    <s v="[FR] ENI FR - PROS"/>
    <x v="14"/>
    <x v="7"/>
    <n v="140330"/>
    <n v="42.129702000000002"/>
  </r>
  <r>
    <s v="[FR] - ENI - FR EST"/>
    <s v="EUR"/>
    <s v="[FR] ENI FR - PROS"/>
    <x v="14"/>
    <x v="8"/>
    <n v="159468"/>
    <n v="48.772283999999999"/>
  </r>
  <r>
    <s v="[FR] - ENI - FR EST"/>
    <s v="EUR"/>
    <s v="[FR] ENI FR - PROS"/>
    <x v="14"/>
    <x v="9"/>
    <n v="129868"/>
    <n v="39.089193999999999"/>
  </r>
  <r>
    <s v="[FR] - ENI - FR EST"/>
    <s v="EUR"/>
    <s v="[FR] ENI FR - PROS"/>
    <x v="14"/>
    <x v="10"/>
    <n v="80993"/>
    <n v="25.108214"/>
  </r>
  <r>
    <s v="[FR] - ENI - FR EST"/>
    <s v="EUR"/>
    <s v="[FR] ENI FR - PROS"/>
    <x v="14"/>
    <x v="12"/>
    <n v="75"/>
    <n v="3.4645000000000002E-2"/>
  </r>
  <r>
    <s v="[FR] - ENI - FR EST"/>
    <s v="EUR"/>
    <s v="[FR] ENI FR - PROS"/>
    <x v="14"/>
    <x v="14"/>
    <n v="10885"/>
    <n v="3.8465929999999999"/>
  </r>
  <r>
    <s v="[FR] - ENI - FR EST"/>
    <s v="EUR"/>
    <s v="[FR] ENI FR - PROS"/>
    <x v="15"/>
    <x v="0"/>
    <n v="179725"/>
    <n v="56.510824"/>
  </r>
  <r>
    <s v="[FR] - ENI - FR EST"/>
    <s v="EUR"/>
    <s v="[FR] ENI FR - PROS"/>
    <x v="15"/>
    <x v="1"/>
    <n v="147224"/>
    <n v="38.916671000000001"/>
  </r>
  <r>
    <s v="[FR] - ENI - FR EST"/>
    <s v="EUR"/>
    <s v="[FR] ENI FR - PROS"/>
    <x v="15"/>
    <x v="2"/>
    <n v="173656"/>
    <n v="45.254784000000001"/>
  </r>
  <r>
    <s v="[FR] - ENI - FR EST"/>
    <s v="EUR"/>
    <s v="[FR] ENI FR - PROS"/>
    <x v="15"/>
    <x v="3"/>
    <n v="202720"/>
    <n v="57.948284999999998"/>
  </r>
  <r>
    <s v="[FR] - ENI - FR EST"/>
    <s v="EUR"/>
    <s v="[FR] ENI FR - PROS"/>
    <x v="15"/>
    <x v="4"/>
    <n v="114131"/>
    <n v="26.906777999999999"/>
  </r>
  <r>
    <s v="[FR] - ENI - FR EST"/>
    <s v="EUR"/>
    <s v="[FR] ENI FR - PROS"/>
    <x v="15"/>
    <x v="5"/>
    <n v="74190"/>
    <n v="16.304105"/>
  </r>
  <r>
    <s v="[FR] - ENI - FR EST"/>
    <s v="EUR"/>
    <s v="[FR] ENI FR - PROS"/>
    <x v="15"/>
    <x v="11"/>
    <n v="104502"/>
    <n v="20.540400999999999"/>
  </r>
  <r>
    <s v="[FR] - ENI - FR EST"/>
    <s v="EUR"/>
    <s v="[FR] ENI FR - PROS"/>
    <x v="15"/>
    <x v="6"/>
    <n v="198910"/>
    <n v="43.971823000000001"/>
  </r>
  <r>
    <s v="[FR] - ENI - FR EST"/>
    <s v="EUR"/>
    <s v="[FR] ENI FR - PROS"/>
    <x v="15"/>
    <x v="7"/>
    <n v="129587"/>
    <n v="32.506087000000001"/>
  </r>
  <r>
    <s v="[FR] - ENI - FR EST"/>
    <s v="EUR"/>
    <s v="[FR] ENI FR - PROS"/>
    <x v="15"/>
    <x v="8"/>
    <n v="90182"/>
    <n v="20.820529000000001"/>
  </r>
  <r>
    <s v="[FR] - ENI - FR EST"/>
    <s v="EUR"/>
    <s v="[FR] ENI FR - PROS"/>
    <x v="15"/>
    <x v="9"/>
    <n v="109929"/>
    <n v="27.127714000000001"/>
  </r>
  <r>
    <s v="[FR] - ENI - FR EST"/>
    <s v="EUR"/>
    <s v="[FR] ENI FR - PROS"/>
    <x v="15"/>
    <x v="10"/>
    <n v="100098"/>
    <n v="23.369240000000001"/>
  </r>
  <r>
    <s v="[FR] - ENI - FR EST"/>
    <s v="EUR"/>
    <s v="[FR] ENI FR - PROS"/>
    <x v="15"/>
    <x v="12"/>
    <n v="64878"/>
    <n v="13.018366"/>
  </r>
  <r>
    <s v="[FR] - ENI - FR EST"/>
    <s v="EUR"/>
    <s v="[FR] ENI FR - PROS"/>
    <x v="15"/>
    <x v="13"/>
    <n v="70325"/>
    <n v="12.332578"/>
  </r>
  <r>
    <s v="[FR] - ENI - FR EST"/>
    <s v="EUR"/>
    <s v="[FR] ENI FR - PROS"/>
    <x v="15"/>
    <x v="14"/>
    <n v="244355"/>
    <n v="58.478951000000002"/>
  </r>
  <r>
    <s v="[FR] - ENI - FR EST"/>
    <s v="EUR"/>
    <s v="[FR] ENI FR - PROS"/>
    <x v="15"/>
    <x v="15"/>
    <n v="225329"/>
    <n v="52.578353"/>
  </r>
  <r>
    <s v="[FR] - ENI - FR EST"/>
    <s v="EUR"/>
    <s v="[FR] ENI FR - PROS"/>
    <x v="15"/>
    <x v="16"/>
    <n v="29498"/>
    <n v="5.187405"/>
  </r>
  <r>
    <s v="[FR] - ENI - FR EST"/>
    <s v="EUR"/>
    <s v="[FR] ENI FR - PROS"/>
    <x v="15"/>
    <x v="17"/>
    <n v="240692"/>
    <n v="55.737554000000003"/>
  </r>
  <r>
    <s v="[FR] - ENI - FR EST"/>
    <s v="EUR"/>
    <s v="[FR] ENI FR - PROS"/>
    <x v="15"/>
    <x v="18"/>
    <n v="222625"/>
    <n v="54.017882"/>
  </r>
  <r>
    <s v="[FR] - ENI - FR EST"/>
    <s v="EUR"/>
    <s v="[FR] ENI FR - PROS"/>
    <x v="15"/>
    <x v="19"/>
    <n v="150265"/>
    <n v="33.437120999999998"/>
  </r>
  <r>
    <s v="[FR] - ENI - FR EST"/>
    <s v="EUR"/>
    <s v="[FR] ENI FR - PROS"/>
    <x v="15"/>
    <x v="20"/>
    <n v="168948"/>
    <n v="31.093692000000001"/>
  </r>
  <r>
    <s v="[FR] - ENI - FR EST"/>
    <s v="EUR"/>
    <s v="[FR] ENI FR - PROS"/>
    <x v="15"/>
    <x v="21"/>
    <n v="500614"/>
    <n v="101.328577"/>
  </r>
  <r>
    <s v="[FR] - ENI - FR EST"/>
    <s v="EUR"/>
    <s v="[FR] ENI FR - PROS"/>
    <x v="15"/>
    <x v="22"/>
    <n v="483358"/>
    <n v="89.290177"/>
  </r>
  <r>
    <s v="[FR] - ENI - FR EST"/>
    <s v="EUR"/>
    <s v="[FR] ENI FR - PROS"/>
    <x v="15"/>
    <x v="23"/>
    <n v="485080"/>
    <n v="70.012665999999996"/>
  </r>
  <r>
    <s v="[FR] - ENI - FR EST"/>
    <s v="EUR"/>
    <s v="[FR] ENI FR - PROS"/>
    <x v="15"/>
    <x v="24"/>
    <n v="548062"/>
    <n v="82.967228000000006"/>
  </r>
  <r>
    <s v="[FR] - ENI - FR EST"/>
    <s v="EUR"/>
    <s v="[FR] ENI FR - PROS"/>
    <x v="15"/>
    <x v="25"/>
    <n v="277342"/>
    <n v="25.991175999999999"/>
  </r>
  <r>
    <s v="[FR] - ENI - FR EST"/>
    <s v="EUR"/>
    <s v="[FR] ENI FR - PROS"/>
    <x v="15"/>
    <x v="26"/>
    <n v="243096"/>
    <n v="25.496644"/>
  </r>
  <r>
    <s v="[FR] - ENI - FR EST"/>
    <s v="EUR"/>
    <s v="[FR] ENI FR - PROS"/>
    <x v="15"/>
    <x v="27"/>
    <n v="240572"/>
    <n v="23.866381000000001"/>
  </r>
  <r>
    <s v="[FR] - ENI - FR EST"/>
    <s v="EUR"/>
    <s v="[FR] ENI FR - PROS"/>
    <x v="15"/>
    <x v="28"/>
    <n v="363470"/>
    <n v="35.589992000000002"/>
  </r>
  <r>
    <s v="[FR] - ENI - FR EST"/>
    <s v="EUR"/>
    <s v="[FR] ENI FR - PROS"/>
    <x v="15"/>
    <x v="29"/>
    <n v="354720"/>
    <n v="35.134258000000003"/>
  </r>
  <r>
    <s v="[FR] - ENI - FR EST"/>
    <s v="EUR"/>
    <s v="[FR] ENI FR - RMK"/>
    <x v="16"/>
    <x v="0"/>
    <n v="13342"/>
    <n v="51.219881999999998"/>
  </r>
  <r>
    <s v="[FR] - ENI - FR EST"/>
    <s v="EUR"/>
    <s v="[FR] ENI FR - RMK"/>
    <x v="16"/>
    <x v="1"/>
    <n v="18600"/>
    <n v="48.612036000000003"/>
  </r>
  <r>
    <s v="[FR] - ENI - FR EST"/>
    <s v="EUR"/>
    <s v="[FR] ENI FR - RMK"/>
    <x v="16"/>
    <x v="2"/>
    <n v="22908"/>
    <n v="49.062047999999997"/>
  </r>
  <r>
    <s v="[FR] - ENI - FR EST"/>
    <s v="EUR"/>
    <s v="[FR] ENI FR - RMK"/>
    <x v="16"/>
    <x v="3"/>
    <n v="25314"/>
    <n v="50.347565000000003"/>
  </r>
  <r>
    <s v="[FR] - ENI - FR EST"/>
    <s v="EUR"/>
    <s v="[FR] ENI FR - RMK"/>
    <x v="16"/>
    <x v="4"/>
    <n v="11373"/>
    <n v="17.183043000000001"/>
  </r>
  <r>
    <s v="[FR] - ENI - FR EST"/>
    <s v="EUR"/>
    <s v="[FR] ENI FR - RMK"/>
    <x v="16"/>
    <x v="5"/>
    <n v="582"/>
    <n v="0.96939500000000001"/>
  </r>
  <r>
    <s v="[FR] - ENI - FR EST"/>
    <s v="EUR"/>
    <s v="[FR] ENI FR - RMK"/>
    <x v="16"/>
    <x v="11"/>
    <n v="17606"/>
    <n v="18.543568"/>
  </r>
  <r>
    <s v="[FR] - ENI - FR EST"/>
    <s v="EUR"/>
    <s v="[FR] ENI FR - RMK"/>
    <x v="16"/>
    <x v="6"/>
    <n v="23310"/>
    <n v="27.26473"/>
  </r>
  <r>
    <s v="[FR] - ENI - FR EST"/>
    <s v="EUR"/>
    <s v="[FR] ENI FR - RMK"/>
    <x v="16"/>
    <x v="7"/>
    <n v="3762"/>
    <n v="4.5223300000000002"/>
  </r>
  <r>
    <s v="[FR] - Mobilier de France - FR"/>
    <s v="EUR"/>
    <s v="[FR] Mobilier de France - PROS"/>
    <x v="17"/>
    <x v="3"/>
    <n v="126797"/>
    <n v="27.226400999999999"/>
  </r>
  <r>
    <s v="[FR] - Mobilier de France - FR"/>
    <s v="EUR"/>
    <s v="[FR] Mobilier de France - PROS"/>
    <x v="17"/>
    <x v="4"/>
    <n v="163675"/>
    <n v="15.020922000000001"/>
  </r>
  <r>
    <s v="[FR] - Mobilier de France - FR"/>
    <s v="EUR"/>
    <s v="[FR] Mobilier de France - PROS"/>
    <x v="17"/>
    <x v="5"/>
    <n v="140280"/>
    <n v="10.271458000000001"/>
  </r>
  <r>
    <s v="[FR] - Mobilier de France - FR"/>
    <s v="EUR"/>
    <s v="[FR] Mobilier de France - PROS"/>
    <x v="17"/>
    <x v="11"/>
    <n v="158523"/>
    <n v="14.064491"/>
  </r>
  <r>
    <s v="[FR] - Mobilier de France - FR"/>
    <s v="EUR"/>
    <s v="[FR] Mobilier de France - PROS"/>
    <x v="17"/>
    <x v="6"/>
    <n v="112667"/>
    <n v="8.1215829999999993"/>
  </r>
  <r>
    <s v="[FR] - Mobilier de France - FR"/>
    <s v="EUR"/>
    <s v="[FR] Mobilier de France - PROS"/>
    <x v="17"/>
    <x v="7"/>
    <n v="104103"/>
    <n v="7.4363060000000001"/>
  </r>
  <r>
    <s v="[FR] - Mobilier de France - FR"/>
    <s v="EUR"/>
    <s v="[FR] Mobilier de France - PROS"/>
    <x v="17"/>
    <x v="8"/>
    <n v="99877"/>
    <n v="6.2315560000000003"/>
  </r>
  <r>
    <s v="[FR] - Mobilier de France - FR"/>
    <s v="EUR"/>
    <s v="[FR] Mobilier de France - PROS"/>
    <x v="17"/>
    <x v="9"/>
    <n v="72813"/>
    <n v="3.5044580000000001"/>
  </r>
  <r>
    <s v="[FR] - Mobilier de France - FR"/>
    <s v="EUR"/>
    <s v="[FR] Mobilier de France - PROS"/>
    <x v="17"/>
    <x v="10"/>
    <n v="63740"/>
    <n v="3.3509120000000001"/>
  </r>
  <r>
    <s v="[FR] - Mobilier de France - FR"/>
    <s v="EUR"/>
    <s v="[FR] Mobilier de France - PROS"/>
    <x v="17"/>
    <x v="12"/>
    <n v="38039"/>
    <n v="1.9551989999999999"/>
  </r>
  <r>
    <s v="[FR] - Mobilier de France - FR"/>
    <s v="EUR"/>
    <s v="[FR] Mobilier de France - PROS"/>
    <x v="17"/>
    <x v="13"/>
    <n v="58808"/>
    <n v="3.3209569999999999"/>
  </r>
  <r>
    <s v="[FR] - Mobilier de France - FR"/>
    <s v="EUR"/>
    <s v="[FR] Mobilier de France - PROS"/>
    <x v="17"/>
    <x v="14"/>
    <n v="57436"/>
    <n v="3.6973569999999998"/>
  </r>
  <r>
    <s v="[FR] - Mobilier de France - FR"/>
    <s v="EUR"/>
    <s v="[FR] Mobilier de France - PROS"/>
    <x v="17"/>
    <x v="15"/>
    <n v="30687"/>
    <n v="0.98577300000000001"/>
  </r>
  <r>
    <s v="[FR] - Mobilier de France - FR"/>
    <s v="EUR"/>
    <s v="[FR] Mobilier de France - PROS"/>
    <x v="17"/>
    <x v="16"/>
    <n v="41736"/>
    <n v="1.4023680000000001"/>
  </r>
  <r>
    <s v="[FR] - Mobilier de France - FR"/>
    <s v="EUR"/>
    <s v="[FR] Mobilier de France - PROS"/>
    <x v="17"/>
    <x v="17"/>
    <n v="43311"/>
    <n v="1.410147"/>
  </r>
  <r>
    <s v="[FR] - Mobilier de France - FR"/>
    <s v="EUR"/>
    <s v="[FR] Mobilier de France - PROS"/>
    <x v="17"/>
    <x v="18"/>
    <n v="24320"/>
    <n v="0.66025800000000001"/>
  </r>
  <r>
    <s v="[FR] - Mobilier de France - FR"/>
    <s v="EUR"/>
    <s v="[FR] Mobilier de France - PROS"/>
    <x v="17"/>
    <x v="19"/>
    <n v="17777"/>
    <n v="0.48811399999999999"/>
  </r>
  <r>
    <s v="[FR] - Mobilier de France - FR"/>
    <s v="EUR"/>
    <s v="[FR] Mobilier de France - PROS"/>
    <x v="17"/>
    <x v="20"/>
    <n v="26150"/>
    <n v="0.78978999999999999"/>
  </r>
  <r>
    <s v="[FR] - Mobilier de France - FR"/>
    <s v="EUR"/>
    <s v="[FR] Mobilier de France - PROS"/>
    <x v="17"/>
    <x v="21"/>
    <n v="1817"/>
    <n v="3.9213999999999999E-2"/>
  </r>
  <r>
    <s v="[FR] - Nissan - FR EST"/>
    <s v="EUR"/>
    <s v="[FR] Nissan FR - PROS"/>
    <x v="18"/>
    <x v="0"/>
    <n v="173824"/>
    <n v="43.803103"/>
  </r>
  <r>
    <s v="[FR] - Nissan - FR EST"/>
    <s v="EUR"/>
    <s v="[FR] Nissan FR - PROS"/>
    <x v="18"/>
    <x v="1"/>
    <n v="135319"/>
    <n v="29.237185"/>
  </r>
  <r>
    <s v="[FR] - Nissan - FR EST"/>
    <s v="EUR"/>
    <s v="[FR] Nissan FR - PROS"/>
    <x v="18"/>
    <x v="2"/>
    <n v="74329"/>
    <n v="14.970095000000001"/>
  </r>
  <r>
    <s v="[FR] - Nissan - FR EST"/>
    <s v="EUR"/>
    <s v="[FR] Nissan FR - PROS"/>
    <x v="18"/>
    <x v="3"/>
    <n v="75194"/>
    <n v="15.687313"/>
  </r>
  <r>
    <s v="[FR] - Nissan - FR EST"/>
    <s v="EUR"/>
    <s v="[FR] Nissan FR - PROS"/>
    <x v="18"/>
    <x v="4"/>
    <n v="80716"/>
    <n v="16.649694"/>
  </r>
  <r>
    <s v="[FR] - Nissan - FR EST"/>
    <s v="EUR"/>
    <s v="[FR] Nissan FR - PROS"/>
    <x v="18"/>
    <x v="5"/>
    <n v="70476"/>
    <n v="12.122780000000001"/>
  </r>
  <r>
    <s v="[FR] - Nissan - FR EST"/>
    <s v="EUR"/>
    <s v="[FR] Nissan FR - PROS"/>
    <x v="18"/>
    <x v="11"/>
    <n v="70196"/>
    <n v="14.933534"/>
  </r>
  <r>
    <s v="[FR] - Nissan - FR EST"/>
    <s v="EUR"/>
    <s v="[FR] Nissan FR - PROS"/>
    <x v="18"/>
    <x v="6"/>
    <n v="91341"/>
    <n v="18.063493999999999"/>
  </r>
  <r>
    <s v="[FR] - Nissan - FR EST"/>
    <s v="EUR"/>
    <s v="[FR] Nissan FR - PROS"/>
    <x v="18"/>
    <x v="7"/>
    <n v="85002"/>
    <n v="17.753395000000001"/>
  </r>
  <r>
    <s v="[FR] - Nissan - FR EST"/>
    <s v="EUR"/>
    <s v="[FR] Nissan FR - PROS"/>
    <x v="18"/>
    <x v="8"/>
    <n v="85575"/>
    <n v="18.100905999999998"/>
  </r>
  <r>
    <s v="[FR] - Nissan - FR EST"/>
    <s v="EUR"/>
    <s v="[FR] Nissan FR - PROS"/>
    <x v="18"/>
    <x v="9"/>
    <n v="82778"/>
    <n v="17.224705"/>
  </r>
  <r>
    <s v="[FR] - Nissan - FR EST"/>
    <s v="EUR"/>
    <s v="[FR] Nissan FR - PROS"/>
    <x v="18"/>
    <x v="10"/>
    <n v="144134"/>
    <n v="28.450461000000001"/>
  </r>
  <r>
    <s v="[FR] - Nissan - FR EST"/>
    <s v="EUR"/>
    <s v="[FR] Nissan FR - PROS"/>
    <x v="18"/>
    <x v="12"/>
    <n v="84638"/>
    <n v="13.823463"/>
  </r>
  <r>
    <s v="[FR] - Nissan - FR EST"/>
    <s v="EUR"/>
    <s v="[FR] Nissan FR - PROS"/>
    <x v="18"/>
    <x v="14"/>
    <n v="220766"/>
    <n v="58.296999999999997"/>
  </r>
  <r>
    <s v="[FR] - Nissan - FR EST"/>
    <s v="EUR"/>
    <s v="[FR] Nissan FR - PROS"/>
    <x v="18"/>
    <x v="15"/>
    <n v="212476"/>
    <n v="56.870111999999999"/>
  </r>
  <r>
    <s v="[FR] - Nissan - FR EST"/>
    <s v="EUR"/>
    <s v="[FR] Nissan FR - PROS"/>
    <x v="18"/>
    <x v="16"/>
    <n v="209663"/>
    <n v="55.992621"/>
  </r>
  <r>
    <s v="[FR] - Nissan - FR EST"/>
    <s v="EUR"/>
    <s v="[FR] Nissan FR - PROS"/>
    <x v="18"/>
    <x v="17"/>
    <n v="201288"/>
    <n v="53.906356000000002"/>
  </r>
  <r>
    <s v="[FR] - Nissan - FR EST"/>
    <s v="EUR"/>
    <s v="[FR] Nissan FR - PROS"/>
    <x v="18"/>
    <x v="18"/>
    <n v="183977"/>
    <n v="51.038173"/>
  </r>
  <r>
    <s v="[FR] - Nissan - FR EST"/>
    <s v="EUR"/>
    <s v="[FR] Nissan FR - PROS"/>
    <x v="18"/>
    <x v="19"/>
    <n v="140821"/>
    <n v="40.208080000000002"/>
  </r>
  <r>
    <s v="[FR] - Nissan - FR EST"/>
    <s v="EUR"/>
    <s v="[FR] Nissan FR - PROS"/>
    <x v="18"/>
    <x v="20"/>
    <n v="145465"/>
    <n v="42.650418999999999"/>
  </r>
  <r>
    <s v="[FR] - Nissan - FR EST"/>
    <s v="EUR"/>
    <s v="[FR] Nissan FR - PROS"/>
    <x v="18"/>
    <x v="21"/>
    <n v="158725"/>
    <n v="33.288651999999999"/>
  </r>
  <r>
    <s v="[FR] - Nissan - FR EST"/>
    <s v="EUR"/>
    <s v="[FR] Nissan FR - PROS"/>
    <x v="19"/>
    <x v="0"/>
    <n v="148053"/>
    <n v="65.254085000000003"/>
  </r>
  <r>
    <s v="[FR] - Nissan - FR EST"/>
    <s v="EUR"/>
    <s v="[FR] Nissan FR - PROS"/>
    <x v="19"/>
    <x v="1"/>
    <n v="128394"/>
    <n v="54.859014000000002"/>
  </r>
  <r>
    <s v="[FR] - Nissan - FR EST"/>
    <s v="EUR"/>
    <s v="[FR] Nissan FR - PROS"/>
    <x v="19"/>
    <x v="2"/>
    <n v="50449"/>
    <n v="12.769375999999999"/>
  </r>
  <r>
    <s v="[FR] - Nissan - FR EST"/>
    <s v="EUR"/>
    <s v="[FR] Nissan FR - PROS"/>
    <x v="19"/>
    <x v="3"/>
    <n v="57830"/>
    <n v="11.015656999999999"/>
  </r>
  <r>
    <s v="[FR] - Nissan - FR EST"/>
    <s v="EUR"/>
    <s v="[FR] Nissan FR - PROS"/>
    <x v="19"/>
    <x v="4"/>
    <n v="91730"/>
    <n v="23.477979999999999"/>
  </r>
  <r>
    <s v="[FR] - Nissan - FR EST"/>
    <s v="EUR"/>
    <s v="[FR] Nissan FR - PROS"/>
    <x v="19"/>
    <x v="5"/>
    <n v="70061"/>
    <n v="17.074031999999999"/>
  </r>
  <r>
    <s v="[FR] - Nissan - FR EST"/>
    <s v="EUR"/>
    <s v="[FR] Nissan FR - PROS"/>
    <x v="19"/>
    <x v="11"/>
    <n v="91906"/>
    <n v="23.781713"/>
  </r>
  <r>
    <s v="[FR] - Nissan - FR EST"/>
    <s v="EUR"/>
    <s v="[FR] Nissan FR - PROS"/>
    <x v="19"/>
    <x v="6"/>
    <n v="151767"/>
    <n v="42.723951999999997"/>
  </r>
  <r>
    <s v="[FR] - Nissan - FR EST"/>
    <s v="EUR"/>
    <s v="[FR] Nissan FR - PROS"/>
    <x v="19"/>
    <x v="7"/>
    <n v="124681"/>
    <n v="36.055272000000002"/>
  </r>
  <r>
    <s v="[FR] - Nissan - FR EST"/>
    <s v="EUR"/>
    <s v="[FR] Nissan FR - PROS"/>
    <x v="19"/>
    <x v="8"/>
    <n v="102260"/>
    <n v="28.265703999999999"/>
  </r>
  <r>
    <s v="[FR] - Nissan - FR EST"/>
    <s v="EUR"/>
    <s v="[FR] Nissan FR - PROS"/>
    <x v="19"/>
    <x v="9"/>
    <n v="85889"/>
    <n v="22.514966000000001"/>
  </r>
  <r>
    <s v="[FR] - Nissan - FR EST"/>
    <s v="EUR"/>
    <s v="[FR] Nissan FR - PROS"/>
    <x v="19"/>
    <x v="10"/>
    <n v="77564"/>
    <n v="20.398039000000001"/>
  </r>
  <r>
    <s v="[FR] - Nissan - FR EST"/>
    <s v="EUR"/>
    <s v="[FR] Nissan FR - PROS"/>
    <x v="19"/>
    <x v="12"/>
    <n v="47269"/>
    <n v="10.802929000000001"/>
  </r>
  <r>
    <s v="[FR] - Nissan - FR EST"/>
    <s v="EUR"/>
    <s v="[FR] Nissan FR - PROS"/>
    <x v="19"/>
    <x v="13"/>
    <n v="56334"/>
    <n v="12.998272"/>
  </r>
  <r>
    <s v="[FR] - Nissan - FR EST"/>
    <s v="EUR"/>
    <s v="[FR] Nissan FR - PROS"/>
    <x v="19"/>
    <x v="14"/>
    <n v="89996"/>
    <n v="29.208188"/>
  </r>
  <r>
    <s v="[FR] - Nissan - FR EST"/>
    <s v="EUR"/>
    <s v="[FR] Nissan FR - PROS"/>
    <x v="19"/>
    <x v="15"/>
    <n v="72819"/>
    <n v="26.651938999999999"/>
  </r>
  <r>
    <s v="[FR] - Nissan - FR EST"/>
    <s v="EUR"/>
    <s v="[FR] Nissan FR - PROS"/>
    <x v="19"/>
    <x v="16"/>
    <n v="64984"/>
    <n v="23.032326000000001"/>
  </r>
  <r>
    <s v="[FR] - Nissan - FR EST"/>
    <s v="EUR"/>
    <s v="[FR] Nissan FR - PROS"/>
    <x v="19"/>
    <x v="17"/>
    <n v="62017"/>
    <n v="22.211928"/>
  </r>
  <r>
    <s v="[FR] - Nissan - FR EST"/>
    <s v="EUR"/>
    <s v="[FR] Nissan FR - PROS"/>
    <x v="19"/>
    <x v="18"/>
    <n v="60095"/>
    <n v="21.255344000000001"/>
  </r>
  <r>
    <s v="[FR] - Nissan - FR EST"/>
    <s v="EUR"/>
    <s v="[FR] Nissan FR - PROS"/>
    <x v="19"/>
    <x v="19"/>
    <n v="54411"/>
    <n v="15.243971"/>
  </r>
  <r>
    <s v="[FR] - Nissan - FR EST"/>
    <s v="EUR"/>
    <s v="[FR] Nissan FR - PROS"/>
    <x v="19"/>
    <x v="20"/>
    <n v="52776"/>
    <n v="14.823045"/>
  </r>
  <r>
    <s v="[FR] - Nissan - FR EST"/>
    <s v="EUR"/>
    <s v="[FR] Nissan FR - PROS"/>
    <x v="19"/>
    <x v="21"/>
    <n v="54022"/>
    <n v="14.992470000000001"/>
  </r>
  <r>
    <s v="[FR] - Nissan - FR EST"/>
    <s v="EUR"/>
    <s v="[FR] Nissan FR - PROS"/>
    <x v="20"/>
    <x v="0"/>
    <n v="40597"/>
    <n v="2.380417"/>
  </r>
  <r>
    <s v="[FR] - Nissan - FR EST"/>
    <s v="EUR"/>
    <s v="[FR] Nissan FR - PROS"/>
    <x v="20"/>
    <x v="1"/>
    <n v="44929"/>
    <n v="3.5340060000000002"/>
  </r>
  <r>
    <s v="[FR] - Nissan - FR EST"/>
    <s v="EUR"/>
    <s v="[FR] Nissan FR - PROS"/>
    <x v="20"/>
    <x v="2"/>
    <n v="51168"/>
    <n v="4.9133380000000004"/>
  </r>
  <r>
    <s v="[FR] - Nissan - FR EST"/>
    <s v="EUR"/>
    <s v="[FR] Nissan FR - PROS"/>
    <x v="20"/>
    <x v="3"/>
    <n v="52301"/>
    <n v="4.6347180000000003"/>
  </r>
  <r>
    <s v="[FR] - Nissan - FR EST"/>
    <s v="EUR"/>
    <s v="[FR] Nissan FR - PROS"/>
    <x v="20"/>
    <x v="4"/>
    <n v="43083"/>
    <n v="3.4169170000000002"/>
  </r>
  <r>
    <s v="[FR] - Nissan - FR EST"/>
    <s v="EUR"/>
    <s v="[FR] Nissan FR - PROS"/>
    <x v="20"/>
    <x v="5"/>
    <n v="30801"/>
    <n v="1.809396"/>
  </r>
  <r>
    <s v="[FR] - Nissan - FR EST"/>
    <s v="EUR"/>
    <s v="[FR] Nissan FR - PROS"/>
    <x v="20"/>
    <x v="11"/>
    <n v="45374"/>
    <n v="3.8575569999999999"/>
  </r>
  <r>
    <s v="[FR] - Nissan - FR EST"/>
    <s v="EUR"/>
    <s v="[FR] Nissan FR - PROS"/>
    <x v="20"/>
    <x v="6"/>
    <n v="89185"/>
    <n v="10.307472000000001"/>
  </r>
  <r>
    <s v="[FR] - Nissan - FR EST"/>
    <s v="EUR"/>
    <s v="[FR] Nissan FR - PROS"/>
    <x v="20"/>
    <x v="7"/>
    <n v="62930"/>
    <n v="6.4878210000000003"/>
  </r>
  <r>
    <s v="[FR] - Nissan - FR EST"/>
    <s v="EUR"/>
    <s v="[FR] Nissan FR - PROS"/>
    <x v="20"/>
    <x v="8"/>
    <n v="58908"/>
    <n v="4.8159179999999999"/>
  </r>
  <r>
    <s v="[FR] - Nissan - FR EST"/>
    <s v="EUR"/>
    <s v="[FR] Nissan FR - PROS"/>
    <x v="20"/>
    <x v="9"/>
    <n v="59648"/>
    <n v="4.7423580000000003"/>
  </r>
  <r>
    <s v="[FR] - Nissan - FR EST"/>
    <s v="EUR"/>
    <s v="[FR] Nissan FR - PROS"/>
    <x v="20"/>
    <x v="10"/>
    <n v="50736"/>
    <n v="3.686423"/>
  </r>
  <r>
    <s v="[FR] - Nissan - FR EST"/>
    <s v="EUR"/>
    <s v="[FR] Nissan FR - PROS"/>
    <x v="20"/>
    <x v="12"/>
    <n v="22116"/>
    <n v="1.361432"/>
  </r>
  <r>
    <s v="[FR] - Nissan - FR EST"/>
    <s v="EUR"/>
    <s v="[FR] Nissan FR - PROS"/>
    <x v="20"/>
    <x v="13"/>
    <n v="42371"/>
    <n v="3.1528990000000001"/>
  </r>
  <r>
    <s v="[FR] - Nissan - FR EST"/>
    <s v="EUR"/>
    <s v="[FR] Nissan FR - PROS"/>
    <x v="20"/>
    <x v="14"/>
    <n v="80368"/>
    <n v="5.5098520000000004"/>
  </r>
  <r>
    <s v="[FR] - Nissan - FR EST"/>
    <s v="EUR"/>
    <s v="[FR] Nissan FR - PROS"/>
    <x v="20"/>
    <x v="15"/>
    <n v="69221"/>
    <n v="4.4705630000000003"/>
  </r>
  <r>
    <s v="[FR] - Nissan - FR EST"/>
    <s v="EUR"/>
    <s v="[FR] Nissan FR - PROS"/>
    <x v="20"/>
    <x v="16"/>
    <n v="80380"/>
    <n v="4.8748079999999998"/>
  </r>
  <r>
    <s v="[FR] - Nissan - FR EST"/>
    <s v="EUR"/>
    <s v="[FR] Nissan FR - PROS"/>
    <x v="20"/>
    <x v="17"/>
    <n v="73506"/>
    <n v="4.1801729999999999"/>
  </r>
  <r>
    <s v="[FR] - Nissan - FR EST"/>
    <s v="EUR"/>
    <s v="[FR] Nissan FR - PROS"/>
    <x v="20"/>
    <x v="18"/>
    <n v="63005"/>
    <n v="3.719252"/>
  </r>
  <r>
    <s v="[FR] - Nissan - FR EST"/>
    <s v="EUR"/>
    <s v="[FR] Nissan FR - PROS"/>
    <x v="20"/>
    <x v="19"/>
    <n v="38821"/>
    <n v="2.4329730000000001"/>
  </r>
  <r>
    <s v="[FR] - Nissan - FR EST"/>
    <s v="EUR"/>
    <s v="[FR] Nissan FR - PROS"/>
    <x v="20"/>
    <x v="20"/>
    <n v="52708"/>
    <n v="3.11572"/>
  </r>
  <r>
    <s v="[FR] - Nissan - FR EST"/>
    <s v="EUR"/>
    <s v="[FR] Nissan FR - PROS"/>
    <x v="20"/>
    <x v="21"/>
    <n v="72102"/>
    <n v="3.6262690000000002"/>
  </r>
  <r>
    <s v="[FR] - Nissan - FR EST"/>
    <s v="EUR"/>
    <s v="[FR] Nissan FR - PROS"/>
    <x v="21"/>
    <x v="0"/>
    <n v="19189"/>
    <n v="2.1081810000000001"/>
  </r>
  <r>
    <s v="[FR] - Nissan - FR EST"/>
    <s v="EUR"/>
    <s v="[FR] Nissan FR - PROS"/>
    <x v="21"/>
    <x v="1"/>
    <n v="17775"/>
    <n v="3.2778230000000002"/>
  </r>
  <r>
    <s v="[FR] - Nissan - FR EST"/>
    <s v="EUR"/>
    <s v="[FR] Nissan FR - PROS"/>
    <x v="21"/>
    <x v="2"/>
    <n v="26277"/>
    <n v="6.0697219999999996"/>
  </r>
  <r>
    <s v="[FR] - Nissan - FR EST"/>
    <s v="EUR"/>
    <s v="[FR] Nissan FR - PROS"/>
    <x v="21"/>
    <x v="3"/>
    <n v="25134"/>
    <n v="4.6336389999999996"/>
  </r>
  <r>
    <s v="[FR] - Nissan - FR EST"/>
    <s v="EUR"/>
    <s v="[FR] Nissan FR - PROS"/>
    <x v="21"/>
    <x v="4"/>
    <n v="31508"/>
    <n v="6.3405570000000004"/>
  </r>
  <r>
    <s v="[FR] - Nissan - FR EST"/>
    <s v="EUR"/>
    <s v="[FR] Nissan FR - PROS"/>
    <x v="21"/>
    <x v="5"/>
    <n v="13944"/>
    <n v="1.8591120000000001"/>
  </r>
  <r>
    <s v="[FR] - Nissan - FR EST"/>
    <s v="EUR"/>
    <s v="[FR] Nissan FR - PROS"/>
    <x v="21"/>
    <x v="11"/>
    <n v="24479"/>
    <n v="7.0823710000000002"/>
  </r>
  <r>
    <s v="[FR] - Nissan - FR EST"/>
    <s v="EUR"/>
    <s v="[FR] Nissan FR - PROS"/>
    <x v="21"/>
    <x v="6"/>
    <n v="57325"/>
    <n v="16.095431000000001"/>
  </r>
  <r>
    <s v="[FR] - Nissan - FR EST"/>
    <s v="EUR"/>
    <s v="[FR] Nissan FR - PROS"/>
    <x v="21"/>
    <x v="7"/>
    <n v="43726"/>
    <n v="13.638332"/>
  </r>
  <r>
    <s v="[FR] - Nissan - FR EST"/>
    <s v="EUR"/>
    <s v="[FR] Nissan FR - PROS"/>
    <x v="21"/>
    <x v="8"/>
    <n v="39884"/>
    <n v="6.7366950000000001"/>
  </r>
  <r>
    <s v="[FR] - Nissan - FR EST"/>
    <s v="EUR"/>
    <s v="[FR] Nissan FR - PROS"/>
    <x v="21"/>
    <x v="9"/>
    <n v="38039"/>
    <n v="6.2227860000000002"/>
  </r>
  <r>
    <s v="[FR] - Nissan - FR EST"/>
    <s v="EUR"/>
    <s v="[FR] Nissan FR - PROS"/>
    <x v="21"/>
    <x v="10"/>
    <n v="25022"/>
    <n v="2.6620240000000002"/>
  </r>
  <r>
    <s v="[FR] - Nissan - FR EST"/>
    <s v="EUR"/>
    <s v="[FR] Nissan FR - PROS"/>
    <x v="21"/>
    <x v="12"/>
    <n v="8621"/>
    <n v="1.056586"/>
  </r>
  <r>
    <s v="[FR] - Nissan - FR EST"/>
    <s v="EUR"/>
    <s v="[FR] Nissan FR - PROS"/>
    <x v="21"/>
    <x v="13"/>
    <n v="14653"/>
    <n v="2.0038140000000002"/>
  </r>
  <r>
    <s v="[FR] - Nissan - FR EST"/>
    <s v="EUR"/>
    <s v="[FR] Nissan FR - PROS"/>
    <x v="21"/>
    <x v="14"/>
    <n v="27923"/>
    <n v="4.5708440000000001"/>
  </r>
  <r>
    <s v="[FR] - Nissan - FR EST"/>
    <s v="EUR"/>
    <s v="[FR] Nissan FR - PROS"/>
    <x v="21"/>
    <x v="15"/>
    <n v="31177"/>
    <n v="5.6291140000000004"/>
  </r>
  <r>
    <s v="[FR] - Nissan - FR EST"/>
    <s v="EUR"/>
    <s v="[FR] Nissan FR - PROS"/>
    <x v="21"/>
    <x v="16"/>
    <n v="33570"/>
    <n v="4.6977900000000004"/>
  </r>
  <r>
    <s v="[FR] - Nissan - FR EST"/>
    <s v="EUR"/>
    <s v="[FR] Nissan FR - PROS"/>
    <x v="21"/>
    <x v="17"/>
    <n v="25714"/>
    <n v="3.4785240000000002"/>
  </r>
  <r>
    <s v="[FR] - Nissan - FR EST"/>
    <s v="EUR"/>
    <s v="[FR] Nissan FR - PROS"/>
    <x v="21"/>
    <x v="18"/>
    <n v="23077"/>
    <n v="3.01946"/>
  </r>
  <r>
    <s v="[FR] - Nissan - FR EST"/>
    <s v="EUR"/>
    <s v="[FR] Nissan FR - PROS"/>
    <x v="21"/>
    <x v="19"/>
    <n v="13425"/>
    <n v="1.8929530000000001"/>
  </r>
  <r>
    <s v="[FR] - Nissan - FR EST"/>
    <s v="EUR"/>
    <s v="[FR] Nissan FR - PROS"/>
    <x v="21"/>
    <x v="20"/>
    <n v="20329"/>
    <n v="2.340236"/>
  </r>
  <r>
    <s v="[FR] - Nissan - FR EST"/>
    <s v="EUR"/>
    <s v="[FR] Nissan FR - PROS"/>
    <x v="21"/>
    <x v="21"/>
    <n v="21146"/>
    <n v="2.065728"/>
  </r>
  <r>
    <s v="[FR] - Nissan - FR EST"/>
    <s v="EUR"/>
    <s v="[FR] Nissan FR - RMK"/>
    <x v="22"/>
    <x v="0"/>
    <n v="35515"/>
    <n v="32.551147"/>
  </r>
  <r>
    <s v="[FR] - Nissan - FR EST"/>
    <s v="EUR"/>
    <s v="[FR] Nissan FR - RMK"/>
    <x v="22"/>
    <x v="1"/>
    <n v="44881"/>
    <n v="35.021642999999997"/>
  </r>
  <r>
    <s v="[FR] - Nissan - FR EST"/>
    <s v="EUR"/>
    <s v="[FR] Nissan FR - RMK"/>
    <x v="22"/>
    <x v="2"/>
    <n v="24137"/>
    <n v="16.115860999999999"/>
  </r>
  <r>
    <s v="[FR] - Nissan - FR EST"/>
    <s v="EUR"/>
    <s v="[FR] Nissan FR - RMK"/>
    <x v="22"/>
    <x v="3"/>
    <n v="23948"/>
    <n v="14.851929999999999"/>
  </r>
  <r>
    <s v="[FR] - Nissan - FR EST"/>
    <s v="EUR"/>
    <s v="[FR] Nissan FR - RMK"/>
    <x v="22"/>
    <x v="4"/>
    <n v="38442"/>
    <n v="29.603052999999999"/>
  </r>
  <r>
    <s v="[FR] - Nissan - FR EST"/>
    <s v="EUR"/>
    <s v="[FR] Nissan FR - RMK"/>
    <x v="22"/>
    <x v="5"/>
    <n v="38541"/>
    <n v="26.404800000000002"/>
  </r>
  <r>
    <s v="[FR] - Nissan - FR EST"/>
    <s v="EUR"/>
    <s v="[FR] Nissan FR - RMK"/>
    <x v="22"/>
    <x v="11"/>
    <n v="44741"/>
    <n v="27.942775999999999"/>
  </r>
  <r>
    <s v="[FR] - Nissan - FR EST"/>
    <s v="EUR"/>
    <s v="[FR] Nissan FR - RMK"/>
    <x v="22"/>
    <x v="6"/>
    <n v="48417"/>
    <n v="31.170757999999999"/>
  </r>
  <r>
    <s v="[FR] - Nissan - FR EST"/>
    <s v="EUR"/>
    <s v="[FR] Nissan FR - RMK"/>
    <x v="22"/>
    <x v="7"/>
    <n v="46992"/>
    <n v="31.059702000000001"/>
  </r>
  <r>
    <s v="[FR] - Nissan - FR EST"/>
    <s v="EUR"/>
    <s v="[FR] Nissan FR - RMK"/>
    <x v="22"/>
    <x v="8"/>
    <n v="51520"/>
    <n v="34.683194999999998"/>
  </r>
  <r>
    <s v="[FR] - Nissan - FR EST"/>
    <s v="EUR"/>
    <s v="[FR] Nissan FR - RMK"/>
    <x v="22"/>
    <x v="9"/>
    <n v="59944"/>
    <n v="40.351073999999997"/>
  </r>
  <r>
    <s v="[FR] - Nissan - FR EST"/>
    <s v="EUR"/>
    <s v="[FR] Nissan FR - RMK"/>
    <x v="22"/>
    <x v="10"/>
    <n v="57056"/>
    <n v="40.072584999999997"/>
  </r>
  <r>
    <s v="[FR] - Nissan - FR EST"/>
    <s v="EUR"/>
    <s v="[FR] Nissan FR - RMK"/>
    <x v="22"/>
    <x v="12"/>
    <n v="34753"/>
    <n v="24.835467000000001"/>
  </r>
  <r>
    <s v="[FR] - Nissan - FR EST"/>
    <s v="EUR"/>
    <s v="[FR] Nissan FR - RMK"/>
    <x v="22"/>
    <x v="14"/>
    <n v="70061"/>
    <n v="47.605255999999997"/>
  </r>
  <r>
    <s v="[FR] - Nissan - FR EST"/>
    <s v="EUR"/>
    <s v="[FR] Nissan FR - RMK"/>
    <x v="22"/>
    <x v="15"/>
    <n v="67755"/>
    <n v="49.283571999999999"/>
  </r>
  <r>
    <s v="[FR] - Nissan - FR EST"/>
    <s v="EUR"/>
    <s v="[FR] Nissan FR - RMK"/>
    <x v="22"/>
    <x v="16"/>
    <n v="65984"/>
    <n v="48.617474000000001"/>
  </r>
  <r>
    <s v="[FR] - Nissan - FR EST"/>
    <s v="EUR"/>
    <s v="[FR] Nissan FR - RMK"/>
    <x v="22"/>
    <x v="17"/>
    <n v="64659"/>
    <n v="48.513506999999997"/>
  </r>
  <r>
    <s v="[FR] - Nissan - FR EST"/>
    <s v="EUR"/>
    <s v="[FR] Nissan FR - RMK"/>
    <x v="22"/>
    <x v="18"/>
    <n v="60396"/>
    <n v="47.336782999999997"/>
  </r>
  <r>
    <s v="[FR] - Nissan - FR EST"/>
    <s v="EUR"/>
    <s v="[FR] Nissan FR - RMK"/>
    <x v="22"/>
    <x v="19"/>
    <n v="55350"/>
    <n v="37.888520999999997"/>
  </r>
  <r>
    <s v="[FR] - Nissan - FR EST"/>
    <s v="EUR"/>
    <s v="[FR] Nissan FR - RMK"/>
    <x v="22"/>
    <x v="20"/>
    <n v="58716"/>
    <n v="38.154645000000002"/>
  </r>
  <r>
    <s v="[FR] - Nissan - FR EST"/>
    <s v="EUR"/>
    <s v="[FR] Nissan FR - RMK"/>
    <x v="22"/>
    <x v="21"/>
    <n v="46653"/>
    <n v="27.604794999999999"/>
  </r>
  <r>
    <s v="[FR] - Nissan - FR EST"/>
    <s v="EUR"/>
    <s v="[FR] Nissan FR - RMK"/>
    <x v="23"/>
    <x v="0"/>
    <n v="30988"/>
    <n v="59.015286000000003"/>
  </r>
  <r>
    <s v="[FR] - Nissan - FR EST"/>
    <s v="EUR"/>
    <s v="[FR] Nissan FR - RMK"/>
    <x v="23"/>
    <x v="1"/>
    <n v="30932"/>
    <n v="57.952432000000002"/>
  </r>
  <r>
    <s v="[FR] - Nissan - FR EST"/>
    <s v="EUR"/>
    <s v="[FR] Nissan FR - RMK"/>
    <x v="23"/>
    <x v="2"/>
    <n v="13753"/>
    <n v="12.792978"/>
  </r>
  <r>
    <s v="[FR] - Nissan - FR EST"/>
    <s v="EUR"/>
    <s v="[FR] Nissan FR - RMK"/>
    <x v="23"/>
    <x v="3"/>
    <n v="16692"/>
    <n v="13.050833000000001"/>
  </r>
  <r>
    <s v="[FR] - Nissan - FR EST"/>
    <s v="EUR"/>
    <s v="[FR] Nissan FR - RMK"/>
    <x v="23"/>
    <x v="4"/>
    <n v="17980"/>
    <n v="17.841170000000002"/>
  </r>
  <r>
    <s v="[FR] - Nissan - FR EST"/>
    <s v="EUR"/>
    <s v="[FR] Nissan FR - RMK"/>
    <x v="23"/>
    <x v="5"/>
    <n v="14354"/>
    <n v="13.656779999999999"/>
  </r>
  <r>
    <s v="[FR] - Nissan - FR EST"/>
    <s v="EUR"/>
    <s v="[FR] Nissan FR - RMK"/>
    <x v="23"/>
    <x v="11"/>
    <n v="15304"/>
    <n v="13.487549"/>
  </r>
  <r>
    <s v="[FR] - Nissan - FR EST"/>
    <s v="EUR"/>
    <s v="[FR] Nissan FR - RMK"/>
    <x v="23"/>
    <x v="6"/>
    <n v="17579"/>
    <n v="16.501491000000001"/>
  </r>
  <r>
    <s v="[FR] - Nissan - FR EST"/>
    <s v="EUR"/>
    <s v="[FR] Nissan FR - RMK"/>
    <x v="23"/>
    <x v="7"/>
    <n v="16605"/>
    <n v="16.436205000000001"/>
  </r>
  <r>
    <s v="[FR] - Nissan - FR EST"/>
    <s v="EUR"/>
    <s v="[FR] Nissan FR - RMK"/>
    <x v="23"/>
    <x v="8"/>
    <n v="16671"/>
    <n v="16.714663999999999"/>
  </r>
  <r>
    <s v="[FR] - Nissan - FR EST"/>
    <s v="EUR"/>
    <s v="[FR] Nissan FR - RMK"/>
    <x v="23"/>
    <x v="9"/>
    <n v="17941"/>
    <n v="18.984556999999999"/>
  </r>
  <r>
    <s v="[FR] - Nissan - FR EST"/>
    <s v="EUR"/>
    <s v="[FR] Nissan FR - RMK"/>
    <x v="23"/>
    <x v="10"/>
    <n v="17066"/>
    <n v="16.886488"/>
  </r>
  <r>
    <s v="[FR] - Nissan - FR EST"/>
    <s v="EUR"/>
    <s v="[FR] Nissan FR - RMK"/>
    <x v="23"/>
    <x v="12"/>
    <n v="13514"/>
    <n v="13.14883"/>
  </r>
  <r>
    <s v="[FR] - Nissan - FR EST"/>
    <s v="EUR"/>
    <s v="[FR] Nissan FR - RMK"/>
    <x v="23"/>
    <x v="13"/>
    <n v="15308"/>
    <n v="15.078714"/>
  </r>
  <r>
    <s v="[FR] - Nissan - FR EST"/>
    <s v="EUR"/>
    <s v="[FR] Nissan FR - RMK"/>
    <x v="23"/>
    <x v="14"/>
    <n v="19424"/>
    <n v="16.478686"/>
  </r>
  <r>
    <s v="[FR] - Nissan - FR EST"/>
    <s v="EUR"/>
    <s v="[FR] Nissan FR - RMK"/>
    <x v="23"/>
    <x v="15"/>
    <n v="20246"/>
    <n v="20.880361000000001"/>
  </r>
  <r>
    <s v="[FR] - Nissan - FR EST"/>
    <s v="EUR"/>
    <s v="[FR] Nissan FR - RMK"/>
    <x v="23"/>
    <x v="16"/>
    <n v="17186"/>
    <n v="16.835681000000001"/>
  </r>
  <r>
    <s v="[FR] - Nissan - FR EST"/>
    <s v="EUR"/>
    <s v="[FR] Nissan FR - RMK"/>
    <x v="23"/>
    <x v="17"/>
    <n v="19039"/>
    <n v="18.934372"/>
  </r>
  <r>
    <s v="[FR] - Nissan - FR EST"/>
    <s v="EUR"/>
    <s v="[FR] Nissan FR - RMK"/>
    <x v="23"/>
    <x v="18"/>
    <n v="16305"/>
    <n v="16.245526000000002"/>
  </r>
  <r>
    <s v="[FR] - Nissan - FR EST"/>
    <s v="EUR"/>
    <s v="[FR] Nissan FR - RMK"/>
    <x v="23"/>
    <x v="19"/>
    <n v="14581"/>
    <n v="13.309616999999999"/>
  </r>
  <r>
    <s v="[FR] - Nissan - FR EST"/>
    <s v="EUR"/>
    <s v="[FR] Nissan FR - RMK"/>
    <x v="23"/>
    <x v="20"/>
    <n v="19444"/>
    <n v="16.253336999999998"/>
  </r>
  <r>
    <s v="[FR] - Nissan - FR EST"/>
    <s v="EUR"/>
    <s v="[FR] Nissan FR - RMK"/>
    <x v="23"/>
    <x v="21"/>
    <n v="12867"/>
    <n v="9.8233139999999999"/>
  </r>
  <r>
    <s v="[FR] - Nissan - FR EST"/>
    <s v="EUR"/>
    <s v="[FR] Nissan FR - RMK"/>
    <x v="24"/>
    <x v="0"/>
    <n v="25852"/>
    <n v="17.101365000000001"/>
  </r>
  <r>
    <s v="[FR] - Nissan - FR EST"/>
    <s v="EUR"/>
    <s v="[FR] Nissan FR - RMK"/>
    <x v="24"/>
    <x v="1"/>
    <n v="23435"/>
    <n v="11.711463999999999"/>
  </r>
  <r>
    <s v="[FR] - Nissan - FR EST"/>
    <s v="EUR"/>
    <s v="[FR] Nissan FR - RMK"/>
    <x v="24"/>
    <x v="2"/>
    <n v="24402"/>
    <n v="12.487360000000001"/>
  </r>
  <r>
    <s v="[FR] - Nissan - FR EST"/>
    <s v="EUR"/>
    <s v="[FR] Nissan FR - RMK"/>
    <x v="24"/>
    <x v="3"/>
    <n v="23554"/>
    <n v="11.105003999999999"/>
  </r>
  <r>
    <s v="[FR] - Nissan - FR EST"/>
    <s v="EUR"/>
    <s v="[FR] Nissan FR - RMK"/>
    <x v="24"/>
    <x v="4"/>
    <n v="15398"/>
    <n v="7.1076870000000003"/>
  </r>
  <r>
    <s v="[FR] - Nissan - FR EST"/>
    <s v="EUR"/>
    <s v="[FR] Nissan FR - RMK"/>
    <x v="24"/>
    <x v="5"/>
    <n v="9141"/>
    <n v="4.5330000000000004"/>
  </r>
  <r>
    <s v="[FR] - Nissan - FR EST"/>
    <s v="EUR"/>
    <s v="[FR] Nissan FR - RMK"/>
    <x v="24"/>
    <x v="11"/>
    <n v="12007"/>
    <n v="5.8553680000000004"/>
  </r>
  <r>
    <s v="[FR] - Nissan - FR EST"/>
    <s v="EUR"/>
    <s v="[FR] Nissan FR - RMK"/>
    <x v="24"/>
    <x v="6"/>
    <n v="21321"/>
    <n v="10.695572"/>
  </r>
  <r>
    <s v="[FR] - Nissan - FR EST"/>
    <s v="EUR"/>
    <s v="[FR] Nissan FR - RMK"/>
    <x v="24"/>
    <x v="7"/>
    <n v="17286"/>
    <n v="8.3964370000000006"/>
  </r>
  <r>
    <s v="[FR] - Nissan - FR EST"/>
    <s v="EUR"/>
    <s v="[FR] Nissan FR - RMK"/>
    <x v="24"/>
    <x v="8"/>
    <n v="15166"/>
    <n v="7.055472"/>
  </r>
  <r>
    <s v="[FR] - Nissan - FR EST"/>
    <s v="EUR"/>
    <s v="[FR] Nissan FR - RMK"/>
    <x v="24"/>
    <x v="9"/>
    <n v="14376"/>
    <n v="6.6485390000000004"/>
  </r>
  <r>
    <s v="[FR] - Nissan - FR EST"/>
    <s v="EUR"/>
    <s v="[FR] Nissan FR - RMK"/>
    <x v="24"/>
    <x v="10"/>
    <n v="13199"/>
    <n v="5.7294219999999996"/>
  </r>
  <r>
    <s v="[FR] - Nissan - FR EST"/>
    <s v="EUR"/>
    <s v="[FR] Nissan FR - RMK"/>
    <x v="24"/>
    <x v="12"/>
    <n v="6574"/>
    <n v="2.8459080000000001"/>
  </r>
  <r>
    <s v="[FR] - Nissan - FR EST"/>
    <s v="EUR"/>
    <s v="[FR] Nissan FR - RMK"/>
    <x v="24"/>
    <x v="13"/>
    <n v="13100"/>
    <n v="6.7541650000000004"/>
  </r>
  <r>
    <s v="[FR] - Nissan - FR EST"/>
    <s v="EUR"/>
    <s v="[FR] Nissan FR - RMK"/>
    <x v="24"/>
    <x v="14"/>
    <n v="20643"/>
    <n v="9.7444989999999994"/>
  </r>
  <r>
    <s v="[FR] - Nissan - FR EST"/>
    <s v="EUR"/>
    <s v="[FR] Nissan FR - RMK"/>
    <x v="24"/>
    <x v="15"/>
    <n v="20855"/>
    <n v="10.4933"/>
  </r>
  <r>
    <s v="[FR] - Nissan - FR EST"/>
    <s v="EUR"/>
    <s v="[FR] Nissan FR - RMK"/>
    <x v="24"/>
    <x v="16"/>
    <n v="20960"/>
    <n v="10.420968"/>
  </r>
  <r>
    <s v="[FR] - Nissan - FR EST"/>
    <s v="EUR"/>
    <s v="[FR] Nissan FR - RMK"/>
    <x v="24"/>
    <x v="17"/>
    <n v="21758"/>
    <n v="11.478441999999999"/>
  </r>
  <r>
    <s v="[FR] - Nissan - FR EST"/>
    <s v="EUR"/>
    <s v="[FR] Nissan FR - RMK"/>
    <x v="24"/>
    <x v="18"/>
    <n v="13528"/>
    <n v="7.3761770000000002"/>
  </r>
  <r>
    <s v="[FR] - Nissan - FR EST"/>
    <s v="EUR"/>
    <s v="[FR] Nissan FR - RMK"/>
    <x v="24"/>
    <x v="19"/>
    <n v="6567"/>
    <n v="3.4441619999999999"/>
  </r>
  <r>
    <s v="[FR] - Nissan - FR EST"/>
    <s v="EUR"/>
    <s v="[FR] Nissan FR - RMK"/>
    <x v="24"/>
    <x v="20"/>
    <n v="16382"/>
    <n v="7.1690899999999997"/>
  </r>
  <r>
    <s v="[FR] - Nissan - FR EST"/>
    <s v="EUR"/>
    <s v="[FR] Nissan FR - RMK"/>
    <x v="24"/>
    <x v="21"/>
    <n v="7958"/>
    <n v="3.38876"/>
  </r>
  <r>
    <s v="[FR] - Nissan - FR EST"/>
    <s v="EUR"/>
    <s v="[FR] Nissan FR - RMK"/>
    <x v="25"/>
    <x v="0"/>
    <n v="22978"/>
    <n v="14.247483000000001"/>
  </r>
  <r>
    <s v="[FR] - Nissan - FR EST"/>
    <s v="EUR"/>
    <s v="[FR] Nissan FR - RMK"/>
    <x v="25"/>
    <x v="1"/>
    <n v="28422"/>
    <n v="13.456502"/>
  </r>
  <r>
    <s v="[FR] - Nissan - FR EST"/>
    <s v="EUR"/>
    <s v="[FR] Nissan FR - RMK"/>
    <x v="25"/>
    <x v="2"/>
    <n v="30625"/>
    <n v="14.277501000000001"/>
  </r>
  <r>
    <s v="[FR] - Nissan - FR EST"/>
    <s v="EUR"/>
    <s v="[FR] Nissan FR - RMK"/>
    <x v="25"/>
    <x v="3"/>
    <n v="30231"/>
    <n v="12.892692"/>
  </r>
  <r>
    <s v="[FR] - Nissan - FR EST"/>
    <s v="EUR"/>
    <s v="[FR] Nissan FR - RMK"/>
    <x v="25"/>
    <x v="4"/>
    <n v="26902"/>
    <n v="12.20865"/>
  </r>
  <r>
    <s v="[FR] - Nissan - FR EST"/>
    <s v="EUR"/>
    <s v="[FR] Nissan FR - RMK"/>
    <x v="25"/>
    <x v="5"/>
    <n v="14961"/>
    <n v="6.5017880000000003"/>
  </r>
  <r>
    <s v="[FR] - Nissan - FR EST"/>
    <s v="EUR"/>
    <s v="[FR] Nissan FR - RMK"/>
    <x v="25"/>
    <x v="11"/>
    <n v="25537"/>
    <n v="10.865634"/>
  </r>
  <r>
    <s v="[FR] - Nissan - FR EST"/>
    <s v="EUR"/>
    <s v="[FR] Nissan FR - RMK"/>
    <x v="25"/>
    <x v="6"/>
    <n v="37851"/>
    <n v="15.619166999999999"/>
  </r>
  <r>
    <s v="[FR] - Nissan - FR EST"/>
    <s v="EUR"/>
    <s v="[FR] Nissan FR - RMK"/>
    <x v="25"/>
    <x v="7"/>
    <n v="32577"/>
    <n v="14.498208"/>
  </r>
  <r>
    <s v="[FR] - Nissan - FR EST"/>
    <s v="EUR"/>
    <s v="[FR] Nissan FR - RMK"/>
    <x v="25"/>
    <x v="8"/>
    <n v="26077"/>
    <n v="10.966555"/>
  </r>
  <r>
    <s v="[FR] - Nissan - FR EST"/>
    <s v="EUR"/>
    <s v="[FR] Nissan FR - RMK"/>
    <x v="25"/>
    <x v="9"/>
    <n v="27153"/>
    <n v="11.351554"/>
  </r>
  <r>
    <s v="[FR] - Nissan - FR EST"/>
    <s v="EUR"/>
    <s v="[FR] Nissan FR - RMK"/>
    <x v="25"/>
    <x v="10"/>
    <n v="22009"/>
    <n v="9.1458370000000002"/>
  </r>
  <r>
    <s v="[FR] - Nissan - FR EST"/>
    <s v="EUR"/>
    <s v="[FR] Nissan FR - RMK"/>
    <x v="25"/>
    <x v="12"/>
    <n v="8548"/>
    <n v="2.9807199999999998"/>
  </r>
  <r>
    <s v="[FR] - Nissan - FR EST"/>
    <s v="EUR"/>
    <s v="[FR] Nissan FR - RMK"/>
    <x v="25"/>
    <x v="13"/>
    <n v="29071"/>
    <n v="11.23221"/>
  </r>
  <r>
    <s v="[FR] - Nissan - FR EST"/>
    <s v="EUR"/>
    <s v="[FR] Nissan FR - RMK"/>
    <x v="25"/>
    <x v="14"/>
    <n v="27475"/>
    <n v="11.620486"/>
  </r>
  <r>
    <s v="[FR] - Nissan - FR EST"/>
    <s v="EUR"/>
    <s v="[FR] Nissan FR - RMK"/>
    <x v="25"/>
    <x v="15"/>
    <n v="28846"/>
    <n v="13.205461"/>
  </r>
  <r>
    <s v="[FR] - Nissan - FR EST"/>
    <s v="EUR"/>
    <s v="[FR] Nissan FR - RMK"/>
    <x v="25"/>
    <x v="16"/>
    <n v="29074"/>
    <n v="13.497927000000001"/>
  </r>
  <r>
    <s v="[FR] - Nissan - FR EST"/>
    <s v="EUR"/>
    <s v="[FR] Nissan FR - RMK"/>
    <x v="25"/>
    <x v="17"/>
    <n v="28881"/>
    <n v="13.772511"/>
  </r>
  <r>
    <s v="[FR] - Nissan - FR EST"/>
    <s v="EUR"/>
    <s v="[FR] Nissan FR - RMK"/>
    <x v="25"/>
    <x v="18"/>
    <n v="25832"/>
    <n v="12.455299999999999"/>
  </r>
  <r>
    <s v="[FR] - Nissan - FR EST"/>
    <s v="EUR"/>
    <s v="[FR] Nissan FR - RMK"/>
    <x v="25"/>
    <x v="19"/>
    <n v="19882"/>
    <n v="8.4597119999999997"/>
  </r>
  <r>
    <s v="[FR] - Nissan - FR EST"/>
    <s v="EUR"/>
    <s v="[FR] Nissan FR - RMK"/>
    <x v="25"/>
    <x v="20"/>
    <n v="23524"/>
    <n v="9.4605390000000007"/>
  </r>
  <r>
    <s v="[FR] - Nissan - FR EST"/>
    <s v="EUR"/>
    <s v="[FR] Nissan FR - RMK"/>
    <x v="25"/>
    <x v="21"/>
    <n v="21720"/>
    <n v="8.1697500000000005"/>
  </r>
  <r>
    <s v="[FR] - Odalys - FR"/>
    <s v="EUR"/>
    <s v="[FR] - Odalys FR - PROS"/>
    <x v="26"/>
    <x v="0"/>
    <n v="232791"/>
    <n v="64.455106000000001"/>
  </r>
  <r>
    <s v="[FR] - Odalys - FR"/>
    <s v="EUR"/>
    <s v="[FR] - Odalys FR - PROS"/>
    <x v="26"/>
    <x v="1"/>
    <n v="217421"/>
    <n v="73.139506999999995"/>
  </r>
  <r>
    <s v="[FR] - Odalys - FR"/>
    <s v="EUR"/>
    <s v="[FR] - Odalys FR - PROS"/>
    <x v="26"/>
    <x v="2"/>
    <n v="172201"/>
    <n v="34.922396999999997"/>
  </r>
  <r>
    <s v="[FR] - Odalys - FR"/>
    <s v="EUR"/>
    <s v="[FR] - Odalys FR - PROS"/>
    <x v="26"/>
    <x v="3"/>
    <n v="142246"/>
    <n v="39.713634999999996"/>
  </r>
  <r>
    <s v="[FR] - Odalys - FR"/>
    <s v="EUR"/>
    <s v="[FR] - Odalys FR - PROS"/>
    <x v="26"/>
    <x v="4"/>
    <n v="164338"/>
    <n v="76.493852000000004"/>
  </r>
  <r>
    <s v="[FR] - Odalys - FR"/>
    <s v="EUR"/>
    <s v="[FR] - Odalys FR - PROS"/>
    <x v="26"/>
    <x v="5"/>
    <n v="110233"/>
    <n v="48.922682000000002"/>
  </r>
  <r>
    <s v="[FR] - Odalys - FR"/>
    <s v="EUR"/>
    <s v="[FR] - Odalys FR - PROS"/>
    <x v="26"/>
    <x v="11"/>
    <n v="182312"/>
    <n v="65.073237000000006"/>
  </r>
  <r>
    <s v="[FR] - Odalys - FR"/>
    <s v="EUR"/>
    <s v="[FR] - Odalys FR - PROS"/>
    <x v="26"/>
    <x v="6"/>
    <n v="215409"/>
    <n v="85.006544000000005"/>
  </r>
  <r>
    <s v="[FR] - Odalys - FR"/>
    <s v="EUR"/>
    <s v="[FR] - Odalys FR - PROS"/>
    <x v="26"/>
    <x v="7"/>
    <n v="166934"/>
    <n v="72.852121999999994"/>
  </r>
  <r>
    <s v="[FR] - Odalys - FR"/>
    <s v="EUR"/>
    <s v="[FR] - Odalys FR - PROS"/>
    <x v="26"/>
    <x v="8"/>
    <n v="142726"/>
    <n v="34.617637000000002"/>
  </r>
  <r>
    <s v="[FR] - Odalys - FR"/>
    <s v="EUR"/>
    <s v="[FR] - Odalys FR - PROS"/>
    <x v="26"/>
    <x v="9"/>
    <n v="204290"/>
    <n v="51.103104999999999"/>
  </r>
  <r>
    <s v="[FR] - Odalys - FR"/>
    <s v="EUR"/>
    <s v="[FR] - Odalys FR - PROS"/>
    <x v="26"/>
    <x v="10"/>
    <n v="169359"/>
    <n v="42.293829000000002"/>
  </r>
  <r>
    <s v="[FR] - Odalys - FR"/>
    <s v="EUR"/>
    <s v="[FR] - Odalys FR - PROS"/>
    <x v="26"/>
    <x v="12"/>
    <n v="83498"/>
    <n v="21.776202999999999"/>
  </r>
  <r>
    <s v="[FR] - Odalys - FR"/>
    <s v="EUR"/>
    <s v="[FR] - Odalys FR - PROS"/>
    <x v="26"/>
    <x v="13"/>
    <n v="121636"/>
    <n v="30.451045000000001"/>
  </r>
  <r>
    <s v="[FR] - Odalys - FR"/>
    <s v="EUR"/>
    <s v="[FR] - Odalys FR - PROS"/>
    <x v="26"/>
    <x v="14"/>
    <n v="201099"/>
    <n v="46.044764999999998"/>
  </r>
  <r>
    <s v="[FR] - Odalys - FR"/>
    <s v="EUR"/>
    <s v="[FR] - Odalys FR - PROS"/>
    <x v="26"/>
    <x v="15"/>
    <n v="128203"/>
    <n v="23.904398"/>
  </r>
  <r>
    <s v="[FR] - Odalys - FR"/>
    <s v="EUR"/>
    <s v="[FR] - Odalys FR - PROS"/>
    <x v="26"/>
    <x v="16"/>
    <n v="192897"/>
    <n v="48.970368999999998"/>
  </r>
  <r>
    <s v="[FR] - Odalys - FR"/>
    <s v="EUR"/>
    <s v="[FR] - Odalys FR - PROS"/>
    <x v="26"/>
    <x v="17"/>
    <n v="187292"/>
    <n v="42.977986999999999"/>
  </r>
  <r>
    <s v="[FR] - Odalys - FR"/>
    <s v="EUR"/>
    <s v="[FR] - Odalys FR - PROS"/>
    <x v="26"/>
    <x v="18"/>
    <n v="84663"/>
    <n v="14.99169"/>
  </r>
  <r>
    <s v="[FR] - Odalys - FR"/>
    <s v="EUR"/>
    <s v="[FR] - Odalys FR - PROS"/>
    <x v="26"/>
    <x v="19"/>
    <n v="67322"/>
    <n v="11.570466"/>
  </r>
  <r>
    <s v="[FR] - Odalys - FR"/>
    <s v="EUR"/>
    <s v="[FR] - Odalys FR - PROS"/>
    <x v="26"/>
    <x v="20"/>
    <n v="69854"/>
    <n v="11.389938000000001"/>
  </r>
  <r>
    <s v="[FR] - Odalys - FR"/>
    <s v="EUR"/>
    <s v="[FR] - Odalys FR - PROS"/>
    <x v="26"/>
    <x v="21"/>
    <n v="143434"/>
    <n v="18.148997000000001"/>
  </r>
  <r>
    <s v="[FR] - Odalys - FR"/>
    <s v="EUR"/>
    <s v="[FR] - Odalys FR - PROS"/>
    <x v="26"/>
    <x v="22"/>
    <n v="170379"/>
    <n v="16.678097000000001"/>
  </r>
  <r>
    <s v="[FR] - Odalys - FR"/>
    <s v="EUR"/>
    <s v="[FR] - Odalys FR - PROS"/>
    <x v="26"/>
    <x v="23"/>
    <n v="145917"/>
    <n v="15.310352999999999"/>
  </r>
  <r>
    <s v="[FR] - Odalys - FR"/>
    <s v="EUR"/>
    <s v="[FR] - Odalys FR - PROS"/>
    <x v="26"/>
    <x v="24"/>
    <n v="168985"/>
    <n v="16.303149999999999"/>
  </r>
  <r>
    <s v="[FR] - Odalys - FR"/>
    <s v="EUR"/>
    <s v="[FR] - Odalys FR - PROS"/>
    <x v="26"/>
    <x v="25"/>
    <n v="167974"/>
    <n v="16.858431"/>
  </r>
  <r>
    <s v="[FR] - Odalys - FR"/>
    <s v="EUR"/>
    <s v="[FR] - Odalys FR - PROS"/>
    <x v="26"/>
    <x v="26"/>
    <n v="118330"/>
    <n v="13.608995999999999"/>
  </r>
  <r>
    <s v="[FR] - Odalys - FR"/>
    <s v="EUR"/>
    <s v="[FR] - Odalys FR - PROS"/>
    <x v="26"/>
    <x v="27"/>
    <n v="129752"/>
    <n v="15.08994"/>
  </r>
  <r>
    <s v="[FR] - Odalys - FR"/>
    <s v="EUR"/>
    <s v="[FR] - Odalys FR - PROS"/>
    <x v="26"/>
    <x v="28"/>
    <n v="162120"/>
    <n v="16.09441"/>
  </r>
  <r>
    <s v="[FR] - Odalys - FR"/>
    <s v="EUR"/>
    <s v="[FR] - Odalys FR - PROS"/>
    <x v="26"/>
    <x v="29"/>
    <n v="199221"/>
    <n v="14.029073"/>
  </r>
  <r>
    <s v="[FR] - Renault - FR EST"/>
    <s v="EUR"/>
    <s v="[FR] Renault FR - PROS"/>
    <x v="27"/>
    <x v="0"/>
    <n v="151717"/>
    <n v="45.718822000000003"/>
  </r>
  <r>
    <s v="[FR] - Renault - FR EST"/>
    <s v="EUR"/>
    <s v="[FR] Renault FR - PROS"/>
    <x v="27"/>
    <x v="1"/>
    <n v="148789"/>
    <n v="41.291482000000002"/>
  </r>
  <r>
    <s v="[FR] - Renault - FR EST"/>
    <s v="EUR"/>
    <s v="[FR] Renault FR - PROS"/>
    <x v="27"/>
    <x v="2"/>
    <n v="158176"/>
    <n v="43.741697000000002"/>
  </r>
  <r>
    <s v="[FR] - Renault - FR EST"/>
    <s v="EUR"/>
    <s v="[FR] Renault FR - PROS"/>
    <x v="27"/>
    <x v="3"/>
    <n v="166965"/>
    <n v="47.020755999999999"/>
  </r>
  <r>
    <s v="[FR] - Renault - FR EST"/>
    <s v="EUR"/>
    <s v="[FR] Renault FR - PROS"/>
    <x v="27"/>
    <x v="4"/>
    <n v="143251"/>
    <n v="39.216217"/>
  </r>
  <r>
    <s v="[FR] - Renault - FR EST"/>
    <s v="EUR"/>
    <s v="[FR] Renault FR - PROS"/>
    <x v="27"/>
    <x v="5"/>
    <n v="85291"/>
    <n v="21.556550999999999"/>
  </r>
  <r>
    <s v="[FR] - Renault - FR EST"/>
    <s v="EUR"/>
    <s v="[FR] Renault FR - PROS"/>
    <x v="27"/>
    <x v="6"/>
    <n v="110958"/>
    <n v="32.918560999999997"/>
  </r>
  <r>
    <s v="[FR] - Renault - FR EST"/>
    <s v="EUR"/>
    <s v="[FR] Renault FR - PROS"/>
    <x v="27"/>
    <x v="7"/>
    <n v="145647"/>
    <n v="37.814200999999997"/>
  </r>
  <r>
    <s v="[FR] - Renault - FR EST"/>
    <s v="EUR"/>
    <s v="[FR] Renault FR - PROS"/>
    <x v="27"/>
    <x v="8"/>
    <n v="129839"/>
    <n v="33.345722000000002"/>
  </r>
  <r>
    <s v="[FR] - Renault - FR EST"/>
    <s v="EUR"/>
    <s v="[FR] Renault FR - PROS"/>
    <x v="27"/>
    <x v="9"/>
    <n v="130345"/>
    <n v="35.378754999999998"/>
  </r>
  <r>
    <s v="[FR] - Renault - FR EST"/>
    <s v="EUR"/>
    <s v="[FR] Renault FR - PROS"/>
    <x v="27"/>
    <x v="10"/>
    <n v="102728"/>
    <n v="26.034414000000002"/>
  </r>
  <r>
    <s v="[FR] - Renault - FR EST"/>
    <s v="EUR"/>
    <s v="[FR] Renault FR - PROS"/>
    <x v="27"/>
    <x v="12"/>
    <n v="40767"/>
    <n v="9.4661550000000005"/>
  </r>
  <r>
    <s v="[FR] - Renault - FR EST"/>
    <s v="EUR"/>
    <s v="[FR] Renault FR - PROS"/>
    <x v="27"/>
    <x v="13"/>
    <n v="48183"/>
    <n v="10.494191000000001"/>
  </r>
  <r>
    <s v="[FR] - Renault - FR EST"/>
    <s v="EUR"/>
    <s v="[FR] Renault FR - PROS"/>
    <x v="27"/>
    <x v="14"/>
    <n v="143864"/>
    <n v="32.565519999999999"/>
  </r>
  <r>
    <s v="[FR] - Renault - FR EST"/>
    <s v="EUR"/>
    <s v="[FR] Renault FR - PROS"/>
    <x v="27"/>
    <x v="15"/>
    <n v="111955"/>
    <n v="25.551494000000002"/>
  </r>
  <r>
    <s v="[FR] - Renault - FR EST"/>
    <s v="EUR"/>
    <s v="[FR] Renault FR - PROS"/>
    <x v="27"/>
    <x v="16"/>
    <n v="238933"/>
    <n v="76.288919000000007"/>
  </r>
  <r>
    <s v="[FR] - Renault - FR EST"/>
    <s v="EUR"/>
    <s v="[FR] Renault FR - PROS"/>
    <x v="27"/>
    <x v="17"/>
    <n v="243183"/>
    <n v="77.923849000000004"/>
  </r>
  <r>
    <s v="[FR] - Renault - FR EST"/>
    <s v="EUR"/>
    <s v="[FR] Renault FR - PROS"/>
    <x v="27"/>
    <x v="18"/>
    <n v="70796"/>
    <n v="15.394999"/>
  </r>
  <r>
    <s v="[FR] - Renault - FR EST"/>
    <s v="EUR"/>
    <s v="[FR] Renault FR - PROS"/>
    <x v="27"/>
    <x v="19"/>
    <n v="40129"/>
    <n v="8.2458779999999994"/>
  </r>
  <r>
    <s v="[FR] - Renault - FR EST"/>
    <s v="EUR"/>
    <s v="[FR] Renault FR - PROS"/>
    <x v="27"/>
    <x v="20"/>
    <n v="40497"/>
    <n v="7.6135650000000004"/>
  </r>
  <r>
    <s v="[FR] - Renault - FR EST"/>
    <s v="EUR"/>
    <s v="[FR] Renault FR - PROS"/>
    <x v="27"/>
    <x v="21"/>
    <n v="378366"/>
    <n v="107.988613"/>
  </r>
  <r>
    <s v="[FR] - Renault - FR EST"/>
    <s v="EUR"/>
    <s v="[FR] Renault FR - PROS"/>
    <x v="27"/>
    <x v="22"/>
    <n v="503222"/>
    <n v="120.227458"/>
  </r>
  <r>
    <s v="[FR] - Renault - FR EST"/>
    <s v="EUR"/>
    <s v="[FR] Renault FR - PROS"/>
    <x v="27"/>
    <x v="23"/>
    <n v="420506"/>
    <n v="76.490611999999999"/>
  </r>
  <r>
    <s v="[FR] - Renault - FR EST"/>
    <s v="EUR"/>
    <s v="[FR] Renault FR - PROS"/>
    <x v="27"/>
    <x v="24"/>
    <n v="255014"/>
    <n v="54.776401999999997"/>
  </r>
  <r>
    <s v="[FR] - Renault - FR EST"/>
    <s v="EUR"/>
    <s v="[FR] Renault FR - RMK"/>
    <x v="28"/>
    <x v="0"/>
    <n v="85160"/>
    <n v="59.751252000000001"/>
  </r>
  <r>
    <s v="[FR] - Renault - FR EST"/>
    <s v="EUR"/>
    <s v="[FR] Renault FR - RMK"/>
    <x v="28"/>
    <x v="1"/>
    <n v="95610"/>
    <n v="61.637664000000001"/>
  </r>
  <r>
    <s v="[FR] - Renault - FR EST"/>
    <s v="EUR"/>
    <s v="[FR] Renault FR - RMK"/>
    <x v="28"/>
    <x v="2"/>
    <n v="78133"/>
    <n v="45.551135000000002"/>
  </r>
  <r>
    <s v="[FR] - Renault - FR EST"/>
    <s v="EUR"/>
    <s v="[FR] Renault FR - RMK"/>
    <x v="28"/>
    <x v="3"/>
    <n v="75916"/>
    <n v="42.996966"/>
  </r>
  <r>
    <s v="[FR] - Renault - FR EST"/>
    <s v="EUR"/>
    <s v="[FR] Renault FR - RMK"/>
    <x v="28"/>
    <x v="4"/>
    <n v="67371"/>
    <n v="38.082977999999997"/>
  </r>
  <r>
    <s v="[FR] - Renault - FR EST"/>
    <s v="EUR"/>
    <s v="[FR] Renault FR - RMK"/>
    <x v="28"/>
    <x v="5"/>
    <n v="48138"/>
    <n v="28.859869"/>
  </r>
  <r>
    <s v="[FR] - Renault - FR EST"/>
    <s v="EUR"/>
    <s v="[FR] Renault FR - RMK"/>
    <x v="28"/>
    <x v="6"/>
    <n v="6042"/>
    <n v="4.103345"/>
  </r>
  <r>
    <s v="[FR] - Renault - FR EST"/>
    <s v="EUR"/>
    <s v="[FR] Renault FR - RMK"/>
    <x v="28"/>
    <x v="7"/>
    <n v="54006"/>
    <n v="32.685654"/>
  </r>
  <r>
    <s v="[FR] - Renault - FR EST"/>
    <s v="EUR"/>
    <s v="[FR] Renault FR - RMK"/>
    <x v="28"/>
    <x v="8"/>
    <n v="83876"/>
    <n v="54.424771999999997"/>
  </r>
  <r>
    <s v="[FR] - Renault - FR EST"/>
    <s v="EUR"/>
    <s v="[FR] Renault FR - RMK"/>
    <x v="28"/>
    <x v="9"/>
    <n v="95852"/>
    <n v="65.614435"/>
  </r>
  <r>
    <s v="[FR] - Renault - FR EST"/>
    <s v="EUR"/>
    <s v="[FR] Renault FR - RMK"/>
    <x v="28"/>
    <x v="10"/>
    <n v="79695"/>
    <n v="52.954248"/>
  </r>
  <r>
    <s v="[FR] - Renault - FR EST"/>
    <s v="EUR"/>
    <s v="[FR] Renault FR - RMK"/>
    <x v="28"/>
    <x v="12"/>
    <n v="39494"/>
    <n v="31.899895999999998"/>
  </r>
  <r>
    <s v="[FR] - Renault - FR EST"/>
    <s v="EUR"/>
    <s v="[FR] Renault FR - RMK"/>
    <x v="28"/>
    <x v="13"/>
    <n v="50811"/>
    <n v="40.557138999999999"/>
  </r>
  <r>
    <s v="[FR] - Renault - FR EST"/>
    <s v="EUR"/>
    <s v="[FR] Renault FR - RMK"/>
    <x v="28"/>
    <x v="14"/>
    <n v="89702"/>
    <n v="59.684035999999999"/>
  </r>
  <r>
    <s v="[FR] - Renault - FR EST"/>
    <s v="EUR"/>
    <s v="[FR] Renault FR - RMK"/>
    <x v="28"/>
    <x v="15"/>
    <n v="87947"/>
    <n v="57.218127000000003"/>
  </r>
  <r>
    <s v="[FR] - Renault - FR EST"/>
    <s v="EUR"/>
    <s v="[FR] Renault FR - RMK"/>
    <x v="28"/>
    <x v="16"/>
    <n v="54657"/>
    <n v="47.875326999999999"/>
  </r>
  <r>
    <s v="[FR] - Renault - FR EST"/>
    <s v="EUR"/>
    <s v="[FR] Renault FR - RMK"/>
    <x v="28"/>
    <x v="17"/>
    <n v="111265"/>
    <n v="89.663280999999998"/>
  </r>
  <r>
    <s v="[FR] - Renault - FR EST"/>
    <s v="EUR"/>
    <s v="[FR] Renault FR - RMK"/>
    <x v="28"/>
    <x v="18"/>
    <n v="90453"/>
    <n v="67.820937000000001"/>
  </r>
  <r>
    <s v="[FR] - Renault - FR EST"/>
    <s v="EUR"/>
    <s v="[FR] Renault FR - RMK"/>
    <x v="28"/>
    <x v="19"/>
    <n v="61493"/>
    <n v="49.563614999999999"/>
  </r>
  <r>
    <s v="[FR] - Renault - FR EST"/>
    <s v="EUR"/>
    <s v="[FR] Renault FR - RMK"/>
    <x v="28"/>
    <x v="20"/>
    <n v="90687"/>
    <n v="66.344345000000004"/>
  </r>
  <r>
    <s v="[FR] - Renault - FR EST"/>
    <s v="EUR"/>
    <s v="[FR] Renault FR - RMK"/>
    <x v="28"/>
    <x v="21"/>
    <n v="158097"/>
    <n v="95.500555000000006"/>
  </r>
  <r>
    <s v="[FR] - Renault - FR EST"/>
    <s v="EUR"/>
    <s v="[FR] Renault FR - RMK"/>
    <x v="28"/>
    <x v="22"/>
    <n v="173199"/>
    <n v="100.078988"/>
  </r>
  <r>
    <s v="[FR] - Renault - FR EST"/>
    <s v="EUR"/>
    <s v="[FR] Renault FR - RMK"/>
    <x v="28"/>
    <x v="23"/>
    <n v="152468"/>
    <n v="82.868829000000005"/>
  </r>
  <r>
    <s v="[FR] - Renault - FR EST"/>
    <s v="EUR"/>
    <s v="[FR] Renault FR - RMK"/>
    <x v="28"/>
    <x v="24"/>
    <n v="79160"/>
    <n v="42.214362000000001"/>
  </r>
  <r>
    <s v="[FR] - SNCF TER - FR"/>
    <s v="EUR"/>
    <s v="[FR] - SNCF TER - PROS"/>
    <x v="29"/>
    <x v="0"/>
    <n v="30154"/>
    <n v="37.815848000000003"/>
  </r>
  <r>
    <s v="[FR] - SNCF TER - FR"/>
    <s v="EUR"/>
    <s v="[FR] - SNCF TER - PROS"/>
    <x v="29"/>
    <x v="1"/>
    <n v="32440"/>
    <n v="38.827559000000001"/>
  </r>
  <r>
    <s v="[FR] - SNCF TER - FR"/>
    <s v="EUR"/>
    <s v="[FR] - SNCF TER - PROS"/>
    <x v="29"/>
    <x v="2"/>
    <n v="40560"/>
    <n v="68.011707000000001"/>
  </r>
  <r>
    <s v="[FR] - SNCF TER - FR"/>
    <s v="EUR"/>
    <s v="[FR] - SNCF TER - PROS"/>
    <x v="29"/>
    <x v="3"/>
    <n v="30828"/>
    <n v="37.105007999999998"/>
  </r>
  <r>
    <s v="[FR] - SNCF TER - FR"/>
    <s v="EUR"/>
    <s v="[FR] - SNCF TER - PROS"/>
    <x v="29"/>
    <x v="4"/>
    <n v="26365"/>
    <n v="29.143007000000001"/>
  </r>
  <r>
    <s v="[FR] - SNCF TER - FR"/>
    <s v="EUR"/>
    <s v="[FR] - SNCF TER - PROS"/>
    <x v="29"/>
    <x v="5"/>
    <n v="21692"/>
    <n v="25.761327999999999"/>
  </r>
  <r>
    <s v="[FR] - SNCF TER - FR"/>
    <s v="EUR"/>
    <s v="[FR] - SNCF TER - PROS"/>
    <x v="30"/>
    <x v="0"/>
    <n v="35592"/>
    <n v="10.793637"/>
  </r>
  <r>
    <s v="[FR] - SNCF TER - FR"/>
    <s v="EUR"/>
    <s v="[FR] - SNCF TER - PROS"/>
    <x v="30"/>
    <x v="1"/>
    <n v="32283"/>
    <n v="8.7172789999999996"/>
  </r>
  <r>
    <s v="[FR] - SNCF TER - FR"/>
    <s v="EUR"/>
    <s v="[FR] - SNCF TER - PROS"/>
    <x v="30"/>
    <x v="2"/>
    <n v="32649"/>
    <n v="10.893874"/>
  </r>
  <r>
    <s v="[FR] - SNCF TER - FR"/>
    <s v="EUR"/>
    <s v="[FR] - SNCF TER - PROS"/>
    <x v="30"/>
    <x v="3"/>
    <n v="34936"/>
    <n v="10.620213"/>
  </r>
  <r>
    <s v="[FR] - SNCF TER - FR"/>
    <s v="EUR"/>
    <s v="[FR] - SNCF TER - PROS"/>
    <x v="30"/>
    <x v="4"/>
    <n v="30840"/>
    <n v="9.6544439999999998"/>
  </r>
  <r>
    <s v="[FR] - SNCF TER - FR"/>
    <s v="EUR"/>
    <s v="[FR] - SNCF TER - PROS"/>
    <x v="30"/>
    <x v="5"/>
    <n v="22190"/>
    <n v="6.6851890000000003"/>
  </r>
  <r>
    <s v="[FR] - SNCF TER - FR"/>
    <s v="EUR"/>
    <s v="[FR] - SNCF TER - PROS"/>
    <x v="30"/>
    <x v="11"/>
    <n v="37143"/>
    <n v="12.639709"/>
  </r>
  <r>
    <s v="[FR] - SNCF TER - FR"/>
    <s v="EUR"/>
    <s v="[FR] - SNCF TER - PROS"/>
    <x v="30"/>
    <x v="6"/>
    <n v="33652"/>
    <n v="8.7219639999999998"/>
  </r>
  <r>
    <s v="[FR] - SNCF TER - FR"/>
    <s v="EUR"/>
    <s v="[FR] - SNCF TER - PROS"/>
    <x v="30"/>
    <x v="7"/>
    <n v="24274"/>
    <n v="6.1300280000000003"/>
  </r>
  <r>
    <s v="[FR] - SNCF TER - FR"/>
    <s v="EUR"/>
    <s v="[FR] - SNCF TER - PROS"/>
    <x v="30"/>
    <x v="8"/>
    <n v="39675"/>
    <n v="12.420643999999999"/>
  </r>
  <r>
    <s v="[FR] - SNCF TER - FR"/>
    <s v="EUR"/>
    <s v="[FR] - SNCF TER - PROS"/>
    <x v="30"/>
    <x v="9"/>
    <n v="18951"/>
    <n v="4.7418589999999998"/>
  </r>
  <r>
    <s v="[FR] - SNCF TER - FR"/>
    <s v="EUR"/>
    <s v="[FR] - SNCF TER - PROS"/>
    <x v="30"/>
    <x v="10"/>
    <n v="24340"/>
    <n v="7.342975"/>
  </r>
  <r>
    <s v="[FR] - SNCF TER - FR"/>
    <s v="EUR"/>
    <s v="[FR] - SNCF TER - PROS"/>
    <x v="30"/>
    <x v="12"/>
    <n v="1"/>
    <n v="3.1100000000000002E-4"/>
  </r>
  <r>
    <s v="[FR] - Sarenza - FR"/>
    <s v="EUR"/>
    <s v="Sarenza - FR - PROS"/>
    <x v="0"/>
    <x v="10"/>
    <n v="703"/>
    <n v="5.6342000000000003E-2"/>
  </r>
  <r>
    <s v="[FR] - Sarenza - FR"/>
    <s v="EUR"/>
    <s v="Sarenza - FR - PROS"/>
    <x v="0"/>
    <x v="12"/>
    <n v="213"/>
    <n v="1.2801999999999999E-2"/>
  </r>
  <r>
    <s v="[FR] - Sarenza - FR"/>
    <s v="EUR"/>
    <s v="Sarenza - FR - PROS"/>
    <x v="0"/>
    <x v="13"/>
    <n v="214"/>
    <n v="1.3129999999999999E-2"/>
  </r>
  <r>
    <s v="[FR] - Sarenza - FR"/>
    <s v="EUR"/>
    <s v="Sarenza - FR - PROS"/>
    <x v="0"/>
    <x v="14"/>
    <n v="656"/>
    <n v="3.9898000000000003E-2"/>
  </r>
  <r>
    <s v="[FR] - Sarenza - FR"/>
    <s v="EUR"/>
    <s v="Sarenza - FR - PROS"/>
    <x v="0"/>
    <x v="15"/>
    <n v="523"/>
    <n v="2.6086999999999999E-2"/>
  </r>
  <r>
    <s v="[FR] - Sarenza - FR"/>
    <s v="EUR"/>
    <s v="Sarenza - FR - PROS"/>
    <x v="0"/>
    <x v="16"/>
    <n v="568"/>
    <n v="2.3323E-2"/>
  </r>
  <r>
    <s v="[FR] - Sarenza - FR"/>
    <s v="EUR"/>
    <s v="Sarenza - FR - PROS"/>
    <x v="0"/>
    <x v="17"/>
    <n v="719"/>
    <n v="2.751E-2"/>
  </r>
  <r>
    <s v="[FR] - Sarenza - FR"/>
    <s v="EUR"/>
    <s v="Sarenza - FR - PROS"/>
    <x v="0"/>
    <x v="18"/>
    <n v="663"/>
    <n v="1.8579999999999999E-2"/>
  </r>
  <r>
    <s v="[FR] - Sarenza - FR"/>
    <s v="EUR"/>
    <s v="Sarenza - FR - PROS"/>
    <x v="0"/>
    <x v="19"/>
    <n v="199"/>
    <n v="6.587E-3"/>
  </r>
  <r>
    <s v="[FR] - Sarenza - FR"/>
    <s v="EUR"/>
    <s v="Sarenza - FR - PROS"/>
    <x v="0"/>
    <x v="20"/>
    <n v="182"/>
    <n v="6.6579999999999999E-3"/>
  </r>
  <r>
    <s v="[FR] - Sarenza - FR"/>
    <s v="EUR"/>
    <s v="Sarenza - FR - PROS"/>
    <x v="0"/>
    <x v="21"/>
    <n v="620"/>
    <n v="1.9290999999999999E-2"/>
  </r>
  <r>
    <s v="[FR] - Sarenza - FR"/>
    <s v="EUR"/>
    <s v="Sarenza - FR - PROS"/>
    <x v="0"/>
    <x v="22"/>
    <n v="502"/>
    <n v="1.6417999999999999E-2"/>
  </r>
  <r>
    <s v="[FR] - Sarenza - FR"/>
    <s v="EUR"/>
    <s v="Sarenza - FR - RMK"/>
    <x v="1"/>
    <x v="10"/>
    <n v="38255"/>
    <n v="36.284979999999997"/>
  </r>
  <r>
    <s v="[FR] - Sarenza - FR"/>
    <s v="EUR"/>
    <s v="Sarenza - FR - RMK"/>
    <x v="1"/>
    <x v="12"/>
    <n v="43934"/>
    <n v="42.011412999999997"/>
  </r>
  <r>
    <s v="[FR] - Sarenza - FR"/>
    <s v="EUR"/>
    <s v="Sarenza - FR - RMK"/>
    <x v="1"/>
    <x v="13"/>
    <n v="43772"/>
    <n v="40.150697999999998"/>
  </r>
  <r>
    <s v="[FR] - Sarenza - FR"/>
    <s v="EUR"/>
    <s v="Sarenza - FR - RMK"/>
    <x v="1"/>
    <x v="14"/>
    <n v="67451"/>
    <n v="56.813113999999999"/>
  </r>
  <r>
    <s v="[FR] - Sarenza - FR"/>
    <s v="EUR"/>
    <s v="Sarenza - FR - RMK"/>
    <x v="1"/>
    <x v="15"/>
    <n v="63087"/>
    <n v="46.645558000000001"/>
  </r>
  <r>
    <s v="[FR] - Sarenza - FR"/>
    <s v="EUR"/>
    <s v="Sarenza - FR - RMK"/>
    <x v="1"/>
    <x v="16"/>
    <n v="74593"/>
    <n v="52.987603"/>
  </r>
  <r>
    <s v="[FR] - Sarenza - FR"/>
    <s v="EUR"/>
    <s v="Sarenza - FR - RMK"/>
    <x v="1"/>
    <x v="17"/>
    <n v="100176"/>
    <n v="73.315486000000007"/>
  </r>
  <r>
    <s v="[FR] - Sarenza - FR"/>
    <s v="EUR"/>
    <s v="Sarenza - FR - RMK"/>
    <x v="1"/>
    <x v="18"/>
    <n v="55706"/>
    <n v="37.551732000000001"/>
  </r>
  <r>
    <s v="[FR] - Sarenza - FR"/>
    <s v="EUR"/>
    <s v="Sarenza - FR - RMK"/>
    <x v="1"/>
    <x v="19"/>
    <n v="44471"/>
    <n v="26.511903"/>
  </r>
  <r>
    <s v="[FR] - Sarenza - FR"/>
    <s v="EUR"/>
    <s v="Sarenza - FR - RMK"/>
    <x v="1"/>
    <x v="20"/>
    <n v="54488"/>
    <n v="32.133003000000002"/>
  </r>
  <r>
    <s v="[FR] - Sarenza - FR"/>
    <s v="EUR"/>
    <s v="Sarenza - FR - RMK"/>
    <x v="1"/>
    <x v="21"/>
    <n v="80479"/>
    <n v="41.964343"/>
  </r>
  <r>
    <s v="[FR] - Sarenza - FR"/>
    <s v="EUR"/>
    <s v="Sarenza - FR - RMK"/>
    <x v="1"/>
    <x v="22"/>
    <n v="74375"/>
    <n v="37.513455"/>
  </r>
  <r>
    <s v="[FR] - Sarenza - FR"/>
    <s v="EUR"/>
    <s v="Sarenza - FR - RMK"/>
    <x v="1"/>
    <x v="23"/>
    <n v="68889"/>
    <n v="36.314422"/>
  </r>
  <r>
    <s v="[FR] - Sarenza - FR"/>
    <s v="EUR"/>
    <s v="Sarenza - FR - RMK"/>
    <x v="1"/>
    <x v="24"/>
    <n v="65693"/>
    <n v="33.953073000000003"/>
  </r>
  <r>
    <s v="[FR] - Sarenza - FR"/>
    <s v="EUR"/>
    <s v="Sarenza - FR - RMK"/>
    <x v="1"/>
    <x v="25"/>
    <n v="62395"/>
    <n v="34.011228000000003"/>
  </r>
  <r>
    <s v="[FR] - Sarenza - FR"/>
    <s v="EUR"/>
    <s v="Sarenza - FR - RMK"/>
    <x v="1"/>
    <x v="26"/>
    <n v="49805"/>
    <n v="32.088209999999997"/>
  </r>
  <r>
    <s v="[FR] - Sarenza - FR"/>
    <s v="EUR"/>
    <s v="Sarenza - FR - RMK"/>
    <x v="1"/>
    <x v="27"/>
    <n v="21674"/>
    <n v="13.681267999999999"/>
  </r>
  <r>
    <s v="[FR] - Vattenfall - FR"/>
    <s v="EUR"/>
    <s v="[FR] Vattenfall FR - PROS"/>
    <x v="31"/>
    <x v="0"/>
    <n v="145629"/>
    <n v="29.032325"/>
  </r>
  <r>
    <s v="[FR] - Vattenfall - FR"/>
    <s v="EUR"/>
    <s v="[FR] Vattenfall FR - PROS"/>
    <x v="31"/>
    <x v="1"/>
    <n v="103940"/>
    <n v="16.604081999999998"/>
  </r>
  <r>
    <s v="[FR] - Vattenfall - FR"/>
    <s v="EUR"/>
    <s v="[FR] Vattenfall FR - PROS"/>
    <x v="31"/>
    <x v="2"/>
    <n v="131673"/>
    <n v="24.761291"/>
  </r>
  <r>
    <s v="[FR] - Vattenfall - FR"/>
    <s v="EUR"/>
    <s v="[FR] Vattenfall FR - PROS"/>
    <x v="31"/>
    <x v="3"/>
    <n v="99412"/>
    <n v="15.401909"/>
  </r>
  <r>
    <s v="[FR] - Vattenfall - FR"/>
    <s v="EUR"/>
    <s v="[FR] Vattenfall FR - PROS"/>
    <x v="31"/>
    <x v="4"/>
    <n v="80397"/>
    <n v="11.727866000000001"/>
  </r>
  <r>
    <s v="[FR] - Vattenfall - FR"/>
    <s v="EUR"/>
    <s v="[FR] Vattenfall FR - PROS"/>
    <x v="31"/>
    <x v="5"/>
    <n v="45624"/>
    <n v="5.9313890000000002"/>
  </r>
  <r>
    <s v="[FR] - Vattenfall - FR"/>
    <s v="EUR"/>
    <s v="[FR] Vattenfall FR - PROS"/>
    <x v="31"/>
    <x v="11"/>
    <n v="144413"/>
    <n v="23.634294000000001"/>
  </r>
  <r>
    <s v="[FR] - Vattenfall - FR"/>
    <s v="EUR"/>
    <s v="[FR] Vattenfall FR - PROS"/>
    <x v="31"/>
    <x v="6"/>
    <n v="204543"/>
    <n v="31.55198"/>
  </r>
  <r>
    <s v="[FR] - Vattenfall - FR"/>
    <s v="EUR"/>
    <s v="[FR] Vattenfall FR - PROS"/>
    <x v="31"/>
    <x v="7"/>
    <n v="133717"/>
    <n v="19.779385000000001"/>
  </r>
  <r>
    <s v="[FR] - Vattenfall - FR"/>
    <s v="EUR"/>
    <s v="[FR] Vattenfall FR - PROS"/>
    <x v="31"/>
    <x v="8"/>
    <n v="170389"/>
    <n v="27.689274000000001"/>
  </r>
  <r>
    <s v="[FR] - Vattenfall - FR"/>
    <s v="EUR"/>
    <s v="[FR] Vattenfall FR - PROS"/>
    <x v="31"/>
    <x v="9"/>
    <n v="120138"/>
    <n v="17.463059999999999"/>
  </r>
  <r>
    <s v="[FR] - Vattenfall - FR"/>
    <s v="EUR"/>
    <s v="[FR] Vattenfall FR - PROS"/>
    <x v="31"/>
    <x v="10"/>
    <n v="75685"/>
    <n v="8.8724930000000004"/>
  </r>
  <r>
    <s v="[FR] - Vattenfall - FR"/>
    <s v="EUR"/>
    <s v="[FR] Vattenfall FR - PROS"/>
    <x v="31"/>
    <x v="12"/>
    <n v="31099"/>
    <n v="3.0076679999999998"/>
  </r>
  <r>
    <s v="[FR] - Vattenfall - FR"/>
    <s v="EUR"/>
    <s v="[FR] Vattenfall FR - PROS"/>
    <x v="31"/>
    <x v="13"/>
    <n v="45724"/>
    <n v="4.631551"/>
  </r>
  <r>
    <s v="[FR] - Vattenfall - FR"/>
    <s v="EUR"/>
    <s v="[FR] Vattenfall FR - PROS"/>
    <x v="31"/>
    <x v="14"/>
    <n v="126768"/>
    <n v="15.408694000000001"/>
  </r>
  <r>
    <s v="[FR] - Vattenfall - FR"/>
    <s v="EUR"/>
    <s v="[FR] Vattenfall FR - PROS"/>
    <x v="31"/>
    <x v="15"/>
    <n v="89669"/>
    <n v="10.413537"/>
  </r>
  <r>
    <s v="[FR] - Vattenfall - FR"/>
    <s v="EUR"/>
    <s v="[FR] Vattenfall FR - PROS"/>
    <x v="31"/>
    <x v="16"/>
    <n v="63351"/>
    <n v="6.4934779999999996"/>
  </r>
  <r>
    <s v="[FR] - Vattenfall - FR"/>
    <s v="EUR"/>
    <s v="[FR] Vattenfall FR - PROS"/>
    <x v="31"/>
    <x v="17"/>
    <n v="47502"/>
    <n v="3.6489099999999999"/>
  </r>
  <r>
    <s v="[FR] - Vattenfall - FR"/>
    <s v="EUR"/>
    <s v="[FR] Vattenfall FR - PROS"/>
    <x v="31"/>
    <x v="18"/>
    <n v="41227"/>
    <n v="3.2957429999999999"/>
  </r>
  <r>
    <s v="[FR] - Vattenfall - FR"/>
    <s v="EUR"/>
    <s v="[FR] Vattenfall FR - PROS"/>
    <x v="31"/>
    <x v="19"/>
    <n v="24773"/>
    <n v="1.8424320000000001"/>
  </r>
  <r>
    <s v="[FR] - Vattenfall - FR"/>
    <s v="EUR"/>
    <s v="[FR] Vattenfall FR - PROS"/>
    <x v="31"/>
    <x v="20"/>
    <n v="37937"/>
    <n v="3.0961419999999999"/>
  </r>
  <r>
    <s v="[FR] - Vattenfall - FR"/>
    <s v="EUR"/>
    <s v="[FR] Vattenfall FR - PROS"/>
    <x v="31"/>
    <x v="21"/>
    <n v="119949"/>
    <n v="9.2774090000000005"/>
  </r>
  <r>
    <s v="[FR] - Vattenfall - FR"/>
    <s v="EUR"/>
    <s v="[FR] Vattenfall FR - PROS"/>
    <x v="31"/>
    <x v="22"/>
    <n v="156772"/>
    <n v="8.3467690000000001"/>
  </r>
  <r>
    <s v="[FR] - Vattenfall - FR"/>
    <s v="EUR"/>
    <s v="[FR] Vattenfall FR - PROS"/>
    <x v="31"/>
    <x v="23"/>
    <n v="161017"/>
    <n v="7.5268079999999999"/>
  </r>
  <r>
    <s v="[FR] - Vattenfall - FR"/>
    <s v="EUR"/>
    <s v="[FR] Vattenfall FR - PROS"/>
    <x v="31"/>
    <x v="24"/>
    <n v="171078"/>
    <n v="8.1583450000000006"/>
  </r>
  <r>
    <s v="[FR] - Vattenfall - FR"/>
    <s v="EUR"/>
    <s v="[FR] Vattenfall FR - PROS"/>
    <x v="31"/>
    <x v="25"/>
    <n v="177026"/>
    <n v="8.2732799999999997"/>
  </r>
  <r>
    <s v="[FR] - Vattenfall - FR"/>
    <s v="EUR"/>
    <s v="[FR] Vattenfall FR - PROS"/>
    <x v="31"/>
    <x v="26"/>
    <n v="121053"/>
    <n v="5.9356879999999999"/>
  </r>
  <r>
    <s v="[FR] - Vattenfall - FR"/>
    <s v="EUR"/>
    <s v="[FR] Vattenfall FR - PROS"/>
    <x v="31"/>
    <x v="27"/>
    <n v="128472"/>
    <n v="6.651745"/>
  </r>
  <r>
    <s v="[FR] - Vattenfall - FR"/>
    <s v="EUR"/>
    <s v="[FR] Vattenfall FR - PROS"/>
    <x v="31"/>
    <x v="28"/>
    <n v="192696"/>
    <n v="8.5959839999999996"/>
  </r>
  <r>
    <s v="[FR] - Vattenfall - FR"/>
    <s v="EUR"/>
    <s v="[FR] Vattenfall FR - PROS"/>
    <x v="31"/>
    <x v="29"/>
    <n v="215342"/>
    <n v="8.2274989999999999"/>
  </r>
  <r>
    <s v="[FR] - Vattenfall - FR"/>
    <s v="EUR"/>
    <s v="[FR] Vattenfall FR - RMK"/>
    <x v="32"/>
    <x v="0"/>
    <n v="12640"/>
    <n v="27.448464000000001"/>
  </r>
  <r>
    <s v="[FR] - Vattenfall - FR"/>
    <s v="EUR"/>
    <s v="[FR] Vattenfall FR - RMK"/>
    <x v="32"/>
    <x v="1"/>
    <n v="13917"/>
    <n v="27.258054000000001"/>
  </r>
  <r>
    <s v="[FR] - Vattenfall - FR"/>
    <s v="EUR"/>
    <s v="[FR] Vattenfall FR - RMK"/>
    <x v="32"/>
    <x v="2"/>
    <n v="12681"/>
    <n v="26.864657000000001"/>
  </r>
  <r>
    <s v="[FR] - Vattenfall - FR"/>
    <s v="EUR"/>
    <s v="[FR] Vattenfall FR - RMK"/>
    <x v="32"/>
    <x v="3"/>
    <n v="13350"/>
    <n v="25.367291000000002"/>
  </r>
  <r>
    <s v="[FR] - Vattenfall - FR"/>
    <s v="EUR"/>
    <s v="[FR] Vattenfall FR - RMK"/>
    <x v="32"/>
    <x v="4"/>
    <n v="10678"/>
    <n v="18.27505"/>
  </r>
  <r>
    <s v="[FR] - Vattenfall - FR"/>
    <s v="EUR"/>
    <s v="[FR] Vattenfall FR - RMK"/>
    <x v="32"/>
    <x v="5"/>
    <n v="7865"/>
    <n v="12.425884"/>
  </r>
  <r>
    <s v="[FR] - Vattenfall - FR"/>
    <s v="EUR"/>
    <s v="[FR] Vattenfall FR - RMK"/>
    <x v="32"/>
    <x v="11"/>
    <n v="9423"/>
    <n v="17.151668000000001"/>
  </r>
  <r>
    <s v="[FR] - Vattenfall - FR"/>
    <s v="EUR"/>
    <s v="[FR] Vattenfall FR - RMK"/>
    <x v="32"/>
    <x v="6"/>
    <n v="14354"/>
    <n v="32.310839999999999"/>
  </r>
  <r>
    <s v="[FR] - Vattenfall - FR"/>
    <s v="EUR"/>
    <s v="[FR] Vattenfall FR - RMK"/>
    <x v="32"/>
    <x v="7"/>
    <n v="13727"/>
    <n v="24.614598000000001"/>
  </r>
  <r>
    <s v="[FR] - Vattenfall - FR"/>
    <s v="EUR"/>
    <s v="[FR] Vattenfall FR - RMK"/>
    <x v="32"/>
    <x v="8"/>
    <n v="12593"/>
    <n v="23.664871999999999"/>
  </r>
  <r>
    <s v="[FR] - Vattenfall - FR"/>
    <s v="EUR"/>
    <s v="[FR] Vattenfall FR - RMK"/>
    <x v="32"/>
    <x v="9"/>
    <n v="12422"/>
    <n v="17.953869000000001"/>
  </r>
  <r>
    <s v="[FR] - Vattenfall - FR"/>
    <s v="EUR"/>
    <s v="[FR] Vattenfall FR - RMK"/>
    <x v="32"/>
    <x v="10"/>
    <n v="9148"/>
    <n v="13.883139"/>
  </r>
  <r>
    <s v="[FR] - Vattenfall - FR"/>
    <s v="EUR"/>
    <s v="[FR] Vattenfall FR - RMK"/>
    <x v="32"/>
    <x v="12"/>
    <n v="3925"/>
    <n v="6.2455769999999999"/>
  </r>
  <r>
    <s v="[FR] - Vattenfall - FR"/>
    <s v="EUR"/>
    <s v="[FR] Vattenfall FR - RMK"/>
    <x v="32"/>
    <x v="13"/>
    <n v="5630"/>
    <n v="7.9098199999999999"/>
  </r>
  <r>
    <s v="[FR] - Vattenfall - FR"/>
    <s v="EUR"/>
    <s v="[FR] Vattenfall FR - RMK"/>
    <x v="32"/>
    <x v="14"/>
    <n v="11587"/>
    <n v="17.750907999999999"/>
  </r>
  <r>
    <s v="[FR] - Vattenfall - FR"/>
    <s v="EUR"/>
    <s v="[FR] Vattenfall FR - RMK"/>
    <x v="32"/>
    <x v="15"/>
    <n v="10989"/>
    <n v="14.62785"/>
  </r>
  <r>
    <s v="[FR] - Vattenfall - FR"/>
    <s v="EUR"/>
    <s v="[FR] Vattenfall FR - RMK"/>
    <x v="32"/>
    <x v="16"/>
    <n v="8727"/>
    <n v="10.529859"/>
  </r>
  <r>
    <s v="[FR] - Vattenfall - FR"/>
    <s v="EUR"/>
    <s v="[FR] Vattenfall FR - RMK"/>
    <x v="32"/>
    <x v="17"/>
    <n v="6697"/>
    <n v="6.9051400000000003"/>
  </r>
  <r>
    <s v="[FR] - Vattenfall - FR"/>
    <s v="EUR"/>
    <s v="[FR] Vattenfall FR - RMK"/>
    <x v="32"/>
    <x v="18"/>
    <n v="5944"/>
    <n v="5.6308879999999997"/>
  </r>
  <r>
    <s v="[FR] - Vattenfall - FR"/>
    <s v="EUR"/>
    <s v="[FR] Vattenfall FR - RMK"/>
    <x v="32"/>
    <x v="19"/>
    <n v="3885"/>
    <n v="3.9272520000000002"/>
  </r>
  <r>
    <s v="[FR] - Vattenfall - FR"/>
    <s v="EUR"/>
    <s v="[FR] Vattenfall FR - RMK"/>
    <x v="32"/>
    <x v="20"/>
    <n v="5197"/>
    <n v="3.9221550000000001"/>
  </r>
  <r>
    <s v="[FR] - Vattenfall - FR"/>
    <s v="EUR"/>
    <s v="[FR] Vattenfall FR - RMK"/>
    <x v="32"/>
    <x v="21"/>
    <n v="11502"/>
    <n v="10.496658999999999"/>
  </r>
  <r>
    <s v="[FR] - Vattenfall - FR"/>
    <s v="EUR"/>
    <s v="[FR] Vattenfall FR - RMK"/>
    <x v="32"/>
    <x v="22"/>
    <n v="13241"/>
    <n v="10.367183000000001"/>
  </r>
  <r>
    <s v="[FR] - Vattenfall - FR"/>
    <s v="EUR"/>
    <s v="[FR] Vattenfall FR - RMK"/>
    <x v="32"/>
    <x v="23"/>
    <n v="12751"/>
    <n v="10.277395"/>
  </r>
  <r>
    <s v="[FR] - Vattenfall - FR"/>
    <s v="EUR"/>
    <s v="[FR] Vattenfall FR - RMK"/>
    <x v="32"/>
    <x v="24"/>
    <n v="12008"/>
    <n v="8.5989330000000006"/>
  </r>
  <r>
    <s v="[FR] - Vattenfall - FR"/>
    <s v="EUR"/>
    <s v="[FR] Vattenfall FR - RMK"/>
    <x v="32"/>
    <x v="25"/>
    <n v="12024"/>
    <n v="8.2468950000000003"/>
  </r>
  <r>
    <s v="[FR] - Vattenfall - FR"/>
    <s v="EUR"/>
    <s v="[FR] Vattenfall FR - RMK"/>
    <x v="32"/>
    <x v="26"/>
    <n v="8191"/>
    <n v="5.3591319999999998"/>
  </r>
  <r>
    <s v="[FR] - Vattenfall - FR"/>
    <s v="EUR"/>
    <s v="[FR] Vattenfall FR - RMK"/>
    <x v="32"/>
    <x v="27"/>
    <n v="7607"/>
    <n v="4.630414"/>
  </r>
  <r>
    <s v="[FR] - Vattenfall - FR"/>
    <s v="EUR"/>
    <s v="[FR] Vattenfall FR - RMK"/>
    <x v="32"/>
    <x v="28"/>
    <n v="13426"/>
    <n v="7.4420089999999997"/>
  </r>
  <r>
    <s v="[FR] - Vattenfall - FR"/>
    <s v="EUR"/>
    <s v="[FR] Vattenfall FR - RMK"/>
    <x v="32"/>
    <x v="29"/>
    <n v="14013"/>
    <n v="9.0828900000000008"/>
  </r>
  <r>
    <s v="[FR] - Volvo - FR EST"/>
    <s v="EUR"/>
    <s v="[FR] Volvo Cars FR - PROS"/>
    <x v="33"/>
    <x v="0"/>
    <n v="140830"/>
    <n v="20.206282000000002"/>
  </r>
  <r>
    <s v="[FR] - Volvo - FR EST"/>
    <s v="EUR"/>
    <s v="[FR] Volvo Cars FR - PROS"/>
    <x v="33"/>
    <x v="1"/>
    <n v="190029"/>
    <n v="30.954616000000001"/>
  </r>
  <r>
    <s v="[FR] - Volvo - FR EST"/>
    <s v="EUR"/>
    <s v="[FR] Volvo Cars FR - PROS"/>
    <x v="33"/>
    <x v="2"/>
    <n v="175567"/>
    <n v="27.125803000000001"/>
  </r>
  <r>
    <s v="[FR] - Volvo - FR EST"/>
    <s v="EUR"/>
    <s v="[FR] Volvo Cars FR - PROS"/>
    <x v="33"/>
    <x v="3"/>
    <n v="148244"/>
    <n v="20.491792"/>
  </r>
  <r>
    <s v="[FR] - Volvo - FR EST"/>
    <s v="EUR"/>
    <s v="[FR] Volvo Cars FR - PROS"/>
    <x v="33"/>
    <x v="4"/>
    <n v="137617"/>
    <n v="19.17698"/>
  </r>
  <r>
    <s v="[FR] - Volvo - FR EST"/>
    <s v="EUR"/>
    <s v="[FR] Volvo Cars FR - PROS"/>
    <x v="33"/>
    <x v="5"/>
    <n v="65189"/>
    <n v="8.8714689999999994"/>
  </r>
  <r>
    <s v="[FR] - Volvo - FR EST"/>
    <s v="EUR"/>
    <s v="[FR] Volvo Cars FR - PROS"/>
    <x v="33"/>
    <x v="11"/>
    <n v="126820"/>
    <n v="30.322323000000001"/>
  </r>
  <r>
    <s v="[FR] - Volvo - FR EST"/>
    <s v="EUR"/>
    <s v="[FR] Volvo Cars FR - PROS"/>
    <x v="33"/>
    <x v="6"/>
    <n v="126889"/>
    <n v="8.0352979999999992"/>
  </r>
  <r>
    <s v="[FR] - Volvo - FR EST"/>
    <s v="EUR"/>
    <s v="[FR] Volvo Cars FR - PROS"/>
    <x v="33"/>
    <x v="7"/>
    <n v="173955"/>
    <n v="17.234470999999999"/>
  </r>
  <r>
    <s v="[FR] - Volvo - FR EST"/>
    <s v="EUR"/>
    <s v="[FR] Volvo Cars FR - PROS"/>
    <x v="33"/>
    <x v="8"/>
    <n v="183968"/>
    <n v="19.011369999999999"/>
  </r>
  <r>
    <s v="[FR] - Volvo - FR EST"/>
    <s v="EUR"/>
    <s v="[FR] Volvo Cars FR - PROS"/>
    <x v="33"/>
    <x v="9"/>
    <n v="208092"/>
    <n v="26.809121999999999"/>
  </r>
  <r>
    <s v="[FR] - Volvo - FR EST"/>
    <s v="EUR"/>
    <s v="[FR] Volvo Cars FR - PROS"/>
    <x v="33"/>
    <x v="10"/>
    <n v="101203"/>
    <n v="10.763056000000001"/>
  </r>
  <r>
    <s v="[FR] - Volvo - FR EST"/>
    <s v="EUR"/>
    <s v="[FR] Volvo Cars FR - PROS"/>
    <x v="33"/>
    <x v="12"/>
    <n v="36000"/>
    <n v="2.9995470000000002"/>
  </r>
  <r>
    <s v="[FR] - Volvo - FR EST"/>
    <s v="EUR"/>
    <s v="[FR] Volvo Cars FR - PROS"/>
    <x v="33"/>
    <x v="13"/>
    <n v="41447"/>
    <n v="3.3684229999999999"/>
  </r>
  <r>
    <s v="[FR] - Volvo - FR EST"/>
    <s v="EUR"/>
    <s v="[FR] Volvo Cars FR - PROS"/>
    <x v="33"/>
    <x v="14"/>
    <n v="83709"/>
    <n v="6.0990140000000004"/>
  </r>
  <r>
    <s v="[FR] - Volvo - FR EST"/>
    <s v="EUR"/>
    <s v="[FR] Volvo Cars FR - PROS"/>
    <x v="33"/>
    <x v="15"/>
    <n v="83907"/>
    <n v="6.7199739999999997"/>
  </r>
  <r>
    <s v="[FR] - Volvo - FR EST"/>
    <s v="EUR"/>
    <s v="[FR] Volvo Cars FR - PROS"/>
    <x v="33"/>
    <x v="16"/>
    <n v="93352"/>
    <n v="6.8850720000000001"/>
  </r>
  <r>
    <s v="[FR] - Volvo - FR EST"/>
    <s v="EUR"/>
    <s v="[FR] Volvo Cars FR - PROS"/>
    <x v="33"/>
    <x v="17"/>
    <n v="83896"/>
    <n v="5.9816079999999996"/>
  </r>
  <r>
    <s v="[FR] - Volvo - FR EST"/>
    <s v="EUR"/>
    <s v="[FR] Volvo Cars FR - PROS"/>
    <x v="33"/>
    <x v="18"/>
    <n v="66838"/>
    <n v="5.175421"/>
  </r>
  <r>
    <s v="[FR] - Volvo - FR EST"/>
    <s v="EUR"/>
    <s v="[FR] Volvo Cars FR - PROS"/>
    <x v="33"/>
    <x v="19"/>
    <n v="59929"/>
    <n v="4.1409690000000001"/>
  </r>
  <r>
    <s v="[FR] - Volvo - FR EST"/>
    <s v="EUR"/>
    <s v="[FR] Volvo Cars FR - PROS"/>
    <x v="33"/>
    <x v="20"/>
    <n v="56729"/>
    <n v="3.8933499999999999"/>
  </r>
  <r>
    <s v="[FR] - Volvo - FR EST"/>
    <s v="EUR"/>
    <s v="[FR] Volvo Cars FR - PROS"/>
    <x v="33"/>
    <x v="21"/>
    <n v="177502"/>
    <n v="11.787627000000001"/>
  </r>
  <r>
    <s v="[FR] - Volvo - FR EST"/>
    <s v="EUR"/>
    <s v="[FR] Volvo Cars FR - PROS"/>
    <x v="33"/>
    <x v="22"/>
    <n v="275260"/>
    <n v="19.860607000000002"/>
  </r>
  <r>
    <s v="[FR] - Volvo - FR EST"/>
    <s v="EUR"/>
    <s v="[FR] Volvo Cars FR - PROS"/>
    <x v="33"/>
    <x v="23"/>
    <n v="414946"/>
    <n v="34.271768999999999"/>
  </r>
  <r>
    <s v="[FR] - Volvo - FR EST"/>
    <s v="EUR"/>
    <s v="[FR] Volvo Cars FR - PROS"/>
    <x v="33"/>
    <x v="24"/>
    <n v="540438"/>
    <n v="53.171283000000003"/>
  </r>
  <r>
    <s v="[FR] - Volvo - FR EST"/>
    <s v="EUR"/>
    <s v="[FR] Volvo Cars FR - PROS"/>
    <x v="33"/>
    <x v="25"/>
    <n v="593711"/>
    <n v="59.921539000000003"/>
  </r>
  <r>
    <s v="[FR] - Volvo - FR EST"/>
    <s v="EUR"/>
    <s v="[FR] Volvo Cars FR - PROS"/>
    <x v="33"/>
    <x v="26"/>
    <n v="295018"/>
    <n v="31.904578999999998"/>
  </r>
  <r>
    <s v="[FR] - Volvo - FR EST"/>
    <s v="EUR"/>
    <s v="[FR] Volvo Cars FR - PROS"/>
    <x v="33"/>
    <x v="27"/>
    <n v="313923"/>
    <n v="32.862974000000001"/>
  </r>
  <r>
    <s v="[FR] - Volvo - FR EST"/>
    <s v="EUR"/>
    <s v="[FR] Volvo Cars FR - PROS"/>
    <x v="33"/>
    <x v="28"/>
    <n v="687272"/>
    <n v="71.487140999999994"/>
  </r>
  <r>
    <s v="[FR] - Volvo - FR EST"/>
    <s v="EUR"/>
    <s v="[FR] Volvo Cars FR - PROS"/>
    <x v="33"/>
    <x v="29"/>
    <n v="756756"/>
    <n v="80.913701000000003"/>
  </r>
  <r>
    <s v="[FR] - Volvo - FR EST"/>
    <s v="EUR"/>
    <s v="[FR] Volvo Cars FR - RMK"/>
    <x v="34"/>
    <x v="0"/>
    <n v="25862"/>
    <n v="29.309550999999999"/>
  </r>
  <r>
    <s v="[FR] - Volvo - FR EST"/>
    <s v="EUR"/>
    <s v="[FR] Volvo Cars FR - RMK"/>
    <x v="34"/>
    <x v="1"/>
    <n v="32048"/>
    <n v="40.534657000000003"/>
  </r>
  <r>
    <s v="[FR] - Volvo - FR EST"/>
    <s v="EUR"/>
    <s v="[FR] Volvo Cars FR - RMK"/>
    <x v="34"/>
    <x v="2"/>
    <n v="27967"/>
    <n v="31.375868000000001"/>
  </r>
  <r>
    <s v="[FR] - Volvo - FR EST"/>
    <s v="EUR"/>
    <s v="[FR] Volvo Cars FR - RMK"/>
    <x v="34"/>
    <x v="3"/>
    <n v="26316"/>
    <n v="26.960401999999998"/>
  </r>
  <r>
    <s v="[FR] - Volvo - FR EST"/>
    <s v="EUR"/>
    <s v="[FR] Volvo Cars FR - RMK"/>
    <x v="34"/>
    <x v="4"/>
    <n v="24009"/>
    <n v="26.543215"/>
  </r>
  <r>
    <s v="[FR] - Volvo - FR EST"/>
    <s v="EUR"/>
    <s v="[FR] Volvo Cars FR - RMK"/>
    <x v="34"/>
    <x v="5"/>
    <n v="14441"/>
    <n v="15.656879"/>
  </r>
  <r>
    <s v="[FR] - Volvo - FR EST"/>
    <s v="EUR"/>
    <s v="[FR] Volvo Cars FR - RMK"/>
    <x v="34"/>
    <x v="11"/>
    <n v="15140"/>
    <n v="13.726858"/>
  </r>
  <r>
    <s v="[FR] - Volvo - FR EST"/>
    <s v="EUR"/>
    <s v="[FR] Volvo Cars FR - RMK"/>
    <x v="34"/>
    <x v="6"/>
    <n v="23246"/>
    <n v="19.499706"/>
  </r>
  <r>
    <s v="[FR] - Volvo - FR EST"/>
    <s v="EUR"/>
    <s v="[FR] Volvo Cars FR - RMK"/>
    <x v="34"/>
    <x v="7"/>
    <n v="17339"/>
    <n v="14.778105"/>
  </r>
  <r>
    <s v="[FR] - Volvo - FR EST"/>
    <s v="EUR"/>
    <s v="[FR] Volvo Cars FR - RMK"/>
    <x v="34"/>
    <x v="8"/>
    <n v="17989"/>
    <n v="16.404982"/>
  </r>
  <r>
    <s v="[FR] - Volvo - FR EST"/>
    <s v="EUR"/>
    <s v="[FR] Volvo Cars FR - RMK"/>
    <x v="34"/>
    <x v="9"/>
    <n v="16319"/>
    <n v="13.395435000000001"/>
  </r>
  <r>
    <s v="[FR] - Volvo - FR EST"/>
    <s v="EUR"/>
    <s v="[FR] Volvo Cars FR - RMK"/>
    <x v="34"/>
    <x v="10"/>
    <n v="13294"/>
    <n v="9.6332599999999999"/>
  </r>
  <r>
    <s v="[FR] - Volvo - FR EST"/>
    <s v="EUR"/>
    <s v="[FR] Volvo Cars FR - RMK"/>
    <x v="34"/>
    <x v="12"/>
    <n v="6877"/>
    <n v="6.1738189999999999"/>
  </r>
  <r>
    <s v="[FR] - Volvo - FR EST"/>
    <s v="EUR"/>
    <s v="[FR] Volvo Cars FR - RMK"/>
    <x v="34"/>
    <x v="13"/>
    <n v="8671"/>
    <n v="7.0014909999999997"/>
  </r>
  <r>
    <s v="[FR] - Volvo - FR EST"/>
    <s v="EUR"/>
    <s v="[FR] Volvo Cars FR - RMK"/>
    <x v="34"/>
    <x v="14"/>
    <n v="16393"/>
    <n v="12.041255"/>
  </r>
  <r>
    <s v="[FR] - Volvo - FR EST"/>
    <s v="EUR"/>
    <s v="[FR] Volvo Cars FR - RMK"/>
    <x v="34"/>
    <x v="15"/>
    <n v="16239"/>
    <n v="12.480043999999999"/>
  </r>
  <r>
    <s v="[FR] - Volvo - FR EST"/>
    <s v="EUR"/>
    <s v="[FR] Volvo Cars FR - RMK"/>
    <x v="34"/>
    <x v="16"/>
    <n v="15618"/>
    <n v="12.06246"/>
  </r>
  <r>
    <s v="[FR] - Volvo - FR EST"/>
    <s v="EUR"/>
    <s v="[FR] Volvo Cars FR - RMK"/>
    <x v="34"/>
    <x v="17"/>
    <n v="15596"/>
    <n v="11.211728000000001"/>
  </r>
  <r>
    <s v="[FR] - Volvo - FR EST"/>
    <s v="EUR"/>
    <s v="[FR] Volvo Cars FR - RMK"/>
    <x v="34"/>
    <x v="18"/>
    <n v="11140"/>
    <n v="7.9986160000000002"/>
  </r>
  <r>
    <s v="[FR] - Volvo - FR EST"/>
    <s v="EUR"/>
    <s v="[FR] Volvo Cars FR - RMK"/>
    <x v="34"/>
    <x v="19"/>
    <n v="7208"/>
    <n v="5.8348519999999997"/>
  </r>
  <r>
    <s v="[FR] - Volvo - FR EST"/>
    <s v="EUR"/>
    <s v="[FR] Volvo Cars FR - RMK"/>
    <x v="34"/>
    <x v="20"/>
    <n v="10889"/>
    <n v="7.8130259999999998"/>
  </r>
  <r>
    <s v="[FR] - Volvo - FR EST"/>
    <s v="EUR"/>
    <s v="[FR] Volvo Cars FR - RMK"/>
    <x v="34"/>
    <x v="21"/>
    <n v="22494"/>
    <n v="14.321540000000001"/>
  </r>
  <r>
    <s v="[FR] - Volvo - FR EST"/>
    <s v="EUR"/>
    <s v="[FR] Volvo Cars FR - RMK"/>
    <x v="34"/>
    <x v="22"/>
    <n v="22010"/>
    <n v="13.931978000000001"/>
  </r>
  <r>
    <s v="[FR] - Volvo - FR EST"/>
    <s v="EUR"/>
    <s v="[FR] Volvo Cars FR - RMK"/>
    <x v="34"/>
    <x v="23"/>
    <n v="21540"/>
    <n v="13.255981999999999"/>
  </r>
  <r>
    <s v="[FR] - Volvo - FR EST"/>
    <s v="EUR"/>
    <s v="[FR] Volvo Cars FR - RMK"/>
    <x v="34"/>
    <x v="24"/>
    <n v="24010"/>
    <n v="14.388844000000001"/>
  </r>
  <r>
    <s v="[FR] - Volvo - FR EST"/>
    <s v="EUR"/>
    <s v="[FR] Volvo Cars FR - RMK"/>
    <x v="34"/>
    <x v="25"/>
    <n v="25376"/>
    <n v="15.640411"/>
  </r>
  <r>
    <s v="[FR] - Volvo - FR EST"/>
    <s v="EUR"/>
    <s v="[FR] Volvo Cars FR - RMK"/>
    <x v="34"/>
    <x v="26"/>
    <n v="18374"/>
    <n v="13.367089999999999"/>
  </r>
  <r>
    <s v="[FR] - Volvo - FR EST"/>
    <s v="EUR"/>
    <s v="[FR] Volvo Cars FR - RMK"/>
    <x v="34"/>
    <x v="27"/>
    <n v="20076"/>
    <n v="14.967069"/>
  </r>
  <r>
    <s v="[FR] - Volvo - FR EST"/>
    <s v="EUR"/>
    <s v="[FR] Volvo Cars FR - RMK"/>
    <x v="34"/>
    <x v="28"/>
    <n v="29887"/>
    <n v="21.058450000000001"/>
  </r>
  <r>
    <s v="[FR] - Volvo - FR EST"/>
    <s v="EUR"/>
    <s v="[FR] Volvo Cars FR - RMK"/>
    <x v="34"/>
    <x v="29"/>
    <n v="28919"/>
    <n v="19.907665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2AB36-4ADF-41E3-8AC9-2A4CFCF59CD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K35" firstHeaderRow="1" firstDataRow="2" firstDataCol="1"/>
  <pivotFields count="7">
    <pivotField showAll="0"/>
    <pivotField showAll="0"/>
    <pivotField showAll="0"/>
    <pivotField axis="axisCol" showAll="0">
      <items count="36">
        <item x="10"/>
        <item x="11"/>
        <item x="17"/>
        <item x="26"/>
        <item x="13"/>
        <item x="2"/>
        <item x="3"/>
        <item x="4"/>
        <item x="5"/>
        <item x="12"/>
        <item x="6"/>
        <item x="7"/>
        <item x="8"/>
        <item x="9"/>
        <item x="14"/>
        <item x="15"/>
        <item x="16"/>
        <item x="18"/>
        <item x="19"/>
        <item x="20"/>
        <item x="21"/>
        <item x="22"/>
        <item x="23"/>
        <item x="24"/>
        <item x="25"/>
        <item x="27"/>
        <item x="28"/>
        <item x="0"/>
        <item x="1"/>
        <item x="29"/>
        <item x="30"/>
        <item x="31"/>
        <item x="32"/>
        <item x="33"/>
        <item x="34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11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numFmtId="165" showAll="0"/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Sum of Total Media Cost (Advertiser Currency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3"/>
  <sheetViews>
    <sheetView topLeftCell="D1" workbookViewId="0">
      <pane ySplit="1" topLeftCell="A688" activePane="bottomLeft" state="frozenSplit"/>
      <selection pane="bottomLeft"/>
    </sheetView>
  </sheetViews>
  <sheetFormatPr defaultRowHeight="13.5"/>
  <cols>
    <col min="1" max="4" width="50"/>
    <col min="5" max="5" width="12"/>
    <col min="6" max="6" width="13"/>
    <col min="7" max="7" width="40"/>
  </cols>
  <sheetData>
    <row r="1" spans="1:7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137693</v>
      </c>
      <c r="G2" s="4">
        <v>22.110206999999999</v>
      </c>
    </row>
    <row r="3" spans="1:7">
      <c r="A3" s="2" t="s">
        <v>7</v>
      </c>
      <c r="B3" s="2" t="s">
        <v>8</v>
      </c>
      <c r="C3" s="2" t="s">
        <v>9</v>
      </c>
      <c r="D3" s="2" t="s">
        <v>10</v>
      </c>
      <c r="E3" s="2" t="s">
        <v>12</v>
      </c>
      <c r="F3" s="3">
        <v>202204</v>
      </c>
      <c r="G3" s="4">
        <v>30.569751</v>
      </c>
    </row>
    <row r="4" spans="1:7">
      <c r="A4" s="2" t="s">
        <v>7</v>
      </c>
      <c r="B4" s="2" t="s">
        <v>8</v>
      </c>
      <c r="C4" s="2" t="s">
        <v>9</v>
      </c>
      <c r="D4" s="2" t="s">
        <v>10</v>
      </c>
      <c r="E4" s="2" t="s">
        <v>13</v>
      </c>
      <c r="F4" s="3">
        <v>165984</v>
      </c>
      <c r="G4" s="4">
        <v>20.138560999999999</v>
      </c>
    </row>
    <row r="5" spans="1:7">
      <c r="A5" s="2" t="s">
        <v>7</v>
      </c>
      <c r="B5" s="2" t="s">
        <v>8</v>
      </c>
      <c r="C5" s="2" t="s">
        <v>9</v>
      </c>
      <c r="D5" s="2" t="s">
        <v>10</v>
      </c>
      <c r="E5" s="2" t="s">
        <v>14</v>
      </c>
      <c r="F5" s="3">
        <v>191907</v>
      </c>
      <c r="G5" s="4">
        <v>21.22719</v>
      </c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15</v>
      </c>
      <c r="F6" s="3">
        <v>150298</v>
      </c>
      <c r="G6" s="4">
        <v>15.166497</v>
      </c>
    </row>
    <row r="7" spans="1:7">
      <c r="A7" s="2" t="s">
        <v>7</v>
      </c>
      <c r="B7" s="2" t="s">
        <v>8</v>
      </c>
      <c r="C7" s="2" t="s">
        <v>9</v>
      </c>
      <c r="D7" s="2" t="s">
        <v>10</v>
      </c>
      <c r="E7" s="2" t="s">
        <v>16</v>
      </c>
      <c r="F7" s="3">
        <v>71888</v>
      </c>
      <c r="G7" s="4">
        <v>6.8591579999999999</v>
      </c>
    </row>
    <row r="8" spans="1:7">
      <c r="A8" s="2" t="s">
        <v>7</v>
      </c>
      <c r="B8" s="2" t="s">
        <v>8</v>
      </c>
      <c r="C8" s="2" t="s">
        <v>9</v>
      </c>
      <c r="D8" s="2" t="s">
        <v>10</v>
      </c>
      <c r="E8" s="2" t="s">
        <v>17</v>
      </c>
      <c r="F8" s="3">
        <v>150080</v>
      </c>
      <c r="G8" s="4">
        <v>18.376275</v>
      </c>
    </row>
    <row r="9" spans="1:7">
      <c r="A9" s="2" t="s">
        <v>7</v>
      </c>
      <c r="B9" s="2" t="s">
        <v>8</v>
      </c>
      <c r="C9" s="2" t="s">
        <v>9</v>
      </c>
      <c r="D9" s="2" t="s">
        <v>10</v>
      </c>
      <c r="E9" s="2" t="s">
        <v>18</v>
      </c>
      <c r="F9" s="3">
        <v>147032</v>
      </c>
      <c r="G9" s="4">
        <v>17.204212999999999</v>
      </c>
    </row>
    <row r="10" spans="1:7">
      <c r="A10" s="2" t="s">
        <v>7</v>
      </c>
      <c r="B10" s="2" t="s">
        <v>8</v>
      </c>
      <c r="C10" s="2" t="s">
        <v>9</v>
      </c>
      <c r="D10" s="2" t="s">
        <v>10</v>
      </c>
      <c r="E10" s="2" t="s">
        <v>19</v>
      </c>
      <c r="F10" s="3">
        <v>91175</v>
      </c>
      <c r="G10" s="4">
        <v>8.0284770000000005</v>
      </c>
    </row>
    <row r="11" spans="1:7">
      <c r="A11" s="2" t="s">
        <v>7</v>
      </c>
      <c r="B11" s="2" t="s">
        <v>8</v>
      </c>
      <c r="C11" s="2" t="s">
        <v>9</v>
      </c>
      <c r="D11" s="2" t="s">
        <v>10</v>
      </c>
      <c r="E11" s="2" t="s">
        <v>20</v>
      </c>
      <c r="F11" s="3">
        <v>94375</v>
      </c>
      <c r="G11" s="4">
        <v>7.9525439999999996</v>
      </c>
    </row>
    <row r="12" spans="1:7">
      <c r="A12" s="2" t="s">
        <v>7</v>
      </c>
      <c r="B12" s="2" t="s">
        <v>8</v>
      </c>
      <c r="C12" s="2" t="s">
        <v>9</v>
      </c>
      <c r="D12" s="2" t="s">
        <v>10</v>
      </c>
      <c r="E12" s="2" t="s">
        <v>21</v>
      </c>
      <c r="F12" s="3">
        <v>10798</v>
      </c>
      <c r="G12" s="4">
        <v>0.558446</v>
      </c>
    </row>
    <row r="13" spans="1:7">
      <c r="A13" s="2" t="s">
        <v>7</v>
      </c>
      <c r="B13" s="2" t="s">
        <v>8</v>
      </c>
      <c r="C13" s="2" t="s">
        <v>22</v>
      </c>
      <c r="D13" s="2" t="s">
        <v>23</v>
      </c>
      <c r="E13" s="2" t="s">
        <v>11</v>
      </c>
      <c r="F13" s="3">
        <v>94048</v>
      </c>
      <c r="G13" s="4">
        <v>88.106938999999997</v>
      </c>
    </row>
    <row r="14" spans="1:7">
      <c r="A14" s="2" t="s">
        <v>7</v>
      </c>
      <c r="B14" s="2" t="s">
        <v>8</v>
      </c>
      <c r="C14" s="2" t="s">
        <v>22</v>
      </c>
      <c r="D14" s="2" t="s">
        <v>23</v>
      </c>
      <c r="E14" s="2" t="s">
        <v>12</v>
      </c>
      <c r="F14" s="3">
        <v>89415</v>
      </c>
      <c r="G14" s="4">
        <v>81.896450999999999</v>
      </c>
    </row>
    <row r="15" spans="1:7">
      <c r="A15" s="2" t="s">
        <v>7</v>
      </c>
      <c r="B15" s="2" t="s">
        <v>8</v>
      </c>
      <c r="C15" s="2" t="s">
        <v>22</v>
      </c>
      <c r="D15" s="2" t="s">
        <v>23</v>
      </c>
      <c r="E15" s="2" t="s">
        <v>13</v>
      </c>
      <c r="F15" s="3">
        <v>85306</v>
      </c>
      <c r="G15" s="4">
        <v>78.429417000000001</v>
      </c>
    </row>
    <row r="16" spans="1:7">
      <c r="A16" s="2" t="s">
        <v>7</v>
      </c>
      <c r="B16" s="2" t="s">
        <v>8</v>
      </c>
      <c r="C16" s="2" t="s">
        <v>22</v>
      </c>
      <c r="D16" s="2" t="s">
        <v>23</v>
      </c>
      <c r="E16" s="2" t="s">
        <v>14</v>
      </c>
      <c r="F16" s="3">
        <v>83806</v>
      </c>
      <c r="G16" s="4">
        <v>74.384686000000002</v>
      </c>
    </row>
    <row r="17" spans="1:7">
      <c r="A17" s="2" t="s">
        <v>7</v>
      </c>
      <c r="B17" s="2" t="s">
        <v>8</v>
      </c>
      <c r="C17" s="2" t="s">
        <v>22</v>
      </c>
      <c r="D17" s="2" t="s">
        <v>23</v>
      </c>
      <c r="E17" s="2" t="s">
        <v>15</v>
      </c>
      <c r="F17" s="3">
        <v>71883</v>
      </c>
      <c r="G17" s="4">
        <v>66.202922000000001</v>
      </c>
    </row>
    <row r="18" spans="1:7">
      <c r="A18" s="2" t="s">
        <v>7</v>
      </c>
      <c r="B18" s="2" t="s">
        <v>8</v>
      </c>
      <c r="C18" s="2" t="s">
        <v>22</v>
      </c>
      <c r="D18" s="2" t="s">
        <v>23</v>
      </c>
      <c r="E18" s="2" t="s">
        <v>16</v>
      </c>
      <c r="F18" s="3">
        <v>38094</v>
      </c>
      <c r="G18" s="4">
        <v>34.828358000000001</v>
      </c>
    </row>
    <row r="19" spans="1:7">
      <c r="A19" s="2" t="s">
        <v>7</v>
      </c>
      <c r="B19" s="2" t="s">
        <v>8</v>
      </c>
      <c r="C19" s="2" t="s">
        <v>22</v>
      </c>
      <c r="D19" s="2" t="s">
        <v>23</v>
      </c>
      <c r="E19" s="2" t="s">
        <v>24</v>
      </c>
      <c r="F19" s="3">
        <v>1</v>
      </c>
      <c r="G19" s="4">
        <v>1.2799999999999999E-4</v>
      </c>
    </row>
    <row r="20" spans="1:7">
      <c r="A20" s="2" t="s">
        <v>7</v>
      </c>
      <c r="B20" s="2" t="s">
        <v>8</v>
      </c>
      <c r="C20" s="2" t="s">
        <v>22</v>
      </c>
      <c r="D20" s="2" t="s">
        <v>23</v>
      </c>
      <c r="E20" s="2" t="s">
        <v>17</v>
      </c>
      <c r="F20" s="3">
        <v>40185</v>
      </c>
      <c r="G20" s="4">
        <v>50.810133</v>
      </c>
    </row>
    <row r="21" spans="1:7">
      <c r="A21" s="2" t="s">
        <v>7</v>
      </c>
      <c r="B21" s="2" t="s">
        <v>8</v>
      </c>
      <c r="C21" s="2" t="s">
        <v>22</v>
      </c>
      <c r="D21" s="2" t="s">
        <v>23</v>
      </c>
      <c r="E21" s="2" t="s">
        <v>18</v>
      </c>
      <c r="F21" s="3">
        <v>47411</v>
      </c>
      <c r="G21" s="4">
        <v>51.558670999999997</v>
      </c>
    </row>
    <row r="22" spans="1:7">
      <c r="A22" s="2" t="s">
        <v>7</v>
      </c>
      <c r="B22" s="2" t="s">
        <v>8</v>
      </c>
      <c r="C22" s="2" t="s">
        <v>22</v>
      </c>
      <c r="D22" s="2" t="s">
        <v>23</v>
      </c>
      <c r="E22" s="2" t="s">
        <v>19</v>
      </c>
      <c r="F22" s="3">
        <v>51568</v>
      </c>
      <c r="G22" s="4">
        <v>52.689528000000003</v>
      </c>
    </row>
    <row r="23" spans="1:7">
      <c r="A23" s="2" t="s">
        <v>7</v>
      </c>
      <c r="B23" s="2" t="s">
        <v>8</v>
      </c>
      <c r="C23" s="2" t="s">
        <v>22</v>
      </c>
      <c r="D23" s="2" t="s">
        <v>23</v>
      </c>
      <c r="E23" s="2" t="s">
        <v>20</v>
      </c>
      <c r="F23" s="3">
        <v>47938</v>
      </c>
      <c r="G23" s="4">
        <v>50.414665999999997</v>
      </c>
    </row>
    <row r="24" spans="1:7">
      <c r="A24" s="2" t="s">
        <v>7</v>
      </c>
      <c r="B24" s="2" t="s">
        <v>8</v>
      </c>
      <c r="C24" s="2" t="s">
        <v>22</v>
      </c>
      <c r="D24" s="2" t="s">
        <v>23</v>
      </c>
      <c r="E24" s="2" t="s">
        <v>21</v>
      </c>
      <c r="F24" s="3">
        <v>12190</v>
      </c>
      <c r="G24" s="4">
        <v>14.682268000000001</v>
      </c>
    </row>
    <row r="25" spans="1:7">
      <c r="A25" s="2" t="s">
        <v>25</v>
      </c>
      <c r="B25" s="2" t="s">
        <v>8</v>
      </c>
      <c r="C25" s="2" t="s">
        <v>26</v>
      </c>
      <c r="D25" s="2" t="s">
        <v>27</v>
      </c>
      <c r="E25" s="2" t="s">
        <v>11</v>
      </c>
      <c r="F25" s="3">
        <v>100756</v>
      </c>
      <c r="G25" s="4">
        <v>27.63954</v>
      </c>
    </row>
    <row r="26" spans="1:7">
      <c r="A26" s="2" t="s">
        <v>25</v>
      </c>
      <c r="B26" s="2" t="s">
        <v>8</v>
      </c>
      <c r="C26" s="2" t="s">
        <v>26</v>
      </c>
      <c r="D26" s="2" t="s">
        <v>27</v>
      </c>
      <c r="E26" s="2" t="s">
        <v>12</v>
      </c>
      <c r="F26" s="3">
        <v>144239</v>
      </c>
      <c r="G26" s="4">
        <v>34.835208999999999</v>
      </c>
    </row>
    <row r="27" spans="1:7">
      <c r="A27" s="2" t="s">
        <v>25</v>
      </c>
      <c r="B27" s="2" t="s">
        <v>8</v>
      </c>
      <c r="C27" s="2" t="s">
        <v>26</v>
      </c>
      <c r="D27" s="2" t="s">
        <v>27</v>
      </c>
      <c r="E27" s="2" t="s">
        <v>13</v>
      </c>
      <c r="F27" s="3">
        <v>71931</v>
      </c>
      <c r="G27" s="4">
        <v>11.984712999999999</v>
      </c>
    </row>
    <row r="28" spans="1:7">
      <c r="A28" s="2" t="s">
        <v>25</v>
      </c>
      <c r="B28" s="2" t="s">
        <v>8</v>
      </c>
      <c r="C28" s="2" t="s">
        <v>26</v>
      </c>
      <c r="D28" s="2" t="s">
        <v>27</v>
      </c>
      <c r="E28" s="2" t="s">
        <v>14</v>
      </c>
      <c r="F28" s="3">
        <v>106570</v>
      </c>
      <c r="G28" s="4">
        <v>23.524031999999998</v>
      </c>
    </row>
    <row r="29" spans="1:7">
      <c r="A29" s="2" t="s">
        <v>25</v>
      </c>
      <c r="B29" s="2" t="s">
        <v>8</v>
      </c>
      <c r="C29" s="2" t="s">
        <v>26</v>
      </c>
      <c r="D29" s="2" t="s">
        <v>27</v>
      </c>
      <c r="E29" s="2" t="s">
        <v>15</v>
      </c>
      <c r="F29" s="3">
        <v>113793</v>
      </c>
      <c r="G29" s="4">
        <v>29.66949</v>
      </c>
    </row>
    <row r="30" spans="1:7">
      <c r="A30" s="2" t="s">
        <v>25</v>
      </c>
      <c r="B30" s="2" t="s">
        <v>8</v>
      </c>
      <c r="C30" s="2" t="s">
        <v>26</v>
      </c>
      <c r="D30" s="2" t="s">
        <v>27</v>
      </c>
      <c r="E30" s="2" t="s">
        <v>16</v>
      </c>
      <c r="F30" s="3">
        <v>70498</v>
      </c>
      <c r="G30" s="4">
        <v>19.742298000000002</v>
      </c>
    </row>
    <row r="31" spans="1:7">
      <c r="A31" s="2" t="s">
        <v>25</v>
      </c>
      <c r="B31" s="2" t="s">
        <v>8</v>
      </c>
      <c r="C31" s="2" t="s">
        <v>26</v>
      </c>
      <c r="D31" s="2" t="s">
        <v>27</v>
      </c>
      <c r="E31" s="2" t="s">
        <v>24</v>
      </c>
      <c r="F31" s="3">
        <v>91721</v>
      </c>
      <c r="G31" s="4">
        <v>17.093762000000002</v>
      </c>
    </row>
    <row r="32" spans="1:7">
      <c r="A32" s="2" t="s">
        <v>25</v>
      </c>
      <c r="B32" s="2" t="s">
        <v>8</v>
      </c>
      <c r="C32" s="2" t="s">
        <v>26</v>
      </c>
      <c r="D32" s="2" t="s">
        <v>27</v>
      </c>
      <c r="E32" s="2" t="s">
        <v>17</v>
      </c>
      <c r="F32" s="3">
        <v>153723</v>
      </c>
      <c r="G32" s="4">
        <v>21.597843000000001</v>
      </c>
    </row>
    <row r="33" spans="1:7">
      <c r="A33" s="2" t="s">
        <v>25</v>
      </c>
      <c r="B33" s="2" t="s">
        <v>8</v>
      </c>
      <c r="C33" s="2" t="s">
        <v>26</v>
      </c>
      <c r="D33" s="2" t="s">
        <v>27</v>
      </c>
      <c r="E33" s="2" t="s">
        <v>18</v>
      </c>
      <c r="F33" s="3">
        <v>131095</v>
      </c>
      <c r="G33" s="4">
        <v>19.958243</v>
      </c>
    </row>
    <row r="34" spans="1:7">
      <c r="A34" s="2" t="s">
        <v>25</v>
      </c>
      <c r="B34" s="2" t="s">
        <v>8</v>
      </c>
      <c r="C34" s="2" t="s">
        <v>26</v>
      </c>
      <c r="D34" s="2" t="s">
        <v>27</v>
      </c>
      <c r="E34" s="2" t="s">
        <v>19</v>
      </c>
      <c r="F34" s="3">
        <v>100978</v>
      </c>
      <c r="G34" s="4">
        <v>14.731972000000001</v>
      </c>
    </row>
    <row r="35" spans="1:7">
      <c r="A35" s="2" t="s">
        <v>25</v>
      </c>
      <c r="B35" s="2" t="s">
        <v>8</v>
      </c>
      <c r="C35" s="2" t="s">
        <v>26</v>
      </c>
      <c r="D35" s="2" t="s">
        <v>27</v>
      </c>
      <c r="E35" s="2" t="s">
        <v>20</v>
      </c>
      <c r="F35" s="3">
        <v>68113</v>
      </c>
      <c r="G35" s="4">
        <v>9.4629300000000001</v>
      </c>
    </row>
    <row r="36" spans="1:7">
      <c r="A36" s="2" t="s">
        <v>25</v>
      </c>
      <c r="B36" s="2" t="s">
        <v>8</v>
      </c>
      <c r="C36" s="2" t="s">
        <v>26</v>
      </c>
      <c r="D36" s="2" t="s">
        <v>27</v>
      </c>
      <c r="E36" s="2" t="s">
        <v>21</v>
      </c>
      <c r="F36" s="3">
        <v>53217</v>
      </c>
      <c r="G36" s="4">
        <v>5.9272819999999999</v>
      </c>
    </row>
    <row r="37" spans="1:7">
      <c r="A37" s="2" t="s">
        <v>25</v>
      </c>
      <c r="B37" s="2" t="s">
        <v>8</v>
      </c>
      <c r="C37" s="2" t="s">
        <v>26</v>
      </c>
      <c r="D37" s="2" t="s">
        <v>27</v>
      </c>
      <c r="E37" s="2" t="s">
        <v>28</v>
      </c>
      <c r="F37" s="3">
        <v>29309</v>
      </c>
      <c r="G37" s="4">
        <v>2.7275239999999998</v>
      </c>
    </row>
    <row r="38" spans="1:7">
      <c r="A38" s="2" t="s">
        <v>25</v>
      </c>
      <c r="B38" s="2" t="s">
        <v>8</v>
      </c>
      <c r="C38" s="2" t="s">
        <v>26</v>
      </c>
      <c r="D38" s="2" t="s">
        <v>27</v>
      </c>
      <c r="E38" s="2" t="s">
        <v>29</v>
      </c>
      <c r="F38" s="3">
        <v>38408</v>
      </c>
      <c r="G38" s="4">
        <v>3.9477449999999998</v>
      </c>
    </row>
    <row r="39" spans="1:7">
      <c r="A39" s="2" t="s">
        <v>25</v>
      </c>
      <c r="B39" s="2" t="s">
        <v>8</v>
      </c>
      <c r="C39" s="2" t="s">
        <v>26</v>
      </c>
      <c r="D39" s="2" t="s">
        <v>27</v>
      </c>
      <c r="E39" s="2" t="s">
        <v>30</v>
      </c>
      <c r="F39" s="3">
        <v>79435</v>
      </c>
      <c r="G39" s="4">
        <v>8.8394560000000002</v>
      </c>
    </row>
    <row r="40" spans="1:7">
      <c r="A40" s="2" t="s">
        <v>25</v>
      </c>
      <c r="B40" s="2" t="s">
        <v>8</v>
      </c>
      <c r="C40" s="2" t="s">
        <v>26</v>
      </c>
      <c r="D40" s="2" t="s">
        <v>27</v>
      </c>
      <c r="E40" s="2" t="s">
        <v>31</v>
      </c>
      <c r="F40" s="3">
        <v>75486</v>
      </c>
      <c r="G40" s="4">
        <v>8.0893040000000003</v>
      </c>
    </row>
    <row r="41" spans="1:7">
      <c r="A41" s="2" t="s">
        <v>25</v>
      </c>
      <c r="B41" s="2" t="s">
        <v>8</v>
      </c>
      <c r="C41" s="2" t="s">
        <v>26</v>
      </c>
      <c r="D41" s="2" t="s">
        <v>27</v>
      </c>
      <c r="E41" s="2" t="s">
        <v>32</v>
      </c>
      <c r="F41" s="3">
        <v>85273</v>
      </c>
      <c r="G41" s="4">
        <v>7.6580550000000001</v>
      </c>
    </row>
    <row r="42" spans="1:7">
      <c r="A42" s="2" t="s">
        <v>25</v>
      </c>
      <c r="B42" s="2" t="s">
        <v>8</v>
      </c>
      <c r="C42" s="2" t="s">
        <v>26</v>
      </c>
      <c r="D42" s="2" t="s">
        <v>27</v>
      </c>
      <c r="E42" s="2" t="s">
        <v>33</v>
      </c>
      <c r="F42" s="3">
        <v>85478</v>
      </c>
      <c r="G42" s="4">
        <v>6.9693199999999997</v>
      </c>
    </row>
    <row r="43" spans="1:7">
      <c r="A43" s="2" t="s">
        <v>25</v>
      </c>
      <c r="B43" s="2" t="s">
        <v>8</v>
      </c>
      <c r="C43" s="2" t="s">
        <v>26</v>
      </c>
      <c r="D43" s="2" t="s">
        <v>27</v>
      </c>
      <c r="E43" s="2" t="s">
        <v>34</v>
      </c>
      <c r="F43" s="3">
        <v>78579</v>
      </c>
      <c r="G43" s="4">
        <v>6.6609150000000001</v>
      </c>
    </row>
    <row r="44" spans="1:7">
      <c r="A44" s="2" t="s">
        <v>25</v>
      </c>
      <c r="B44" s="2" t="s">
        <v>8</v>
      </c>
      <c r="C44" s="2" t="s">
        <v>26</v>
      </c>
      <c r="D44" s="2" t="s">
        <v>27</v>
      </c>
      <c r="E44" s="2" t="s">
        <v>35</v>
      </c>
      <c r="F44" s="3">
        <v>52452</v>
      </c>
      <c r="G44" s="4">
        <v>4.1834239999999996</v>
      </c>
    </row>
    <row r="45" spans="1:7">
      <c r="A45" s="2" t="s">
        <v>25</v>
      </c>
      <c r="B45" s="2" t="s">
        <v>8</v>
      </c>
      <c r="C45" s="2" t="s">
        <v>26</v>
      </c>
      <c r="D45" s="2" t="s">
        <v>27</v>
      </c>
      <c r="E45" s="2" t="s">
        <v>36</v>
      </c>
      <c r="F45" s="3">
        <v>61083</v>
      </c>
      <c r="G45" s="4">
        <v>5.5284430000000002</v>
      </c>
    </row>
    <row r="46" spans="1:7">
      <c r="A46" s="2" t="s">
        <v>25</v>
      </c>
      <c r="B46" s="2" t="s">
        <v>8</v>
      </c>
      <c r="C46" s="2" t="s">
        <v>26</v>
      </c>
      <c r="D46" s="2" t="s">
        <v>27</v>
      </c>
      <c r="E46" s="2" t="s">
        <v>37</v>
      </c>
      <c r="F46" s="3">
        <v>174888</v>
      </c>
      <c r="G46" s="4">
        <v>13.910529</v>
      </c>
    </row>
    <row r="47" spans="1:7">
      <c r="A47" s="2" t="s">
        <v>25</v>
      </c>
      <c r="B47" s="2" t="s">
        <v>8</v>
      </c>
      <c r="C47" s="2" t="s">
        <v>26</v>
      </c>
      <c r="D47" s="2" t="s">
        <v>27</v>
      </c>
      <c r="E47" s="2" t="s">
        <v>38</v>
      </c>
      <c r="F47" s="3">
        <v>171479</v>
      </c>
      <c r="G47" s="4">
        <v>10.376711</v>
      </c>
    </row>
    <row r="48" spans="1:7">
      <c r="A48" s="2" t="s">
        <v>25</v>
      </c>
      <c r="B48" s="2" t="s">
        <v>8</v>
      </c>
      <c r="C48" s="2" t="s">
        <v>26</v>
      </c>
      <c r="D48" s="2" t="s">
        <v>27</v>
      </c>
      <c r="E48" s="2" t="s">
        <v>39</v>
      </c>
      <c r="F48" s="3">
        <v>17249</v>
      </c>
      <c r="G48" s="4">
        <v>0.75252399999999997</v>
      </c>
    </row>
    <row r="49" spans="1:7">
      <c r="A49" s="2" t="s">
        <v>40</v>
      </c>
      <c r="B49" s="2" t="s">
        <v>8</v>
      </c>
      <c r="C49" s="2" t="s">
        <v>41</v>
      </c>
      <c r="D49" s="2" t="s">
        <v>42</v>
      </c>
      <c r="E49" s="2" t="s">
        <v>31</v>
      </c>
      <c r="F49" s="3">
        <v>14</v>
      </c>
      <c r="G49" s="4">
        <v>2.3839999999999998E-3</v>
      </c>
    </row>
    <row r="50" spans="1:7">
      <c r="A50" s="2" t="s">
        <v>40</v>
      </c>
      <c r="B50" s="2" t="s">
        <v>8</v>
      </c>
      <c r="C50" s="2" t="s">
        <v>41</v>
      </c>
      <c r="D50" s="2" t="s">
        <v>42</v>
      </c>
      <c r="E50" s="2" t="s">
        <v>32</v>
      </c>
      <c r="F50" s="3">
        <v>341850</v>
      </c>
      <c r="G50" s="4">
        <v>87.771163000000001</v>
      </c>
    </row>
    <row r="51" spans="1:7">
      <c r="A51" s="2" t="s">
        <v>40</v>
      </c>
      <c r="B51" s="2" t="s">
        <v>8</v>
      </c>
      <c r="C51" s="2" t="s">
        <v>41</v>
      </c>
      <c r="D51" s="2" t="s">
        <v>42</v>
      </c>
      <c r="E51" s="2" t="s">
        <v>33</v>
      </c>
      <c r="F51" s="3">
        <v>323581</v>
      </c>
      <c r="G51" s="4">
        <v>56.980822000000003</v>
      </c>
    </row>
    <row r="52" spans="1:7">
      <c r="A52" s="2" t="s">
        <v>40</v>
      </c>
      <c r="B52" s="2" t="s">
        <v>8</v>
      </c>
      <c r="C52" s="2" t="s">
        <v>41</v>
      </c>
      <c r="D52" s="2" t="s">
        <v>42</v>
      </c>
      <c r="E52" s="2" t="s">
        <v>34</v>
      </c>
      <c r="F52" s="3">
        <v>124325</v>
      </c>
      <c r="G52" s="4">
        <v>15.177002999999999</v>
      </c>
    </row>
    <row r="53" spans="1:7">
      <c r="A53" s="2" t="s">
        <v>40</v>
      </c>
      <c r="B53" s="2" t="s">
        <v>8</v>
      </c>
      <c r="C53" s="2" t="s">
        <v>41</v>
      </c>
      <c r="D53" s="2" t="s">
        <v>42</v>
      </c>
      <c r="E53" s="2" t="s">
        <v>35</v>
      </c>
      <c r="F53" s="3">
        <v>155543</v>
      </c>
      <c r="G53" s="4">
        <v>40.007936000000001</v>
      </c>
    </row>
    <row r="54" spans="1:7">
      <c r="A54" s="2" t="s">
        <v>40</v>
      </c>
      <c r="B54" s="2" t="s">
        <v>8</v>
      </c>
      <c r="C54" s="2" t="s">
        <v>41</v>
      </c>
      <c r="D54" s="2" t="s">
        <v>42</v>
      </c>
      <c r="E54" s="2" t="s">
        <v>36</v>
      </c>
      <c r="F54" s="3">
        <v>187747</v>
      </c>
      <c r="G54" s="4">
        <v>44.061148000000003</v>
      </c>
    </row>
    <row r="55" spans="1:7">
      <c r="A55" s="2" t="s">
        <v>40</v>
      </c>
      <c r="B55" s="2" t="s">
        <v>8</v>
      </c>
      <c r="C55" s="2" t="s">
        <v>41</v>
      </c>
      <c r="D55" s="2" t="s">
        <v>42</v>
      </c>
      <c r="E55" s="2" t="s">
        <v>37</v>
      </c>
      <c r="F55" s="3">
        <v>65</v>
      </c>
      <c r="G55" s="4">
        <v>9.8160000000000001E-3</v>
      </c>
    </row>
    <row r="56" spans="1:7">
      <c r="A56" s="2" t="s">
        <v>43</v>
      </c>
      <c r="B56" s="2" t="s">
        <v>8</v>
      </c>
      <c r="C56" s="2" t="s">
        <v>41</v>
      </c>
      <c r="D56" s="2" t="s">
        <v>42</v>
      </c>
      <c r="E56" s="2" t="s">
        <v>11</v>
      </c>
      <c r="F56" s="3">
        <v>378260</v>
      </c>
      <c r="G56" s="4">
        <v>197.483518</v>
      </c>
    </row>
    <row r="57" spans="1:7">
      <c r="A57" s="2" t="s">
        <v>43</v>
      </c>
      <c r="B57" s="2" t="s">
        <v>8</v>
      </c>
      <c r="C57" s="2" t="s">
        <v>41</v>
      </c>
      <c r="D57" s="2" t="s">
        <v>42</v>
      </c>
      <c r="E57" s="2" t="s">
        <v>12</v>
      </c>
      <c r="F57" s="3">
        <v>378108</v>
      </c>
      <c r="G57" s="4">
        <v>165.522648</v>
      </c>
    </row>
    <row r="58" spans="1:7">
      <c r="A58" s="2" t="s">
        <v>43</v>
      </c>
      <c r="B58" s="2" t="s">
        <v>8</v>
      </c>
      <c r="C58" s="2" t="s">
        <v>41</v>
      </c>
      <c r="D58" s="2" t="s">
        <v>42</v>
      </c>
      <c r="E58" s="2" t="s">
        <v>13</v>
      </c>
      <c r="F58" s="3">
        <v>394516</v>
      </c>
      <c r="G58" s="4">
        <v>187.672833</v>
      </c>
    </row>
    <row r="59" spans="1:7">
      <c r="A59" s="2" t="s">
        <v>43</v>
      </c>
      <c r="B59" s="2" t="s">
        <v>8</v>
      </c>
      <c r="C59" s="2" t="s">
        <v>41</v>
      </c>
      <c r="D59" s="2" t="s">
        <v>42</v>
      </c>
      <c r="E59" s="2" t="s">
        <v>14</v>
      </c>
      <c r="F59" s="3">
        <v>390811</v>
      </c>
      <c r="G59" s="4">
        <v>193.72615999999999</v>
      </c>
    </row>
    <row r="60" spans="1:7">
      <c r="A60" s="2" t="s">
        <v>43</v>
      </c>
      <c r="B60" s="2" t="s">
        <v>8</v>
      </c>
      <c r="C60" s="2" t="s">
        <v>41</v>
      </c>
      <c r="D60" s="2" t="s">
        <v>42</v>
      </c>
      <c r="E60" s="2" t="s">
        <v>15</v>
      </c>
      <c r="F60" s="3">
        <v>233719</v>
      </c>
      <c r="G60" s="4">
        <v>85.866028</v>
      </c>
    </row>
    <row r="61" spans="1:7">
      <c r="A61" s="2" t="s">
        <v>43</v>
      </c>
      <c r="B61" s="2" t="s">
        <v>8</v>
      </c>
      <c r="C61" s="2" t="s">
        <v>41</v>
      </c>
      <c r="D61" s="2" t="s">
        <v>42</v>
      </c>
      <c r="E61" s="2" t="s">
        <v>16</v>
      </c>
      <c r="F61" s="3">
        <v>205157</v>
      </c>
      <c r="G61" s="4">
        <v>86.761690000000002</v>
      </c>
    </row>
    <row r="62" spans="1:7">
      <c r="A62" s="2" t="s">
        <v>43</v>
      </c>
      <c r="B62" s="2" t="s">
        <v>8</v>
      </c>
      <c r="C62" s="2" t="s">
        <v>41</v>
      </c>
      <c r="D62" s="2" t="s">
        <v>42</v>
      </c>
      <c r="E62" s="2" t="s">
        <v>17</v>
      </c>
      <c r="F62" s="3">
        <v>250222</v>
      </c>
      <c r="G62" s="4">
        <v>99.377274999999997</v>
      </c>
    </row>
    <row r="63" spans="1:7">
      <c r="A63" s="2" t="s">
        <v>43</v>
      </c>
      <c r="B63" s="2" t="s">
        <v>8</v>
      </c>
      <c r="C63" s="2" t="s">
        <v>41</v>
      </c>
      <c r="D63" s="2" t="s">
        <v>42</v>
      </c>
      <c r="E63" s="2" t="s">
        <v>18</v>
      </c>
      <c r="F63" s="3">
        <v>294583</v>
      </c>
      <c r="G63" s="4">
        <v>85.297364000000002</v>
      </c>
    </row>
    <row r="64" spans="1:7">
      <c r="A64" s="2" t="s">
        <v>43</v>
      </c>
      <c r="B64" s="2" t="s">
        <v>8</v>
      </c>
      <c r="C64" s="2" t="s">
        <v>41</v>
      </c>
      <c r="D64" s="2" t="s">
        <v>42</v>
      </c>
      <c r="E64" s="2" t="s">
        <v>19</v>
      </c>
      <c r="F64" s="3">
        <v>261203</v>
      </c>
      <c r="G64" s="4">
        <v>87.826746999999997</v>
      </c>
    </row>
    <row r="65" spans="1:7">
      <c r="A65" s="2" t="s">
        <v>43</v>
      </c>
      <c r="B65" s="2" t="s">
        <v>8</v>
      </c>
      <c r="C65" s="2" t="s">
        <v>41</v>
      </c>
      <c r="D65" s="2" t="s">
        <v>42</v>
      </c>
      <c r="E65" s="2" t="s">
        <v>20</v>
      </c>
      <c r="F65" s="3">
        <v>246520</v>
      </c>
      <c r="G65" s="4">
        <v>86.211247</v>
      </c>
    </row>
    <row r="66" spans="1:7">
      <c r="A66" s="2" t="s">
        <v>43</v>
      </c>
      <c r="B66" s="2" t="s">
        <v>8</v>
      </c>
      <c r="C66" s="2" t="s">
        <v>41</v>
      </c>
      <c r="D66" s="2" t="s">
        <v>42</v>
      </c>
      <c r="E66" s="2" t="s">
        <v>21</v>
      </c>
      <c r="F66" s="3">
        <v>210949</v>
      </c>
      <c r="G66" s="4">
        <v>63.001004999999999</v>
      </c>
    </row>
    <row r="67" spans="1:7">
      <c r="A67" s="2" t="s">
        <v>43</v>
      </c>
      <c r="B67" s="2" t="s">
        <v>8</v>
      </c>
      <c r="C67" s="2" t="s">
        <v>41</v>
      </c>
      <c r="D67" s="2" t="s">
        <v>42</v>
      </c>
      <c r="E67" s="2" t="s">
        <v>28</v>
      </c>
      <c r="F67" s="3">
        <v>174146</v>
      </c>
      <c r="G67" s="4">
        <v>79.599907999999999</v>
      </c>
    </row>
    <row r="68" spans="1:7">
      <c r="A68" s="2" t="s">
        <v>43</v>
      </c>
      <c r="B68" s="2" t="s">
        <v>8</v>
      </c>
      <c r="C68" s="2" t="s">
        <v>41</v>
      </c>
      <c r="D68" s="2" t="s">
        <v>42</v>
      </c>
      <c r="E68" s="2" t="s">
        <v>29</v>
      </c>
      <c r="F68" s="3">
        <v>226900</v>
      </c>
      <c r="G68" s="4">
        <v>95.928349999999995</v>
      </c>
    </row>
    <row r="69" spans="1:7">
      <c r="A69" s="2" t="s">
        <v>43</v>
      </c>
      <c r="B69" s="2" t="s">
        <v>8</v>
      </c>
      <c r="C69" s="2" t="s">
        <v>41</v>
      </c>
      <c r="D69" s="2" t="s">
        <v>42</v>
      </c>
      <c r="E69" s="2" t="s">
        <v>30</v>
      </c>
      <c r="F69" s="3">
        <v>289872</v>
      </c>
      <c r="G69" s="4">
        <v>97.44323</v>
      </c>
    </row>
    <row r="70" spans="1:7">
      <c r="A70" s="2" t="s">
        <v>43</v>
      </c>
      <c r="B70" s="2" t="s">
        <v>8</v>
      </c>
      <c r="C70" s="2" t="s">
        <v>41</v>
      </c>
      <c r="D70" s="2" t="s">
        <v>42</v>
      </c>
      <c r="E70" s="2" t="s">
        <v>31</v>
      </c>
      <c r="F70" s="3">
        <v>286090</v>
      </c>
      <c r="G70" s="4">
        <v>85.090181000000001</v>
      </c>
    </row>
    <row r="71" spans="1:7">
      <c r="A71" s="2" t="s">
        <v>43</v>
      </c>
      <c r="B71" s="2" t="s">
        <v>8</v>
      </c>
      <c r="C71" s="2" t="s">
        <v>41</v>
      </c>
      <c r="D71" s="2" t="s">
        <v>44</v>
      </c>
      <c r="E71" s="2" t="s">
        <v>11</v>
      </c>
      <c r="F71" s="3">
        <v>3563</v>
      </c>
      <c r="G71" s="4">
        <v>0.83477900000000005</v>
      </c>
    </row>
    <row r="72" spans="1:7">
      <c r="A72" s="2" t="s">
        <v>43</v>
      </c>
      <c r="B72" s="2" t="s">
        <v>8</v>
      </c>
      <c r="C72" s="2" t="s">
        <v>41</v>
      </c>
      <c r="D72" s="2" t="s">
        <v>44</v>
      </c>
      <c r="E72" s="2" t="s">
        <v>12</v>
      </c>
      <c r="F72" s="3">
        <v>4379</v>
      </c>
      <c r="G72" s="4">
        <v>0.82794900000000005</v>
      </c>
    </row>
    <row r="73" spans="1:7">
      <c r="A73" s="2" t="s">
        <v>43</v>
      </c>
      <c r="B73" s="2" t="s">
        <v>8</v>
      </c>
      <c r="C73" s="2" t="s">
        <v>41</v>
      </c>
      <c r="D73" s="2" t="s">
        <v>44</v>
      </c>
      <c r="E73" s="2" t="s">
        <v>13</v>
      </c>
      <c r="F73" s="3">
        <v>3378</v>
      </c>
      <c r="G73" s="4">
        <v>0.77050200000000002</v>
      </c>
    </row>
    <row r="74" spans="1:7">
      <c r="A74" s="2" t="s">
        <v>43</v>
      </c>
      <c r="B74" s="2" t="s">
        <v>8</v>
      </c>
      <c r="C74" s="2" t="s">
        <v>41</v>
      </c>
      <c r="D74" s="2" t="s">
        <v>44</v>
      </c>
      <c r="E74" s="2" t="s">
        <v>14</v>
      </c>
      <c r="F74" s="3">
        <v>3113</v>
      </c>
      <c r="G74" s="4">
        <v>0.77358700000000002</v>
      </c>
    </row>
    <row r="75" spans="1:7">
      <c r="A75" s="2" t="s">
        <v>43</v>
      </c>
      <c r="B75" s="2" t="s">
        <v>8</v>
      </c>
      <c r="C75" s="2" t="s">
        <v>41</v>
      </c>
      <c r="D75" s="2" t="s">
        <v>44</v>
      </c>
      <c r="E75" s="2" t="s">
        <v>15</v>
      </c>
      <c r="F75" s="3">
        <v>5167</v>
      </c>
      <c r="G75" s="4">
        <v>0.81212399999999996</v>
      </c>
    </row>
    <row r="76" spans="1:7">
      <c r="A76" s="2" t="s">
        <v>43</v>
      </c>
      <c r="B76" s="2" t="s">
        <v>8</v>
      </c>
      <c r="C76" s="2" t="s">
        <v>41</v>
      </c>
      <c r="D76" s="2" t="s">
        <v>44</v>
      </c>
      <c r="E76" s="2" t="s">
        <v>16</v>
      </c>
      <c r="F76" s="3">
        <v>2763</v>
      </c>
      <c r="G76" s="4">
        <v>0.462978</v>
      </c>
    </row>
    <row r="77" spans="1:7">
      <c r="A77" s="2" t="s">
        <v>43</v>
      </c>
      <c r="B77" s="2" t="s">
        <v>8</v>
      </c>
      <c r="C77" s="2" t="s">
        <v>41</v>
      </c>
      <c r="D77" s="2" t="s">
        <v>44</v>
      </c>
      <c r="E77" s="2" t="s">
        <v>17</v>
      </c>
      <c r="F77" s="3">
        <v>3347</v>
      </c>
      <c r="G77" s="4">
        <v>0.91761099999999995</v>
      </c>
    </row>
    <row r="78" spans="1:7">
      <c r="A78" s="2" t="s">
        <v>43</v>
      </c>
      <c r="B78" s="2" t="s">
        <v>8</v>
      </c>
      <c r="C78" s="2" t="s">
        <v>41</v>
      </c>
      <c r="D78" s="2" t="s">
        <v>44</v>
      </c>
      <c r="E78" s="2" t="s">
        <v>18</v>
      </c>
      <c r="F78" s="3">
        <v>6933</v>
      </c>
      <c r="G78" s="4">
        <v>1.2390460000000001</v>
      </c>
    </row>
    <row r="79" spans="1:7">
      <c r="A79" s="2" t="s">
        <v>43</v>
      </c>
      <c r="B79" s="2" t="s">
        <v>8</v>
      </c>
      <c r="C79" s="2" t="s">
        <v>41</v>
      </c>
      <c r="D79" s="2" t="s">
        <v>44</v>
      </c>
      <c r="E79" s="2" t="s">
        <v>19</v>
      </c>
      <c r="F79" s="3">
        <v>5509</v>
      </c>
      <c r="G79" s="4">
        <v>1.439843</v>
      </c>
    </row>
    <row r="80" spans="1:7">
      <c r="A80" s="2" t="s">
        <v>43</v>
      </c>
      <c r="B80" s="2" t="s">
        <v>8</v>
      </c>
      <c r="C80" s="2" t="s">
        <v>41</v>
      </c>
      <c r="D80" s="2" t="s">
        <v>44</v>
      </c>
      <c r="E80" s="2" t="s">
        <v>20</v>
      </c>
      <c r="F80" s="3">
        <v>5090</v>
      </c>
      <c r="G80" s="4">
        <v>1.4413400000000001</v>
      </c>
    </row>
    <row r="81" spans="1:7">
      <c r="A81" s="2" t="s">
        <v>43</v>
      </c>
      <c r="B81" s="2" t="s">
        <v>8</v>
      </c>
      <c r="C81" s="2" t="s">
        <v>41</v>
      </c>
      <c r="D81" s="2" t="s">
        <v>44</v>
      </c>
      <c r="E81" s="2" t="s">
        <v>21</v>
      </c>
      <c r="F81" s="3">
        <v>2261</v>
      </c>
      <c r="G81" s="4">
        <v>0.37531199999999998</v>
      </c>
    </row>
    <row r="82" spans="1:7">
      <c r="A82" s="2" t="s">
        <v>43</v>
      </c>
      <c r="B82" s="2" t="s">
        <v>8</v>
      </c>
      <c r="C82" s="2" t="s">
        <v>41</v>
      </c>
      <c r="D82" s="2" t="s">
        <v>45</v>
      </c>
      <c r="E82" s="2" t="s">
        <v>17</v>
      </c>
      <c r="F82" s="3">
        <v>5439</v>
      </c>
      <c r="G82" s="4">
        <v>1.1429640000000001</v>
      </c>
    </row>
    <row r="83" spans="1:7">
      <c r="A83" s="2" t="s">
        <v>43</v>
      </c>
      <c r="B83" s="2" t="s">
        <v>8</v>
      </c>
      <c r="C83" s="2" t="s">
        <v>41</v>
      </c>
      <c r="D83" s="2" t="s">
        <v>45</v>
      </c>
      <c r="E83" s="2" t="s">
        <v>18</v>
      </c>
      <c r="F83" s="3">
        <v>5629</v>
      </c>
      <c r="G83" s="4">
        <v>0.97938400000000003</v>
      </c>
    </row>
    <row r="84" spans="1:7">
      <c r="A84" s="2" t="s">
        <v>43</v>
      </c>
      <c r="B84" s="2" t="s">
        <v>8</v>
      </c>
      <c r="C84" s="2" t="s">
        <v>41</v>
      </c>
      <c r="D84" s="2" t="s">
        <v>45</v>
      </c>
      <c r="E84" s="2" t="s">
        <v>19</v>
      </c>
      <c r="F84" s="3">
        <v>4275</v>
      </c>
      <c r="G84" s="4">
        <v>1.1365529999999999</v>
      </c>
    </row>
    <row r="85" spans="1:7">
      <c r="A85" s="2" t="s">
        <v>43</v>
      </c>
      <c r="B85" s="2" t="s">
        <v>8</v>
      </c>
      <c r="C85" s="2" t="s">
        <v>41</v>
      </c>
      <c r="D85" s="2" t="s">
        <v>45</v>
      </c>
      <c r="E85" s="2" t="s">
        <v>20</v>
      </c>
      <c r="F85" s="3">
        <v>3939</v>
      </c>
      <c r="G85" s="4">
        <v>1.106193</v>
      </c>
    </row>
    <row r="86" spans="1:7">
      <c r="A86" s="2" t="s">
        <v>43</v>
      </c>
      <c r="B86" s="2" t="s">
        <v>8</v>
      </c>
      <c r="C86" s="2" t="s">
        <v>41</v>
      </c>
      <c r="D86" s="2" t="s">
        <v>45</v>
      </c>
      <c r="E86" s="2" t="s">
        <v>21</v>
      </c>
      <c r="F86" s="3">
        <v>178</v>
      </c>
      <c r="G86" s="4">
        <v>3.2002000000000003E-2</v>
      </c>
    </row>
    <row r="87" spans="1:7">
      <c r="A87" s="2" t="s">
        <v>43</v>
      </c>
      <c r="B87" s="2" t="s">
        <v>8</v>
      </c>
      <c r="C87" s="2" t="s">
        <v>41</v>
      </c>
      <c r="D87" s="2" t="s">
        <v>45</v>
      </c>
      <c r="E87" s="2" t="s">
        <v>30</v>
      </c>
      <c r="F87" s="3">
        <v>3534</v>
      </c>
      <c r="G87" s="4">
        <v>0.83747000000000005</v>
      </c>
    </row>
    <row r="88" spans="1:7">
      <c r="A88" s="2" t="s">
        <v>46</v>
      </c>
      <c r="B88" s="2" t="s">
        <v>8</v>
      </c>
      <c r="C88" s="2" t="s">
        <v>47</v>
      </c>
      <c r="D88" s="2" t="s">
        <v>48</v>
      </c>
      <c r="E88" s="2" t="s">
        <v>37</v>
      </c>
      <c r="F88" s="3">
        <v>188585</v>
      </c>
      <c r="G88" s="4">
        <v>44.426540000000003</v>
      </c>
    </row>
    <row r="89" spans="1:7">
      <c r="A89" s="2" t="s">
        <v>46</v>
      </c>
      <c r="B89" s="2" t="s">
        <v>8</v>
      </c>
      <c r="C89" s="2" t="s">
        <v>47</v>
      </c>
      <c r="D89" s="2" t="s">
        <v>48</v>
      </c>
      <c r="E89" s="2" t="s">
        <v>38</v>
      </c>
      <c r="F89" s="3">
        <v>293672</v>
      </c>
      <c r="G89" s="4">
        <v>96.664186999999998</v>
      </c>
    </row>
    <row r="90" spans="1:7">
      <c r="A90" s="2" t="s">
        <v>46</v>
      </c>
      <c r="B90" s="2" t="s">
        <v>8</v>
      </c>
      <c r="C90" s="2" t="s">
        <v>47</v>
      </c>
      <c r="D90" s="2" t="s">
        <v>48</v>
      </c>
      <c r="E90" s="2" t="s">
        <v>39</v>
      </c>
      <c r="F90" s="3">
        <v>290604</v>
      </c>
      <c r="G90" s="4">
        <v>75.098890999999995</v>
      </c>
    </row>
    <row r="91" spans="1:7">
      <c r="A91" s="2" t="s">
        <v>46</v>
      </c>
      <c r="B91" s="2" t="s">
        <v>8</v>
      </c>
      <c r="C91" s="2" t="s">
        <v>47</v>
      </c>
      <c r="D91" s="2" t="s">
        <v>48</v>
      </c>
      <c r="E91" s="2" t="s">
        <v>49</v>
      </c>
      <c r="F91" s="3">
        <v>297062</v>
      </c>
      <c r="G91" s="4">
        <v>63.896742000000003</v>
      </c>
    </row>
    <row r="92" spans="1:7">
      <c r="A92" s="2" t="s">
        <v>46</v>
      </c>
      <c r="B92" s="2" t="s">
        <v>8</v>
      </c>
      <c r="C92" s="2" t="s">
        <v>47</v>
      </c>
      <c r="D92" s="2" t="s">
        <v>48</v>
      </c>
      <c r="E92" s="2" t="s">
        <v>50</v>
      </c>
      <c r="F92" s="3">
        <v>335226</v>
      </c>
      <c r="G92" s="4">
        <v>48.961070999999997</v>
      </c>
    </row>
    <row r="93" spans="1:7">
      <c r="A93" s="2" t="s">
        <v>46</v>
      </c>
      <c r="B93" s="2" t="s">
        <v>8</v>
      </c>
      <c r="C93" s="2" t="s">
        <v>47</v>
      </c>
      <c r="D93" s="2" t="s">
        <v>48</v>
      </c>
      <c r="E93" s="2" t="s">
        <v>51</v>
      </c>
      <c r="F93" s="3">
        <v>235740</v>
      </c>
      <c r="G93" s="4">
        <v>34.788522999999998</v>
      </c>
    </row>
    <row r="94" spans="1:7">
      <c r="A94" s="2" t="s">
        <v>46</v>
      </c>
      <c r="B94" s="2" t="s">
        <v>8</v>
      </c>
      <c r="C94" s="2" t="s">
        <v>47</v>
      </c>
      <c r="D94" s="2" t="s">
        <v>48</v>
      </c>
      <c r="E94" s="2" t="s">
        <v>52</v>
      </c>
      <c r="F94" s="3">
        <v>237060</v>
      </c>
      <c r="G94" s="4">
        <v>30.322967999999999</v>
      </c>
    </row>
    <row r="95" spans="1:7">
      <c r="A95" s="2" t="s">
        <v>46</v>
      </c>
      <c r="B95" s="2" t="s">
        <v>8</v>
      </c>
      <c r="C95" s="2" t="s">
        <v>47</v>
      </c>
      <c r="D95" s="2" t="s">
        <v>48</v>
      </c>
      <c r="E95" s="2" t="s">
        <v>53</v>
      </c>
      <c r="F95" s="3">
        <v>265024</v>
      </c>
      <c r="G95" s="4">
        <v>23.533548</v>
      </c>
    </row>
    <row r="96" spans="1:7">
      <c r="A96" s="2" t="s">
        <v>46</v>
      </c>
      <c r="B96" s="2" t="s">
        <v>8</v>
      </c>
      <c r="C96" s="2" t="s">
        <v>47</v>
      </c>
      <c r="D96" s="2" t="s">
        <v>48</v>
      </c>
      <c r="E96" s="2" t="s">
        <v>54</v>
      </c>
      <c r="F96" s="3">
        <v>202639</v>
      </c>
      <c r="G96" s="4">
        <v>14.713253999999999</v>
      </c>
    </row>
    <row r="97" spans="1:7">
      <c r="A97" s="2" t="s">
        <v>46</v>
      </c>
      <c r="B97" s="2" t="s">
        <v>8</v>
      </c>
      <c r="C97" s="2" t="s">
        <v>55</v>
      </c>
      <c r="D97" s="2" t="s">
        <v>56</v>
      </c>
      <c r="E97" s="2" t="s">
        <v>37</v>
      </c>
      <c r="F97" s="3">
        <v>20038</v>
      </c>
      <c r="G97" s="4">
        <v>83.839333999999994</v>
      </c>
    </row>
    <row r="98" spans="1:7">
      <c r="A98" s="2" t="s">
        <v>46</v>
      </c>
      <c r="B98" s="2" t="s">
        <v>8</v>
      </c>
      <c r="C98" s="2" t="s">
        <v>55</v>
      </c>
      <c r="D98" s="2" t="s">
        <v>56</v>
      </c>
      <c r="E98" s="2" t="s">
        <v>38</v>
      </c>
      <c r="F98" s="3">
        <v>33170</v>
      </c>
      <c r="G98" s="4">
        <v>192.51745099999999</v>
      </c>
    </row>
    <row r="99" spans="1:7">
      <c r="A99" s="2" t="s">
        <v>46</v>
      </c>
      <c r="B99" s="2" t="s">
        <v>8</v>
      </c>
      <c r="C99" s="2" t="s">
        <v>55</v>
      </c>
      <c r="D99" s="2" t="s">
        <v>56</v>
      </c>
      <c r="E99" s="2" t="s">
        <v>39</v>
      </c>
      <c r="F99" s="3">
        <v>35341</v>
      </c>
      <c r="G99" s="4">
        <v>161.438446</v>
      </c>
    </row>
    <row r="100" spans="1:7">
      <c r="A100" s="2" t="s">
        <v>46</v>
      </c>
      <c r="B100" s="2" t="s">
        <v>8</v>
      </c>
      <c r="C100" s="2" t="s">
        <v>55</v>
      </c>
      <c r="D100" s="2" t="s">
        <v>56</v>
      </c>
      <c r="E100" s="2" t="s">
        <v>49</v>
      </c>
      <c r="F100" s="3">
        <v>39511</v>
      </c>
      <c r="G100" s="4">
        <v>150.82920799999999</v>
      </c>
    </row>
    <row r="101" spans="1:7">
      <c r="A101" s="2" t="s">
        <v>46</v>
      </c>
      <c r="B101" s="2" t="s">
        <v>8</v>
      </c>
      <c r="C101" s="2" t="s">
        <v>55</v>
      </c>
      <c r="D101" s="2" t="s">
        <v>56</v>
      </c>
      <c r="E101" s="2" t="s">
        <v>50</v>
      </c>
      <c r="F101" s="3">
        <v>30319</v>
      </c>
      <c r="G101" s="4">
        <v>118.00366699999999</v>
      </c>
    </row>
    <row r="102" spans="1:7">
      <c r="A102" s="2" t="s">
        <v>46</v>
      </c>
      <c r="B102" s="2" t="s">
        <v>8</v>
      </c>
      <c r="C102" s="2" t="s">
        <v>55</v>
      </c>
      <c r="D102" s="2" t="s">
        <v>56</v>
      </c>
      <c r="E102" s="2" t="s">
        <v>51</v>
      </c>
      <c r="F102" s="3">
        <v>39424</v>
      </c>
      <c r="G102" s="4">
        <v>146.375407</v>
      </c>
    </row>
    <row r="103" spans="1:7">
      <c r="A103" s="2" t="s">
        <v>46</v>
      </c>
      <c r="B103" s="2" t="s">
        <v>8</v>
      </c>
      <c r="C103" s="2" t="s">
        <v>55</v>
      </c>
      <c r="D103" s="2" t="s">
        <v>56</v>
      </c>
      <c r="E103" s="2" t="s">
        <v>52</v>
      </c>
      <c r="F103" s="3">
        <v>43320</v>
      </c>
      <c r="G103" s="4">
        <v>165.50998999999999</v>
      </c>
    </row>
    <row r="104" spans="1:7">
      <c r="A104" s="2" t="s">
        <v>46</v>
      </c>
      <c r="B104" s="2" t="s">
        <v>8</v>
      </c>
      <c r="C104" s="2" t="s">
        <v>55</v>
      </c>
      <c r="D104" s="2" t="s">
        <v>56</v>
      </c>
      <c r="E104" s="2" t="s">
        <v>53</v>
      </c>
      <c r="F104" s="3">
        <v>49451</v>
      </c>
      <c r="G104" s="4">
        <v>154.11885000000001</v>
      </c>
    </row>
    <row r="105" spans="1:7">
      <c r="A105" s="2" t="s">
        <v>46</v>
      </c>
      <c r="B105" s="2" t="s">
        <v>8</v>
      </c>
      <c r="C105" s="2" t="s">
        <v>55</v>
      </c>
      <c r="D105" s="2" t="s">
        <v>56</v>
      </c>
      <c r="E105" s="2" t="s">
        <v>54</v>
      </c>
      <c r="F105" s="3">
        <v>49612</v>
      </c>
      <c r="G105" s="4">
        <v>127.981461</v>
      </c>
    </row>
    <row r="106" spans="1:7">
      <c r="A106" s="2" t="s">
        <v>46</v>
      </c>
      <c r="B106" s="2" t="s">
        <v>8</v>
      </c>
      <c r="C106" s="2" t="s">
        <v>55</v>
      </c>
      <c r="D106" s="2" t="s">
        <v>57</v>
      </c>
      <c r="E106" s="2" t="s">
        <v>53</v>
      </c>
      <c r="F106" s="3">
        <v>3</v>
      </c>
      <c r="G106" s="4">
        <v>4.7089999999999996E-3</v>
      </c>
    </row>
    <row r="107" spans="1:7">
      <c r="A107" s="2" t="s">
        <v>46</v>
      </c>
      <c r="B107" s="2" t="s">
        <v>8</v>
      </c>
      <c r="C107" s="2" t="s">
        <v>55</v>
      </c>
      <c r="D107" s="2" t="s">
        <v>57</v>
      </c>
      <c r="E107" s="2" t="s">
        <v>54</v>
      </c>
      <c r="F107" s="3">
        <v>853</v>
      </c>
      <c r="G107" s="4">
        <v>2.1415549999999999</v>
      </c>
    </row>
    <row r="108" spans="1:7">
      <c r="A108" s="2" t="s">
        <v>46</v>
      </c>
      <c r="B108" s="2" t="s">
        <v>8</v>
      </c>
      <c r="C108" s="2" t="s">
        <v>55</v>
      </c>
      <c r="D108" s="2" t="s">
        <v>58</v>
      </c>
      <c r="E108" s="2" t="s">
        <v>37</v>
      </c>
      <c r="F108" s="3">
        <v>4793</v>
      </c>
      <c r="G108" s="4">
        <v>7.8682189999999999</v>
      </c>
    </row>
    <row r="109" spans="1:7">
      <c r="A109" s="2" t="s">
        <v>46</v>
      </c>
      <c r="B109" s="2" t="s">
        <v>8</v>
      </c>
      <c r="C109" s="2" t="s">
        <v>55</v>
      </c>
      <c r="D109" s="2" t="s">
        <v>58</v>
      </c>
      <c r="E109" s="2" t="s">
        <v>38</v>
      </c>
      <c r="F109" s="3">
        <v>7129</v>
      </c>
      <c r="G109" s="4">
        <v>14.375828</v>
      </c>
    </row>
    <row r="110" spans="1:7">
      <c r="A110" s="2" t="s">
        <v>46</v>
      </c>
      <c r="B110" s="2" t="s">
        <v>8</v>
      </c>
      <c r="C110" s="2" t="s">
        <v>55</v>
      </c>
      <c r="D110" s="2" t="s">
        <v>58</v>
      </c>
      <c r="E110" s="2" t="s">
        <v>39</v>
      </c>
      <c r="F110" s="3">
        <v>7862</v>
      </c>
      <c r="G110" s="4">
        <v>16.221675000000001</v>
      </c>
    </row>
    <row r="111" spans="1:7">
      <c r="A111" s="2" t="s">
        <v>46</v>
      </c>
      <c r="B111" s="2" t="s">
        <v>8</v>
      </c>
      <c r="C111" s="2" t="s">
        <v>55</v>
      </c>
      <c r="D111" s="2" t="s">
        <v>58</v>
      </c>
      <c r="E111" s="2" t="s">
        <v>49</v>
      </c>
      <c r="F111" s="3">
        <v>7903</v>
      </c>
      <c r="G111" s="4">
        <v>16.733571000000001</v>
      </c>
    </row>
    <row r="112" spans="1:7">
      <c r="A112" s="2" t="s">
        <v>46</v>
      </c>
      <c r="B112" s="2" t="s">
        <v>8</v>
      </c>
      <c r="C112" s="2" t="s">
        <v>55</v>
      </c>
      <c r="D112" s="2" t="s">
        <v>58</v>
      </c>
      <c r="E112" s="2" t="s">
        <v>50</v>
      </c>
      <c r="F112" s="3">
        <v>11378</v>
      </c>
      <c r="G112" s="4">
        <v>22.482194</v>
      </c>
    </row>
    <row r="113" spans="1:7">
      <c r="A113" s="2" t="s">
        <v>46</v>
      </c>
      <c r="B113" s="2" t="s">
        <v>8</v>
      </c>
      <c r="C113" s="2" t="s">
        <v>55</v>
      </c>
      <c r="D113" s="2" t="s">
        <v>58</v>
      </c>
      <c r="E113" s="2" t="s">
        <v>51</v>
      </c>
      <c r="F113" s="3">
        <v>10148</v>
      </c>
      <c r="G113" s="4">
        <v>22.574995999999999</v>
      </c>
    </row>
    <row r="114" spans="1:7">
      <c r="A114" s="2" t="s">
        <v>46</v>
      </c>
      <c r="B114" s="2" t="s">
        <v>8</v>
      </c>
      <c r="C114" s="2" t="s">
        <v>55</v>
      </c>
      <c r="D114" s="2" t="s">
        <v>58</v>
      </c>
      <c r="E114" s="2" t="s">
        <v>52</v>
      </c>
      <c r="F114" s="3">
        <v>9533</v>
      </c>
      <c r="G114" s="4">
        <v>19.465989</v>
      </c>
    </row>
    <row r="115" spans="1:7">
      <c r="A115" s="2" t="s">
        <v>46</v>
      </c>
      <c r="B115" s="2" t="s">
        <v>8</v>
      </c>
      <c r="C115" s="2" t="s">
        <v>55</v>
      </c>
      <c r="D115" s="2" t="s">
        <v>58</v>
      </c>
      <c r="E115" s="2" t="s">
        <v>53</v>
      </c>
      <c r="F115" s="3">
        <v>14180</v>
      </c>
      <c r="G115" s="4">
        <v>23.687457999999999</v>
      </c>
    </row>
    <row r="116" spans="1:7">
      <c r="A116" s="2" t="s">
        <v>46</v>
      </c>
      <c r="B116" s="2" t="s">
        <v>8</v>
      </c>
      <c r="C116" s="2" t="s">
        <v>55</v>
      </c>
      <c r="D116" s="2" t="s">
        <v>58</v>
      </c>
      <c r="E116" s="2" t="s">
        <v>54</v>
      </c>
      <c r="F116" s="3">
        <v>10809</v>
      </c>
      <c r="G116" s="4">
        <v>15.253273</v>
      </c>
    </row>
    <row r="117" spans="1:7">
      <c r="A117" s="2" t="s">
        <v>59</v>
      </c>
      <c r="B117" s="2" t="s">
        <v>8</v>
      </c>
      <c r="C117" s="2" t="s">
        <v>60</v>
      </c>
      <c r="D117" s="2" t="s">
        <v>61</v>
      </c>
      <c r="E117" s="2" t="s">
        <v>11</v>
      </c>
      <c r="F117" s="3">
        <v>1612</v>
      </c>
      <c r="G117" s="4">
        <v>1.419681</v>
      </c>
    </row>
    <row r="118" spans="1:7">
      <c r="A118" s="2" t="s">
        <v>59</v>
      </c>
      <c r="B118" s="2" t="s">
        <v>8</v>
      </c>
      <c r="C118" s="2" t="s">
        <v>60</v>
      </c>
      <c r="D118" s="2" t="s">
        <v>61</v>
      </c>
      <c r="E118" s="2" t="s">
        <v>12</v>
      </c>
      <c r="F118" s="3">
        <v>14633</v>
      </c>
      <c r="G118" s="4">
        <v>10.549661</v>
      </c>
    </row>
    <row r="119" spans="1:7">
      <c r="A119" s="2" t="s">
        <v>59</v>
      </c>
      <c r="B119" s="2" t="s">
        <v>8</v>
      </c>
      <c r="C119" s="2" t="s">
        <v>60</v>
      </c>
      <c r="D119" s="2" t="s">
        <v>61</v>
      </c>
      <c r="E119" s="2" t="s">
        <v>13</v>
      </c>
      <c r="F119" s="3">
        <v>19412</v>
      </c>
      <c r="G119" s="4">
        <v>14.444176000000001</v>
      </c>
    </row>
    <row r="120" spans="1:7">
      <c r="A120" s="2" t="s">
        <v>59</v>
      </c>
      <c r="B120" s="2" t="s">
        <v>8</v>
      </c>
      <c r="C120" s="2" t="s">
        <v>60</v>
      </c>
      <c r="D120" s="2" t="s">
        <v>61</v>
      </c>
      <c r="E120" s="2" t="s">
        <v>14</v>
      </c>
      <c r="F120" s="3">
        <v>20339</v>
      </c>
      <c r="G120" s="4">
        <v>15.27375</v>
      </c>
    </row>
    <row r="121" spans="1:7">
      <c r="A121" s="2" t="s">
        <v>59</v>
      </c>
      <c r="B121" s="2" t="s">
        <v>8</v>
      </c>
      <c r="C121" s="2" t="s">
        <v>60</v>
      </c>
      <c r="D121" s="2" t="s">
        <v>61</v>
      </c>
      <c r="E121" s="2" t="s">
        <v>15</v>
      </c>
      <c r="F121" s="3">
        <v>18478</v>
      </c>
      <c r="G121" s="4">
        <v>12.923746</v>
      </c>
    </row>
    <row r="122" spans="1:7">
      <c r="A122" s="2" t="s">
        <v>59</v>
      </c>
      <c r="B122" s="2" t="s">
        <v>8</v>
      </c>
      <c r="C122" s="2" t="s">
        <v>60</v>
      </c>
      <c r="D122" s="2" t="s">
        <v>61</v>
      </c>
      <c r="E122" s="2" t="s">
        <v>16</v>
      </c>
      <c r="F122" s="3">
        <v>13270</v>
      </c>
      <c r="G122" s="4">
        <v>10.045564000000001</v>
      </c>
    </row>
    <row r="123" spans="1:7">
      <c r="A123" s="2" t="s">
        <v>59</v>
      </c>
      <c r="B123" s="2" t="s">
        <v>8</v>
      </c>
      <c r="C123" s="2" t="s">
        <v>60</v>
      </c>
      <c r="D123" s="2" t="s">
        <v>61</v>
      </c>
      <c r="E123" s="2" t="s">
        <v>24</v>
      </c>
      <c r="F123" s="3">
        <v>16955</v>
      </c>
      <c r="G123" s="4">
        <v>11.996173000000001</v>
      </c>
    </row>
    <row r="124" spans="1:7">
      <c r="A124" s="2" t="s">
        <v>59</v>
      </c>
      <c r="B124" s="2" t="s">
        <v>8</v>
      </c>
      <c r="C124" s="2" t="s">
        <v>60</v>
      </c>
      <c r="D124" s="2" t="s">
        <v>61</v>
      </c>
      <c r="E124" s="2" t="s">
        <v>17</v>
      </c>
      <c r="F124" s="3">
        <v>20864</v>
      </c>
      <c r="G124" s="4">
        <v>13.806927999999999</v>
      </c>
    </row>
    <row r="125" spans="1:7">
      <c r="A125" s="2" t="s">
        <v>59</v>
      </c>
      <c r="B125" s="2" t="s">
        <v>8</v>
      </c>
      <c r="C125" s="2" t="s">
        <v>60</v>
      </c>
      <c r="D125" s="2" t="s">
        <v>61</v>
      </c>
      <c r="E125" s="2" t="s">
        <v>18</v>
      </c>
      <c r="F125" s="3">
        <v>19660</v>
      </c>
      <c r="G125" s="4">
        <v>14.010427999999999</v>
      </c>
    </row>
    <row r="126" spans="1:7">
      <c r="A126" s="2" t="s">
        <v>59</v>
      </c>
      <c r="B126" s="2" t="s">
        <v>8</v>
      </c>
      <c r="C126" s="2" t="s">
        <v>60</v>
      </c>
      <c r="D126" s="2" t="s">
        <v>61</v>
      </c>
      <c r="E126" s="2" t="s">
        <v>19</v>
      </c>
      <c r="F126" s="3">
        <v>15867</v>
      </c>
      <c r="G126" s="4">
        <v>11.162373000000001</v>
      </c>
    </row>
    <row r="127" spans="1:7">
      <c r="A127" s="2" t="s">
        <v>59</v>
      </c>
      <c r="B127" s="2" t="s">
        <v>8</v>
      </c>
      <c r="C127" s="2" t="s">
        <v>60</v>
      </c>
      <c r="D127" s="2" t="s">
        <v>61</v>
      </c>
      <c r="E127" s="2" t="s">
        <v>20</v>
      </c>
      <c r="F127" s="3">
        <v>16143</v>
      </c>
      <c r="G127" s="4">
        <v>11.239926000000001</v>
      </c>
    </row>
    <row r="128" spans="1:7">
      <c r="A128" s="2" t="s">
        <v>59</v>
      </c>
      <c r="B128" s="2" t="s">
        <v>8</v>
      </c>
      <c r="C128" s="2" t="s">
        <v>60</v>
      </c>
      <c r="D128" s="2" t="s">
        <v>61</v>
      </c>
      <c r="E128" s="2" t="s">
        <v>21</v>
      </c>
      <c r="F128" s="3">
        <v>17177</v>
      </c>
      <c r="G128" s="4">
        <v>13.487719</v>
      </c>
    </row>
    <row r="129" spans="1:7">
      <c r="A129" s="2" t="s">
        <v>59</v>
      </c>
      <c r="B129" s="2" t="s">
        <v>8</v>
      </c>
      <c r="C129" s="2" t="s">
        <v>60</v>
      </c>
      <c r="D129" s="2" t="s">
        <v>61</v>
      </c>
      <c r="E129" s="2" t="s">
        <v>28</v>
      </c>
      <c r="F129" s="3">
        <v>13351</v>
      </c>
      <c r="G129" s="4">
        <v>14.032738999999999</v>
      </c>
    </row>
    <row r="130" spans="1:7">
      <c r="A130" s="2" t="s">
        <v>59</v>
      </c>
      <c r="B130" s="2" t="s">
        <v>8</v>
      </c>
      <c r="C130" s="2" t="s">
        <v>60</v>
      </c>
      <c r="D130" s="2" t="s">
        <v>61</v>
      </c>
      <c r="E130" s="2" t="s">
        <v>29</v>
      </c>
      <c r="F130" s="3">
        <v>16367</v>
      </c>
      <c r="G130" s="4">
        <v>16.382235000000001</v>
      </c>
    </row>
    <row r="131" spans="1:7">
      <c r="A131" s="2" t="s">
        <v>59</v>
      </c>
      <c r="B131" s="2" t="s">
        <v>8</v>
      </c>
      <c r="C131" s="2" t="s">
        <v>60</v>
      </c>
      <c r="D131" s="2" t="s">
        <v>61</v>
      </c>
      <c r="E131" s="2" t="s">
        <v>30</v>
      </c>
      <c r="F131" s="3">
        <v>23699</v>
      </c>
      <c r="G131" s="4">
        <v>20.588349000000001</v>
      </c>
    </row>
    <row r="132" spans="1:7">
      <c r="A132" s="2" t="s">
        <v>59</v>
      </c>
      <c r="B132" s="2" t="s">
        <v>8</v>
      </c>
      <c r="C132" s="2" t="s">
        <v>60</v>
      </c>
      <c r="D132" s="2" t="s">
        <v>61</v>
      </c>
      <c r="E132" s="2" t="s">
        <v>31</v>
      </c>
      <c r="F132" s="3">
        <v>25245</v>
      </c>
      <c r="G132" s="4">
        <v>25.859459999999999</v>
      </c>
    </row>
    <row r="133" spans="1:7">
      <c r="A133" s="2" t="s">
        <v>59</v>
      </c>
      <c r="B133" s="2" t="s">
        <v>8</v>
      </c>
      <c r="C133" s="2" t="s">
        <v>60</v>
      </c>
      <c r="D133" s="2" t="s">
        <v>61</v>
      </c>
      <c r="E133" s="2" t="s">
        <v>32</v>
      </c>
      <c r="F133" s="3">
        <v>27649</v>
      </c>
      <c r="G133" s="4">
        <v>31.784496000000001</v>
      </c>
    </row>
    <row r="134" spans="1:7">
      <c r="A134" s="2" t="s">
        <v>59</v>
      </c>
      <c r="B134" s="2" t="s">
        <v>8</v>
      </c>
      <c r="C134" s="2" t="s">
        <v>60</v>
      </c>
      <c r="D134" s="2" t="s">
        <v>61</v>
      </c>
      <c r="E134" s="2" t="s">
        <v>33</v>
      </c>
      <c r="F134" s="3">
        <v>28301</v>
      </c>
      <c r="G134" s="4">
        <v>33.6526</v>
      </c>
    </row>
    <row r="135" spans="1:7">
      <c r="A135" s="2" t="s">
        <v>59</v>
      </c>
      <c r="B135" s="2" t="s">
        <v>8</v>
      </c>
      <c r="C135" s="2" t="s">
        <v>60</v>
      </c>
      <c r="D135" s="2" t="s">
        <v>61</v>
      </c>
      <c r="E135" s="2" t="s">
        <v>34</v>
      </c>
      <c r="F135" s="3">
        <v>14289</v>
      </c>
      <c r="G135" s="4">
        <v>16.213412000000002</v>
      </c>
    </row>
    <row r="136" spans="1:7">
      <c r="A136" s="2" t="s">
        <v>59</v>
      </c>
      <c r="B136" s="2" t="s">
        <v>8</v>
      </c>
      <c r="C136" s="2" t="s">
        <v>60</v>
      </c>
      <c r="D136" s="2" t="s">
        <v>61</v>
      </c>
      <c r="E136" s="2" t="s">
        <v>35</v>
      </c>
      <c r="F136" s="3">
        <v>12036</v>
      </c>
      <c r="G136" s="4">
        <v>9.9294390000000003</v>
      </c>
    </row>
    <row r="137" spans="1:7">
      <c r="A137" s="2" t="s">
        <v>59</v>
      </c>
      <c r="B137" s="2" t="s">
        <v>8</v>
      </c>
      <c r="C137" s="2" t="s">
        <v>60</v>
      </c>
      <c r="D137" s="2" t="s">
        <v>61</v>
      </c>
      <c r="E137" s="2" t="s">
        <v>36</v>
      </c>
      <c r="F137" s="3">
        <v>1</v>
      </c>
      <c r="G137" s="4">
        <v>8.2600000000000002E-4</v>
      </c>
    </row>
    <row r="138" spans="1:7">
      <c r="A138" s="2" t="s">
        <v>59</v>
      </c>
      <c r="B138" s="2" t="s">
        <v>8</v>
      </c>
      <c r="C138" s="2" t="s">
        <v>60</v>
      </c>
      <c r="D138" s="2" t="s">
        <v>62</v>
      </c>
      <c r="E138" s="2" t="s">
        <v>11</v>
      </c>
      <c r="F138" s="3">
        <v>6279</v>
      </c>
      <c r="G138" s="4">
        <v>13.117240000000001</v>
      </c>
    </row>
    <row r="139" spans="1:7">
      <c r="A139" s="2" t="s">
        <v>59</v>
      </c>
      <c r="B139" s="2" t="s">
        <v>8</v>
      </c>
      <c r="C139" s="2" t="s">
        <v>60</v>
      </c>
      <c r="D139" s="2" t="s">
        <v>62</v>
      </c>
      <c r="E139" s="2" t="s">
        <v>12</v>
      </c>
      <c r="F139" s="3">
        <v>9572</v>
      </c>
      <c r="G139" s="4">
        <v>34.120750999999998</v>
      </c>
    </row>
    <row r="140" spans="1:7">
      <c r="A140" s="2" t="s">
        <v>59</v>
      </c>
      <c r="B140" s="2" t="s">
        <v>8</v>
      </c>
      <c r="C140" s="2" t="s">
        <v>60</v>
      </c>
      <c r="D140" s="2" t="s">
        <v>62</v>
      </c>
      <c r="E140" s="2" t="s">
        <v>13</v>
      </c>
      <c r="F140" s="3">
        <v>10311</v>
      </c>
      <c r="G140" s="4">
        <v>43.895141000000002</v>
      </c>
    </row>
    <row r="141" spans="1:7">
      <c r="A141" s="2" t="s">
        <v>59</v>
      </c>
      <c r="B141" s="2" t="s">
        <v>8</v>
      </c>
      <c r="C141" s="2" t="s">
        <v>60</v>
      </c>
      <c r="D141" s="2" t="s">
        <v>62</v>
      </c>
      <c r="E141" s="2" t="s">
        <v>14</v>
      </c>
      <c r="F141" s="3">
        <v>12645</v>
      </c>
      <c r="G141" s="4">
        <v>45.874220999999999</v>
      </c>
    </row>
    <row r="142" spans="1:7">
      <c r="A142" s="2" t="s">
        <v>59</v>
      </c>
      <c r="B142" s="2" t="s">
        <v>8</v>
      </c>
      <c r="C142" s="2" t="s">
        <v>60</v>
      </c>
      <c r="D142" s="2" t="s">
        <v>62</v>
      </c>
      <c r="E142" s="2" t="s">
        <v>15</v>
      </c>
      <c r="F142" s="3">
        <v>12478</v>
      </c>
      <c r="G142" s="4">
        <v>46.993231999999999</v>
      </c>
    </row>
    <row r="143" spans="1:7">
      <c r="A143" s="2" t="s">
        <v>59</v>
      </c>
      <c r="B143" s="2" t="s">
        <v>8</v>
      </c>
      <c r="C143" s="2" t="s">
        <v>60</v>
      </c>
      <c r="D143" s="2" t="s">
        <v>62</v>
      </c>
      <c r="E143" s="2" t="s">
        <v>16</v>
      </c>
      <c r="F143" s="3">
        <v>9500</v>
      </c>
      <c r="G143" s="4">
        <v>37.679929000000001</v>
      </c>
    </row>
    <row r="144" spans="1:7">
      <c r="A144" s="2" t="s">
        <v>59</v>
      </c>
      <c r="B144" s="2" t="s">
        <v>8</v>
      </c>
      <c r="C144" s="2" t="s">
        <v>60</v>
      </c>
      <c r="D144" s="2" t="s">
        <v>62</v>
      </c>
      <c r="E144" s="2" t="s">
        <v>24</v>
      </c>
      <c r="F144" s="3">
        <v>11425</v>
      </c>
      <c r="G144" s="4">
        <v>43.477429000000001</v>
      </c>
    </row>
    <row r="145" spans="1:7">
      <c r="A145" s="2" t="s">
        <v>59</v>
      </c>
      <c r="B145" s="2" t="s">
        <v>8</v>
      </c>
      <c r="C145" s="2" t="s">
        <v>60</v>
      </c>
      <c r="D145" s="2" t="s">
        <v>62</v>
      </c>
      <c r="E145" s="2" t="s">
        <v>17</v>
      </c>
      <c r="F145" s="3">
        <v>15314</v>
      </c>
      <c r="G145" s="4">
        <v>57.484270000000002</v>
      </c>
    </row>
    <row r="146" spans="1:7">
      <c r="A146" s="2" t="s">
        <v>59</v>
      </c>
      <c r="B146" s="2" t="s">
        <v>8</v>
      </c>
      <c r="C146" s="2" t="s">
        <v>60</v>
      </c>
      <c r="D146" s="2" t="s">
        <v>62</v>
      </c>
      <c r="E146" s="2" t="s">
        <v>18</v>
      </c>
      <c r="F146" s="3">
        <v>16262</v>
      </c>
      <c r="G146" s="4">
        <v>75.611542999999998</v>
      </c>
    </row>
    <row r="147" spans="1:7">
      <c r="A147" s="2" t="s">
        <v>59</v>
      </c>
      <c r="B147" s="2" t="s">
        <v>8</v>
      </c>
      <c r="C147" s="2" t="s">
        <v>60</v>
      </c>
      <c r="D147" s="2" t="s">
        <v>62</v>
      </c>
      <c r="E147" s="2" t="s">
        <v>19</v>
      </c>
      <c r="F147" s="3">
        <v>14021</v>
      </c>
      <c r="G147" s="4">
        <v>55.048614000000001</v>
      </c>
    </row>
    <row r="148" spans="1:7">
      <c r="A148" s="2" t="s">
        <v>59</v>
      </c>
      <c r="B148" s="2" t="s">
        <v>8</v>
      </c>
      <c r="C148" s="2" t="s">
        <v>60</v>
      </c>
      <c r="D148" s="2" t="s">
        <v>62</v>
      </c>
      <c r="E148" s="2" t="s">
        <v>20</v>
      </c>
      <c r="F148" s="3">
        <v>15744</v>
      </c>
      <c r="G148" s="4">
        <v>63.836751</v>
      </c>
    </row>
    <row r="149" spans="1:7">
      <c r="A149" s="2" t="s">
        <v>59</v>
      </c>
      <c r="B149" s="2" t="s">
        <v>8</v>
      </c>
      <c r="C149" s="2" t="s">
        <v>60</v>
      </c>
      <c r="D149" s="2" t="s">
        <v>62</v>
      </c>
      <c r="E149" s="2" t="s">
        <v>21</v>
      </c>
      <c r="F149" s="3">
        <v>15580</v>
      </c>
      <c r="G149" s="4">
        <v>74.144274999999993</v>
      </c>
    </row>
    <row r="150" spans="1:7">
      <c r="A150" s="2" t="s">
        <v>59</v>
      </c>
      <c r="B150" s="2" t="s">
        <v>8</v>
      </c>
      <c r="C150" s="2" t="s">
        <v>60</v>
      </c>
      <c r="D150" s="2" t="s">
        <v>62</v>
      </c>
      <c r="E150" s="2" t="s">
        <v>28</v>
      </c>
      <c r="F150" s="3">
        <v>12167</v>
      </c>
      <c r="G150" s="4">
        <v>78.466759999999994</v>
      </c>
    </row>
    <row r="151" spans="1:7">
      <c r="A151" s="2" t="s">
        <v>59</v>
      </c>
      <c r="B151" s="2" t="s">
        <v>8</v>
      </c>
      <c r="C151" s="2" t="s">
        <v>60</v>
      </c>
      <c r="D151" s="2" t="s">
        <v>62</v>
      </c>
      <c r="E151" s="2" t="s">
        <v>29</v>
      </c>
      <c r="F151" s="3">
        <v>13159</v>
      </c>
      <c r="G151" s="4">
        <v>83.064505999999994</v>
      </c>
    </row>
    <row r="152" spans="1:7">
      <c r="A152" s="2" t="s">
        <v>59</v>
      </c>
      <c r="B152" s="2" t="s">
        <v>8</v>
      </c>
      <c r="C152" s="2" t="s">
        <v>60</v>
      </c>
      <c r="D152" s="2" t="s">
        <v>62</v>
      </c>
      <c r="E152" s="2" t="s">
        <v>30</v>
      </c>
      <c r="F152" s="3">
        <v>17958</v>
      </c>
      <c r="G152" s="4">
        <v>97.664586999999997</v>
      </c>
    </row>
    <row r="153" spans="1:7">
      <c r="A153" s="2" t="s">
        <v>59</v>
      </c>
      <c r="B153" s="2" t="s">
        <v>8</v>
      </c>
      <c r="C153" s="2" t="s">
        <v>60</v>
      </c>
      <c r="D153" s="2" t="s">
        <v>62</v>
      </c>
      <c r="E153" s="2" t="s">
        <v>31</v>
      </c>
      <c r="F153" s="3">
        <v>19962</v>
      </c>
      <c r="G153" s="4">
        <v>142.17570599999999</v>
      </c>
    </row>
    <row r="154" spans="1:7">
      <c r="A154" s="2" t="s">
        <v>59</v>
      </c>
      <c r="B154" s="2" t="s">
        <v>8</v>
      </c>
      <c r="C154" s="2" t="s">
        <v>60</v>
      </c>
      <c r="D154" s="2" t="s">
        <v>62</v>
      </c>
      <c r="E154" s="2" t="s">
        <v>32</v>
      </c>
      <c r="F154" s="3">
        <v>22402</v>
      </c>
      <c r="G154" s="4">
        <v>194.03602900000001</v>
      </c>
    </row>
    <row r="155" spans="1:7">
      <c r="A155" s="2" t="s">
        <v>59</v>
      </c>
      <c r="B155" s="2" t="s">
        <v>8</v>
      </c>
      <c r="C155" s="2" t="s">
        <v>60</v>
      </c>
      <c r="D155" s="2" t="s">
        <v>62</v>
      </c>
      <c r="E155" s="2" t="s">
        <v>33</v>
      </c>
      <c r="F155" s="3">
        <v>21908</v>
      </c>
      <c r="G155" s="4">
        <v>185.082156</v>
      </c>
    </row>
    <row r="156" spans="1:7">
      <c r="A156" s="2" t="s">
        <v>59</v>
      </c>
      <c r="B156" s="2" t="s">
        <v>8</v>
      </c>
      <c r="C156" s="2" t="s">
        <v>60</v>
      </c>
      <c r="D156" s="2" t="s">
        <v>62</v>
      </c>
      <c r="E156" s="2" t="s">
        <v>34</v>
      </c>
      <c r="F156" s="3">
        <v>13312</v>
      </c>
      <c r="G156" s="4">
        <v>70.266818000000001</v>
      </c>
    </row>
    <row r="157" spans="1:7">
      <c r="A157" s="2" t="s">
        <v>59</v>
      </c>
      <c r="B157" s="2" t="s">
        <v>8</v>
      </c>
      <c r="C157" s="2" t="s">
        <v>60</v>
      </c>
      <c r="D157" s="2" t="s">
        <v>62</v>
      </c>
      <c r="E157" s="2" t="s">
        <v>35</v>
      </c>
      <c r="F157" s="3">
        <v>10583</v>
      </c>
      <c r="G157" s="4">
        <v>41.772316000000004</v>
      </c>
    </row>
    <row r="158" spans="1:7">
      <c r="A158" s="2" t="s">
        <v>59</v>
      </c>
      <c r="B158" s="2" t="s">
        <v>8</v>
      </c>
      <c r="C158" s="2" t="s">
        <v>60</v>
      </c>
      <c r="D158" s="2" t="s">
        <v>62</v>
      </c>
      <c r="E158" s="2" t="s">
        <v>36</v>
      </c>
      <c r="F158" s="3">
        <v>3</v>
      </c>
      <c r="G158" s="4">
        <v>3.1850000000000003E-2</v>
      </c>
    </row>
    <row r="159" spans="1:7">
      <c r="A159" s="2" t="s">
        <v>63</v>
      </c>
      <c r="B159" s="2" t="s">
        <v>8</v>
      </c>
      <c r="C159" s="2" t="s">
        <v>64</v>
      </c>
      <c r="D159" s="2" t="s">
        <v>65</v>
      </c>
      <c r="E159" s="2" t="s">
        <v>11</v>
      </c>
      <c r="F159" s="3">
        <v>27794</v>
      </c>
      <c r="G159" s="4">
        <v>25.795241999999998</v>
      </c>
    </row>
    <row r="160" spans="1:7">
      <c r="A160" s="2" t="s">
        <v>63</v>
      </c>
      <c r="B160" s="2" t="s">
        <v>8</v>
      </c>
      <c r="C160" s="2" t="s">
        <v>64</v>
      </c>
      <c r="D160" s="2" t="s">
        <v>65</v>
      </c>
      <c r="E160" s="2" t="s">
        <v>12</v>
      </c>
      <c r="F160" s="3">
        <v>30284</v>
      </c>
      <c r="G160" s="4">
        <v>27.104233000000001</v>
      </c>
    </row>
    <row r="161" spans="1:7">
      <c r="A161" s="2" t="s">
        <v>63</v>
      </c>
      <c r="B161" s="2" t="s">
        <v>8</v>
      </c>
      <c r="C161" s="2" t="s">
        <v>64</v>
      </c>
      <c r="D161" s="2" t="s">
        <v>65</v>
      </c>
      <c r="E161" s="2" t="s">
        <v>13</v>
      </c>
      <c r="F161" s="3">
        <v>31293</v>
      </c>
      <c r="G161" s="4">
        <v>27.611499999999999</v>
      </c>
    </row>
    <row r="162" spans="1:7">
      <c r="A162" s="2" t="s">
        <v>63</v>
      </c>
      <c r="B162" s="2" t="s">
        <v>8</v>
      </c>
      <c r="C162" s="2" t="s">
        <v>64</v>
      </c>
      <c r="D162" s="2" t="s">
        <v>65</v>
      </c>
      <c r="E162" s="2" t="s">
        <v>14</v>
      </c>
      <c r="F162" s="3">
        <v>32877</v>
      </c>
      <c r="G162" s="4">
        <v>29.852754000000001</v>
      </c>
    </row>
    <row r="163" spans="1:7">
      <c r="A163" s="2" t="s">
        <v>63</v>
      </c>
      <c r="B163" s="2" t="s">
        <v>8</v>
      </c>
      <c r="C163" s="2" t="s">
        <v>64</v>
      </c>
      <c r="D163" s="2" t="s">
        <v>65</v>
      </c>
      <c r="E163" s="2" t="s">
        <v>15</v>
      </c>
      <c r="F163" s="3">
        <v>25808</v>
      </c>
      <c r="G163" s="4">
        <v>22.773499999999999</v>
      </c>
    </row>
    <row r="164" spans="1:7">
      <c r="A164" s="2" t="s">
        <v>63</v>
      </c>
      <c r="B164" s="2" t="s">
        <v>8</v>
      </c>
      <c r="C164" s="2" t="s">
        <v>64</v>
      </c>
      <c r="D164" s="2" t="s">
        <v>65</v>
      </c>
      <c r="E164" s="2" t="s">
        <v>16</v>
      </c>
      <c r="F164" s="3">
        <v>19030</v>
      </c>
      <c r="G164" s="4">
        <v>17.409904000000001</v>
      </c>
    </row>
    <row r="165" spans="1:7">
      <c r="A165" s="2" t="s">
        <v>63</v>
      </c>
      <c r="B165" s="2" t="s">
        <v>8</v>
      </c>
      <c r="C165" s="2" t="s">
        <v>64</v>
      </c>
      <c r="D165" s="2" t="s">
        <v>65</v>
      </c>
      <c r="E165" s="2" t="s">
        <v>20</v>
      </c>
      <c r="F165" s="3">
        <v>1444</v>
      </c>
      <c r="G165" s="4">
        <v>1.28992</v>
      </c>
    </row>
    <row r="166" spans="1:7">
      <c r="A166" s="2" t="s">
        <v>63</v>
      </c>
      <c r="B166" s="2" t="s">
        <v>8</v>
      </c>
      <c r="C166" s="2" t="s">
        <v>64</v>
      </c>
      <c r="D166" s="2" t="s">
        <v>65</v>
      </c>
      <c r="E166" s="2" t="s">
        <v>21</v>
      </c>
      <c r="F166" s="3">
        <v>17869</v>
      </c>
      <c r="G166" s="4">
        <v>18.245584000000001</v>
      </c>
    </row>
    <row r="167" spans="1:7">
      <c r="A167" s="2" t="s">
        <v>63</v>
      </c>
      <c r="B167" s="2" t="s">
        <v>8</v>
      </c>
      <c r="C167" s="2" t="s">
        <v>64</v>
      </c>
      <c r="D167" s="2" t="s">
        <v>65</v>
      </c>
      <c r="E167" s="2" t="s">
        <v>28</v>
      </c>
      <c r="F167" s="3">
        <v>13353</v>
      </c>
      <c r="G167" s="4">
        <v>14.399879</v>
      </c>
    </row>
    <row r="168" spans="1:7">
      <c r="A168" s="2" t="s">
        <v>63</v>
      </c>
      <c r="B168" s="2" t="s">
        <v>8</v>
      </c>
      <c r="C168" s="2" t="s">
        <v>64</v>
      </c>
      <c r="D168" s="2" t="s">
        <v>65</v>
      </c>
      <c r="E168" s="2" t="s">
        <v>29</v>
      </c>
      <c r="F168" s="3">
        <v>16502</v>
      </c>
      <c r="G168" s="4">
        <v>16.088021000000001</v>
      </c>
    </row>
    <row r="169" spans="1:7">
      <c r="A169" s="2" t="s">
        <v>63</v>
      </c>
      <c r="B169" s="2" t="s">
        <v>8</v>
      </c>
      <c r="C169" s="2" t="s">
        <v>64</v>
      </c>
      <c r="D169" s="2" t="s">
        <v>65</v>
      </c>
      <c r="E169" s="2" t="s">
        <v>30</v>
      </c>
      <c r="F169" s="3">
        <v>26917</v>
      </c>
      <c r="G169" s="4">
        <v>26.869494</v>
      </c>
    </row>
    <row r="170" spans="1:7">
      <c r="A170" s="2" t="s">
        <v>63</v>
      </c>
      <c r="B170" s="2" t="s">
        <v>8</v>
      </c>
      <c r="C170" s="2" t="s">
        <v>64</v>
      </c>
      <c r="D170" s="2" t="s">
        <v>65</v>
      </c>
      <c r="E170" s="2" t="s">
        <v>31</v>
      </c>
      <c r="F170" s="3">
        <v>24958</v>
      </c>
      <c r="G170" s="4">
        <v>26.579414</v>
      </c>
    </row>
    <row r="171" spans="1:7">
      <c r="A171" s="2" t="s">
        <v>63</v>
      </c>
      <c r="B171" s="2" t="s">
        <v>8</v>
      </c>
      <c r="C171" s="2" t="s">
        <v>64</v>
      </c>
      <c r="D171" s="2" t="s">
        <v>65</v>
      </c>
      <c r="E171" s="2" t="s">
        <v>34</v>
      </c>
      <c r="F171" s="3">
        <v>17678</v>
      </c>
      <c r="G171" s="4">
        <v>17.583940999999999</v>
      </c>
    </row>
    <row r="172" spans="1:7">
      <c r="A172" s="2" t="s">
        <v>63</v>
      </c>
      <c r="B172" s="2" t="s">
        <v>8</v>
      </c>
      <c r="C172" s="2" t="s">
        <v>64</v>
      </c>
      <c r="D172" s="2" t="s">
        <v>65</v>
      </c>
      <c r="E172" s="2" t="s">
        <v>35</v>
      </c>
      <c r="F172" s="3">
        <v>30894</v>
      </c>
      <c r="G172" s="4">
        <v>31.351032</v>
      </c>
    </row>
    <row r="173" spans="1:7">
      <c r="A173" s="2" t="s">
        <v>63</v>
      </c>
      <c r="B173" s="2" t="s">
        <v>8</v>
      </c>
      <c r="C173" s="2" t="s">
        <v>64</v>
      </c>
      <c r="D173" s="2" t="s">
        <v>65</v>
      </c>
      <c r="E173" s="2" t="s">
        <v>36</v>
      </c>
      <c r="F173" s="3">
        <v>40568</v>
      </c>
      <c r="G173" s="4">
        <v>37.543295000000001</v>
      </c>
    </row>
    <row r="174" spans="1:7">
      <c r="A174" s="2" t="s">
        <v>63</v>
      </c>
      <c r="B174" s="2" t="s">
        <v>8</v>
      </c>
      <c r="C174" s="2" t="s">
        <v>64</v>
      </c>
      <c r="D174" s="2" t="s">
        <v>65</v>
      </c>
      <c r="E174" s="2" t="s">
        <v>37</v>
      </c>
      <c r="F174" s="3">
        <v>64618</v>
      </c>
      <c r="G174" s="4">
        <v>51.549737</v>
      </c>
    </row>
    <row r="175" spans="1:7">
      <c r="A175" s="2" t="s">
        <v>63</v>
      </c>
      <c r="B175" s="2" t="s">
        <v>8</v>
      </c>
      <c r="C175" s="2" t="s">
        <v>64</v>
      </c>
      <c r="D175" s="2" t="s">
        <v>65</v>
      </c>
      <c r="E175" s="2" t="s">
        <v>38</v>
      </c>
      <c r="F175" s="3">
        <v>70978</v>
      </c>
      <c r="G175" s="4">
        <v>57.891311999999999</v>
      </c>
    </row>
    <row r="176" spans="1:7">
      <c r="A176" s="2" t="s">
        <v>63</v>
      </c>
      <c r="B176" s="2" t="s">
        <v>8</v>
      </c>
      <c r="C176" s="2" t="s">
        <v>64</v>
      </c>
      <c r="D176" s="2" t="s">
        <v>65</v>
      </c>
      <c r="E176" s="2" t="s">
        <v>39</v>
      </c>
      <c r="F176" s="3">
        <v>61257</v>
      </c>
      <c r="G176" s="4">
        <v>47.047260999999999</v>
      </c>
    </row>
    <row r="177" spans="1:7">
      <c r="A177" s="2" t="s">
        <v>63</v>
      </c>
      <c r="B177" s="2" t="s">
        <v>8</v>
      </c>
      <c r="C177" s="2" t="s">
        <v>64</v>
      </c>
      <c r="D177" s="2" t="s">
        <v>65</v>
      </c>
      <c r="E177" s="2" t="s">
        <v>49</v>
      </c>
      <c r="F177" s="3">
        <v>32432</v>
      </c>
      <c r="G177" s="4">
        <v>22.552513999999999</v>
      </c>
    </row>
    <row r="178" spans="1:7">
      <c r="A178" s="2" t="s">
        <v>66</v>
      </c>
      <c r="B178" s="2" t="s">
        <v>8</v>
      </c>
      <c r="C178" s="2" t="s">
        <v>67</v>
      </c>
      <c r="D178" s="2" t="s">
        <v>68</v>
      </c>
      <c r="E178" s="2" t="s">
        <v>11</v>
      </c>
      <c r="F178" s="3">
        <v>54410</v>
      </c>
      <c r="G178" s="4">
        <v>27.399989000000001</v>
      </c>
    </row>
    <row r="179" spans="1:7">
      <c r="A179" s="2" t="s">
        <v>66</v>
      </c>
      <c r="B179" s="2" t="s">
        <v>8</v>
      </c>
      <c r="C179" s="2" t="s">
        <v>67</v>
      </c>
      <c r="D179" s="2" t="s">
        <v>68</v>
      </c>
      <c r="E179" s="2" t="s">
        <v>12</v>
      </c>
      <c r="F179" s="3">
        <v>66743</v>
      </c>
      <c r="G179" s="4">
        <v>31.880272999999999</v>
      </c>
    </row>
    <row r="180" spans="1:7">
      <c r="A180" s="2" t="s">
        <v>66</v>
      </c>
      <c r="B180" s="2" t="s">
        <v>8</v>
      </c>
      <c r="C180" s="2" t="s">
        <v>67</v>
      </c>
      <c r="D180" s="2" t="s">
        <v>68</v>
      </c>
      <c r="E180" s="2" t="s">
        <v>13</v>
      </c>
      <c r="F180" s="3">
        <v>83031</v>
      </c>
      <c r="G180" s="4">
        <v>29.799078000000002</v>
      </c>
    </row>
    <row r="181" spans="1:7">
      <c r="A181" s="2" t="s">
        <v>66</v>
      </c>
      <c r="B181" s="2" t="s">
        <v>8</v>
      </c>
      <c r="C181" s="2" t="s">
        <v>67</v>
      </c>
      <c r="D181" s="2" t="s">
        <v>68</v>
      </c>
      <c r="E181" s="2" t="s">
        <v>14</v>
      </c>
      <c r="F181" s="3">
        <v>84590</v>
      </c>
      <c r="G181" s="4">
        <v>20.257456999999999</v>
      </c>
    </row>
    <row r="182" spans="1:7">
      <c r="A182" s="2" t="s">
        <v>66</v>
      </c>
      <c r="B182" s="2" t="s">
        <v>8</v>
      </c>
      <c r="C182" s="2" t="s">
        <v>67</v>
      </c>
      <c r="D182" s="2" t="s">
        <v>68</v>
      </c>
      <c r="E182" s="2" t="s">
        <v>15</v>
      </c>
      <c r="F182" s="3">
        <v>78240</v>
      </c>
      <c r="G182" s="4">
        <v>21.014921999999999</v>
      </c>
    </row>
    <row r="183" spans="1:7">
      <c r="A183" s="2" t="s">
        <v>66</v>
      </c>
      <c r="B183" s="2" t="s">
        <v>8</v>
      </c>
      <c r="C183" s="2" t="s">
        <v>67</v>
      </c>
      <c r="D183" s="2" t="s">
        <v>68</v>
      </c>
      <c r="E183" s="2" t="s">
        <v>16</v>
      </c>
      <c r="F183" s="3">
        <v>30344</v>
      </c>
      <c r="G183" s="4">
        <v>5.6885440000000003</v>
      </c>
    </row>
    <row r="184" spans="1:7">
      <c r="A184" s="2" t="s">
        <v>66</v>
      </c>
      <c r="B184" s="2" t="s">
        <v>8</v>
      </c>
      <c r="C184" s="2" t="s">
        <v>67</v>
      </c>
      <c r="D184" s="2" t="s">
        <v>68</v>
      </c>
      <c r="E184" s="2" t="s">
        <v>24</v>
      </c>
      <c r="F184" s="3">
        <v>80925</v>
      </c>
      <c r="G184" s="4">
        <v>19.606522999999999</v>
      </c>
    </row>
    <row r="185" spans="1:7">
      <c r="A185" s="2" t="s">
        <v>66</v>
      </c>
      <c r="B185" s="2" t="s">
        <v>8</v>
      </c>
      <c r="C185" s="2" t="s">
        <v>67</v>
      </c>
      <c r="D185" s="2" t="s">
        <v>68</v>
      </c>
      <c r="E185" s="2" t="s">
        <v>17</v>
      </c>
      <c r="F185" s="3">
        <v>223550</v>
      </c>
      <c r="G185" s="4">
        <v>67.773678000000004</v>
      </c>
    </row>
    <row r="186" spans="1:7">
      <c r="A186" s="2" t="s">
        <v>66</v>
      </c>
      <c r="B186" s="2" t="s">
        <v>8</v>
      </c>
      <c r="C186" s="2" t="s">
        <v>67</v>
      </c>
      <c r="D186" s="2" t="s">
        <v>68</v>
      </c>
      <c r="E186" s="2" t="s">
        <v>18</v>
      </c>
      <c r="F186" s="3">
        <v>200566</v>
      </c>
      <c r="G186" s="4">
        <v>67.152495999999999</v>
      </c>
    </row>
    <row r="187" spans="1:7">
      <c r="A187" s="2" t="s">
        <v>66</v>
      </c>
      <c r="B187" s="2" t="s">
        <v>8</v>
      </c>
      <c r="C187" s="2" t="s">
        <v>67</v>
      </c>
      <c r="D187" s="2" t="s">
        <v>68</v>
      </c>
      <c r="E187" s="2" t="s">
        <v>19</v>
      </c>
      <c r="F187" s="3">
        <v>183263</v>
      </c>
      <c r="G187" s="4">
        <v>60.184399999999997</v>
      </c>
    </row>
    <row r="188" spans="1:7">
      <c r="A188" s="2" t="s">
        <v>66</v>
      </c>
      <c r="B188" s="2" t="s">
        <v>8</v>
      </c>
      <c r="C188" s="2" t="s">
        <v>67</v>
      </c>
      <c r="D188" s="2" t="s">
        <v>68</v>
      </c>
      <c r="E188" s="2" t="s">
        <v>20</v>
      </c>
      <c r="F188" s="3">
        <v>230988</v>
      </c>
      <c r="G188" s="4">
        <v>79.878062</v>
      </c>
    </row>
    <row r="189" spans="1:7">
      <c r="A189" s="2" t="s">
        <v>66</v>
      </c>
      <c r="B189" s="2" t="s">
        <v>8</v>
      </c>
      <c r="C189" s="2" t="s">
        <v>67</v>
      </c>
      <c r="D189" s="2" t="s">
        <v>68</v>
      </c>
      <c r="E189" s="2" t="s">
        <v>21</v>
      </c>
      <c r="F189" s="3">
        <v>185742</v>
      </c>
      <c r="G189" s="4">
        <v>57.840429999999998</v>
      </c>
    </row>
    <row r="190" spans="1:7">
      <c r="A190" s="2" t="s">
        <v>66</v>
      </c>
      <c r="B190" s="2" t="s">
        <v>8</v>
      </c>
      <c r="C190" s="2" t="s">
        <v>67</v>
      </c>
      <c r="D190" s="2" t="s">
        <v>68</v>
      </c>
      <c r="E190" s="2" t="s">
        <v>28</v>
      </c>
      <c r="F190" s="3">
        <v>32318</v>
      </c>
      <c r="G190" s="4">
        <v>5.7410129999999997</v>
      </c>
    </row>
    <row r="191" spans="1:7">
      <c r="A191" s="2" t="s">
        <v>66</v>
      </c>
      <c r="B191" s="2" t="s">
        <v>8</v>
      </c>
      <c r="C191" s="2" t="s">
        <v>67</v>
      </c>
      <c r="D191" s="2" t="s">
        <v>68</v>
      </c>
      <c r="E191" s="2" t="s">
        <v>29</v>
      </c>
      <c r="F191" s="3">
        <v>127326</v>
      </c>
      <c r="G191" s="4">
        <v>36.869264999999999</v>
      </c>
    </row>
    <row r="192" spans="1:7">
      <c r="A192" s="2" t="s">
        <v>66</v>
      </c>
      <c r="B192" s="2" t="s">
        <v>8</v>
      </c>
      <c r="C192" s="2" t="s">
        <v>67</v>
      </c>
      <c r="D192" s="2" t="s">
        <v>68</v>
      </c>
      <c r="E192" s="2" t="s">
        <v>30</v>
      </c>
      <c r="F192" s="3">
        <v>217561</v>
      </c>
      <c r="G192" s="4">
        <v>64.169786000000002</v>
      </c>
    </row>
    <row r="193" spans="1:7">
      <c r="A193" s="2" t="s">
        <v>66</v>
      </c>
      <c r="B193" s="2" t="s">
        <v>8</v>
      </c>
      <c r="C193" s="2" t="s">
        <v>67</v>
      </c>
      <c r="D193" s="2" t="s">
        <v>68</v>
      </c>
      <c r="E193" s="2" t="s">
        <v>31</v>
      </c>
      <c r="F193" s="3">
        <v>220113</v>
      </c>
      <c r="G193" s="4">
        <v>70.169759999999997</v>
      </c>
    </row>
    <row r="194" spans="1:7">
      <c r="A194" s="2" t="s">
        <v>66</v>
      </c>
      <c r="B194" s="2" t="s">
        <v>8</v>
      </c>
      <c r="C194" s="2" t="s">
        <v>67</v>
      </c>
      <c r="D194" s="2" t="s">
        <v>68</v>
      </c>
      <c r="E194" s="2" t="s">
        <v>32</v>
      </c>
      <c r="F194" s="3">
        <v>178275</v>
      </c>
      <c r="G194" s="4">
        <v>48.663077000000001</v>
      </c>
    </row>
    <row r="195" spans="1:7">
      <c r="A195" s="2" t="s">
        <v>66</v>
      </c>
      <c r="B195" s="2" t="s">
        <v>8</v>
      </c>
      <c r="C195" s="2" t="s">
        <v>67</v>
      </c>
      <c r="D195" s="2" t="s">
        <v>68</v>
      </c>
      <c r="E195" s="2" t="s">
        <v>33</v>
      </c>
      <c r="F195" s="3">
        <v>242397</v>
      </c>
      <c r="G195" s="4">
        <v>79.396433999999999</v>
      </c>
    </row>
    <row r="196" spans="1:7">
      <c r="A196" s="2" t="s">
        <v>66</v>
      </c>
      <c r="B196" s="2" t="s">
        <v>8</v>
      </c>
      <c r="C196" s="2" t="s">
        <v>67</v>
      </c>
      <c r="D196" s="2" t="s">
        <v>68</v>
      </c>
      <c r="E196" s="2" t="s">
        <v>34</v>
      </c>
      <c r="F196" s="3">
        <v>208556</v>
      </c>
      <c r="G196" s="4">
        <v>68.583855999999997</v>
      </c>
    </row>
    <row r="197" spans="1:7">
      <c r="A197" s="2" t="s">
        <v>66</v>
      </c>
      <c r="B197" s="2" t="s">
        <v>8</v>
      </c>
      <c r="C197" s="2" t="s">
        <v>67</v>
      </c>
      <c r="D197" s="2" t="s">
        <v>68</v>
      </c>
      <c r="E197" s="2" t="s">
        <v>35</v>
      </c>
      <c r="F197" s="3">
        <v>48503</v>
      </c>
      <c r="G197" s="4">
        <v>7.7129580000000004</v>
      </c>
    </row>
    <row r="198" spans="1:7">
      <c r="A198" s="2" t="s">
        <v>66</v>
      </c>
      <c r="B198" s="2" t="s">
        <v>8</v>
      </c>
      <c r="C198" s="2" t="s">
        <v>67</v>
      </c>
      <c r="D198" s="2" t="s">
        <v>68</v>
      </c>
      <c r="E198" s="2" t="s">
        <v>36</v>
      </c>
      <c r="F198" s="3">
        <v>172471</v>
      </c>
      <c r="G198" s="4">
        <v>44.099812</v>
      </c>
    </row>
    <row r="199" spans="1:7">
      <c r="A199" s="2" t="s">
        <v>66</v>
      </c>
      <c r="B199" s="2" t="s">
        <v>8</v>
      </c>
      <c r="C199" s="2" t="s">
        <v>67</v>
      </c>
      <c r="D199" s="2" t="s">
        <v>68</v>
      </c>
      <c r="E199" s="2" t="s">
        <v>37</v>
      </c>
      <c r="F199" s="3">
        <v>242016</v>
      </c>
      <c r="G199" s="4">
        <v>42.853779000000003</v>
      </c>
    </row>
    <row r="200" spans="1:7">
      <c r="A200" s="2" t="s">
        <v>66</v>
      </c>
      <c r="B200" s="2" t="s">
        <v>8</v>
      </c>
      <c r="C200" s="2" t="s">
        <v>67</v>
      </c>
      <c r="D200" s="2" t="s">
        <v>68</v>
      </c>
      <c r="E200" s="2" t="s">
        <v>38</v>
      </c>
      <c r="F200" s="3">
        <v>291407</v>
      </c>
      <c r="G200" s="4">
        <v>69.168977999999996</v>
      </c>
    </row>
    <row r="201" spans="1:7">
      <c r="A201" s="2" t="s">
        <v>66</v>
      </c>
      <c r="B201" s="2" t="s">
        <v>8</v>
      </c>
      <c r="C201" s="2" t="s">
        <v>67</v>
      </c>
      <c r="D201" s="2" t="s">
        <v>68</v>
      </c>
      <c r="E201" s="2" t="s">
        <v>39</v>
      </c>
      <c r="F201" s="3">
        <v>131508</v>
      </c>
      <c r="G201" s="4">
        <v>31.002901999999999</v>
      </c>
    </row>
    <row r="202" spans="1:7">
      <c r="A202" s="2" t="s">
        <v>69</v>
      </c>
      <c r="B202" s="2" t="s">
        <v>8</v>
      </c>
      <c r="C202" s="2" t="s">
        <v>70</v>
      </c>
      <c r="D202" s="2" t="s">
        <v>71</v>
      </c>
      <c r="E202" s="2" t="s">
        <v>11</v>
      </c>
      <c r="F202" s="3">
        <v>27142</v>
      </c>
      <c r="G202" s="4">
        <v>6.478523</v>
      </c>
    </row>
    <row r="203" spans="1:7">
      <c r="A203" s="2" t="s">
        <v>69</v>
      </c>
      <c r="B203" s="2" t="s">
        <v>8</v>
      </c>
      <c r="C203" s="2" t="s">
        <v>70</v>
      </c>
      <c r="D203" s="2" t="s">
        <v>71</v>
      </c>
      <c r="E203" s="2" t="s">
        <v>12</v>
      </c>
      <c r="F203" s="3">
        <v>30802</v>
      </c>
      <c r="G203" s="4">
        <v>5.7729710000000001</v>
      </c>
    </row>
    <row r="204" spans="1:7">
      <c r="A204" s="2" t="s">
        <v>69</v>
      </c>
      <c r="B204" s="2" t="s">
        <v>8</v>
      </c>
      <c r="C204" s="2" t="s">
        <v>70</v>
      </c>
      <c r="D204" s="2" t="s">
        <v>71</v>
      </c>
      <c r="E204" s="2" t="s">
        <v>13</v>
      </c>
      <c r="F204" s="3">
        <v>27943</v>
      </c>
      <c r="G204" s="4">
        <v>5.8963999999999999</v>
      </c>
    </row>
    <row r="205" spans="1:7">
      <c r="A205" s="2" t="s">
        <v>69</v>
      </c>
      <c r="B205" s="2" t="s">
        <v>8</v>
      </c>
      <c r="C205" s="2" t="s">
        <v>70</v>
      </c>
      <c r="D205" s="2" t="s">
        <v>71</v>
      </c>
      <c r="E205" s="2" t="s">
        <v>14</v>
      </c>
      <c r="F205" s="3">
        <v>25884</v>
      </c>
      <c r="G205" s="4">
        <v>5.8728699999999998</v>
      </c>
    </row>
    <row r="206" spans="1:7">
      <c r="A206" s="2" t="s">
        <v>69</v>
      </c>
      <c r="B206" s="2" t="s">
        <v>8</v>
      </c>
      <c r="C206" s="2" t="s">
        <v>70</v>
      </c>
      <c r="D206" s="2" t="s">
        <v>71</v>
      </c>
      <c r="E206" s="2" t="s">
        <v>15</v>
      </c>
      <c r="F206" s="3">
        <v>27260</v>
      </c>
      <c r="G206" s="4">
        <v>5.4231680000000004</v>
      </c>
    </row>
    <row r="207" spans="1:7">
      <c r="A207" s="2" t="s">
        <v>69</v>
      </c>
      <c r="B207" s="2" t="s">
        <v>8</v>
      </c>
      <c r="C207" s="2" t="s">
        <v>70</v>
      </c>
      <c r="D207" s="2" t="s">
        <v>71</v>
      </c>
      <c r="E207" s="2" t="s">
        <v>16</v>
      </c>
      <c r="F207" s="3">
        <v>24614</v>
      </c>
      <c r="G207" s="4">
        <v>4.998818</v>
      </c>
    </row>
    <row r="208" spans="1:7">
      <c r="A208" s="2" t="s">
        <v>69</v>
      </c>
      <c r="B208" s="2" t="s">
        <v>8</v>
      </c>
      <c r="C208" s="2" t="s">
        <v>70</v>
      </c>
      <c r="D208" s="2" t="s">
        <v>71</v>
      </c>
      <c r="E208" s="2" t="s">
        <v>24</v>
      </c>
      <c r="F208" s="3">
        <v>27677</v>
      </c>
      <c r="G208" s="4">
        <v>5.429163</v>
      </c>
    </row>
    <row r="209" spans="1:7">
      <c r="A209" s="2" t="s">
        <v>69</v>
      </c>
      <c r="B209" s="2" t="s">
        <v>8</v>
      </c>
      <c r="C209" s="2" t="s">
        <v>70</v>
      </c>
      <c r="D209" s="2" t="s">
        <v>71</v>
      </c>
      <c r="E209" s="2" t="s">
        <v>17</v>
      </c>
      <c r="F209" s="3">
        <v>98794</v>
      </c>
      <c r="G209" s="4">
        <v>24.064876000000002</v>
      </c>
    </row>
    <row r="210" spans="1:7">
      <c r="A210" s="2" t="s">
        <v>69</v>
      </c>
      <c r="B210" s="2" t="s">
        <v>8</v>
      </c>
      <c r="C210" s="2" t="s">
        <v>70</v>
      </c>
      <c r="D210" s="2" t="s">
        <v>71</v>
      </c>
      <c r="E210" s="2" t="s">
        <v>18</v>
      </c>
      <c r="F210" s="3">
        <v>140330</v>
      </c>
      <c r="G210" s="4">
        <v>42.129702000000002</v>
      </c>
    </row>
    <row r="211" spans="1:7">
      <c r="A211" s="2" t="s">
        <v>69</v>
      </c>
      <c r="B211" s="2" t="s">
        <v>8</v>
      </c>
      <c r="C211" s="2" t="s">
        <v>70</v>
      </c>
      <c r="D211" s="2" t="s">
        <v>71</v>
      </c>
      <c r="E211" s="2" t="s">
        <v>19</v>
      </c>
      <c r="F211" s="3">
        <v>159468</v>
      </c>
      <c r="G211" s="4">
        <v>48.772283999999999</v>
      </c>
    </row>
    <row r="212" spans="1:7">
      <c r="A212" s="2" t="s">
        <v>69</v>
      </c>
      <c r="B212" s="2" t="s">
        <v>8</v>
      </c>
      <c r="C212" s="2" t="s">
        <v>70</v>
      </c>
      <c r="D212" s="2" t="s">
        <v>71</v>
      </c>
      <c r="E212" s="2" t="s">
        <v>20</v>
      </c>
      <c r="F212" s="3">
        <v>129868</v>
      </c>
      <c r="G212" s="4">
        <v>39.089193999999999</v>
      </c>
    </row>
    <row r="213" spans="1:7">
      <c r="A213" s="2" t="s">
        <v>69</v>
      </c>
      <c r="B213" s="2" t="s">
        <v>8</v>
      </c>
      <c r="C213" s="2" t="s">
        <v>70</v>
      </c>
      <c r="D213" s="2" t="s">
        <v>71</v>
      </c>
      <c r="E213" s="2" t="s">
        <v>21</v>
      </c>
      <c r="F213" s="3">
        <v>80993</v>
      </c>
      <c r="G213" s="4">
        <v>25.108214</v>
      </c>
    </row>
    <row r="214" spans="1:7">
      <c r="A214" s="2" t="s">
        <v>69</v>
      </c>
      <c r="B214" s="2" t="s">
        <v>8</v>
      </c>
      <c r="C214" s="2" t="s">
        <v>70</v>
      </c>
      <c r="D214" s="2" t="s">
        <v>71</v>
      </c>
      <c r="E214" s="2" t="s">
        <v>28</v>
      </c>
      <c r="F214" s="3">
        <v>75</v>
      </c>
      <c r="G214" s="4">
        <v>3.4645000000000002E-2</v>
      </c>
    </row>
    <row r="215" spans="1:7">
      <c r="A215" s="2" t="s">
        <v>69</v>
      </c>
      <c r="B215" s="2" t="s">
        <v>8</v>
      </c>
      <c r="C215" s="2" t="s">
        <v>70</v>
      </c>
      <c r="D215" s="2" t="s">
        <v>71</v>
      </c>
      <c r="E215" s="2" t="s">
        <v>30</v>
      </c>
      <c r="F215" s="3">
        <v>10885</v>
      </c>
      <c r="G215" s="4">
        <v>3.8465929999999999</v>
      </c>
    </row>
    <row r="216" spans="1:7">
      <c r="A216" s="2" t="s">
        <v>69</v>
      </c>
      <c r="B216" s="2" t="s">
        <v>8</v>
      </c>
      <c r="C216" s="2" t="s">
        <v>70</v>
      </c>
      <c r="D216" s="2" t="s">
        <v>72</v>
      </c>
      <c r="E216" s="2" t="s">
        <v>11</v>
      </c>
      <c r="F216" s="3">
        <v>179725</v>
      </c>
      <c r="G216" s="4">
        <v>56.510824</v>
      </c>
    </row>
    <row r="217" spans="1:7">
      <c r="A217" s="2" t="s">
        <v>69</v>
      </c>
      <c r="B217" s="2" t="s">
        <v>8</v>
      </c>
      <c r="C217" s="2" t="s">
        <v>70</v>
      </c>
      <c r="D217" s="2" t="s">
        <v>72</v>
      </c>
      <c r="E217" s="2" t="s">
        <v>12</v>
      </c>
      <c r="F217" s="3">
        <v>147224</v>
      </c>
      <c r="G217" s="4">
        <v>38.916671000000001</v>
      </c>
    </row>
    <row r="218" spans="1:7">
      <c r="A218" s="2" t="s">
        <v>69</v>
      </c>
      <c r="B218" s="2" t="s">
        <v>8</v>
      </c>
      <c r="C218" s="2" t="s">
        <v>70</v>
      </c>
      <c r="D218" s="2" t="s">
        <v>72</v>
      </c>
      <c r="E218" s="2" t="s">
        <v>13</v>
      </c>
      <c r="F218" s="3">
        <v>173656</v>
      </c>
      <c r="G218" s="4">
        <v>45.254784000000001</v>
      </c>
    </row>
    <row r="219" spans="1:7">
      <c r="A219" s="2" t="s">
        <v>69</v>
      </c>
      <c r="B219" s="2" t="s">
        <v>8</v>
      </c>
      <c r="C219" s="2" t="s">
        <v>70</v>
      </c>
      <c r="D219" s="2" t="s">
        <v>72</v>
      </c>
      <c r="E219" s="2" t="s">
        <v>14</v>
      </c>
      <c r="F219" s="3">
        <v>202720</v>
      </c>
      <c r="G219" s="4">
        <v>57.948284999999998</v>
      </c>
    </row>
    <row r="220" spans="1:7">
      <c r="A220" s="2" t="s">
        <v>69</v>
      </c>
      <c r="B220" s="2" t="s">
        <v>8</v>
      </c>
      <c r="C220" s="2" t="s">
        <v>70</v>
      </c>
      <c r="D220" s="2" t="s">
        <v>72</v>
      </c>
      <c r="E220" s="2" t="s">
        <v>15</v>
      </c>
      <c r="F220" s="3">
        <v>114131</v>
      </c>
      <c r="G220" s="4">
        <v>26.906777999999999</v>
      </c>
    </row>
    <row r="221" spans="1:7">
      <c r="A221" s="2" t="s">
        <v>69</v>
      </c>
      <c r="B221" s="2" t="s">
        <v>8</v>
      </c>
      <c r="C221" s="2" t="s">
        <v>70</v>
      </c>
      <c r="D221" s="2" t="s">
        <v>72</v>
      </c>
      <c r="E221" s="2" t="s">
        <v>16</v>
      </c>
      <c r="F221" s="3">
        <v>74190</v>
      </c>
      <c r="G221" s="4">
        <v>16.304105</v>
      </c>
    </row>
    <row r="222" spans="1:7">
      <c r="A222" s="2" t="s">
        <v>69</v>
      </c>
      <c r="B222" s="2" t="s">
        <v>8</v>
      </c>
      <c r="C222" s="2" t="s">
        <v>70</v>
      </c>
      <c r="D222" s="2" t="s">
        <v>72</v>
      </c>
      <c r="E222" s="2" t="s">
        <v>24</v>
      </c>
      <c r="F222" s="3">
        <v>104502</v>
      </c>
      <c r="G222" s="4">
        <v>20.540400999999999</v>
      </c>
    </row>
    <row r="223" spans="1:7">
      <c r="A223" s="2" t="s">
        <v>69</v>
      </c>
      <c r="B223" s="2" t="s">
        <v>8</v>
      </c>
      <c r="C223" s="2" t="s">
        <v>70</v>
      </c>
      <c r="D223" s="2" t="s">
        <v>72</v>
      </c>
      <c r="E223" s="2" t="s">
        <v>17</v>
      </c>
      <c r="F223" s="3">
        <v>198910</v>
      </c>
      <c r="G223" s="4">
        <v>43.971823000000001</v>
      </c>
    </row>
    <row r="224" spans="1:7">
      <c r="A224" s="2" t="s">
        <v>69</v>
      </c>
      <c r="B224" s="2" t="s">
        <v>8</v>
      </c>
      <c r="C224" s="2" t="s">
        <v>70</v>
      </c>
      <c r="D224" s="2" t="s">
        <v>72</v>
      </c>
      <c r="E224" s="2" t="s">
        <v>18</v>
      </c>
      <c r="F224" s="3">
        <v>129587</v>
      </c>
      <c r="G224" s="4">
        <v>32.506087000000001</v>
      </c>
    </row>
    <row r="225" spans="1:7">
      <c r="A225" s="2" t="s">
        <v>69</v>
      </c>
      <c r="B225" s="2" t="s">
        <v>8</v>
      </c>
      <c r="C225" s="2" t="s">
        <v>70</v>
      </c>
      <c r="D225" s="2" t="s">
        <v>72</v>
      </c>
      <c r="E225" s="2" t="s">
        <v>19</v>
      </c>
      <c r="F225" s="3">
        <v>90182</v>
      </c>
      <c r="G225" s="4">
        <v>20.820529000000001</v>
      </c>
    </row>
    <row r="226" spans="1:7">
      <c r="A226" s="2" t="s">
        <v>69</v>
      </c>
      <c r="B226" s="2" t="s">
        <v>8</v>
      </c>
      <c r="C226" s="2" t="s">
        <v>70</v>
      </c>
      <c r="D226" s="2" t="s">
        <v>72</v>
      </c>
      <c r="E226" s="2" t="s">
        <v>20</v>
      </c>
      <c r="F226" s="3">
        <v>109929</v>
      </c>
      <c r="G226" s="4">
        <v>27.127714000000001</v>
      </c>
    </row>
    <row r="227" spans="1:7">
      <c r="A227" s="2" t="s">
        <v>69</v>
      </c>
      <c r="B227" s="2" t="s">
        <v>8</v>
      </c>
      <c r="C227" s="2" t="s">
        <v>70</v>
      </c>
      <c r="D227" s="2" t="s">
        <v>72</v>
      </c>
      <c r="E227" s="2" t="s">
        <v>21</v>
      </c>
      <c r="F227" s="3">
        <v>100098</v>
      </c>
      <c r="G227" s="4">
        <v>23.369240000000001</v>
      </c>
    </row>
    <row r="228" spans="1:7">
      <c r="A228" s="2" t="s">
        <v>69</v>
      </c>
      <c r="B228" s="2" t="s">
        <v>8</v>
      </c>
      <c r="C228" s="2" t="s">
        <v>70</v>
      </c>
      <c r="D228" s="2" t="s">
        <v>72</v>
      </c>
      <c r="E228" s="2" t="s">
        <v>28</v>
      </c>
      <c r="F228" s="3">
        <v>64878</v>
      </c>
      <c r="G228" s="4">
        <v>13.018366</v>
      </c>
    </row>
    <row r="229" spans="1:7">
      <c r="A229" s="2" t="s">
        <v>69</v>
      </c>
      <c r="B229" s="2" t="s">
        <v>8</v>
      </c>
      <c r="C229" s="2" t="s">
        <v>70</v>
      </c>
      <c r="D229" s="2" t="s">
        <v>72</v>
      </c>
      <c r="E229" s="2" t="s">
        <v>29</v>
      </c>
      <c r="F229" s="3">
        <v>70325</v>
      </c>
      <c r="G229" s="4">
        <v>12.332578</v>
      </c>
    </row>
    <row r="230" spans="1:7">
      <c r="A230" s="2" t="s">
        <v>69</v>
      </c>
      <c r="B230" s="2" t="s">
        <v>8</v>
      </c>
      <c r="C230" s="2" t="s">
        <v>70</v>
      </c>
      <c r="D230" s="2" t="s">
        <v>72</v>
      </c>
      <c r="E230" s="2" t="s">
        <v>30</v>
      </c>
      <c r="F230" s="3">
        <v>244355</v>
      </c>
      <c r="G230" s="4">
        <v>58.478951000000002</v>
      </c>
    </row>
    <row r="231" spans="1:7">
      <c r="A231" s="2" t="s">
        <v>69</v>
      </c>
      <c r="B231" s="2" t="s">
        <v>8</v>
      </c>
      <c r="C231" s="2" t="s">
        <v>70</v>
      </c>
      <c r="D231" s="2" t="s">
        <v>72</v>
      </c>
      <c r="E231" s="2" t="s">
        <v>31</v>
      </c>
      <c r="F231" s="3">
        <v>225329</v>
      </c>
      <c r="G231" s="4">
        <v>52.578353</v>
      </c>
    </row>
    <row r="232" spans="1:7">
      <c r="A232" s="2" t="s">
        <v>69</v>
      </c>
      <c r="B232" s="2" t="s">
        <v>8</v>
      </c>
      <c r="C232" s="2" t="s">
        <v>70</v>
      </c>
      <c r="D232" s="2" t="s">
        <v>72</v>
      </c>
      <c r="E232" s="2" t="s">
        <v>32</v>
      </c>
      <c r="F232" s="3">
        <v>29498</v>
      </c>
      <c r="G232" s="4">
        <v>5.187405</v>
      </c>
    </row>
    <row r="233" spans="1:7">
      <c r="A233" s="2" t="s">
        <v>69</v>
      </c>
      <c r="B233" s="2" t="s">
        <v>8</v>
      </c>
      <c r="C233" s="2" t="s">
        <v>70</v>
      </c>
      <c r="D233" s="2" t="s">
        <v>72</v>
      </c>
      <c r="E233" s="2" t="s">
        <v>33</v>
      </c>
      <c r="F233" s="3">
        <v>240692</v>
      </c>
      <c r="G233" s="4">
        <v>55.737554000000003</v>
      </c>
    </row>
    <row r="234" spans="1:7">
      <c r="A234" s="2" t="s">
        <v>69</v>
      </c>
      <c r="B234" s="2" t="s">
        <v>8</v>
      </c>
      <c r="C234" s="2" t="s">
        <v>70</v>
      </c>
      <c r="D234" s="2" t="s">
        <v>72</v>
      </c>
      <c r="E234" s="2" t="s">
        <v>34</v>
      </c>
      <c r="F234" s="3">
        <v>222625</v>
      </c>
      <c r="G234" s="4">
        <v>54.017882</v>
      </c>
    </row>
    <row r="235" spans="1:7">
      <c r="A235" s="2" t="s">
        <v>69</v>
      </c>
      <c r="B235" s="2" t="s">
        <v>8</v>
      </c>
      <c r="C235" s="2" t="s">
        <v>70</v>
      </c>
      <c r="D235" s="2" t="s">
        <v>72</v>
      </c>
      <c r="E235" s="2" t="s">
        <v>35</v>
      </c>
      <c r="F235" s="3">
        <v>150265</v>
      </c>
      <c r="G235" s="4">
        <v>33.437120999999998</v>
      </c>
    </row>
    <row r="236" spans="1:7">
      <c r="A236" s="2" t="s">
        <v>69</v>
      </c>
      <c r="B236" s="2" t="s">
        <v>8</v>
      </c>
      <c r="C236" s="2" t="s">
        <v>70</v>
      </c>
      <c r="D236" s="2" t="s">
        <v>72</v>
      </c>
      <c r="E236" s="2" t="s">
        <v>36</v>
      </c>
      <c r="F236" s="3">
        <v>168948</v>
      </c>
      <c r="G236" s="4">
        <v>31.093692000000001</v>
      </c>
    </row>
    <row r="237" spans="1:7">
      <c r="A237" s="2" t="s">
        <v>69</v>
      </c>
      <c r="B237" s="2" t="s">
        <v>8</v>
      </c>
      <c r="C237" s="2" t="s">
        <v>70</v>
      </c>
      <c r="D237" s="2" t="s">
        <v>72</v>
      </c>
      <c r="E237" s="2" t="s">
        <v>37</v>
      </c>
      <c r="F237" s="3">
        <v>500614</v>
      </c>
      <c r="G237" s="4">
        <v>101.328577</v>
      </c>
    </row>
    <row r="238" spans="1:7">
      <c r="A238" s="2" t="s">
        <v>69</v>
      </c>
      <c r="B238" s="2" t="s">
        <v>8</v>
      </c>
      <c r="C238" s="2" t="s">
        <v>70</v>
      </c>
      <c r="D238" s="2" t="s">
        <v>72</v>
      </c>
      <c r="E238" s="2" t="s">
        <v>38</v>
      </c>
      <c r="F238" s="3">
        <v>483358</v>
      </c>
      <c r="G238" s="4">
        <v>89.290177</v>
      </c>
    </row>
    <row r="239" spans="1:7">
      <c r="A239" s="2" t="s">
        <v>69</v>
      </c>
      <c r="B239" s="2" t="s">
        <v>8</v>
      </c>
      <c r="C239" s="2" t="s">
        <v>70</v>
      </c>
      <c r="D239" s="2" t="s">
        <v>72</v>
      </c>
      <c r="E239" s="2" t="s">
        <v>39</v>
      </c>
      <c r="F239" s="3">
        <v>485080</v>
      </c>
      <c r="G239" s="4">
        <v>70.012665999999996</v>
      </c>
    </row>
    <row r="240" spans="1:7">
      <c r="A240" s="2" t="s">
        <v>69</v>
      </c>
      <c r="B240" s="2" t="s">
        <v>8</v>
      </c>
      <c r="C240" s="2" t="s">
        <v>70</v>
      </c>
      <c r="D240" s="2" t="s">
        <v>72</v>
      </c>
      <c r="E240" s="2" t="s">
        <v>49</v>
      </c>
      <c r="F240" s="3">
        <v>548062</v>
      </c>
      <c r="G240" s="4">
        <v>82.967228000000006</v>
      </c>
    </row>
    <row r="241" spans="1:7">
      <c r="A241" s="2" t="s">
        <v>69</v>
      </c>
      <c r="B241" s="2" t="s">
        <v>8</v>
      </c>
      <c r="C241" s="2" t="s">
        <v>70</v>
      </c>
      <c r="D241" s="2" t="s">
        <v>72</v>
      </c>
      <c r="E241" s="2" t="s">
        <v>50</v>
      </c>
      <c r="F241" s="3">
        <v>277342</v>
      </c>
      <c r="G241" s="4">
        <v>25.991175999999999</v>
      </c>
    </row>
    <row r="242" spans="1:7">
      <c r="A242" s="2" t="s">
        <v>69</v>
      </c>
      <c r="B242" s="2" t="s">
        <v>8</v>
      </c>
      <c r="C242" s="2" t="s">
        <v>70</v>
      </c>
      <c r="D242" s="2" t="s">
        <v>72</v>
      </c>
      <c r="E242" s="2" t="s">
        <v>51</v>
      </c>
      <c r="F242" s="3">
        <v>243096</v>
      </c>
      <c r="G242" s="4">
        <v>25.496644</v>
      </c>
    </row>
    <row r="243" spans="1:7">
      <c r="A243" s="2" t="s">
        <v>69</v>
      </c>
      <c r="B243" s="2" t="s">
        <v>8</v>
      </c>
      <c r="C243" s="2" t="s">
        <v>70</v>
      </c>
      <c r="D243" s="2" t="s">
        <v>72</v>
      </c>
      <c r="E243" s="2" t="s">
        <v>52</v>
      </c>
      <c r="F243" s="3">
        <v>240572</v>
      </c>
      <c r="G243" s="4">
        <v>23.866381000000001</v>
      </c>
    </row>
    <row r="244" spans="1:7">
      <c r="A244" s="2" t="s">
        <v>69</v>
      </c>
      <c r="B244" s="2" t="s">
        <v>8</v>
      </c>
      <c r="C244" s="2" t="s">
        <v>70</v>
      </c>
      <c r="D244" s="2" t="s">
        <v>72</v>
      </c>
      <c r="E244" s="2" t="s">
        <v>53</v>
      </c>
      <c r="F244" s="3">
        <v>363470</v>
      </c>
      <c r="G244" s="4">
        <v>35.589992000000002</v>
      </c>
    </row>
    <row r="245" spans="1:7">
      <c r="A245" s="2" t="s">
        <v>69</v>
      </c>
      <c r="B245" s="2" t="s">
        <v>8</v>
      </c>
      <c r="C245" s="2" t="s">
        <v>70</v>
      </c>
      <c r="D245" s="2" t="s">
        <v>72</v>
      </c>
      <c r="E245" s="2" t="s">
        <v>54</v>
      </c>
      <c r="F245" s="3">
        <v>354720</v>
      </c>
      <c r="G245" s="4">
        <v>35.134258000000003</v>
      </c>
    </row>
    <row r="246" spans="1:7">
      <c r="A246" s="2" t="s">
        <v>69</v>
      </c>
      <c r="B246" s="2" t="s">
        <v>8</v>
      </c>
      <c r="C246" s="2" t="s">
        <v>73</v>
      </c>
      <c r="D246" s="2" t="s">
        <v>74</v>
      </c>
      <c r="E246" s="2" t="s">
        <v>11</v>
      </c>
      <c r="F246" s="3">
        <v>13342</v>
      </c>
      <c r="G246" s="4">
        <v>51.219881999999998</v>
      </c>
    </row>
    <row r="247" spans="1:7">
      <c r="A247" s="2" t="s">
        <v>69</v>
      </c>
      <c r="B247" s="2" t="s">
        <v>8</v>
      </c>
      <c r="C247" s="2" t="s">
        <v>73</v>
      </c>
      <c r="D247" s="2" t="s">
        <v>74</v>
      </c>
      <c r="E247" s="2" t="s">
        <v>12</v>
      </c>
      <c r="F247" s="3">
        <v>18600</v>
      </c>
      <c r="G247" s="4">
        <v>48.612036000000003</v>
      </c>
    </row>
    <row r="248" spans="1:7">
      <c r="A248" s="2" t="s">
        <v>69</v>
      </c>
      <c r="B248" s="2" t="s">
        <v>8</v>
      </c>
      <c r="C248" s="2" t="s">
        <v>73</v>
      </c>
      <c r="D248" s="2" t="s">
        <v>74</v>
      </c>
      <c r="E248" s="2" t="s">
        <v>13</v>
      </c>
      <c r="F248" s="3">
        <v>22908</v>
      </c>
      <c r="G248" s="4">
        <v>49.062047999999997</v>
      </c>
    </row>
    <row r="249" spans="1:7">
      <c r="A249" s="2" t="s">
        <v>69</v>
      </c>
      <c r="B249" s="2" t="s">
        <v>8</v>
      </c>
      <c r="C249" s="2" t="s">
        <v>73</v>
      </c>
      <c r="D249" s="2" t="s">
        <v>74</v>
      </c>
      <c r="E249" s="2" t="s">
        <v>14</v>
      </c>
      <c r="F249" s="3">
        <v>25314</v>
      </c>
      <c r="G249" s="4">
        <v>50.347565000000003</v>
      </c>
    </row>
    <row r="250" spans="1:7">
      <c r="A250" s="2" t="s">
        <v>69</v>
      </c>
      <c r="B250" s="2" t="s">
        <v>8</v>
      </c>
      <c r="C250" s="2" t="s">
        <v>73</v>
      </c>
      <c r="D250" s="2" t="s">
        <v>74</v>
      </c>
      <c r="E250" s="2" t="s">
        <v>15</v>
      </c>
      <c r="F250" s="3">
        <v>11373</v>
      </c>
      <c r="G250" s="4">
        <v>17.183043000000001</v>
      </c>
    </row>
    <row r="251" spans="1:7">
      <c r="A251" s="2" t="s">
        <v>69</v>
      </c>
      <c r="B251" s="2" t="s">
        <v>8</v>
      </c>
      <c r="C251" s="2" t="s">
        <v>73</v>
      </c>
      <c r="D251" s="2" t="s">
        <v>74</v>
      </c>
      <c r="E251" s="2" t="s">
        <v>16</v>
      </c>
      <c r="F251" s="3">
        <v>582</v>
      </c>
      <c r="G251" s="4">
        <v>0.96939500000000001</v>
      </c>
    </row>
    <row r="252" spans="1:7">
      <c r="A252" s="2" t="s">
        <v>69</v>
      </c>
      <c r="B252" s="2" t="s">
        <v>8</v>
      </c>
      <c r="C252" s="2" t="s">
        <v>73</v>
      </c>
      <c r="D252" s="2" t="s">
        <v>74</v>
      </c>
      <c r="E252" s="2" t="s">
        <v>24</v>
      </c>
      <c r="F252" s="3">
        <v>17606</v>
      </c>
      <c r="G252" s="4">
        <v>18.543568</v>
      </c>
    </row>
    <row r="253" spans="1:7">
      <c r="A253" s="2" t="s">
        <v>69</v>
      </c>
      <c r="B253" s="2" t="s">
        <v>8</v>
      </c>
      <c r="C253" s="2" t="s">
        <v>73</v>
      </c>
      <c r="D253" s="2" t="s">
        <v>74</v>
      </c>
      <c r="E253" s="2" t="s">
        <v>17</v>
      </c>
      <c r="F253" s="3">
        <v>23310</v>
      </c>
      <c r="G253" s="4">
        <v>27.26473</v>
      </c>
    </row>
    <row r="254" spans="1:7">
      <c r="A254" s="2" t="s">
        <v>69</v>
      </c>
      <c r="B254" s="2" t="s">
        <v>8</v>
      </c>
      <c r="C254" s="2" t="s">
        <v>73</v>
      </c>
      <c r="D254" s="2" t="s">
        <v>74</v>
      </c>
      <c r="E254" s="2" t="s">
        <v>18</v>
      </c>
      <c r="F254" s="3">
        <v>3762</v>
      </c>
      <c r="G254" s="4">
        <v>4.5223300000000002</v>
      </c>
    </row>
    <row r="255" spans="1:7">
      <c r="A255" s="2" t="s">
        <v>75</v>
      </c>
      <c r="B255" s="2" t="s">
        <v>8</v>
      </c>
      <c r="C255" s="2" t="s">
        <v>76</v>
      </c>
      <c r="D255" s="2" t="s">
        <v>77</v>
      </c>
      <c r="E255" s="2" t="s">
        <v>14</v>
      </c>
      <c r="F255" s="3">
        <v>126797</v>
      </c>
      <c r="G255" s="4">
        <v>27.226400999999999</v>
      </c>
    </row>
    <row r="256" spans="1:7">
      <c r="A256" s="2" t="s">
        <v>75</v>
      </c>
      <c r="B256" s="2" t="s">
        <v>8</v>
      </c>
      <c r="C256" s="2" t="s">
        <v>76</v>
      </c>
      <c r="D256" s="2" t="s">
        <v>77</v>
      </c>
      <c r="E256" s="2" t="s">
        <v>15</v>
      </c>
      <c r="F256" s="3">
        <v>163675</v>
      </c>
      <c r="G256" s="4">
        <v>15.020922000000001</v>
      </c>
    </row>
    <row r="257" spans="1:7">
      <c r="A257" s="2" t="s">
        <v>75</v>
      </c>
      <c r="B257" s="2" t="s">
        <v>8</v>
      </c>
      <c r="C257" s="2" t="s">
        <v>76</v>
      </c>
      <c r="D257" s="2" t="s">
        <v>77</v>
      </c>
      <c r="E257" s="2" t="s">
        <v>16</v>
      </c>
      <c r="F257" s="3">
        <v>140280</v>
      </c>
      <c r="G257" s="4">
        <v>10.271458000000001</v>
      </c>
    </row>
    <row r="258" spans="1:7">
      <c r="A258" s="2" t="s">
        <v>75</v>
      </c>
      <c r="B258" s="2" t="s">
        <v>8</v>
      </c>
      <c r="C258" s="2" t="s">
        <v>76</v>
      </c>
      <c r="D258" s="2" t="s">
        <v>77</v>
      </c>
      <c r="E258" s="2" t="s">
        <v>24</v>
      </c>
      <c r="F258" s="3">
        <v>158523</v>
      </c>
      <c r="G258" s="4">
        <v>14.064491</v>
      </c>
    </row>
    <row r="259" spans="1:7">
      <c r="A259" s="2" t="s">
        <v>75</v>
      </c>
      <c r="B259" s="2" t="s">
        <v>8</v>
      </c>
      <c r="C259" s="2" t="s">
        <v>76</v>
      </c>
      <c r="D259" s="2" t="s">
        <v>77</v>
      </c>
      <c r="E259" s="2" t="s">
        <v>17</v>
      </c>
      <c r="F259" s="3">
        <v>112667</v>
      </c>
      <c r="G259" s="4">
        <v>8.1215829999999993</v>
      </c>
    </row>
    <row r="260" spans="1:7">
      <c r="A260" s="2" t="s">
        <v>75</v>
      </c>
      <c r="B260" s="2" t="s">
        <v>8</v>
      </c>
      <c r="C260" s="2" t="s">
        <v>76</v>
      </c>
      <c r="D260" s="2" t="s">
        <v>77</v>
      </c>
      <c r="E260" s="2" t="s">
        <v>18</v>
      </c>
      <c r="F260" s="3">
        <v>104103</v>
      </c>
      <c r="G260" s="4">
        <v>7.4363060000000001</v>
      </c>
    </row>
    <row r="261" spans="1:7">
      <c r="A261" s="2" t="s">
        <v>75</v>
      </c>
      <c r="B261" s="2" t="s">
        <v>8</v>
      </c>
      <c r="C261" s="2" t="s">
        <v>76</v>
      </c>
      <c r="D261" s="2" t="s">
        <v>77</v>
      </c>
      <c r="E261" s="2" t="s">
        <v>19</v>
      </c>
      <c r="F261" s="3">
        <v>99877</v>
      </c>
      <c r="G261" s="4">
        <v>6.2315560000000003</v>
      </c>
    </row>
    <row r="262" spans="1:7">
      <c r="A262" s="2" t="s">
        <v>75</v>
      </c>
      <c r="B262" s="2" t="s">
        <v>8</v>
      </c>
      <c r="C262" s="2" t="s">
        <v>76</v>
      </c>
      <c r="D262" s="2" t="s">
        <v>77</v>
      </c>
      <c r="E262" s="2" t="s">
        <v>20</v>
      </c>
      <c r="F262" s="3">
        <v>72813</v>
      </c>
      <c r="G262" s="4">
        <v>3.5044580000000001</v>
      </c>
    </row>
    <row r="263" spans="1:7">
      <c r="A263" s="2" t="s">
        <v>75</v>
      </c>
      <c r="B263" s="2" t="s">
        <v>8</v>
      </c>
      <c r="C263" s="2" t="s">
        <v>76</v>
      </c>
      <c r="D263" s="2" t="s">
        <v>77</v>
      </c>
      <c r="E263" s="2" t="s">
        <v>21</v>
      </c>
      <c r="F263" s="3">
        <v>63740</v>
      </c>
      <c r="G263" s="4">
        <v>3.3509120000000001</v>
      </c>
    </row>
    <row r="264" spans="1:7">
      <c r="A264" s="2" t="s">
        <v>75</v>
      </c>
      <c r="B264" s="2" t="s">
        <v>8</v>
      </c>
      <c r="C264" s="2" t="s">
        <v>76</v>
      </c>
      <c r="D264" s="2" t="s">
        <v>77</v>
      </c>
      <c r="E264" s="2" t="s">
        <v>28</v>
      </c>
      <c r="F264" s="3">
        <v>38039</v>
      </c>
      <c r="G264" s="4">
        <v>1.9551989999999999</v>
      </c>
    </row>
    <row r="265" spans="1:7">
      <c r="A265" s="2" t="s">
        <v>75</v>
      </c>
      <c r="B265" s="2" t="s">
        <v>8</v>
      </c>
      <c r="C265" s="2" t="s">
        <v>76</v>
      </c>
      <c r="D265" s="2" t="s">
        <v>77</v>
      </c>
      <c r="E265" s="2" t="s">
        <v>29</v>
      </c>
      <c r="F265" s="3">
        <v>58808</v>
      </c>
      <c r="G265" s="4">
        <v>3.3209569999999999</v>
      </c>
    </row>
    <row r="266" spans="1:7">
      <c r="A266" s="2" t="s">
        <v>75</v>
      </c>
      <c r="B266" s="2" t="s">
        <v>8</v>
      </c>
      <c r="C266" s="2" t="s">
        <v>76</v>
      </c>
      <c r="D266" s="2" t="s">
        <v>77</v>
      </c>
      <c r="E266" s="2" t="s">
        <v>30</v>
      </c>
      <c r="F266" s="3">
        <v>57436</v>
      </c>
      <c r="G266" s="4">
        <v>3.6973569999999998</v>
      </c>
    </row>
    <row r="267" spans="1:7">
      <c r="A267" s="2" t="s">
        <v>75</v>
      </c>
      <c r="B267" s="2" t="s">
        <v>8</v>
      </c>
      <c r="C267" s="2" t="s">
        <v>76</v>
      </c>
      <c r="D267" s="2" t="s">
        <v>77</v>
      </c>
      <c r="E267" s="2" t="s">
        <v>31</v>
      </c>
      <c r="F267" s="3">
        <v>30687</v>
      </c>
      <c r="G267" s="4">
        <v>0.98577300000000001</v>
      </c>
    </row>
    <row r="268" spans="1:7">
      <c r="A268" s="2" t="s">
        <v>75</v>
      </c>
      <c r="B268" s="2" t="s">
        <v>8</v>
      </c>
      <c r="C268" s="2" t="s">
        <v>76</v>
      </c>
      <c r="D268" s="2" t="s">
        <v>77</v>
      </c>
      <c r="E268" s="2" t="s">
        <v>32</v>
      </c>
      <c r="F268" s="3">
        <v>41736</v>
      </c>
      <c r="G268" s="4">
        <v>1.4023680000000001</v>
      </c>
    </row>
    <row r="269" spans="1:7">
      <c r="A269" s="2" t="s">
        <v>75</v>
      </c>
      <c r="B269" s="2" t="s">
        <v>8</v>
      </c>
      <c r="C269" s="2" t="s">
        <v>76</v>
      </c>
      <c r="D269" s="2" t="s">
        <v>77</v>
      </c>
      <c r="E269" s="2" t="s">
        <v>33</v>
      </c>
      <c r="F269" s="3">
        <v>43311</v>
      </c>
      <c r="G269" s="4">
        <v>1.410147</v>
      </c>
    </row>
    <row r="270" spans="1:7">
      <c r="A270" s="2" t="s">
        <v>75</v>
      </c>
      <c r="B270" s="2" t="s">
        <v>8</v>
      </c>
      <c r="C270" s="2" t="s">
        <v>76</v>
      </c>
      <c r="D270" s="2" t="s">
        <v>77</v>
      </c>
      <c r="E270" s="2" t="s">
        <v>34</v>
      </c>
      <c r="F270" s="3">
        <v>24320</v>
      </c>
      <c r="G270" s="4">
        <v>0.66025800000000001</v>
      </c>
    </row>
    <row r="271" spans="1:7">
      <c r="A271" s="2" t="s">
        <v>75</v>
      </c>
      <c r="B271" s="2" t="s">
        <v>8</v>
      </c>
      <c r="C271" s="2" t="s">
        <v>76</v>
      </c>
      <c r="D271" s="2" t="s">
        <v>77</v>
      </c>
      <c r="E271" s="2" t="s">
        <v>35</v>
      </c>
      <c r="F271" s="3">
        <v>17777</v>
      </c>
      <c r="G271" s="4">
        <v>0.48811399999999999</v>
      </c>
    </row>
    <row r="272" spans="1:7">
      <c r="A272" s="2" t="s">
        <v>75</v>
      </c>
      <c r="B272" s="2" t="s">
        <v>8</v>
      </c>
      <c r="C272" s="2" t="s">
        <v>76</v>
      </c>
      <c r="D272" s="2" t="s">
        <v>77</v>
      </c>
      <c r="E272" s="2" t="s">
        <v>36</v>
      </c>
      <c r="F272" s="3">
        <v>26150</v>
      </c>
      <c r="G272" s="4">
        <v>0.78978999999999999</v>
      </c>
    </row>
    <row r="273" spans="1:7">
      <c r="A273" s="2" t="s">
        <v>75</v>
      </c>
      <c r="B273" s="2" t="s">
        <v>8</v>
      </c>
      <c r="C273" s="2" t="s">
        <v>76</v>
      </c>
      <c r="D273" s="2" t="s">
        <v>77</v>
      </c>
      <c r="E273" s="2" t="s">
        <v>37</v>
      </c>
      <c r="F273" s="3">
        <v>1817</v>
      </c>
      <c r="G273" s="4">
        <v>3.9213999999999999E-2</v>
      </c>
    </row>
    <row r="274" spans="1:7">
      <c r="A274" s="2" t="s">
        <v>78</v>
      </c>
      <c r="B274" s="2" t="s">
        <v>8</v>
      </c>
      <c r="C274" s="2" t="s">
        <v>79</v>
      </c>
      <c r="D274" s="2" t="s">
        <v>80</v>
      </c>
      <c r="E274" s="2" t="s">
        <v>11</v>
      </c>
      <c r="F274" s="3">
        <v>173824</v>
      </c>
      <c r="G274" s="4">
        <v>43.803103</v>
      </c>
    </row>
    <row r="275" spans="1:7">
      <c r="A275" s="2" t="s">
        <v>78</v>
      </c>
      <c r="B275" s="2" t="s">
        <v>8</v>
      </c>
      <c r="C275" s="2" t="s">
        <v>79</v>
      </c>
      <c r="D275" s="2" t="s">
        <v>80</v>
      </c>
      <c r="E275" s="2" t="s">
        <v>12</v>
      </c>
      <c r="F275" s="3">
        <v>135319</v>
      </c>
      <c r="G275" s="4">
        <v>29.237185</v>
      </c>
    </row>
    <row r="276" spans="1:7">
      <c r="A276" s="2" t="s">
        <v>78</v>
      </c>
      <c r="B276" s="2" t="s">
        <v>8</v>
      </c>
      <c r="C276" s="2" t="s">
        <v>79</v>
      </c>
      <c r="D276" s="2" t="s">
        <v>80</v>
      </c>
      <c r="E276" s="2" t="s">
        <v>13</v>
      </c>
      <c r="F276" s="3">
        <v>74329</v>
      </c>
      <c r="G276" s="4">
        <v>14.970095000000001</v>
      </c>
    </row>
    <row r="277" spans="1:7">
      <c r="A277" s="2" t="s">
        <v>78</v>
      </c>
      <c r="B277" s="2" t="s">
        <v>8</v>
      </c>
      <c r="C277" s="2" t="s">
        <v>79</v>
      </c>
      <c r="D277" s="2" t="s">
        <v>80</v>
      </c>
      <c r="E277" s="2" t="s">
        <v>14</v>
      </c>
      <c r="F277" s="3">
        <v>75194</v>
      </c>
      <c r="G277" s="4">
        <v>15.687313</v>
      </c>
    </row>
    <row r="278" spans="1:7">
      <c r="A278" s="2" t="s">
        <v>78</v>
      </c>
      <c r="B278" s="2" t="s">
        <v>8</v>
      </c>
      <c r="C278" s="2" t="s">
        <v>79</v>
      </c>
      <c r="D278" s="2" t="s">
        <v>80</v>
      </c>
      <c r="E278" s="2" t="s">
        <v>15</v>
      </c>
      <c r="F278" s="3">
        <v>80716</v>
      </c>
      <c r="G278" s="4">
        <v>16.649694</v>
      </c>
    </row>
    <row r="279" spans="1:7">
      <c r="A279" s="2" t="s">
        <v>78</v>
      </c>
      <c r="B279" s="2" t="s">
        <v>8</v>
      </c>
      <c r="C279" s="2" t="s">
        <v>79</v>
      </c>
      <c r="D279" s="2" t="s">
        <v>80</v>
      </c>
      <c r="E279" s="2" t="s">
        <v>16</v>
      </c>
      <c r="F279" s="3">
        <v>70476</v>
      </c>
      <c r="G279" s="4">
        <v>12.122780000000001</v>
      </c>
    </row>
    <row r="280" spans="1:7">
      <c r="A280" s="2" t="s">
        <v>78</v>
      </c>
      <c r="B280" s="2" t="s">
        <v>8</v>
      </c>
      <c r="C280" s="2" t="s">
        <v>79</v>
      </c>
      <c r="D280" s="2" t="s">
        <v>80</v>
      </c>
      <c r="E280" s="2" t="s">
        <v>24</v>
      </c>
      <c r="F280" s="3">
        <v>70196</v>
      </c>
      <c r="G280" s="4">
        <v>14.933534</v>
      </c>
    </row>
    <row r="281" spans="1:7">
      <c r="A281" s="2" t="s">
        <v>78</v>
      </c>
      <c r="B281" s="2" t="s">
        <v>8</v>
      </c>
      <c r="C281" s="2" t="s">
        <v>79</v>
      </c>
      <c r="D281" s="2" t="s">
        <v>80</v>
      </c>
      <c r="E281" s="2" t="s">
        <v>17</v>
      </c>
      <c r="F281" s="3">
        <v>91341</v>
      </c>
      <c r="G281" s="4">
        <v>18.063493999999999</v>
      </c>
    </row>
    <row r="282" spans="1:7">
      <c r="A282" s="2" t="s">
        <v>78</v>
      </c>
      <c r="B282" s="2" t="s">
        <v>8</v>
      </c>
      <c r="C282" s="2" t="s">
        <v>79</v>
      </c>
      <c r="D282" s="2" t="s">
        <v>80</v>
      </c>
      <c r="E282" s="2" t="s">
        <v>18</v>
      </c>
      <c r="F282" s="3">
        <v>85002</v>
      </c>
      <c r="G282" s="4">
        <v>17.753395000000001</v>
      </c>
    </row>
    <row r="283" spans="1:7">
      <c r="A283" s="2" t="s">
        <v>78</v>
      </c>
      <c r="B283" s="2" t="s">
        <v>8</v>
      </c>
      <c r="C283" s="2" t="s">
        <v>79</v>
      </c>
      <c r="D283" s="2" t="s">
        <v>80</v>
      </c>
      <c r="E283" s="2" t="s">
        <v>19</v>
      </c>
      <c r="F283" s="3">
        <v>85575</v>
      </c>
      <c r="G283" s="4">
        <v>18.100905999999998</v>
      </c>
    </row>
    <row r="284" spans="1:7">
      <c r="A284" s="2" t="s">
        <v>78</v>
      </c>
      <c r="B284" s="2" t="s">
        <v>8</v>
      </c>
      <c r="C284" s="2" t="s">
        <v>79</v>
      </c>
      <c r="D284" s="2" t="s">
        <v>80</v>
      </c>
      <c r="E284" s="2" t="s">
        <v>20</v>
      </c>
      <c r="F284" s="3">
        <v>82778</v>
      </c>
      <c r="G284" s="4">
        <v>17.224705</v>
      </c>
    </row>
    <row r="285" spans="1:7">
      <c r="A285" s="2" t="s">
        <v>78</v>
      </c>
      <c r="B285" s="2" t="s">
        <v>8</v>
      </c>
      <c r="C285" s="2" t="s">
        <v>79</v>
      </c>
      <c r="D285" s="2" t="s">
        <v>80</v>
      </c>
      <c r="E285" s="2" t="s">
        <v>21</v>
      </c>
      <c r="F285" s="3">
        <v>144134</v>
      </c>
      <c r="G285" s="4">
        <v>28.450461000000001</v>
      </c>
    </row>
    <row r="286" spans="1:7">
      <c r="A286" s="2" t="s">
        <v>78</v>
      </c>
      <c r="B286" s="2" t="s">
        <v>8</v>
      </c>
      <c r="C286" s="2" t="s">
        <v>79</v>
      </c>
      <c r="D286" s="2" t="s">
        <v>80</v>
      </c>
      <c r="E286" s="2" t="s">
        <v>28</v>
      </c>
      <c r="F286" s="3">
        <v>84638</v>
      </c>
      <c r="G286" s="4">
        <v>13.823463</v>
      </c>
    </row>
    <row r="287" spans="1:7">
      <c r="A287" s="2" t="s">
        <v>78</v>
      </c>
      <c r="B287" s="2" t="s">
        <v>8</v>
      </c>
      <c r="C287" s="2" t="s">
        <v>79</v>
      </c>
      <c r="D287" s="2" t="s">
        <v>80</v>
      </c>
      <c r="E287" s="2" t="s">
        <v>30</v>
      </c>
      <c r="F287" s="3">
        <v>220766</v>
      </c>
      <c r="G287" s="4">
        <v>58.296999999999997</v>
      </c>
    </row>
    <row r="288" spans="1:7">
      <c r="A288" s="2" t="s">
        <v>78</v>
      </c>
      <c r="B288" s="2" t="s">
        <v>8</v>
      </c>
      <c r="C288" s="2" t="s">
        <v>79</v>
      </c>
      <c r="D288" s="2" t="s">
        <v>80</v>
      </c>
      <c r="E288" s="2" t="s">
        <v>31</v>
      </c>
      <c r="F288" s="3">
        <v>212476</v>
      </c>
      <c r="G288" s="4">
        <v>56.870111999999999</v>
      </c>
    </row>
    <row r="289" spans="1:7">
      <c r="A289" s="2" t="s">
        <v>78</v>
      </c>
      <c r="B289" s="2" t="s">
        <v>8</v>
      </c>
      <c r="C289" s="2" t="s">
        <v>79</v>
      </c>
      <c r="D289" s="2" t="s">
        <v>80</v>
      </c>
      <c r="E289" s="2" t="s">
        <v>32</v>
      </c>
      <c r="F289" s="3">
        <v>209663</v>
      </c>
      <c r="G289" s="4">
        <v>55.992621</v>
      </c>
    </row>
    <row r="290" spans="1:7">
      <c r="A290" s="2" t="s">
        <v>78</v>
      </c>
      <c r="B290" s="2" t="s">
        <v>8</v>
      </c>
      <c r="C290" s="2" t="s">
        <v>79</v>
      </c>
      <c r="D290" s="2" t="s">
        <v>80</v>
      </c>
      <c r="E290" s="2" t="s">
        <v>33</v>
      </c>
      <c r="F290" s="3">
        <v>201288</v>
      </c>
      <c r="G290" s="4">
        <v>53.906356000000002</v>
      </c>
    </row>
    <row r="291" spans="1:7">
      <c r="A291" s="2" t="s">
        <v>78</v>
      </c>
      <c r="B291" s="2" t="s">
        <v>8</v>
      </c>
      <c r="C291" s="2" t="s">
        <v>79</v>
      </c>
      <c r="D291" s="2" t="s">
        <v>80</v>
      </c>
      <c r="E291" s="2" t="s">
        <v>34</v>
      </c>
      <c r="F291" s="3">
        <v>183977</v>
      </c>
      <c r="G291" s="4">
        <v>51.038173</v>
      </c>
    </row>
    <row r="292" spans="1:7">
      <c r="A292" s="2" t="s">
        <v>78</v>
      </c>
      <c r="B292" s="2" t="s">
        <v>8</v>
      </c>
      <c r="C292" s="2" t="s">
        <v>79</v>
      </c>
      <c r="D292" s="2" t="s">
        <v>80</v>
      </c>
      <c r="E292" s="2" t="s">
        <v>35</v>
      </c>
      <c r="F292" s="3">
        <v>140821</v>
      </c>
      <c r="G292" s="4">
        <v>40.208080000000002</v>
      </c>
    </row>
    <row r="293" spans="1:7">
      <c r="A293" s="2" t="s">
        <v>78</v>
      </c>
      <c r="B293" s="2" t="s">
        <v>8</v>
      </c>
      <c r="C293" s="2" t="s">
        <v>79</v>
      </c>
      <c r="D293" s="2" t="s">
        <v>80</v>
      </c>
      <c r="E293" s="2" t="s">
        <v>36</v>
      </c>
      <c r="F293" s="3">
        <v>145465</v>
      </c>
      <c r="G293" s="4">
        <v>42.650418999999999</v>
      </c>
    </row>
    <row r="294" spans="1:7">
      <c r="A294" s="2" t="s">
        <v>78</v>
      </c>
      <c r="B294" s="2" t="s">
        <v>8</v>
      </c>
      <c r="C294" s="2" t="s">
        <v>79</v>
      </c>
      <c r="D294" s="2" t="s">
        <v>80</v>
      </c>
      <c r="E294" s="2" t="s">
        <v>37</v>
      </c>
      <c r="F294" s="3">
        <v>158725</v>
      </c>
      <c r="G294" s="4">
        <v>33.288651999999999</v>
      </c>
    </row>
    <row r="295" spans="1:7">
      <c r="A295" s="2" t="s">
        <v>78</v>
      </c>
      <c r="B295" s="2" t="s">
        <v>8</v>
      </c>
      <c r="C295" s="2" t="s">
        <v>79</v>
      </c>
      <c r="D295" s="2" t="s">
        <v>81</v>
      </c>
      <c r="E295" s="2" t="s">
        <v>11</v>
      </c>
      <c r="F295" s="3">
        <v>148053</v>
      </c>
      <c r="G295" s="4">
        <v>65.254085000000003</v>
      </c>
    </row>
    <row r="296" spans="1:7">
      <c r="A296" s="2" t="s">
        <v>78</v>
      </c>
      <c r="B296" s="2" t="s">
        <v>8</v>
      </c>
      <c r="C296" s="2" t="s">
        <v>79</v>
      </c>
      <c r="D296" s="2" t="s">
        <v>81</v>
      </c>
      <c r="E296" s="2" t="s">
        <v>12</v>
      </c>
      <c r="F296" s="3">
        <v>128394</v>
      </c>
      <c r="G296" s="4">
        <v>54.859014000000002</v>
      </c>
    </row>
    <row r="297" spans="1:7">
      <c r="A297" s="2" t="s">
        <v>78</v>
      </c>
      <c r="B297" s="2" t="s">
        <v>8</v>
      </c>
      <c r="C297" s="2" t="s">
        <v>79</v>
      </c>
      <c r="D297" s="2" t="s">
        <v>81</v>
      </c>
      <c r="E297" s="2" t="s">
        <v>13</v>
      </c>
      <c r="F297" s="3">
        <v>50449</v>
      </c>
      <c r="G297" s="4">
        <v>12.769375999999999</v>
      </c>
    </row>
    <row r="298" spans="1:7">
      <c r="A298" s="2" t="s">
        <v>78</v>
      </c>
      <c r="B298" s="2" t="s">
        <v>8</v>
      </c>
      <c r="C298" s="2" t="s">
        <v>79</v>
      </c>
      <c r="D298" s="2" t="s">
        <v>81</v>
      </c>
      <c r="E298" s="2" t="s">
        <v>14</v>
      </c>
      <c r="F298" s="3">
        <v>57830</v>
      </c>
      <c r="G298" s="4">
        <v>11.015656999999999</v>
      </c>
    </row>
    <row r="299" spans="1:7">
      <c r="A299" s="2" t="s">
        <v>78</v>
      </c>
      <c r="B299" s="2" t="s">
        <v>8</v>
      </c>
      <c r="C299" s="2" t="s">
        <v>79</v>
      </c>
      <c r="D299" s="2" t="s">
        <v>81</v>
      </c>
      <c r="E299" s="2" t="s">
        <v>15</v>
      </c>
      <c r="F299" s="3">
        <v>91730</v>
      </c>
      <c r="G299" s="4">
        <v>23.477979999999999</v>
      </c>
    </row>
    <row r="300" spans="1:7">
      <c r="A300" s="2" t="s">
        <v>78</v>
      </c>
      <c r="B300" s="2" t="s">
        <v>8</v>
      </c>
      <c r="C300" s="2" t="s">
        <v>79</v>
      </c>
      <c r="D300" s="2" t="s">
        <v>81</v>
      </c>
      <c r="E300" s="2" t="s">
        <v>16</v>
      </c>
      <c r="F300" s="3">
        <v>70061</v>
      </c>
      <c r="G300" s="4">
        <v>17.074031999999999</v>
      </c>
    </row>
    <row r="301" spans="1:7">
      <c r="A301" s="2" t="s">
        <v>78</v>
      </c>
      <c r="B301" s="2" t="s">
        <v>8</v>
      </c>
      <c r="C301" s="2" t="s">
        <v>79</v>
      </c>
      <c r="D301" s="2" t="s">
        <v>81</v>
      </c>
      <c r="E301" s="2" t="s">
        <v>24</v>
      </c>
      <c r="F301" s="3">
        <v>91906</v>
      </c>
      <c r="G301" s="4">
        <v>23.781713</v>
      </c>
    </row>
    <row r="302" spans="1:7">
      <c r="A302" s="2" t="s">
        <v>78</v>
      </c>
      <c r="B302" s="2" t="s">
        <v>8</v>
      </c>
      <c r="C302" s="2" t="s">
        <v>79</v>
      </c>
      <c r="D302" s="2" t="s">
        <v>81</v>
      </c>
      <c r="E302" s="2" t="s">
        <v>17</v>
      </c>
      <c r="F302" s="3">
        <v>151767</v>
      </c>
      <c r="G302" s="4">
        <v>42.723951999999997</v>
      </c>
    </row>
    <row r="303" spans="1:7">
      <c r="A303" s="2" t="s">
        <v>78</v>
      </c>
      <c r="B303" s="2" t="s">
        <v>8</v>
      </c>
      <c r="C303" s="2" t="s">
        <v>79</v>
      </c>
      <c r="D303" s="2" t="s">
        <v>81</v>
      </c>
      <c r="E303" s="2" t="s">
        <v>18</v>
      </c>
      <c r="F303" s="3">
        <v>124681</v>
      </c>
      <c r="G303" s="4">
        <v>36.055272000000002</v>
      </c>
    </row>
    <row r="304" spans="1:7">
      <c r="A304" s="2" t="s">
        <v>78</v>
      </c>
      <c r="B304" s="2" t="s">
        <v>8</v>
      </c>
      <c r="C304" s="2" t="s">
        <v>79</v>
      </c>
      <c r="D304" s="2" t="s">
        <v>81</v>
      </c>
      <c r="E304" s="2" t="s">
        <v>19</v>
      </c>
      <c r="F304" s="3">
        <v>102260</v>
      </c>
      <c r="G304" s="4">
        <v>28.265703999999999</v>
      </c>
    </row>
    <row r="305" spans="1:7">
      <c r="A305" s="2" t="s">
        <v>78</v>
      </c>
      <c r="B305" s="2" t="s">
        <v>8</v>
      </c>
      <c r="C305" s="2" t="s">
        <v>79</v>
      </c>
      <c r="D305" s="2" t="s">
        <v>81</v>
      </c>
      <c r="E305" s="2" t="s">
        <v>20</v>
      </c>
      <c r="F305" s="3">
        <v>85889</v>
      </c>
      <c r="G305" s="4">
        <v>22.514966000000001</v>
      </c>
    </row>
    <row r="306" spans="1:7">
      <c r="A306" s="2" t="s">
        <v>78</v>
      </c>
      <c r="B306" s="2" t="s">
        <v>8</v>
      </c>
      <c r="C306" s="2" t="s">
        <v>79</v>
      </c>
      <c r="D306" s="2" t="s">
        <v>81</v>
      </c>
      <c r="E306" s="2" t="s">
        <v>21</v>
      </c>
      <c r="F306" s="3">
        <v>77564</v>
      </c>
      <c r="G306" s="4">
        <v>20.398039000000001</v>
      </c>
    </row>
    <row r="307" spans="1:7">
      <c r="A307" s="2" t="s">
        <v>78</v>
      </c>
      <c r="B307" s="2" t="s">
        <v>8</v>
      </c>
      <c r="C307" s="2" t="s">
        <v>79</v>
      </c>
      <c r="D307" s="2" t="s">
        <v>81</v>
      </c>
      <c r="E307" s="2" t="s">
        <v>28</v>
      </c>
      <c r="F307" s="3">
        <v>47269</v>
      </c>
      <c r="G307" s="4">
        <v>10.802929000000001</v>
      </c>
    </row>
    <row r="308" spans="1:7">
      <c r="A308" s="2" t="s">
        <v>78</v>
      </c>
      <c r="B308" s="2" t="s">
        <v>8</v>
      </c>
      <c r="C308" s="2" t="s">
        <v>79</v>
      </c>
      <c r="D308" s="2" t="s">
        <v>81</v>
      </c>
      <c r="E308" s="2" t="s">
        <v>29</v>
      </c>
      <c r="F308" s="3">
        <v>56334</v>
      </c>
      <c r="G308" s="4">
        <v>12.998272</v>
      </c>
    </row>
    <row r="309" spans="1:7">
      <c r="A309" s="2" t="s">
        <v>78</v>
      </c>
      <c r="B309" s="2" t="s">
        <v>8</v>
      </c>
      <c r="C309" s="2" t="s">
        <v>79</v>
      </c>
      <c r="D309" s="2" t="s">
        <v>81</v>
      </c>
      <c r="E309" s="2" t="s">
        <v>30</v>
      </c>
      <c r="F309" s="3">
        <v>89996</v>
      </c>
      <c r="G309" s="4">
        <v>29.208188</v>
      </c>
    </row>
    <row r="310" spans="1:7">
      <c r="A310" s="2" t="s">
        <v>78</v>
      </c>
      <c r="B310" s="2" t="s">
        <v>8</v>
      </c>
      <c r="C310" s="2" t="s">
        <v>79</v>
      </c>
      <c r="D310" s="2" t="s">
        <v>81</v>
      </c>
      <c r="E310" s="2" t="s">
        <v>31</v>
      </c>
      <c r="F310" s="3">
        <v>72819</v>
      </c>
      <c r="G310" s="4">
        <v>26.651938999999999</v>
      </c>
    </row>
    <row r="311" spans="1:7">
      <c r="A311" s="2" t="s">
        <v>78</v>
      </c>
      <c r="B311" s="2" t="s">
        <v>8</v>
      </c>
      <c r="C311" s="2" t="s">
        <v>79</v>
      </c>
      <c r="D311" s="2" t="s">
        <v>81</v>
      </c>
      <c r="E311" s="2" t="s">
        <v>32</v>
      </c>
      <c r="F311" s="3">
        <v>64984</v>
      </c>
      <c r="G311" s="4">
        <v>23.032326000000001</v>
      </c>
    </row>
    <row r="312" spans="1:7">
      <c r="A312" s="2" t="s">
        <v>78</v>
      </c>
      <c r="B312" s="2" t="s">
        <v>8</v>
      </c>
      <c r="C312" s="2" t="s">
        <v>79</v>
      </c>
      <c r="D312" s="2" t="s">
        <v>81</v>
      </c>
      <c r="E312" s="2" t="s">
        <v>33</v>
      </c>
      <c r="F312" s="3">
        <v>62017</v>
      </c>
      <c r="G312" s="4">
        <v>22.211928</v>
      </c>
    </row>
    <row r="313" spans="1:7">
      <c r="A313" s="2" t="s">
        <v>78</v>
      </c>
      <c r="B313" s="2" t="s">
        <v>8</v>
      </c>
      <c r="C313" s="2" t="s">
        <v>79</v>
      </c>
      <c r="D313" s="2" t="s">
        <v>81</v>
      </c>
      <c r="E313" s="2" t="s">
        <v>34</v>
      </c>
      <c r="F313" s="3">
        <v>60095</v>
      </c>
      <c r="G313" s="4">
        <v>21.255344000000001</v>
      </c>
    </row>
    <row r="314" spans="1:7">
      <c r="A314" s="2" t="s">
        <v>78</v>
      </c>
      <c r="B314" s="2" t="s">
        <v>8</v>
      </c>
      <c r="C314" s="2" t="s">
        <v>79</v>
      </c>
      <c r="D314" s="2" t="s">
        <v>81</v>
      </c>
      <c r="E314" s="2" t="s">
        <v>35</v>
      </c>
      <c r="F314" s="3">
        <v>54411</v>
      </c>
      <c r="G314" s="4">
        <v>15.243971</v>
      </c>
    </row>
    <row r="315" spans="1:7">
      <c r="A315" s="2" t="s">
        <v>78</v>
      </c>
      <c r="B315" s="2" t="s">
        <v>8</v>
      </c>
      <c r="C315" s="2" t="s">
        <v>79</v>
      </c>
      <c r="D315" s="2" t="s">
        <v>81</v>
      </c>
      <c r="E315" s="2" t="s">
        <v>36</v>
      </c>
      <c r="F315" s="3">
        <v>52776</v>
      </c>
      <c r="G315" s="4">
        <v>14.823045</v>
      </c>
    </row>
    <row r="316" spans="1:7">
      <c r="A316" s="2" t="s">
        <v>78</v>
      </c>
      <c r="B316" s="2" t="s">
        <v>8</v>
      </c>
      <c r="C316" s="2" t="s">
        <v>79</v>
      </c>
      <c r="D316" s="2" t="s">
        <v>81</v>
      </c>
      <c r="E316" s="2" t="s">
        <v>37</v>
      </c>
      <c r="F316" s="3">
        <v>54022</v>
      </c>
      <c r="G316" s="4">
        <v>14.992470000000001</v>
      </c>
    </row>
    <row r="317" spans="1:7">
      <c r="A317" s="2" t="s">
        <v>78</v>
      </c>
      <c r="B317" s="2" t="s">
        <v>8</v>
      </c>
      <c r="C317" s="2" t="s">
        <v>79</v>
      </c>
      <c r="D317" s="2" t="s">
        <v>82</v>
      </c>
      <c r="E317" s="2" t="s">
        <v>11</v>
      </c>
      <c r="F317" s="3">
        <v>40597</v>
      </c>
      <c r="G317" s="4">
        <v>2.380417</v>
      </c>
    </row>
    <row r="318" spans="1:7">
      <c r="A318" s="2" t="s">
        <v>78</v>
      </c>
      <c r="B318" s="2" t="s">
        <v>8</v>
      </c>
      <c r="C318" s="2" t="s">
        <v>79</v>
      </c>
      <c r="D318" s="2" t="s">
        <v>82</v>
      </c>
      <c r="E318" s="2" t="s">
        <v>12</v>
      </c>
      <c r="F318" s="3">
        <v>44929</v>
      </c>
      <c r="G318" s="4">
        <v>3.5340060000000002</v>
      </c>
    </row>
    <row r="319" spans="1:7">
      <c r="A319" s="2" t="s">
        <v>78</v>
      </c>
      <c r="B319" s="2" t="s">
        <v>8</v>
      </c>
      <c r="C319" s="2" t="s">
        <v>79</v>
      </c>
      <c r="D319" s="2" t="s">
        <v>82</v>
      </c>
      <c r="E319" s="2" t="s">
        <v>13</v>
      </c>
      <c r="F319" s="3">
        <v>51168</v>
      </c>
      <c r="G319" s="4">
        <v>4.9133380000000004</v>
      </c>
    </row>
    <row r="320" spans="1:7">
      <c r="A320" s="2" t="s">
        <v>78</v>
      </c>
      <c r="B320" s="2" t="s">
        <v>8</v>
      </c>
      <c r="C320" s="2" t="s">
        <v>79</v>
      </c>
      <c r="D320" s="2" t="s">
        <v>82</v>
      </c>
      <c r="E320" s="2" t="s">
        <v>14</v>
      </c>
      <c r="F320" s="3">
        <v>52301</v>
      </c>
      <c r="G320" s="4">
        <v>4.6347180000000003</v>
      </c>
    </row>
    <row r="321" spans="1:7">
      <c r="A321" s="2" t="s">
        <v>78</v>
      </c>
      <c r="B321" s="2" t="s">
        <v>8</v>
      </c>
      <c r="C321" s="2" t="s">
        <v>79</v>
      </c>
      <c r="D321" s="2" t="s">
        <v>82</v>
      </c>
      <c r="E321" s="2" t="s">
        <v>15</v>
      </c>
      <c r="F321" s="3">
        <v>43083</v>
      </c>
      <c r="G321" s="4">
        <v>3.4169170000000002</v>
      </c>
    </row>
    <row r="322" spans="1:7">
      <c r="A322" s="2" t="s">
        <v>78</v>
      </c>
      <c r="B322" s="2" t="s">
        <v>8</v>
      </c>
      <c r="C322" s="2" t="s">
        <v>79</v>
      </c>
      <c r="D322" s="2" t="s">
        <v>82</v>
      </c>
      <c r="E322" s="2" t="s">
        <v>16</v>
      </c>
      <c r="F322" s="3">
        <v>30801</v>
      </c>
      <c r="G322" s="4">
        <v>1.809396</v>
      </c>
    </row>
    <row r="323" spans="1:7">
      <c r="A323" s="2" t="s">
        <v>78</v>
      </c>
      <c r="B323" s="2" t="s">
        <v>8</v>
      </c>
      <c r="C323" s="2" t="s">
        <v>79</v>
      </c>
      <c r="D323" s="2" t="s">
        <v>82</v>
      </c>
      <c r="E323" s="2" t="s">
        <v>24</v>
      </c>
      <c r="F323" s="3">
        <v>45374</v>
      </c>
      <c r="G323" s="4">
        <v>3.8575569999999999</v>
      </c>
    </row>
    <row r="324" spans="1:7">
      <c r="A324" s="2" t="s">
        <v>78</v>
      </c>
      <c r="B324" s="2" t="s">
        <v>8</v>
      </c>
      <c r="C324" s="2" t="s">
        <v>79</v>
      </c>
      <c r="D324" s="2" t="s">
        <v>82</v>
      </c>
      <c r="E324" s="2" t="s">
        <v>17</v>
      </c>
      <c r="F324" s="3">
        <v>89185</v>
      </c>
      <c r="G324" s="4">
        <v>10.307472000000001</v>
      </c>
    </row>
    <row r="325" spans="1:7">
      <c r="A325" s="2" t="s">
        <v>78</v>
      </c>
      <c r="B325" s="2" t="s">
        <v>8</v>
      </c>
      <c r="C325" s="2" t="s">
        <v>79</v>
      </c>
      <c r="D325" s="2" t="s">
        <v>82</v>
      </c>
      <c r="E325" s="2" t="s">
        <v>18</v>
      </c>
      <c r="F325" s="3">
        <v>62930</v>
      </c>
      <c r="G325" s="4">
        <v>6.4878210000000003</v>
      </c>
    </row>
    <row r="326" spans="1:7">
      <c r="A326" s="2" t="s">
        <v>78</v>
      </c>
      <c r="B326" s="2" t="s">
        <v>8</v>
      </c>
      <c r="C326" s="2" t="s">
        <v>79</v>
      </c>
      <c r="D326" s="2" t="s">
        <v>82</v>
      </c>
      <c r="E326" s="2" t="s">
        <v>19</v>
      </c>
      <c r="F326" s="3">
        <v>58908</v>
      </c>
      <c r="G326" s="4">
        <v>4.8159179999999999</v>
      </c>
    </row>
    <row r="327" spans="1:7">
      <c r="A327" s="2" t="s">
        <v>78</v>
      </c>
      <c r="B327" s="2" t="s">
        <v>8</v>
      </c>
      <c r="C327" s="2" t="s">
        <v>79</v>
      </c>
      <c r="D327" s="2" t="s">
        <v>82</v>
      </c>
      <c r="E327" s="2" t="s">
        <v>20</v>
      </c>
      <c r="F327" s="3">
        <v>59648</v>
      </c>
      <c r="G327" s="4">
        <v>4.7423580000000003</v>
      </c>
    </row>
    <row r="328" spans="1:7">
      <c r="A328" s="2" t="s">
        <v>78</v>
      </c>
      <c r="B328" s="2" t="s">
        <v>8</v>
      </c>
      <c r="C328" s="2" t="s">
        <v>79</v>
      </c>
      <c r="D328" s="2" t="s">
        <v>82</v>
      </c>
      <c r="E328" s="2" t="s">
        <v>21</v>
      </c>
      <c r="F328" s="3">
        <v>50736</v>
      </c>
      <c r="G328" s="4">
        <v>3.686423</v>
      </c>
    </row>
    <row r="329" spans="1:7">
      <c r="A329" s="2" t="s">
        <v>78</v>
      </c>
      <c r="B329" s="2" t="s">
        <v>8</v>
      </c>
      <c r="C329" s="2" t="s">
        <v>79</v>
      </c>
      <c r="D329" s="2" t="s">
        <v>82</v>
      </c>
      <c r="E329" s="2" t="s">
        <v>28</v>
      </c>
      <c r="F329" s="3">
        <v>22116</v>
      </c>
      <c r="G329" s="4">
        <v>1.361432</v>
      </c>
    </row>
    <row r="330" spans="1:7">
      <c r="A330" s="2" t="s">
        <v>78</v>
      </c>
      <c r="B330" s="2" t="s">
        <v>8</v>
      </c>
      <c r="C330" s="2" t="s">
        <v>79</v>
      </c>
      <c r="D330" s="2" t="s">
        <v>82</v>
      </c>
      <c r="E330" s="2" t="s">
        <v>29</v>
      </c>
      <c r="F330" s="3">
        <v>42371</v>
      </c>
      <c r="G330" s="4">
        <v>3.1528990000000001</v>
      </c>
    </row>
    <row r="331" spans="1:7">
      <c r="A331" s="2" t="s">
        <v>78</v>
      </c>
      <c r="B331" s="2" t="s">
        <v>8</v>
      </c>
      <c r="C331" s="2" t="s">
        <v>79</v>
      </c>
      <c r="D331" s="2" t="s">
        <v>82</v>
      </c>
      <c r="E331" s="2" t="s">
        <v>30</v>
      </c>
      <c r="F331" s="3">
        <v>80368</v>
      </c>
      <c r="G331" s="4">
        <v>5.5098520000000004</v>
      </c>
    </row>
    <row r="332" spans="1:7">
      <c r="A332" s="2" t="s">
        <v>78</v>
      </c>
      <c r="B332" s="2" t="s">
        <v>8</v>
      </c>
      <c r="C332" s="2" t="s">
        <v>79</v>
      </c>
      <c r="D332" s="2" t="s">
        <v>82</v>
      </c>
      <c r="E332" s="2" t="s">
        <v>31</v>
      </c>
      <c r="F332" s="3">
        <v>69221</v>
      </c>
      <c r="G332" s="4">
        <v>4.4705630000000003</v>
      </c>
    </row>
    <row r="333" spans="1:7">
      <c r="A333" s="2" t="s">
        <v>78</v>
      </c>
      <c r="B333" s="2" t="s">
        <v>8</v>
      </c>
      <c r="C333" s="2" t="s">
        <v>79</v>
      </c>
      <c r="D333" s="2" t="s">
        <v>82</v>
      </c>
      <c r="E333" s="2" t="s">
        <v>32</v>
      </c>
      <c r="F333" s="3">
        <v>80380</v>
      </c>
      <c r="G333" s="4">
        <v>4.8748079999999998</v>
      </c>
    </row>
    <row r="334" spans="1:7">
      <c r="A334" s="2" t="s">
        <v>78</v>
      </c>
      <c r="B334" s="2" t="s">
        <v>8</v>
      </c>
      <c r="C334" s="2" t="s">
        <v>79</v>
      </c>
      <c r="D334" s="2" t="s">
        <v>82</v>
      </c>
      <c r="E334" s="2" t="s">
        <v>33</v>
      </c>
      <c r="F334" s="3">
        <v>73506</v>
      </c>
      <c r="G334" s="4">
        <v>4.1801729999999999</v>
      </c>
    </row>
    <row r="335" spans="1:7">
      <c r="A335" s="2" t="s">
        <v>78</v>
      </c>
      <c r="B335" s="2" t="s">
        <v>8</v>
      </c>
      <c r="C335" s="2" t="s">
        <v>79</v>
      </c>
      <c r="D335" s="2" t="s">
        <v>82</v>
      </c>
      <c r="E335" s="2" t="s">
        <v>34</v>
      </c>
      <c r="F335" s="3">
        <v>63005</v>
      </c>
      <c r="G335" s="4">
        <v>3.719252</v>
      </c>
    </row>
    <row r="336" spans="1:7">
      <c r="A336" s="2" t="s">
        <v>78</v>
      </c>
      <c r="B336" s="2" t="s">
        <v>8</v>
      </c>
      <c r="C336" s="2" t="s">
        <v>79</v>
      </c>
      <c r="D336" s="2" t="s">
        <v>82</v>
      </c>
      <c r="E336" s="2" t="s">
        <v>35</v>
      </c>
      <c r="F336" s="3">
        <v>38821</v>
      </c>
      <c r="G336" s="4">
        <v>2.4329730000000001</v>
      </c>
    </row>
    <row r="337" spans="1:7">
      <c r="A337" s="2" t="s">
        <v>78</v>
      </c>
      <c r="B337" s="2" t="s">
        <v>8</v>
      </c>
      <c r="C337" s="2" t="s">
        <v>79</v>
      </c>
      <c r="D337" s="2" t="s">
        <v>82</v>
      </c>
      <c r="E337" s="2" t="s">
        <v>36</v>
      </c>
      <c r="F337" s="3">
        <v>52708</v>
      </c>
      <c r="G337" s="4">
        <v>3.11572</v>
      </c>
    </row>
    <row r="338" spans="1:7">
      <c r="A338" s="2" t="s">
        <v>78</v>
      </c>
      <c r="B338" s="2" t="s">
        <v>8</v>
      </c>
      <c r="C338" s="2" t="s">
        <v>79</v>
      </c>
      <c r="D338" s="2" t="s">
        <v>82</v>
      </c>
      <c r="E338" s="2" t="s">
        <v>37</v>
      </c>
      <c r="F338" s="3">
        <v>72102</v>
      </c>
      <c r="G338" s="4">
        <v>3.6262690000000002</v>
      </c>
    </row>
    <row r="339" spans="1:7">
      <c r="A339" s="2" t="s">
        <v>78</v>
      </c>
      <c r="B339" s="2" t="s">
        <v>8</v>
      </c>
      <c r="C339" s="2" t="s">
        <v>79</v>
      </c>
      <c r="D339" s="2" t="s">
        <v>83</v>
      </c>
      <c r="E339" s="2" t="s">
        <v>11</v>
      </c>
      <c r="F339" s="3">
        <v>19189</v>
      </c>
      <c r="G339" s="4">
        <v>2.1081810000000001</v>
      </c>
    </row>
    <row r="340" spans="1:7">
      <c r="A340" s="2" t="s">
        <v>78</v>
      </c>
      <c r="B340" s="2" t="s">
        <v>8</v>
      </c>
      <c r="C340" s="2" t="s">
        <v>79</v>
      </c>
      <c r="D340" s="2" t="s">
        <v>83</v>
      </c>
      <c r="E340" s="2" t="s">
        <v>12</v>
      </c>
      <c r="F340" s="3">
        <v>17775</v>
      </c>
      <c r="G340" s="4">
        <v>3.2778230000000002</v>
      </c>
    </row>
    <row r="341" spans="1:7">
      <c r="A341" s="2" t="s">
        <v>78</v>
      </c>
      <c r="B341" s="2" t="s">
        <v>8</v>
      </c>
      <c r="C341" s="2" t="s">
        <v>79</v>
      </c>
      <c r="D341" s="2" t="s">
        <v>83</v>
      </c>
      <c r="E341" s="2" t="s">
        <v>13</v>
      </c>
      <c r="F341" s="3">
        <v>26277</v>
      </c>
      <c r="G341" s="4">
        <v>6.0697219999999996</v>
      </c>
    </row>
    <row r="342" spans="1:7">
      <c r="A342" s="2" t="s">
        <v>78</v>
      </c>
      <c r="B342" s="2" t="s">
        <v>8</v>
      </c>
      <c r="C342" s="2" t="s">
        <v>79</v>
      </c>
      <c r="D342" s="2" t="s">
        <v>83</v>
      </c>
      <c r="E342" s="2" t="s">
        <v>14</v>
      </c>
      <c r="F342" s="3">
        <v>25134</v>
      </c>
      <c r="G342" s="4">
        <v>4.6336389999999996</v>
      </c>
    </row>
    <row r="343" spans="1:7">
      <c r="A343" s="2" t="s">
        <v>78</v>
      </c>
      <c r="B343" s="2" t="s">
        <v>8</v>
      </c>
      <c r="C343" s="2" t="s">
        <v>79</v>
      </c>
      <c r="D343" s="2" t="s">
        <v>83</v>
      </c>
      <c r="E343" s="2" t="s">
        <v>15</v>
      </c>
      <c r="F343" s="3">
        <v>31508</v>
      </c>
      <c r="G343" s="4">
        <v>6.3405570000000004</v>
      </c>
    </row>
    <row r="344" spans="1:7">
      <c r="A344" s="2" t="s">
        <v>78</v>
      </c>
      <c r="B344" s="2" t="s">
        <v>8</v>
      </c>
      <c r="C344" s="2" t="s">
        <v>79</v>
      </c>
      <c r="D344" s="2" t="s">
        <v>83</v>
      </c>
      <c r="E344" s="2" t="s">
        <v>16</v>
      </c>
      <c r="F344" s="3">
        <v>13944</v>
      </c>
      <c r="G344" s="4">
        <v>1.8591120000000001</v>
      </c>
    </row>
    <row r="345" spans="1:7">
      <c r="A345" s="2" t="s">
        <v>78</v>
      </c>
      <c r="B345" s="2" t="s">
        <v>8</v>
      </c>
      <c r="C345" s="2" t="s">
        <v>79</v>
      </c>
      <c r="D345" s="2" t="s">
        <v>83</v>
      </c>
      <c r="E345" s="2" t="s">
        <v>24</v>
      </c>
      <c r="F345" s="3">
        <v>24479</v>
      </c>
      <c r="G345" s="4">
        <v>7.0823710000000002</v>
      </c>
    </row>
    <row r="346" spans="1:7">
      <c r="A346" s="2" t="s">
        <v>78</v>
      </c>
      <c r="B346" s="2" t="s">
        <v>8</v>
      </c>
      <c r="C346" s="2" t="s">
        <v>79</v>
      </c>
      <c r="D346" s="2" t="s">
        <v>83</v>
      </c>
      <c r="E346" s="2" t="s">
        <v>17</v>
      </c>
      <c r="F346" s="3">
        <v>57325</v>
      </c>
      <c r="G346" s="4">
        <v>16.095431000000001</v>
      </c>
    </row>
    <row r="347" spans="1:7">
      <c r="A347" s="2" t="s">
        <v>78</v>
      </c>
      <c r="B347" s="2" t="s">
        <v>8</v>
      </c>
      <c r="C347" s="2" t="s">
        <v>79</v>
      </c>
      <c r="D347" s="2" t="s">
        <v>83</v>
      </c>
      <c r="E347" s="2" t="s">
        <v>18</v>
      </c>
      <c r="F347" s="3">
        <v>43726</v>
      </c>
      <c r="G347" s="4">
        <v>13.638332</v>
      </c>
    </row>
    <row r="348" spans="1:7">
      <c r="A348" s="2" t="s">
        <v>78</v>
      </c>
      <c r="B348" s="2" t="s">
        <v>8</v>
      </c>
      <c r="C348" s="2" t="s">
        <v>79</v>
      </c>
      <c r="D348" s="2" t="s">
        <v>83</v>
      </c>
      <c r="E348" s="2" t="s">
        <v>19</v>
      </c>
      <c r="F348" s="3">
        <v>39884</v>
      </c>
      <c r="G348" s="4">
        <v>6.7366950000000001</v>
      </c>
    </row>
    <row r="349" spans="1:7">
      <c r="A349" s="2" t="s">
        <v>78</v>
      </c>
      <c r="B349" s="2" t="s">
        <v>8</v>
      </c>
      <c r="C349" s="2" t="s">
        <v>79</v>
      </c>
      <c r="D349" s="2" t="s">
        <v>83</v>
      </c>
      <c r="E349" s="2" t="s">
        <v>20</v>
      </c>
      <c r="F349" s="3">
        <v>38039</v>
      </c>
      <c r="G349" s="4">
        <v>6.2227860000000002</v>
      </c>
    </row>
    <row r="350" spans="1:7">
      <c r="A350" s="2" t="s">
        <v>78</v>
      </c>
      <c r="B350" s="2" t="s">
        <v>8</v>
      </c>
      <c r="C350" s="2" t="s">
        <v>79</v>
      </c>
      <c r="D350" s="2" t="s">
        <v>83</v>
      </c>
      <c r="E350" s="2" t="s">
        <v>21</v>
      </c>
      <c r="F350" s="3">
        <v>25022</v>
      </c>
      <c r="G350" s="4">
        <v>2.6620240000000002</v>
      </c>
    </row>
    <row r="351" spans="1:7">
      <c r="A351" s="2" t="s">
        <v>78</v>
      </c>
      <c r="B351" s="2" t="s">
        <v>8</v>
      </c>
      <c r="C351" s="2" t="s">
        <v>79</v>
      </c>
      <c r="D351" s="2" t="s">
        <v>83</v>
      </c>
      <c r="E351" s="2" t="s">
        <v>28</v>
      </c>
      <c r="F351" s="3">
        <v>8621</v>
      </c>
      <c r="G351" s="4">
        <v>1.056586</v>
      </c>
    </row>
    <row r="352" spans="1:7">
      <c r="A352" s="2" t="s">
        <v>78</v>
      </c>
      <c r="B352" s="2" t="s">
        <v>8</v>
      </c>
      <c r="C352" s="2" t="s">
        <v>79</v>
      </c>
      <c r="D352" s="2" t="s">
        <v>83</v>
      </c>
      <c r="E352" s="2" t="s">
        <v>29</v>
      </c>
      <c r="F352" s="3">
        <v>14653</v>
      </c>
      <c r="G352" s="4">
        <v>2.0038140000000002</v>
      </c>
    </row>
    <row r="353" spans="1:7">
      <c r="A353" s="2" t="s">
        <v>78</v>
      </c>
      <c r="B353" s="2" t="s">
        <v>8</v>
      </c>
      <c r="C353" s="2" t="s">
        <v>79</v>
      </c>
      <c r="D353" s="2" t="s">
        <v>83</v>
      </c>
      <c r="E353" s="2" t="s">
        <v>30</v>
      </c>
      <c r="F353" s="3">
        <v>27923</v>
      </c>
      <c r="G353" s="4">
        <v>4.5708440000000001</v>
      </c>
    </row>
    <row r="354" spans="1:7">
      <c r="A354" s="2" t="s">
        <v>78</v>
      </c>
      <c r="B354" s="2" t="s">
        <v>8</v>
      </c>
      <c r="C354" s="2" t="s">
        <v>79</v>
      </c>
      <c r="D354" s="2" t="s">
        <v>83</v>
      </c>
      <c r="E354" s="2" t="s">
        <v>31</v>
      </c>
      <c r="F354" s="3">
        <v>31177</v>
      </c>
      <c r="G354" s="4">
        <v>5.6291140000000004</v>
      </c>
    </row>
    <row r="355" spans="1:7">
      <c r="A355" s="2" t="s">
        <v>78</v>
      </c>
      <c r="B355" s="2" t="s">
        <v>8</v>
      </c>
      <c r="C355" s="2" t="s">
        <v>79</v>
      </c>
      <c r="D355" s="2" t="s">
        <v>83</v>
      </c>
      <c r="E355" s="2" t="s">
        <v>32</v>
      </c>
      <c r="F355" s="3">
        <v>33570</v>
      </c>
      <c r="G355" s="4">
        <v>4.6977900000000004</v>
      </c>
    </row>
    <row r="356" spans="1:7">
      <c r="A356" s="2" t="s">
        <v>78</v>
      </c>
      <c r="B356" s="2" t="s">
        <v>8</v>
      </c>
      <c r="C356" s="2" t="s">
        <v>79</v>
      </c>
      <c r="D356" s="2" t="s">
        <v>83</v>
      </c>
      <c r="E356" s="2" t="s">
        <v>33</v>
      </c>
      <c r="F356" s="3">
        <v>25714</v>
      </c>
      <c r="G356" s="4">
        <v>3.4785240000000002</v>
      </c>
    </row>
    <row r="357" spans="1:7">
      <c r="A357" s="2" t="s">
        <v>78</v>
      </c>
      <c r="B357" s="2" t="s">
        <v>8</v>
      </c>
      <c r="C357" s="2" t="s">
        <v>79</v>
      </c>
      <c r="D357" s="2" t="s">
        <v>83</v>
      </c>
      <c r="E357" s="2" t="s">
        <v>34</v>
      </c>
      <c r="F357" s="3">
        <v>23077</v>
      </c>
      <c r="G357" s="4">
        <v>3.01946</v>
      </c>
    </row>
    <row r="358" spans="1:7">
      <c r="A358" s="2" t="s">
        <v>78</v>
      </c>
      <c r="B358" s="2" t="s">
        <v>8</v>
      </c>
      <c r="C358" s="2" t="s">
        <v>79</v>
      </c>
      <c r="D358" s="2" t="s">
        <v>83</v>
      </c>
      <c r="E358" s="2" t="s">
        <v>35</v>
      </c>
      <c r="F358" s="3">
        <v>13425</v>
      </c>
      <c r="G358" s="4">
        <v>1.8929530000000001</v>
      </c>
    </row>
    <row r="359" spans="1:7">
      <c r="A359" s="2" t="s">
        <v>78</v>
      </c>
      <c r="B359" s="2" t="s">
        <v>8</v>
      </c>
      <c r="C359" s="2" t="s">
        <v>79</v>
      </c>
      <c r="D359" s="2" t="s">
        <v>83</v>
      </c>
      <c r="E359" s="2" t="s">
        <v>36</v>
      </c>
      <c r="F359" s="3">
        <v>20329</v>
      </c>
      <c r="G359" s="4">
        <v>2.340236</v>
      </c>
    </row>
    <row r="360" spans="1:7">
      <c r="A360" s="2" t="s">
        <v>78</v>
      </c>
      <c r="B360" s="2" t="s">
        <v>8</v>
      </c>
      <c r="C360" s="2" t="s">
        <v>79</v>
      </c>
      <c r="D360" s="2" t="s">
        <v>83</v>
      </c>
      <c r="E360" s="2" t="s">
        <v>37</v>
      </c>
      <c r="F360" s="3">
        <v>21146</v>
      </c>
      <c r="G360" s="4">
        <v>2.065728</v>
      </c>
    </row>
    <row r="361" spans="1:7">
      <c r="A361" s="2" t="s">
        <v>78</v>
      </c>
      <c r="B361" s="2" t="s">
        <v>8</v>
      </c>
      <c r="C361" s="2" t="s">
        <v>84</v>
      </c>
      <c r="D361" s="2" t="s">
        <v>85</v>
      </c>
      <c r="E361" s="2" t="s">
        <v>11</v>
      </c>
      <c r="F361" s="3">
        <v>35515</v>
      </c>
      <c r="G361" s="4">
        <v>32.551147</v>
      </c>
    </row>
    <row r="362" spans="1:7">
      <c r="A362" s="2" t="s">
        <v>78</v>
      </c>
      <c r="B362" s="2" t="s">
        <v>8</v>
      </c>
      <c r="C362" s="2" t="s">
        <v>84</v>
      </c>
      <c r="D362" s="2" t="s">
        <v>85</v>
      </c>
      <c r="E362" s="2" t="s">
        <v>12</v>
      </c>
      <c r="F362" s="3">
        <v>44881</v>
      </c>
      <c r="G362" s="4">
        <v>35.021642999999997</v>
      </c>
    </row>
    <row r="363" spans="1:7">
      <c r="A363" s="2" t="s">
        <v>78</v>
      </c>
      <c r="B363" s="2" t="s">
        <v>8</v>
      </c>
      <c r="C363" s="2" t="s">
        <v>84</v>
      </c>
      <c r="D363" s="2" t="s">
        <v>85</v>
      </c>
      <c r="E363" s="2" t="s">
        <v>13</v>
      </c>
      <c r="F363" s="3">
        <v>24137</v>
      </c>
      <c r="G363" s="4">
        <v>16.115860999999999</v>
      </c>
    </row>
    <row r="364" spans="1:7">
      <c r="A364" s="2" t="s">
        <v>78</v>
      </c>
      <c r="B364" s="2" t="s">
        <v>8</v>
      </c>
      <c r="C364" s="2" t="s">
        <v>84</v>
      </c>
      <c r="D364" s="2" t="s">
        <v>85</v>
      </c>
      <c r="E364" s="2" t="s">
        <v>14</v>
      </c>
      <c r="F364" s="3">
        <v>23948</v>
      </c>
      <c r="G364" s="4">
        <v>14.851929999999999</v>
      </c>
    </row>
    <row r="365" spans="1:7">
      <c r="A365" s="2" t="s">
        <v>78</v>
      </c>
      <c r="B365" s="2" t="s">
        <v>8</v>
      </c>
      <c r="C365" s="2" t="s">
        <v>84</v>
      </c>
      <c r="D365" s="2" t="s">
        <v>85</v>
      </c>
      <c r="E365" s="2" t="s">
        <v>15</v>
      </c>
      <c r="F365" s="3">
        <v>38442</v>
      </c>
      <c r="G365" s="4">
        <v>29.603052999999999</v>
      </c>
    </row>
    <row r="366" spans="1:7">
      <c r="A366" s="2" t="s">
        <v>78</v>
      </c>
      <c r="B366" s="2" t="s">
        <v>8</v>
      </c>
      <c r="C366" s="2" t="s">
        <v>84</v>
      </c>
      <c r="D366" s="2" t="s">
        <v>85</v>
      </c>
      <c r="E366" s="2" t="s">
        <v>16</v>
      </c>
      <c r="F366" s="3">
        <v>38541</v>
      </c>
      <c r="G366" s="4">
        <v>26.404800000000002</v>
      </c>
    </row>
    <row r="367" spans="1:7">
      <c r="A367" s="2" t="s">
        <v>78</v>
      </c>
      <c r="B367" s="2" t="s">
        <v>8</v>
      </c>
      <c r="C367" s="2" t="s">
        <v>84</v>
      </c>
      <c r="D367" s="2" t="s">
        <v>85</v>
      </c>
      <c r="E367" s="2" t="s">
        <v>24</v>
      </c>
      <c r="F367" s="3">
        <v>44741</v>
      </c>
      <c r="G367" s="4">
        <v>27.942775999999999</v>
      </c>
    </row>
    <row r="368" spans="1:7">
      <c r="A368" s="2" t="s">
        <v>78</v>
      </c>
      <c r="B368" s="2" t="s">
        <v>8</v>
      </c>
      <c r="C368" s="2" t="s">
        <v>84</v>
      </c>
      <c r="D368" s="2" t="s">
        <v>85</v>
      </c>
      <c r="E368" s="2" t="s">
        <v>17</v>
      </c>
      <c r="F368" s="3">
        <v>48417</v>
      </c>
      <c r="G368" s="4">
        <v>31.170757999999999</v>
      </c>
    </row>
    <row r="369" spans="1:7">
      <c r="A369" s="2" t="s">
        <v>78</v>
      </c>
      <c r="B369" s="2" t="s">
        <v>8</v>
      </c>
      <c r="C369" s="2" t="s">
        <v>84</v>
      </c>
      <c r="D369" s="2" t="s">
        <v>85</v>
      </c>
      <c r="E369" s="2" t="s">
        <v>18</v>
      </c>
      <c r="F369" s="3">
        <v>46992</v>
      </c>
      <c r="G369" s="4">
        <v>31.059702000000001</v>
      </c>
    </row>
    <row r="370" spans="1:7">
      <c r="A370" s="2" t="s">
        <v>78</v>
      </c>
      <c r="B370" s="2" t="s">
        <v>8</v>
      </c>
      <c r="C370" s="2" t="s">
        <v>84</v>
      </c>
      <c r="D370" s="2" t="s">
        <v>85</v>
      </c>
      <c r="E370" s="2" t="s">
        <v>19</v>
      </c>
      <c r="F370" s="3">
        <v>51520</v>
      </c>
      <c r="G370" s="4">
        <v>34.683194999999998</v>
      </c>
    </row>
    <row r="371" spans="1:7">
      <c r="A371" s="2" t="s">
        <v>78</v>
      </c>
      <c r="B371" s="2" t="s">
        <v>8</v>
      </c>
      <c r="C371" s="2" t="s">
        <v>84</v>
      </c>
      <c r="D371" s="2" t="s">
        <v>85</v>
      </c>
      <c r="E371" s="2" t="s">
        <v>20</v>
      </c>
      <c r="F371" s="3">
        <v>59944</v>
      </c>
      <c r="G371" s="4">
        <v>40.351073999999997</v>
      </c>
    </row>
    <row r="372" spans="1:7">
      <c r="A372" s="2" t="s">
        <v>78</v>
      </c>
      <c r="B372" s="2" t="s">
        <v>8</v>
      </c>
      <c r="C372" s="2" t="s">
        <v>84</v>
      </c>
      <c r="D372" s="2" t="s">
        <v>85</v>
      </c>
      <c r="E372" s="2" t="s">
        <v>21</v>
      </c>
      <c r="F372" s="3">
        <v>57056</v>
      </c>
      <c r="G372" s="4">
        <v>40.072584999999997</v>
      </c>
    </row>
    <row r="373" spans="1:7">
      <c r="A373" s="2" t="s">
        <v>78</v>
      </c>
      <c r="B373" s="2" t="s">
        <v>8</v>
      </c>
      <c r="C373" s="2" t="s">
        <v>84</v>
      </c>
      <c r="D373" s="2" t="s">
        <v>85</v>
      </c>
      <c r="E373" s="2" t="s">
        <v>28</v>
      </c>
      <c r="F373" s="3">
        <v>34753</v>
      </c>
      <c r="G373" s="4">
        <v>24.835467000000001</v>
      </c>
    </row>
    <row r="374" spans="1:7">
      <c r="A374" s="2" t="s">
        <v>78</v>
      </c>
      <c r="B374" s="2" t="s">
        <v>8</v>
      </c>
      <c r="C374" s="2" t="s">
        <v>84</v>
      </c>
      <c r="D374" s="2" t="s">
        <v>85</v>
      </c>
      <c r="E374" s="2" t="s">
        <v>30</v>
      </c>
      <c r="F374" s="3">
        <v>70061</v>
      </c>
      <c r="G374" s="4">
        <v>47.605255999999997</v>
      </c>
    </row>
    <row r="375" spans="1:7">
      <c r="A375" s="2" t="s">
        <v>78</v>
      </c>
      <c r="B375" s="2" t="s">
        <v>8</v>
      </c>
      <c r="C375" s="2" t="s">
        <v>84</v>
      </c>
      <c r="D375" s="2" t="s">
        <v>85</v>
      </c>
      <c r="E375" s="2" t="s">
        <v>31</v>
      </c>
      <c r="F375" s="3">
        <v>67755</v>
      </c>
      <c r="G375" s="4">
        <v>49.283571999999999</v>
      </c>
    </row>
    <row r="376" spans="1:7">
      <c r="A376" s="2" t="s">
        <v>78</v>
      </c>
      <c r="B376" s="2" t="s">
        <v>8</v>
      </c>
      <c r="C376" s="2" t="s">
        <v>84</v>
      </c>
      <c r="D376" s="2" t="s">
        <v>85</v>
      </c>
      <c r="E376" s="2" t="s">
        <v>32</v>
      </c>
      <c r="F376" s="3">
        <v>65984</v>
      </c>
      <c r="G376" s="4">
        <v>48.617474000000001</v>
      </c>
    </row>
    <row r="377" spans="1:7">
      <c r="A377" s="2" t="s">
        <v>78</v>
      </c>
      <c r="B377" s="2" t="s">
        <v>8</v>
      </c>
      <c r="C377" s="2" t="s">
        <v>84</v>
      </c>
      <c r="D377" s="2" t="s">
        <v>85</v>
      </c>
      <c r="E377" s="2" t="s">
        <v>33</v>
      </c>
      <c r="F377" s="3">
        <v>64659</v>
      </c>
      <c r="G377" s="4">
        <v>48.513506999999997</v>
      </c>
    </row>
    <row r="378" spans="1:7">
      <c r="A378" s="2" t="s">
        <v>78</v>
      </c>
      <c r="B378" s="2" t="s">
        <v>8</v>
      </c>
      <c r="C378" s="2" t="s">
        <v>84</v>
      </c>
      <c r="D378" s="2" t="s">
        <v>85</v>
      </c>
      <c r="E378" s="2" t="s">
        <v>34</v>
      </c>
      <c r="F378" s="3">
        <v>60396</v>
      </c>
      <c r="G378" s="4">
        <v>47.336782999999997</v>
      </c>
    </row>
    <row r="379" spans="1:7">
      <c r="A379" s="2" t="s">
        <v>78</v>
      </c>
      <c r="B379" s="2" t="s">
        <v>8</v>
      </c>
      <c r="C379" s="2" t="s">
        <v>84</v>
      </c>
      <c r="D379" s="2" t="s">
        <v>85</v>
      </c>
      <c r="E379" s="2" t="s">
        <v>35</v>
      </c>
      <c r="F379" s="3">
        <v>55350</v>
      </c>
      <c r="G379" s="4">
        <v>37.888520999999997</v>
      </c>
    </row>
    <row r="380" spans="1:7">
      <c r="A380" s="2" t="s">
        <v>78</v>
      </c>
      <c r="B380" s="2" t="s">
        <v>8</v>
      </c>
      <c r="C380" s="2" t="s">
        <v>84</v>
      </c>
      <c r="D380" s="2" t="s">
        <v>85</v>
      </c>
      <c r="E380" s="2" t="s">
        <v>36</v>
      </c>
      <c r="F380" s="3">
        <v>58716</v>
      </c>
      <c r="G380" s="4">
        <v>38.154645000000002</v>
      </c>
    </row>
    <row r="381" spans="1:7">
      <c r="A381" s="2" t="s">
        <v>78</v>
      </c>
      <c r="B381" s="2" t="s">
        <v>8</v>
      </c>
      <c r="C381" s="2" t="s">
        <v>84</v>
      </c>
      <c r="D381" s="2" t="s">
        <v>85</v>
      </c>
      <c r="E381" s="2" t="s">
        <v>37</v>
      </c>
      <c r="F381" s="3">
        <v>46653</v>
      </c>
      <c r="G381" s="4">
        <v>27.604794999999999</v>
      </c>
    </row>
    <row r="382" spans="1:7">
      <c r="A382" s="2" t="s">
        <v>78</v>
      </c>
      <c r="B382" s="2" t="s">
        <v>8</v>
      </c>
      <c r="C382" s="2" t="s">
        <v>84</v>
      </c>
      <c r="D382" s="2" t="s">
        <v>86</v>
      </c>
      <c r="E382" s="2" t="s">
        <v>11</v>
      </c>
      <c r="F382" s="3">
        <v>30988</v>
      </c>
      <c r="G382" s="4">
        <v>59.015286000000003</v>
      </c>
    </row>
    <row r="383" spans="1:7">
      <c r="A383" s="2" t="s">
        <v>78</v>
      </c>
      <c r="B383" s="2" t="s">
        <v>8</v>
      </c>
      <c r="C383" s="2" t="s">
        <v>84</v>
      </c>
      <c r="D383" s="2" t="s">
        <v>86</v>
      </c>
      <c r="E383" s="2" t="s">
        <v>12</v>
      </c>
      <c r="F383" s="3">
        <v>30932</v>
      </c>
      <c r="G383" s="4">
        <v>57.952432000000002</v>
      </c>
    </row>
    <row r="384" spans="1:7">
      <c r="A384" s="2" t="s">
        <v>78</v>
      </c>
      <c r="B384" s="2" t="s">
        <v>8</v>
      </c>
      <c r="C384" s="2" t="s">
        <v>84</v>
      </c>
      <c r="D384" s="2" t="s">
        <v>86</v>
      </c>
      <c r="E384" s="2" t="s">
        <v>13</v>
      </c>
      <c r="F384" s="3">
        <v>13753</v>
      </c>
      <c r="G384" s="4">
        <v>12.792978</v>
      </c>
    </row>
    <row r="385" spans="1:7">
      <c r="A385" s="2" t="s">
        <v>78</v>
      </c>
      <c r="B385" s="2" t="s">
        <v>8</v>
      </c>
      <c r="C385" s="2" t="s">
        <v>84</v>
      </c>
      <c r="D385" s="2" t="s">
        <v>86</v>
      </c>
      <c r="E385" s="2" t="s">
        <v>14</v>
      </c>
      <c r="F385" s="3">
        <v>16692</v>
      </c>
      <c r="G385" s="4">
        <v>13.050833000000001</v>
      </c>
    </row>
    <row r="386" spans="1:7">
      <c r="A386" s="2" t="s">
        <v>78</v>
      </c>
      <c r="B386" s="2" t="s">
        <v>8</v>
      </c>
      <c r="C386" s="2" t="s">
        <v>84</v>
      </c>
      <c r="D386" s="2" t="s">
        <v>86</v>
      </c>
      <c r="E386" s="2" t="s">
        <v>15</v>
      </c>
      <c r="F386" s="3">
        <v>17980</v>
      </c>
      <c r="G386" s="4">
        <v>17.841170000000002</v>
      </c>
    </row>
    <row r="387" spans="1:7">
      <c r="A387" s="2" t="s">
        <v>78</v>
      </c>
      <c r="B387" s="2" t="s">
        <v>8</v>
      </c>
      <c r="C387" s="2" t="s">
        <v>84</v>
      </c>
      <c r="D387" s="2" t="s">
        <v>86</v>
      </c>
      <c r="E387" s="2" t="s">
        <v>16</v>
      </c>
      <c r="F387" s="3">
        <v>14354</v>
      </c>
      <c r="G387" s="4">
        <v>13.656779999999999</v>
      </c>
    </row>
    <row r="388" spans="1:7">
      <c r="A388" s="2" t="s">
        <v>78</v>
      </c>
      <c r="B388" s="2" t="s">
        <v>8</v>
      </c>
      <c r="C388" s="2" t="s">
        <v>84</v>
      </c>
      <c r="D388" s="2" t="s">
        <v>86</v>
      </c>
      <c r="E388" s="2" t="s">
        <v>24</v>
      </c>
      <c r="F388" s="3">
        <v>15304</v>
      </c>
      <c r="G388" s="4">
        <v>13.487549</v>
      </c>
    </row>
    <row r="389" spans="1:7">
      <c r="A389" s="2" t="s">
        <v>78</v>
      </c>
      <c r="B389" s="2" t="s">
        <v>8</v>
      </c>
      <c r="C389" s="2" t="s">
        <v>84</v>
      </c>
      <c r="D389" s="2" t="s">
        <v>86</v>
      </c>
      <c r="E389" s="2" t="s">
        <v>17</v>
      </c>
      <c r="F389" s="3">
        <v>17579</v>
      </c>
      <c r="G389" s="4">
        <v>16.501491000000001</v>
      </c>
    </row>
    <row r="390" spans="1:7">
      <c r="A390" s="2" t="s">
        <v>78</v>
      </c>
      <c r="B390" s="2" t="s">
        <v>8</v>
      </c>
      <c r="C390" s="2" t="s">
        <v>84</v>
      </c>
      <c r="D390" s="2" t="s">
        <v>86</v>
      </c>
      <c r="E390" s="2" t="s">
        <v>18</v>
      </c>
      <c r="F390" s="3">
        <v>16605</v>
      </c>
      <c r="G390" s="4">
        <v>16.436205000000001</v>
      </c>
    </row>
    <row r="391" spans="1:7">
      <c r="A391" s="2" t="s">
        <v>78</v>
      </c>
      <c r="B391" s="2" t="s">
        <v>8</v>
      </c>
      <c r="C391" s="2" t="s">
        <v>84</v>
      </c>
      <c r="D391" s="2" t="s">
        <v>86</v>
      </c>
      <c r="E391" s="2" t="s">
        <v>19</v>
      </c>
      <c r="F391" s="3">
        <v>16671</v>
      </c>
      <c r="G391" s="4">
        <v>16.714663999999999</v>
      </c>
    </row>
    <row r="392" spans="1:7">
      <c r="A392" s="2" t="s">
        <v>78</v>
      </c>
      <c r="B392" s="2" t="s">
        <v>8</v>
      </c>
      <c r="C392" s="2" t="s">
        <v>84</v>
      </c>
      <c r="D392" s="2" t="s">
        <v>86</v>
      </c>
      <c r="E392" s="2" t="s">
        <v>20</v>
      </c>
      <c r="F392" s="3">
        <v>17941</v>
      </c>
      <c r="G392" s="4">
        <v>18.984556999999999</v>
      </c>
    </row>
    <row r="393" spans="1:7">
      <c r="A393" s="2" t="s">
        <v>78</v>
      </c>
      <c r="B393" s="2" t="s">
        <v>8</v>
      </c>
      <c r="C393" s="2" t="s">
        <v>84</v>
      </c>
      <c r="D393" s="2" t="s">
        <v>86</v>
      </c>
      <c r="E393" s="2" t="s">
        <v>21</v>
      </c>
      <c r="F393" s="3">
        <v>17066</v>
      </c>
      <c r="G393" s="4">
        <v>16.886488</v>
      </c>
    </row>
    <row r="394" spans="1:7">
      <c r="A394" s="2" t="s">
        <v>78</v>
      </c>
      <c r="B394" s="2" t="s">
        <v>8</v>
      </c>
      <c r="C394" s="2" t="s">
        <v>84</v>
      </c>
      <c r="D394" s="2" t="s">
        <v>86</v>
      </c>
      <c r="E394" s="2" t="s">
        <v>28</v>
      </c>
      <c r="F394" s="3">
        <v>13514</v>
      </c>
      <c r="G394" s="4">
        <v>13.14883</v>
      </c>
    </row>
    <row r="395" spans="1:7">
      <c r="A395" s="2" t="s">
        <v>78</v>
      </c>
      <c r="B395" s="2" t="s">
        <v>8</v>
      </c>
      <c r="C395" s="2" t="s">
        <v>84</v>
      </c>
      <c r="D395" s="2" t="s">
        <v>86</v>
      </c>
      <c r="E395" s="2" t="s">
        <v>29</v>
      </c>
      <c r="F395" s="3">
        <v>15308</v>
      </c>
      <c r="G395" s="4">
        <v>15.078714</v>
      </c>
    </row>
    <row r="396" spans="1:7">
      <c r="A396" s="2" t="s">
        <v>78</v>
      </c>
      <c r="B396" s="2" t="s">
        <v>8</v>
      </c>
      <c r="C396" s="2" t="s">
        <v>84</v>
      </c>
      <c r="D396" s="2" t="s">
        <v>86</v>
      </c>
      <c r="E396" s="2" t="s">
        <v>30</v>
      </c>
      <c r="F396" s="3">
        <v>19424</v>
      </c>
      <c r="G396" s="4">
        <v>16.478686</v>
      </c>
    </row>
    <row r="397" spans="1:7">
      <c r="A397" s="2" t="s">
        <v>78</v>
      </c>
      <c r="B397" s="2" t="s">
        <v>8</v>
      </c>
      <c r="C397" s="2" t="s">
        <v>84</v>
      </c>
      <c r="D397" s="2" t="s">
        <v>86</v>
      </c>
      <c r="E397" s="2" t="s">
        <v>31</v>
      </c>
      <c r="F397" s="3">
        <v>20246</v>
      </c>
      <c r="G397" s="4">
        <v>20.880361000000001</v>
      </c>
    </row>
    <row r="398" spans="1:7">
      <c r="A398" s="2" t="s">
        <v>78</v>
      </c>
      <c r="B398" s="2" t="s">
        <v>8</v>
      </c>
      <c r="C398" s="2" t="s">
        <v>84</v>
      </c>
      <c r="D398" s="2" t="s">
        <v>86</v>
      </c>
      <c r="E398" s="2" t="s">
        <v>32</v>
      </c>
      <c r="F398" s="3">
        <v>17186</v>
      </c>
      <c r="G398" s="4">
        <v>16.835681000000001</v>
      </c>
    </row>
    <row r="399" spans="1:7">
      <c r="A399" s="2" t="s">
        <v>78</v>
      </c>
      <c r="B399" s="2" t="s">
        <v>8</v>
      </c>
      <c r="C399" s="2" t="s">
        <v>84</v>
      </c>
      <c r="D399" s="2" t="s">
        <v>86</v>
      </c>
      <c r="E399" s="2" t="s">
        <v>33</v>
      </c>
      <c r="F399" s="3">
        <v>19039</v>
      </c>
      <c r="G399" s="4">
        <v>18.934372</v>
      </c>
    </row>
    <row r="400" spans="1:7">
      <c r="A400" s="2" t="s">
        <v>78</v>
      </c>
      <c r="B400" s="2" t="s">
        <v>8</v>
      </c>
      <c r="C400" s="2" t="s">
        <v>84</v>
      </c>
      <c r="D400" s="2" t="s">
        <v>86</v>
      </c>
      <c r="E400" s="2" t="s">
        <v>34</v>
      </c>
      <c r="F400" s="3">
        <v>16305</v>
      </c>
      <c r="G400" s="4">
        <v>16.245526000000002</v>
      </c>
    </row>
    <row r="401" spans="1:7">
      <c r="A401" s="2" t="s">
        <v>78</v>
      </c>
      <c r="B401" s="2" t="s">
        <v>8</v>
      </c>
      <c r="C401" s="2" t="s">
        <v>84</v>
      </c>
      <c r="D401" s="2" t="s">
        <v>86</v>
      </c>
      <c r="E401" s="2" t="s">
        <v>35</v>
      </c>
      <c r="F401" s="3">
        <v>14581</v>
      </c>
      <c r="G401" s="4">
        <v>13.309616999999999</v>
      </c>
    </row>
    <row r="402" spans="1:7">
      <c r="A402" s="2" t="s">
        <v>78</v>
      </c>
      <c r="B402" s="2" t="s">
        <v>8</v>
      </c>
      <c r="C402" s="2" t="s">
        <v>84</v>
      </c>
      <c r="D402" s="2" t="s">
        <v>86</v>
      </c>
      <c r="E402" s="2" t="s">
        <v>36</v>
      </c>
      <c r="F402" s="3">
        <v>19444</v>
      </c>
      <c r="G402" s="4">
        <v>16.253336999999998</v>
      </c>
    </row>
    <row r="403" spans="1:7">
      <c r="A403" s="2" t="s">
        <v>78</v>
      </c>
      <c r="B403" s="2" t="s">
        <v>8</v>
      </c>
      <c r="C403" s="2" t="s">
        <v>84</v>
      </c>
      <c r="D403" s="2" t="s">
        <v>86</v>
      </c>
      <c r="E403" s="2" t="s">
        <v>37</v>
      </c>
      <c r="F403" s="3">
        <v>12867</v>
      </c>
      <c r="G403" s="4">
        <v>9.8233139999999999</v>
      </c>
    </row>
    <row r="404" spans="1:7">
      <c r="A404" s="2" t="s">
        <v>78</v>
      </c>
      <c r="B404" s="2" t="s">
        <v>8</v>
      </c>
      <c r="C404" s="2" t="s">
        <v>84</v>
      </c>
      <c r="D404" s="2" t="s">
        <v>87</v>
      </c>
      <c r="E404" s="2" t="s">
        <v>11</v>
      </c>
      <c r="F404" s="3">
        <v>25852</v>
      </c>
      <c r="G404" s="4">
        <v>17.101365000000001</v>
      </c>
    </row>
    <row r="405" spans="1:7">
      <c r="A405" s="2" t="s">
        <v>78</v>
      </c>
      <c r="B405" s="2" t="s">
        <v>8</v>
      </c>
      <c r="C405" s="2" t="s">
        <v>84</v>
      </c>
      <c r="D405" s="2" t="s">
        <v>87</v>
      </c>
      <c r="E405" s="2" t="s">
        <v>12</v>
      </c>
      <c r="F405" s="3">
        <v>23435</v>
      </c>
      <c r="G405" s="4">
        <v>11.711463999999999</v>
      </c>
    </row>
    <row r="406" spans="1:7">
      <c r="A406" s="2" t="s">
        <v>78</v>
      </c>
      <c r="B406" s="2" t="s">
        <v>8</v>
      </c>
      <c r="C406" s="2" t="s">
        <v>84</v>
      </c>
      <c r="D406" s="2" t="s">
        <v>87</v>
      </c>
      <c r="E406" s="2" t="s">
        <v>13</v>
      </c>
      <c r="F406" s="3">
        <v>24402</v>
      </c>
      <c r="G406" s="4">
        <v>12.487360000000001</v>
      </c>
    </row>
    <row r="407" spans="1:7">
      <c r="A407" s="2" t="s">
        <v>78</v>
      </c>
      <c r="B407" s="2" t="s">
        <v>8</v>
      </c>
      <c r="C407" s="2" t="s">
        <v>84</v>
      </c>
      <c r="D407" s="2" t="s">
        <v>87</v>
      </c>
      <c r="E407" s="2" t="s">
        <v>14</v>
      </c>
      <c r="F407" s="3">
        <v>23554</v>
      </c>
      <c r="G407" s="4">
        <v>11.105003999999999</v>
      </c>
    </row>
    <row r="408" spans="1:7">
      <c r="A408" s="2" t="s">
        <v>78</v>
      </c>
      <c r="B408" s="2" t="s">
        <v>8</v>
      </c>
      <c r="C408" s="2" t="s">
        <v>84</v>
      </c>
      <c r="D408" s="2" t="s">
        <v>87</v>
      </c>
      <c r="E408" s="2" t="s">
        <v>15</v>
      </c>
      <c r="F408" s="3">
        <v>15398</v>
      </c>
      <c r="G408" s="4">
        <v>7.1076870000000003</v>
      </c>
    </row>
    <row r="409" spans="1:7">
      <c r="A409" s="2" t="s">
        <v>78</v>
      </c>
      <c r="B409" s="2" t="s">
        <v>8</v>
      </c>
      <c r="C409" s="2" t="s">
        <v>84</v>
      </c>
      <c r="D409" s="2" t="s">
        <v>87</v>
      </c>
      <c r="E409" s="2" t="s">
        <v>16</v>
      </c>
      <c r="F409" s="3">
        <v>9141</v>
      </c>
      <c r="G409" s="4">
        <v>4.5330000000000004</v>
      </c>
    </row>
    <row r="410" spans="1:7">
      <c r="A410" s="2" t="s">
        <v>78</v>
      </c>
      <c r="B410" s="2" t="s">
        <v>8</v>
      </c>
      <c r="C410" s="2" t="s">
        <v>84</v>
      </c>
      <c r="D410" s="2" t="s">
        <v>87</v>
      </c>
      <c r="E410" s="2" t="s">
        <v>24</v>
      </c>
      <c r="F410" s="3">
        <v>12007</v>
      </c>
      <c r="G410" s="4">
        <v>5.8553680000000004</v>
      </c>
    </row>
    <row r="411" spans="1:7">
      <c r="A411" s="2" t="s">
        <v>78</v>
      </c>
      <c r="B411" s="2" t="s">
        <v>8</v>
      </c>
      <c r="C411" s="2" t="s">
        <v>84</v>
      </c>
      <c r="D411" s="2" t="s">
        <v>87</v>
      </c>
      <c r="E411" s="2" t="s">
        <v>17</v>
      </c>
      <c r="F411" s="3">
        <v>21321</v>
      </c>
      <c r="G411" s="4">
        <v>10.695572</v>
      </c>
    </row>
    <row r="412" spans="1:7">
      <c r="A412" s="2" t="s">
        <v>78</v>
      </c>
      <c r="B412" s="2" t="s">
        <v>8</v>
      </c>
      <c r="C412" s="2" t="s">
        <v>84</v>
      </c>
      <c r="D412" s="2" t="s">
        <v>87</v>
      </c>
      <c r="E412" s="2" t="s">
        <v>18</v>
      </c>
      <c r="F412" s="3">
        <v>17286</v>
      </c>
      <c r="G412" s="4">
        <v>8.3964370000000006</v>
      </c>
    </row>
    <row r="413" spans="1:7">
      <c r="A413" s="2" t="s">
        <v>78</v>
      </c>
      <c r="B413" s="2" t="s">
        <v>8</v>
      </c>
      <c r="C413" s="2" t="s">
        <v>84</v>
      </c>
      <c r="D413" s="2" t="s">
        <v>87</v>
      </c>
      <c r="E413" s="2" t="s">
        <v>19</v>
      </c>
      <c r="F413" s="3">
        <v>15166</v>
      </c>
      <c r="G413" s="4">
        <v>7.055472</v>
      </c>
    </row>
    <row r="414" spans="1:7">
      <c r="A414" s="2" t="s">
        <v>78</v>
      </c>
      <c r="B414" s="2" t="s">
        <v>8</v>
      </c>
      <c r="C414" s="2" t="s">
        <v>84</v>
      </c>
      <c r="D414" s="2" t="s">
        <v>87</v>
      </c>
      <c r="E414" s="2" t="s">
        <v>20</v>
      </c>
      <c r="F414" s="3">
        <v>14376</v>
      </c>
      <c r="G414" s="4">
        <v>6.6485390000000004</v>
      </c>
    </row>
    <row r="415" spans="1:7">
      <c r="A415" s="2" t="s">
        <v>78</v>
      </c>
      <c r="B415" s="2" t="s">
        <v>8</v>
      </c>
      <c r="C415" s="2" t="s">
        <v>84</v>
      </c>
      <c r="D415" s="2" t="s">
        <v>87</v>
      </c>
      <c r="E415" s="2" t="s">
        <v>21</v>
      </c>
      <c r="F415" s="3">
        <v>13199</v>
      </c>
      <c r="G415" s="4">
        <v>5.7294219999999996</v>
      </c>
    </row>
    <row r="416" spans="1:7">
      <c r="A416" s="2" t="s">
        <v>78</v>
      </c>
      <c r="B416" s="2" t="s">
        <v>8</v>
      </c>
      <c r="C416" s="2" t="s">
        <v>84</v>
      </c>
      <c r="D416" s="2" t="s">
        <v>87</v>
      </c>
      <c r="E416" s="2" t="s">
        <v>28</v>
      </c>
      <c r="F416" s="3">
        <v>6574</v>
      </c>
      <c r="G416" s="4">
        <v>2.8459080000000001</v>
      </c>
    </row>
    <row r="417" spans="1:7">
      <c r="A417" s="2" t="s">
        <v>78</v>
      </c>
      <c r="B417" s="2" t="s">
        <v>8</v>
      </c>
      <c r="C417" s="2" t="s">
        <v>84</v>
      </c>
      <c r="D417" s="2" t="s">
        <v>87</v>
      </c>
      <c r="E417" s="2" t="s">
        <v>29</v>
      </c>
      <c r="F417" s="3">
        <v>13100</v>
      </c>
      <c r="G417" s="4">
        <v>6.7541650000000004</v>
      </c>
    </row>
    <row r="418" spans="1:7">
      <c r="A418" s="2" t="s">
        <v>78</v>
      </c>
      <c r="B418" s="2" t="s">
        <v>8</v>
      </c>
      <c r="C418" s="2" t="s">
        <v>84</v>
      </c>
      <c r="D418" s="2" t="s">
        <v>87</v>
      </c>
      <c r="E418" s="2" t="s">
        <v>30</v>
      </c>
      <c r="F418" s="3">
        <v>20643</v>
      </c>
      <c r="G418" s="4">
        <v>9.7444989999999994</v>
      </c>
    </row>
    <row r="419" spans="1:7">
      <c r="A419" s="2" t="s">
        <v>78</v>
      </c>
      <c r="B419" s="2" t="s">
        <v>8</v>
      </c>
      <c r="C419" s="2" t="s">
        <v>84</v>
      </c>
      <c r="D419" s="2" t="s">
        <v>87</v>
      </c>
      <c r="E419" s="2" t="s">
        <v>31</v>
      </c>
      <c r="F419" s="3">
        <v>20855</v>
      </c>
      <c r="G419" s="4">
        <v>10.4933</v>
      </c>
    </row>
    <row r="420" spans="1:7">
      <c r="A420" s="2" t="s">
        <v>78</v>
      </c>
      <c r="B420" s="2" t="s">
        <v>8</v>
      </c>
      <c r="C420" s="2" t="s">
        <v>84</v>
      </c>
      <c r="D420" s="2" t="s">
        <v>87</v>
      </c>
      <c r="E420" s="2" t="s">
        <v>32</v>
      </c>
      <c r="F420" s="3">
        <v>20960</v>
      </c>
      <c r="G420" s="4">
        <v>10.420968</v>
      </c>
    </row>
    <row r="421" spans="1:7">
      <c r="A421" s="2" t="s">
        <v>78</v>
      </c>
      <c r="B421" s="2" t="s">
        <v>8</v>
      </c>
      <c r="C421" s="2" t="s">
        <v>84</v>
      </c>
      <c r="D421" s="2" t="s">
        <v>87</v>
      </c>
      <c r="E421" s="2" t="s">
        <v>33</v>
      </c>
      <c r="F421" s="3">
        <v>21758</v>
      </c>
      <c r="G421" s="4">
        <v>11.478441999999999</v>
      </c>
    </row>
    <row r="422" spans="1:7">
      <c r="A422" s="2" t="s">
        <v>78</v>
      </c>
      <c r="B422" s="2" t="s">
        <v>8</v>
      </c>
      <c r="C422" s="2" t="s">
        <v>84</v>
      </c>
      <c r="D422" s="2" t="s">
        <v>87</v>
      </c>
      <c r="E422" s="2" t="s">
        <v>34</v>
      </c>
      <c r="F422" s="3">
        <v>13528</v>
      </c>
      <c r="G422" s="4">
        <v>7.3761770000000002</v>
      </c>
    </row>
    <row r="423" spans="1:7">
      <c r="A423" s="2" t="s">
        <v>78</v>
      </c>
      <c r="B423" s="2" t="s">
        <v>8</v>
      </c>
      <c r="C423" s="2" t="s">
        <v>84</v>
      </c>
      <c r="D423" s="2" t="s">
        <v>87</v>
      </c>
      <c r="E423" s="2" t="s">
        <v>35</v>
      </c>
      <c r="F423" s="3">
        <v>6567</v>
      </c>
      <c r="G423" s="4">
        <v>3.4441619999999999</v>
      </c>
    </row>
    <row r="424" spans="1:7">
      <c r="A424" s="2" t="s">
        <v>78</v>
      </c>
      <c r="B424" s="2" t="s">
        <v>8</v>
      </c>
      <c r="C424" s="2" t="s">
        <v>84</v>
      </c>
      <c r="D424" s="2" t="s">
        <v>87</v>
      </c>
      <c r="E424" s="2" t="s">
        <v>36</v>
      </c>
      <c r="F424" s="3">
        <v>16382</v>
      </c>
      <c r="G424" s="4">
        <v>7.1690899999999997</v>
      </c>
    </row>
    <row r="425" spans="1:7">
      <c r="A425" s="2" t="s">
        <v>78</v>
      </c>
      <c r="B425" s="2" t="s">
        <v>8</v>
      </c>
      <c r="C425" s="2" t="s">
        <v>84</v>
      </c>
      <c r="D425" s="2" t="s">
        <v>87</v>
      </c>
      <c r="E425" s="2" t="s">
        <v>37</v>
      </c>
      <c r="F425" s="3">
        <v>7958</v>
      </c>
      <c r="G425" s="4">
        <v>3.38876</v>
      </c>
    </row>
    <row r="426" spans="1:7">
      <c r="A426" s="2" t="s">
        <v>78</v>
      </c>
      <c r="B426" s="2" t="s">
        <v>8</v>
      </c>
      <c r="C426" s="2" t="s">
        <v>84</v>
      </c>
      <c r="D426" s="2" t="s">
        <v>88</v>
      </c>
      <c r="E426" s="2" t="s">
        <v>11</v>
      </c>
      <c r="F426" s="3">
        <v>22978</v>
      </c>
      <c r="G426" s="4">
        <v>14.247483000000001</v>
      </c>
    </row>
    <row r="427" spans="1:7">
      <c r="A427" s="2" t="s">
        <v>78</v>
      </c>
      <c r="B427" s="2" t="s">
        <v>8</v>
      </c>
      <c r="C427" s="2" t="s">
        <v>84</v>
      </c>
      <c r="D427" s="2" t="s">
        <v>88</v>
      </c>
      <c r="E427" s="2" t="s">
        <v>12</v>
      </c>
      <c r="F427" s="3">
        <v>28422</v>
      </c>
      <c r="G427" s="4">
        <v>13.456502</v>
      </c>
    </row>
    <row r="428" spans="1:7">
      <c r="A428" s="2" t="s">
        <v>78</v>
      </c>
      <c r="B428" s="2" t="s">
        <v>8</v>
      </c>
      <c r="C428" s="2" t="s">
        <v>84</v>
      </c>
      <c r="D428" s="2" t="s">
        <v>88</v>
      </c>
      <c r="E428" s="2" t="s">
        <v>13</v>
      </c>
      <c r="F428" s="3">
        <v>30625</v>
      </c>
      <c r="G428" s="4">
        <v>14.277501000000001</v>
      </c>
    </row>
    <row r="429" spans="1:7">
      <c r="A429" s="2" t="s">
        <v>78</v>
      </c>
      <c r="B429" s="2" t="s">
        <v>8</v>
      </c>
      <c r="C429" s="2" t="s">
        <v>84</v>
      </c>
      <c r="D429" s="2" t="s">
        <v>88</v>
      </c>
      <c r="E429" s="2" t="s">
        <v>14</v>
      </c>
      <c r="F429" s="3">
        <v>30231</v>
      </c>
      <c r="G429" s="4">
        <v>12.892692</v>
      </c>
    </row>
    <row r="430" spans="1:7">
      <c r="A430" s="2" t="s">
        <v>78</v>
      </c>
      <c r="B430" s="2" t="s">
        <v>8</v>
      </c>
      <c r="C430" s="2" t="s">
        <v>84</v>
      </c>
      <c r="D430" s="2" t="s">
        <v>88</v>
      </c>
      <c r="E430" s="2" t="s">
        <v>15</v>
      </c>
      <c r="F430" s="3">
        <v>26902</v>
      </c>
      <c r="G430" s="4">
        <v>12.20865</v>
      </c>
    </row>
    <row r="431" spans="1:7">
      <c r="A431" s="2" t="s">
        <v>78</v>
      </c>
      <c r="B431" s="2" t="s">
        <v>8</v>
      </c>
      <c r="C431" s="2" t="s">
        <v>84</v>
      </c>
      <c r="D431" s="2" t="s">
        <v>88</v>
      </c>
      <c r="E431" s="2" t="s">
        <v>16</v>
      </c>
      <c r="F431" s="3">
        <v>14961</v>
      </c>
      <c r="G431" s="4">
        <v>6.5017880000000003</v>
      </c>
    </row>
    <row r="432" spans="1:7">
      <c r="A432" s="2" t="s">
        <v>78</v>
      </c>
      <c r="B432" s="2" t="s">
        <v>8</v>
      </c>
      <c r="C432" s="2" t="s">
        <v>84</v>
      </c>
      <c r="D432" s="2" t="s">
        <v>88</v>
      </c>
      <c r="E432" s="2" t="s">
        <v>24</v>
      </c>
      <c r="F432" s="3">
        <v>25537</v>
      </c>
      <c r="G432" s="4">
        <v>10.865634</v>
      </c>
    </row>
    <row r="433" spans="1:7">
      <c r="A433" s="2" t="s">
        <v>78</v>
      </c>
      <c r="B433" s="2" t="s">
        <v>8</v>
      </c>
      <c r="C433" s="2" t="s">
        <v>84</v>
      </c>
      <c r="D433" s="2" t="s">
        <v>88</v>
      </c>
      <c r="E433" s="2" t="s">
        <v>17</v>
      </c>
      <c r="F433" s="3">
        <v>37851</v>
      </c>
      <c r="G433" s="4">
        <v>15.619166999999999</v>
      </c>
    </row>
    <row r="434" spans="1:7">
      <c r="A434" s="2" t="s">
        <v>78</v>
      </c>
      <c r="B434" s="2" t="s">
        <v>8</v>
      </c>
      <c r="C434" s="2" t="s">
        <v>84</v>
      </c>
      <c r="D434" s="2" t="s">
        <v>88</v>
      </c>
      <c r="E434" s="2" t="s">
        <v>18</v>
      </c>
      <c r="F434" s="3">
        <v>32577</v>
      </c>
      <c r="G434" s="4">
        <v>14.498208</v>
      </c>
    </row>
    <row r="435" spans="1:7">
      <c r="A435" s="2" t="s">
        <v>78</v>
      </c>
      <c r="B435" s="2" t="s">
        <v>8</v>
      </c>
      <c r="C435" s="2" t="s">
        <v>84</v>
      </c>
      <c r="D435" s="2" t="s">
        <v>88</v>
      </c>
      <c r="E435" s="2" t="s">
        <v>19</v>
      </c>
      <c r="F435" s="3">
        <v>26077</v>
      </c>
      <c r="G435" s="4">
        <v>10.966555</v>
      </c>
    </row>
    <row r="436" spans="1:7">
      <c r="A436" s="2" t="s">
        <v>78</v>
      </c>
      <c r="B436" s="2" t="s">
        <v>8</v>
      </c>
      <c r="C436" s="2" t="s">
        <v>84</v>
      </c>
      <c r="D436" s="2" t="s">
        <v>88</v>
      </c>
      <c r="E436" s="2" t="s">
        <v>20</v>
      </c>
      <c r="F436" s="3">
        <v>27153</v>
      </c>
      <c r="G436" s="4">
        <v>11.351554</v>
      </c>
    </row>
    <row r="437" spans="1:7">
      <c r="A437" s="2" t="s">
        <v>78</v>
      </c>
      <c r="B437" s="2" t="s">
        <v>8</v>
      </c>
      <c r="C437" s="2" t="s">
        <v>84</v>
      </c>
      <c r="D437" s="2" t="s">
        <v>88</v>
      </c>
      <c r="E437" s="2" t="s">
        <v>21</v>
      </c>
      <c r="F437" s="3">
        <v>22009</v>
      </c>
      <c r="G437" s="4">
        <v>9.1458370000000002</v>
      </c>
    </row>
    <row r="438" spans="1:7">
      <c r="A438" s="2" t="s">
        <v>78</v>
      </c>
      <c r="B438" s="2" t="s">
        <v>8</v>
      </c>
      <c r="C438" s="2" t="s">
        <v>84</v>
      </c>
      <c r="D438" s="2" t="s">
        <v>88</v>
      </c>
      <c r="E438" s="2" t="s">
        <v>28</v>
      </c>
      <c r="F438" s="3">
        <v>8548</v>
      </c>
      <c r="G438" s="4">
        <v>2.9807199999999998</v>
      </c>
    </row>
    <row r="439" spans="1:7">
      <c r="A439" s="2" t="s">
        <v>78</v>
      </c>
      <c r="B439" s="2" t="s">
        <v>8</v>
      </c>
      <c r="C439" s="2" t="s">
        <v>84</v>
      </c>
      <c r="D439" s="2" t="s">
        <v>88</v>
      </c>
      <c r="E439" s="2" t="s">
        <v>29</v>
      </c>
      <c r="F439" s="3">
        <v>29071</v>
      </c>
      <c r="G439" s="4">
        <v>11.23221</v>
      </c>
    </row>
    <row r="440" spans="1:7">
      <c r="A440" s="2" t="s">
        <v>78</v>
      </c>
      <c r="B440" s="2" t="s">
        <v>8</v>
      </c>
      <c r="C440" s="2" t="s">
        <v>84</v>
      </c>
      <c r="D440" s="2" t="s">
        <v>88</v>
      </c>
      <c r="E440" s="2" t="s">
        <v>30</v>
      </c>
      <c r="F440" s="3">
        <v>27475</v>
      </c>
      <c r="G440" s="4">
        <v>11.620486</v>
      </c>
    </row>
    <row r="441" spans="1:7">
      <c r="A441" s="2" t="s">
        <v>78</v>
      </c>
      <c r="B441" s="2" t="s">
        <v>8</v>
      </c>
      <c r="C441" s="2" t="s">
        <v>84</v>
      </c>
      <c r="D441" s="2" t="s">
        <v>88</v>
      </c>
      <c r="E441" s="2" t="s">
        <v>31</v>
      </c>
      <c r="F441" s="3">
        <v>28846</v>
      </c>
      <c r="G441" s="4">
        <v>13.205461</v>
      </c>
    </row>
    <row r="442" spans="1:7">
      <c r="A442" s="2" t="s">
        <v>78</v>
      </c>
      <c r="B442" s="2" t="s">
        <v>8</v>
      </c>
      <c r="C442" s="2" t="s">
        <v>84</v>
      </c>
      <c r="D442" s="2" t="s">
        <v>88</v>
      </c>
      <c r="E442" s="2" t="s">
        <v>32</v>
      </c>
      <c r="F442" s="3">
        <v>29074</v>
      </c>
      <c r="G442" s="4">
        <v>13.497927000000001</v>
      </c>
    </row>
    <row r="443" spans="1:7">
      <c r="A443" s="2" t="s">
        <v>78</v>
      </c>
      <c r="B443" s="2" t="s">
        <v>8</v>
      </c>
      <c r="C443" s="2" t="s">
        <v>84</v>
      </c>
      <c r="D443" s="2" t="s">
        <v>88</v>
      </c>
      <c r="E443" s="2" t="s">
        <v>33</v>
      </c>
      <c r="F443" s="3">
        <v>28881</v>
      </c>
      <c r="G443" s="4">
        <v>13.772511</v>
      </c>
    </row>
    <row r="444" spans="1:7">
      <c r="A444" s="2" t="s">
        <v>78</v>
      </c>
      <c r="B444" s="2" t="s">
        <v>8</v>
      </c>
      <c r="C444" s="2" t="s">
        <v>84</v>
      </c>
      <c r="D444" s="2" t="s">
        <v>88</v>
      </c>
      <c r="E444" s="2" t="s">
        <v>34</v>
      </c>
      <c r="F444" s="3">
        <v>25832</v>
      </c>
      <c r="G444" s="4">
        <v>12.455299999999999</v>
      </c>
    </row>
    <row r="445" spans="1:7">
      <c r="A445" s="2" t="s">
        <v>78</v>
      </c>
      <c r="B445" s="2" t="s">
        <v>8</v>
      </c>
      <c r="C445" s="2" t="s">
        <v>84</v>
      </c>
      <c r="D445" s="2" t="s">
        <v>88</v>
      </c>
      <c r="E445" s="2" t="s">
        <v>35</v>
      </c>
      <c r="F445" s="3">
        <v>19882</v>
      </c>
      <c r="G445" s="4">
        <v>8.4597119999999997</v>
      </c>
    </row>
    <row r="446" spans="1:7">
      <c r="A446" s="2" t="s">
        <v>78</v>
      </c>
      <c r="B446" s="2" t="s">
        <v>8</v>
      </c>
      <c r="C446" s="2" t="s">
        <v>84</v>
      </c>
      <c r="D446" s="2" t="s">
        <v>88</v>
      </c>
      <c r="E446" s="2" t="s">
        <v>36</v>
      </c>
      <c r="F446" s="3">
        <v>23524</v>
      </c>
      <c r="G446" s="4">
        <v>9.4605390000000007</v>
      </c>
    </row>
    <row r="447" spans="1:7">
      <c r="A447" s="2" t="s">
        <v>78</v>
      </c>
      <c r="B447" s="2" t="s">
        <v>8</v>
      </c>
      <c r="C447" s="2" t="s">
        <v>84</v>
      </c>
      <c r="D447" s="2" t="s">
        <v>88</v>
      </c>
      <c r="E447" s="2" t="s">
        <v>37</v>
      </c>
      <c r="F447" s="3">
        <v>21720</v>
      </c>
      <c r="G447" s="4">
        <v>8.1697500000000005</v>
      </c>
    </row>
    <row r="448" spans="1:7">
      <c r="A448" s="2" t="s">
        <v>89</v>
      </c>
      <c r="B448" s="2" t="s">
        <v>8</v>
      </c>
      <c r="C448" s="2" t="s">
        <v>90</v>
      </c>
      <c r="D448" s="2" t="s">
        <v>91</v>
      </c>
      <c r="E448" s="2" t="s">
        <v>11</v>
      </c>
      <c r="F448" s="3">
        <v>232791</v>
      </c>
      <c r="G448" s="4">
        <v>64.455106000000001</v>
      </c>
    </row>
    <row r="449" spans="1:7">
      <c r="A449" s="2" t="s">
        <v>89</v>
      </c>
      <c r="B449" s="2" t="s">
        <v>8</v>
      </c>
      <c r="C449" s="2" t="s">
        <v>90</v>
      </c>
      <c r="D449" s="2" t="s">
        <v>91</v>
      </c>
      <c r="E449" s="2" t="s">
        <v>12</v>
      </c>
      <c r="F449" s="3">
        <v>217421</v>
      </c>
      <c r="G449" s="4">
        <v>73.139506999999995</v>
      </c>
    </row>
    <row r="450" spans="1:7">
      <c r="A450" s="2" t="s">
        <v>89</v>
      </c>
      <c r="B450" s="2" t="s">
        <v>8</v>
      </c>
      <c r="C450" s="2" t="s">
        <v>90</v>
      </c>
      <c r="D450" s="2" t="s">
        <v>91</v>
      </c>
      <c r="E450" s="2" t="s">
        <v>13</v>
      </c>
      <c r="F450" s="3">
        <v>172201</v>
      </c>
      <c r="G450" s="4">
        <v>34.922396999999997</v>
      </c>
    </row>
    <row r="451" spans="1:7">
      <c r="A451" s="2" t="s">
        <v>89</v>
      </c>
      <c r="B451" s="2" t="s">
        <v>8</v>
      </c>
      <c r="C451" s="2" t="s">
        <v>90</v>
      </c>
      <c r="D451" s="2" t="s">
        <v>91</v>
      </c>
      <c r="E451" s="2" t="s">
        <v>14</v>
      </c>
      <c r="F451" s="3">
        <v>142246</v>
      </c>
      <c r="G451" s="4">
        <v>39.713634999999996</v>
      </c>
    </row>
    <row r="452" spans="1:7">
      <c r="A452" s="2" t="s">
        <v>89</v>
      </c>
      <c r="B452" s="2" t="s">
        <v>8</v>
      </c>
      <c r="C452" s="2" t="s">
        <v>90</v>
      </c>
      <c r="D452" s="2" t="s">
        <v>91</v>
      </c>
      <c r="E452" s="2" t="s">
        <v>15</v>
      </c>
      <c r="F452" s="3">
        <v>164338</v>
      </c>
      <c r="G452" s="4">
        <v>76.493852000000004</v>
      </c>
    </row>
    <row r="453" spans="1:7">
      <c r="A453" s="2" t="s">
        <v>89</v>
      </c>
      <c r="B453" s="2" t="s">
        <v>8</v>
      </c>
      <c r="C453" s="2" t="s">
        <v>90</v>
      </c>
      <c r="D453" s="2" t="s">
        <v>91</v>
      </c>
      <c r="E453" s="2" t="s">
        <v>16</v>
      </c>
      <c r="F453" s="3">
        <v>110233</v>
      </c>
      <c r="G453" s="4">
        <v>48.922682000000002</v>
      </c>
    </row>
    <row r="454" spans="1:7">
      <c r="A454" s="2" t="s">
        <v>89</v>
      </c>
      <c r="B454" s="2" t="s">
        <v>8</v>
      </c>
      <c r="C454" s="2" t="s">
        <v>90</v>
      </c>
      <c r="D454" s="2" t="s">
        <v>91</v>
      </c>
      <c r="E454" s="2" t="s">
        <v>24</v>
      </c>
      <c r="F454" s="3">
        <v>182312</v>
      </c>
      <c r="G454" s="4">
        <v>65.073237000000006</v>
      </c>
    </row>
    <row r="455" spans="1:7">
      <c r="A455" s="2" t="s">
        <v>89</v>
      </c>
      <c r="B455" s="2" t="s">
        <v>8</v>
      </c>
      <c r="C455" s="2" t="s">
        <v>90</v>
      </c>
      <c r="D455" s="2" t="s">
        <v>91</v>
      </c>
      <c r="E455" s="2" t="s">
        <v>17</v>
      </c>
      <c r="F455" s="3">
        <v>215409</v>
      </c>
      <c r="G455" s="4">
        <v>85.006544000000005</v>
      </c>
    </row>
    <row r="456" spans="1:7">
      <c r="A456" s="2" t="s">
        <v>89</v>
      </c>
      <c r="B456" s="2" t="s">
        <v>8</v>
      </c>
      <c r="C456" s="2" t="s">
        <v>90</v>
      </c>
      <c r="D456" s="2" t="s">
        <v>91</v>
      </c>
      <c r="E456" s="2" t="s">
        <v>18</v>
      </c>
      <c r="F456" s="3">
        <v>166934</v>
      </c>
      <c r="G456" s="4">
        <v>72.852121999999994</v>
      </c>
    </row>
    <row r="457" spans="1:7">
      <c r="A457" s="2" t="s">
        <v>89</v>
      </c>
      <c r="B457" s="2" t="s">
        <v>8</v>
      </c>
      <c r="C457" s="2" t="s">
        <v>90</v>
      </c>
      <c r="D457" s="2" t="s">
        <v>91</v>
      </c>
      <c r="E457" s="2" t="s">
        <v>19</v>
      </c>
      <c r="F457" s="3">
        <v>142726</v>
      </c>
      <c r="G457" s="4">
        <v>34.617637000000002</v>
      </c>
    </row>
    <row r="458" spans="1:7">
      <c r="A458" s="2" t="s">
        <v>89</v>
      </c>
      <c r="B458" s="2" t="s">
        <v>8</v>
      </c>
      <c r="C458" s="2" t="s">
        <v>90</v>
      </c>
      <c r="D458" s="2" t="s">
        <v>91</v>
      </c>
      <c r="E458" s="2" t="s">
        <v>20</v>
      </c>
      <c r="F458" s="3">
        <v>204290</v>
      </c>
      <c r="G458" s="4">
        <v>51.103104999999999</v>
      </c>
    </row>
    <row r="459" spans="1:7">
      <c r="A459" s="2" t="s">
        <v>89</v>
      </c>
      <c r="B459" s="2" t="s">
        <v>8</v>
      </c>
      <c r="C459" s="2" t="s">
        <v>90</v>
      </c>
      <c r="D459" s="2" t="s">
        <v>91</v>
      </c>
      <c r="E459" s="2" t="s">
        <v>21</v>
      </c>
      <c r="F459" s="3">
        <v>169359</v>
      </c>
      <c r="G459" s="4">
        <v>42.293829000000002</v>
      </c>
    </row>
    <row r="460" spans="1:7">
      <c r="A460" s="2" t="s">
        <v>89</v>
      </c>
      <c r="B460" s="2" t="s">
        <v>8</v>
      </c>
      <c r="C460" s="2" t="s">
        <v>90</v>
      </c>
      <c r="D460" s="2" t="s">
        <v>91</v>
      </c>
      <c r="E460" s="2" t="s">
        <v>28</v>
      </c>
      <c r="F460" s="3">
        <v>83498</v>
      </c>
      <c r="G460" s="4">
        <v>21.776202999999999</v>
      </c>
    </row>
    <row r="461" spans="1:7">
      <c r="A461" s="2" t="s">
        <v>89</v>
      </c>
      <c r="B461" s="2" t="s">
        <v>8</v>
      </c>
      <c r="C461" s="2" t="s">
        <v>90</v>
      </c>
      <c r="D461" s="2" t="s">
        <v>91</v>
      </c>
      <c r="E461" s="2" t="s">
        <v>29</v>
      </c>
      <c r="F461" s="3">
        <v>121636</v>
      </c>
      <c r="G461" s="4">
        <v>30.451045000000001</v>
      </c>
    </row>
    <row r="462" spans="1:7">
      <c r="A462" s="2" t="s">
        <v>89</v>
      </c>
      <c r="B462" s="2" t="s">
        <v>8</v>
      </c>
      <c r="C462" s="2" t="s">
        <v>90</v>
      </c>
      <c r="D462" s="2" t="s">
        <v>91</v>
      </c>
      <c r="E462" s="2" t="s">
        <v>30</v>
      </c>
      <c r="F462" s="3">
        <v>201099</v>
      </c>
      <c r="G462" s="4">
        <v>46.044764999999998</v>
      </c>
    </row>
    <row r="463" spans="1:7">
      <c r="A463" s="2" t="s">
        <v>89</v>
      </c>
      <c r="B463" s="2" t="s">
        <v>8</v>
      </c>
      <c r="C463" s="2" t="s">
        <v>90</v>
      </c>
      <c r="D463" s="2" t="s">
        <v>91</v>
      </c>
      <c r="E463" s="2" t="s">
        <v>31</v>
      </c>
      <c r="F463" s="3">
        <v>128203</v>
      </c>
      <c r="G463" s="4">
        <v>23.904398</v>
      </c>
    </row>
    <row r="464" spans="1:7">
      <c r="A464" s="2" t="s">
        <v>89</v>
      </c>
      <c r="B464" s="2" t="s">
        <v>8</v>
      </c>
      <c r="C464" s="2" t="s">
        <v>90</v>
      </c>
      <c r="D464" s="2" t="s">
        <v>91</v>
      </c>
      <c r="E464" s="2" t="s">
        <v>32</v>
      </c>
      <c r="F464" s="3">
        <v>192897</v>
      </c>
      <c r="G464" s="4">
        <v>48.970368999999998</v>
      </c>
    </row>
    <row r="465" spans="1:7">
      <c r="A465" s="2" t="s">
        <v>89</v>
      </c>
      <c r="B465" s="2" t="s">
        <v>8</v>
      </c>
      <c r="C465" s="2" t="s">
        <v>90</v>
      </c>
      <c r="D465" s="2" t="s">
        <v>91</v>
      </c>
      <c r="E465" s="2" t="s">
        <v>33</v>
      </c>
      <c r="F465" s="3">
        <v>187292</v>
      </c>
      <c r="G465" s="4">
        <v>42.977986999999999</v>
      </c>
    </row>
    <row r="466" spans="1:7">
      <c r="A466" s="2" t="s">
        <v>89</v>
      </c>
      <c r="B466" s="2" t="s">
        <v>8</v>
      </c>
      <c r="C466" s="2" t="s">
        <v>90</v>
      </c>
      <c r="D466" s="2" t="s">
        <v>91</v>
      </c>
      <c r="E466" s="2" t="s">
        <v>34</v>
      </c>
      <c r="F466" s="3">
        <v>84663</v>
      </c>
      <c r="G466" s="4">
        <v>14.99169</v>
      </c>
    </row>
    <row r="467" spans="1:7">
      <c r="A467" s="2" t="s">
        <v>89</v>
      </c>
      <c r="B467" s="2" t="s">
        <v>8</v>
      </c>
      <c r="C467" s="2" t="s">
        <v>90</v>
      </c>
      <c r="D467" s="2" t="s">
        <v>91</v>
      </c>
      <c r="E467" s="2" t="s">
        <v>35</v>
      </c>
      <c r="F467" s="3">
        <v>67322</v>
      </c>
      <c r="G467" s="4">
        <v>11.570466</v>
      </c>
    </row>
    <row r="468" spans="1:7">
      <c r="A468" s="2" t="s">
        <v>89</v>
      </c>
      <c r="B468" s="2" t="s">
        <v>8</v>
      </c>
      <c r="C468" s="2" t="s">
        <v>90</v>
      </c>
      <c r="D468" s="2" t="s">
        <v>91</v>
      </c>
      <c r="E468" s="2" t="s">
        <v>36</v>
      </c>
      <c r="F468" s="3">
        <v>69854</v>
      </c>
      <c r="G468" s="4">
        <v>11.389938000000001</v>
      </c>
    </row>
    <row r="469" spans="1:7">
      <c r="A469" s="2" t="s">
        <v>89</v>
      </c>
      <c r="B469" s="2" t="s">
        <v>8</v>
      </c>
      <c r="C469" s="2" t="s">
        <v>90</v>
      </c>
      <c r="D469" s="2" t="s">
        <v>91</v>
      </c>
      <c r="E469" s="2" t="s">
        <v>37</v>
      </c>
      <c r="F469" s="3">
        <v>143434</v>
      </c>
      <c r="G469" s="4">
        <v>18.148997000000001</v>
      </c>
    </row>
    <row r="470" spans="1:7">
      <c r="A470" s="2" t="s">
        <v>89</v>
      </c>
      <c r="B470" s="2" t="s">
        <v>8</v>
      </c>
      <c r="C470" s="2" t="s">
        <v>90</v>
      </c>
      <c r="D470" s="2" t="s">
        <v>91</v>
      </c>
      <c r="E470" s="2" t="s">
        <v>38</v>
      </c>
      <c r="F470" s="3">
        <v>170379</v>
      </c>
      <c r="G470" s="4">
        <v>16.678097000000001</v>
      </c>
    </row>
    <row r="471" spans="1:7">
      <c r="A471" s="2" t="s">
        <v>89</v>
      </c>
      <c r="B471" s="2" t="s">
        <v>8</v>
      </c>
      <c r="C471" s="2" t="s">
        <v>90</v>
      </c>
      <c r="D471" s="2" t="s">
        <v>91</v>
      </c>
      <c r="E471" s="2" t="s">
        <v>39</v>
      </c>
      <c r="F471" s="3">
        <v>145917</v>
      </c>
      <c r="G471" s="4">
        <v>15.310352999999999</v>
      </c>
    </row>
    <row r="472" spans="1:7">
      <c r="A472" s="2" t="s">
        <v>89</v>
      </c>
      <c r="B472" s="2" t="s">
        <v>8</v>
      </c>
      <c r="C472" s="2" t="s">
        <v>90</v>
      </c>
      <c r="D472" s="2" t="s">
        <v>91</v>
      </c>
      <c r="E472" s="2" t="s">
        <v>49</v>
      </c>
      <c r="F472" s="3">
        <v>168985</v>
      </c>
      <c r="G472" s="4">
        <v>16.303149999999999</v>
      </c>
    </row>
    <row r="473" spans="1:7">
      <c r="A473" s="2" t="s">
        <v>89</v>
      </c>
      <c r="B473" s="2" t="s">
        <v>8</v>
      </c>
      <c r="C473" s="2" t="s">
        <v>90</v>
      </c>
      <c r="D473" s="2" t="s">
        <v>91</v>
      </c>
      <c r="E473" s="2" t="s">
        <v>50</v>
      </c>
      <c r="F473" s="3">
        <v>167974</v>
      </c>
      <c r="G473" s="4">
        <v>16.858431</v>
      </c>
    </row>
    <row r="474" spans="1:7">
      <c r="A474" s="2" t="s">
        <v>89</v>
      </c>
      <c r="B474" s="2" t="s">
        <v>8</v>
      </c>
      <c r="C474" s="2" t="s">
        <v>90</v>
      </c>
      <c r="D474" s="2" t="s">
        <v>91</v>
      </c>
      <c r="E474" s="2" t="s">
        <v>51</v>
      </c>
      <c r="F474" s="3">
        <v>118330</v>
      </c>
      <c r="G474" s="4">
        <v>13.608995999999999</v>
      </c>
    </row>
    <row r="475" spans="1:7">
      <c r="A475" s="2" t="s">
        <v>89</v>
      </c>
      <c r="B475" s="2" t="s">
        <v>8</v>
      </c>
      <c r="C475" s="2" t="s">
        <v>90</v>
      </c>
      <c r="D475" s="2" t="s">
        <v>91</v>
      </c>
      <c r="E475" s="2" t="s">
        <v>52</v>
      </c>
      <c r="F475" s="3">
        <v>129752</v>
      </c>
      <c r="G475" s="4">
        <v>15.08994</v>
      </c>
    </row>
    <row r="476" spans="1:7">
      <c r="A476" s="2" t="s">
        <v>89</v>
      </c>
      <c r="B476" s="2" t="s">
        <v>8</v>
      </c>
      <c r="C476" s="2" t="s">
        <v>90</v>
      </c>
      <c r="D476" s="2" t="s">
        <v>91</v>
      </c>
      <c r="E476" s="2" t="s">
        <v>53</v>
      </c>
      <c r="F476" s="3">
        <v>162120</v>
      </c>
      <c r="G476" s="4">
        <v>16.09441</v>
      </c>
    </row>
    <row r="477" spans="1:7">
      <c r="A477" s="2" t="s">
        <v>89</v>
      </c>
      <c r="B477" s="2" t="s">
        <v>8</v>
      </c>
      <c r="C477" s="2" t="s">
        <v>90</v>
      </c>
      <c r="D477" s="2" t="s">
        <v>91</v>
      </c>
      <c r="E477" s="2" t="s">
        <v>54</v>
      </c>
      <c r="F477" s="3">
        <v>199221</v>
      </c>
      <c r="G477" s="4">
        <v>14.029073</v>
      </c>
    </row>
    <row r="478" spans="1:7">
      <c r="A478" s="2" t="s">
        <v>92</v>
      </c>
      <c r="B478" s="2" t="s">
        <v>8</v>
      </c>
      <c r="C478" s="2" t="s">
        <v>93</v>
      </c>
      <c r="D478" s="2" t="s">
        <v>94</v>
      </c>
      <c r="E478" s="2" t="s">
        <v>11</v>
      </c>
      <c r="F478" s="3">
        <v>151717</v>
      </c>
      <c r="G478" s="4">
        <v>45.718822000000003</v>
      </c>
    </row>
    <row r="479" spans="1:7">
      <c r="A479" s="2" t="s">
        <v>92</v>
      </c>
      <c r="B479" s="2" t="s">
        <v>8</v>
      </c>
      <c r="C479" s="2" t="s">
        <v>93</v>
      </c>
      <c r="D479" s="2" t="s">
        <v>94</v>
      </c>
      <c r="E479" s="2" t="s">
        <v>12</v>
      </c>
      <c r="F479" s="3">
        <v>148789</v>
      </c>
      <c r="G479" s="4">
        <v>41.291482000000002</v>
      </c>
    </row>
    <row r="480" spans="1:7">
      <c r="A480" s="2" t="s">
        <v>92</v>
      </c>
      <c r="B480" s="2" t="s">
        <v>8</v>
      </c>
      <c r="C480" s="2" t="s">
        <v>93</v>
      </c>
      <c r="D480" s="2" t="s">
        <v>94</v>
      </c>
      <c r="E480" s="2" t="s">
        <v>13</v>
      </c>
      <c r="F480" s="3">
        <v>158176</v>
      </c>
      <c r="G480" s="4">
        <v>43.741697000000002</v>
      </c>
    </row>
    <row r="481" spans="1:7">
      <c r="A481" s="2" t="s">
        <v>92</v>
      </c>
      <c r="B481" s="2" t="s">
        <v>8</v>
      </c>
      <c r="C481" s="2" t="s">
        <v>93</v>
      </c>
      <c r="D481" s="2" t="s">
        <v>94</v>
      </c>
      <c r="E481" s="2" t="s">
        <v>14</v>
      </c>
      <c r="F481" s="3">
        <v>166965</v>
      </c>
      <c r="G481" s="4">
        <v>47.020755999999999</v>
      </c>
    </row>
    <row r="482" spans="1:7">
      <c r="A482" s="2" t="s">
        <v>92</v>
      </c>
      <c r="B482" s="2" t="s">
        <v>8</v>
      </c>
      <c r="C482" s="2" t="s">
        <v>93</v>
      </c>
      <c r="D482" s="2" t="s">
        <v>94</v>
      </c>
      <c r="E482" s="2" t="s">
        <v>15</v>
      </c>
      <c r="F482" s="3">
        <v>143251</v>
      </c>
      <c r="G482" s="4">
        <v>39.216217</v>
      </c>
    </row>
    <row r="483" spans="1:7">
      <c r="A483" s="2" t="s">
        <v>92</v>
      </c>
      <c r="B483" s="2" t="s">
        <v>8</v>
      </c>
      <c r="C483" s="2" t="s">
        <v>93</v>
      </c>
      <c r="D483" s="2" t="s">
        <v>94</v>
      </c>
      <c r="E483" s="2" t="s">
        <v>16</v>
      </c>
      <c r="F483" s="3">
        <v>85291</v>
      </c>
      <c r="G483" s="4">
        <v>21.556550999999999</v>
      </c>
    </row>
    <row r="484" spans="1:7">
      <c r="A484" s="2" t="s">
        <v>92</v>
      </c>
      <c r="B484" s="2" t="s">
        <v>8</v>
      </c>
      <c r="C484" s="2" t="s">
        <v>93</v>
      </c>
      <c r="D484" s="2" t="s">
        <v>94</v>
      </c>
      <c r="E484" s="2" t="s">
        <v>17</v>
      </c>
      <c r="F484" s="3">
        <v>110958</v>
      </c>
      <c r="G484" s="4">
        <v>32.918560999999997</v>
      </c>
    </row>
    <row r="485" spans="1:7">
      <c r="A485" s="2" t="s">
        <v>92</v>
      </c>
      <c r="B485" s="2" t="s">
        <v>8</v>
      </c>
      <c r="C485" s="2" t="s">
        <v>93</v>
      </c>
      <c r="D485" s="2" t="s">
        <v>94</v>
      </c>
      <c r="E485" s="2" t="s">
        <v>18</v>
      </c>
      <c r="F485" s="3">
        <v>145647</v>
      </c>
      <c r="G485" s="4">
        <v>37.814200999999997</v>
      </c>
    </row>
    <row r="486" spans="1:7">
      <c r="A486" s="2" t="s">
        <v>92</v>
      </c>
      <c r="B486" s="2" t="s">
        <v>8</v>
      </c>
      <c r="C486" s="2" t="s">
        <v>93</v>
      </c>
      <c r="D486" s="2" t="s">
        <v>94</v>
      </c>
      <c r="E486" s="2" t="s">
        <v>19</v>
      </c>
      <c r="F486" s="3">
        <v>129839</v>
      </c>
      <c r="G486" s="4">
        <v>33.345722000000002</v>
      </c>
    </row>
    <row r="487" spans="1:7">
      <c r="A487" s="2" t="s">
        <v>92</v>
      </c>
      <c r="B487" s="2" t="s">
        <v>8</v>
      </c>
      <c r="C487" s="2" t="s">
        <v>93</v>
      </c>
      <c r="D487" s="2" t="s">
        <v>94</v>
      </c>
      <c r="E487" s="2" t="s">
        <v>20</v>
      </c>
      <c r="F487" s="3">
        <v>130345</v>
      </c>
      <c r="G487" s="4">
        <v>35.378754999999998</v>
      </c>
    </row>
    <row r="488" spans="1:7">
      <c r="A488" s="2" t="s">
        <v>92</v>
      </c>
      <c r="B488" s="2" t="s">
        <v>8</v>
      </c>
      <c r="C488" s="2" t="s">
        <v>93</v>
      </c>
      <c r="D488" s="2" t="s">
        <v>94</v>
      </c>
      <c r="E488" s="2" t="s">
        <v>21</v>
      </c>
      <c r="F488" s="3">
        <v>102728</v>
      </c>
      <c r="G488" s="4">
        <v>26.034414000000002</v>
      </c>
    </row>
    <row r="489" spans="1:7">
      <c r="A489" s="2" t="s">
        <v>92</v>
      </c>
      <c r="B489" s="2" t="s">
        <v>8</v>
      </c>
      <c r="C489" s="2" t="s">
        <v>93</v>
      </c>
      <c r="D489" s="2" t="s">
        <v>94</v>
      </c>
      <c r="E489" s="2" t="s">
        <v>28</v>
      </c>
      <c r="F489" s="3">
        <v>40767</v>
      </c>
      <c r="G489" s="4">
        <v>9.4661550000000005</v>
      </c>
    </row>
    <row r="490" spans="1:7">
      <c r="A490" s="2" t="s">
        <v>92</v>
      </c>
      <c r="B490" s="2" t="s">
        <v>8</v>
      </c>
      <c r="C490" s="2" t="s">
        <v>93</v>
      </c>
      <c r="D490" s="2" t="s">
        <v>94</v>
      </c>
      <c r="E490" s="2" t="s">
        <v>29</v>
      </c>
      <c r="F490" s="3">
        <v>48183</v>
      </c>
      <c r="G490" s="4">
        <v>10.494191000000001</v>
      </c>
    </row>
    <row r="491" spans="1:7">
      <c r="A491" s="2" t="s">
        <v>92</v>
      </c>
      <c r="B491" s="2" t="s">
        <v>8</v>
      </c>
      <c r="C491" s="2" t="s">
        <v>93</v>
      </c>
      <c r="D491" s="2" t="s">
        <v>94</v>
      </c>
      <c r="E491" s="2" t="s">
        <v>30</v>
      </c>
      <c r="F491" s="3">
        <v>143864</v>
      </c>
      <c r="G491" s="4">
        <v>32.565519999999999</v>
      </c>
    </row>
    <row r="492" spans="1:7">
      <c r="A492" s="2" t="s">
        <v>92</v>
      </c>
      <c r="B492" s="2" t="s">
        <v>8</v>
      </c>
      <c r="C492" s="2" t="s">
        <v>93</v>
      </c>
      <c r="D492" s="2" t="s">
        <v>94</v>
      </c>
      <c r="E492" s="2" t="s">
        <v>31</v>
      </c>
      <c r="F492" s="3">
        <v>111955</v>
      </c>
      <c r="G492" s="4">
        <v>25.551494000000002</v>
      </c>
    </row>
    <row r="493" spans="1:7">
      <c r="A493" s="2" t="s">
        <v>92</v>
      </c>
      <c r="B493" s="2" t="s">
        <v>8</v>
      </c>
      <c r="C493" s="2" t="s">
        <v>93</v>
      </c>
      <c r="D493" s="2" t="s">
        <v>94</v>
      </c>
      <c r="E493" s="2" t="s">
        <v>32</v>
      </c>
      <c r="F493" s="3">
        <v>238933</v>
      </c>
      <c r="G493" s="4">
        <v>76.288919000000007</v>
      </c>
    </row>
    <row r="494" spans="1:7">
      <c r="A494" s="2" t="s">
        <v>92</v>
      </c>
      <c r="B494" s="2" t="s">
        <v>8</v>
      </c>
      <c r="C494" s="2" t="s">
        <v>93</v>
      </c>
      <c r="D494" s="2" t="s">
        <v>94</v>
      </c>
      <c r="E494" s="2" t="s">
        <v>33</v>
      </c>
      <c r="F494" s="3">
        <v>243183</v>
      </c>
      <c r="G494" s="4">
        <v>77.923849000000004</v>
      </c>
    </row>
    <row r="495" spans="1:7">
      <c r="A495" s="2" t="s">
        <v>92</v>
      </c>
      <c r="B495" s="2" t="s">
        <v>8</v>
      </c>
      <c r="C495" s="2" t="s">
        <v>93</v>
      </c>
      <c r="D495" s="2" t="s">
        <v>94</v>
      </c>
      <c r="E495" s="2" t="s">
        <v>34</v>
      </c>
      <c r="F495" s="3">
        <v>70796</v>
      </c>
      <c r="G495" s="4">
        <v>15.394999</v>
      </c>
    </row>
    <row r="496" spans="1:7">
      <c r="A496" s="2" t="s">
        <v>92</v>
      </c>
      <c r="B496" s="2" t="s">
        <v>8</v>
      </c>
      <c r="C496" s="2" t="s">
        <v>93</v>
      </c>
      <c r="D496" s="2" t="s">
        <v>94</v>
      </c>
      <c r="E496" s="2" t="s">
        <v>35</v>
      </c>
      <c r="F496" s="3">
        <v>40129</v>
      </c>
      <c r="G496" s="4">
        <v>8.2458779999999994</v>
      </c>
    </row>
    <row r="497" spans="1:7">
      <c r="A497" s="2" t="s">
        <v>92</v>
      </c>
      <c r="B497" s="2" t="s">
        <v>8</v>
      </c>
      <c r="C497" s="2" t="s">
        <v>93</v>
      </c>
      <c r="D497" s="2" t="s">
        <v>94</v>
      </c>
      <c r="E497" s="2" t="s">
        <v>36</v>
      </c>
      <c r="F497" s="3">
        <v>40497</v>
      </c>
      <c r="G497" s="4">
        <v>7.6135650000000004</v>
      </c>
    </row>
    <row r="498" spans="1:7">
      <c r="A498" s="2" t="s">
        <v>92</v>
      </c>
      <c r="B498" s="2" t="s">
        <v>8</v>
      </c>
      <c r="C498" s="2" t="s">
        <v>93</v>
      </c>
      <c r="D498" s="2" t="s">
        <v>94</v>
      </c>
      <c r="E498" s="2" t="s">
        <v>37</v>
      </c>
      <c r="F498" s="3">
        <v>378366</v>
      </c>
      <c r="G498" s="4">
        <v>107.988613</v>
      </c>
    </row>
    <row r="499" spans="1:7">
      <c r="A499" s="2" t="s">
        <v>92</v>
      </c>
      <c r="B499" s="2" t="s">
        <v>8</v>
      </c>
      <c r="C499" s="2" t="s">
        <v>93</v>
      </c>
      <c r="D499" s="2" t="s">
        <v>94</v>
      </c>
      <c r="E499" s="2" t="s">
        <v>38</v>
      </c>
      <c r="F499" s="3">
        <v>503222</v>
      </c>
      <c r="G499" s="4">
        <v>120.227458</v>
      </c>
    </row>
    <row r="500" spans="1:7">
      <c r="A500" s="2" t="s">
        <v>92</v>
      </c>
      <c r="B500" s="2" t="s">
        <v>8</v>
      </c>
      <c r="C500" s="2" t="s">
        <v>93</v>
      </c>
      <c r="D500" s="2" t="s">
        <v>94</v>
      </c>
      <c r="E500" s="2" t="s">
        <v>39</v>
      </c>
      <c r="F500" s="3">
        <v>420506</v>
      </c>
      <c r="G500" s="4">
        <v>76.490611999999999</v>
      </c>
    </row>
    <row r="501" spans="1:7">
      <c r="A501" s="2" t="s">
        <v>92</v>
      </c>
      <c r="B501" s="2" t="s">
        <v>8</v>
      </c>
      <c r="C501" s="2" t="s">
        <v>93</v>
      </c>
      <c r="D501" s="2" t="s">
        <v>94</v>
      </c>
      <c r="E501" s="2" t="s">
        <v>49</v>
      </c>
      <c r="F501" s="3">
        <v>255014</v>
      </c>
      <c r="G501" s="4">
        <v>54.776401999999997</v>
      </c>
    </row>
    <row r="502" spans="1:7">
      <c r="A502" s="2" t="s">
        <v>92</v>
      </c>
      <c r="B502" s="2" t="s">
        <v>8</v>
      </c>
      <c r="C502" s="2" t="s">
        <v>95</v>
      </c>
      <c r="D502" s="2" t="s">
        <v>96</v>
      </c>
      <c r="E502" s="2" t="s">
        <v>11</v>
      </c>
      <c r="F502" s="3">
        <v>85160</v>
      </c>
      <c r="G502" s="4">
        <v>59.751252000000001</v>
      </c>
    </row>
    <row r="503" spans="1:7">
      <c r="A503" s="2" t="s">
        <v>92</v>
      </c>
      <c r="B503" s="2" t="s">
        <v>8</v>
      </c>
      <c r="C503" s="2" t="s">
        <v>95</v>
      </c>
      <c r="D503" s="2" t="s">
        <v>96</v>
      </c>
      <c r="E503" s="2" t="s">
        <v>12</v>
      </c>
      <c r="F503" s="3">
        <v>95610</v>
      </c>
      <c r="G503" s="4">
        <v>61.637664000000001</v>
      </c>
    </row>
    <row r="504" spans="1:7">
      <c r="A504" s="2" t="s">
        <v>92</v>
      </c>
      <c r="B504" s="2" t="s">
        <v>8</v>
      </c>
      <c r="C504" s="2" t="s">
        <v>95</v>
      </c>
      <c r="D504" s="2" t="s">
        <v>96</v>
      </c>
      <c r="E504" s="2" t="s">
        <v>13</v>
      </c>
      <c r="F504" s="3">
        <v>78133</v>
      </c>
      <c r="G504" s="4">
        <v>45.551135000000002</v>
      </c>
    </row>
    <row r="505" spans="1:7">
      <c r="A505" s="2" t="s">
        <v>92</v>
      </c>
      <c r="B505" s="2" t="s">
        <v>8</v>
      </c>
      <c r="C505" s="2" t="s">
        <v>95</v>
      </c>
      <c r="D505" s="2" t="s">
        <v>96</v>
      </c>
      <c r="E505" s="2" t="s">
        <v>14</v>
      </c>
      <c r="F505" s="3">
        <v>75916</v>
      </c>
      <c r="G505" s="4">
        <v>42.996966</v>
      </c>
    </row>
    <row r="506" spans="1:7">
      <c r="A506" s="2" t="s">
        <v>92</v>
      </c>
      <c r="B506" s="2" t="s">
        <v>8</v>
      </c>
      <c r="C506" s="2" t="s">
        <v>95</v>
      </c>
      <c r="D506" s="2" t="s">
        <v>96</v>
      </c>
      <c r="E506" s="2" t="s">
        <v>15</v>
      </c>
      <c r="F506" s="3">
        <v>67371</v>
      </c>
      <c r="G506" s="4">
        <v>38.082977999999997</v>
      </c>
    </row>
    <row r="507" spans="1:7">
      <c r="A507" s="2" t="s">
        <v>92</v>
      </c>
      <c r="B507" s="2" t="s">
        <v>8</v>
      </c>
      <c r="C507" s="2" t="s">
        <v>95</v>
      </c>
      <c r="D507" s="2" t="s">
        <v>96</v>
      </c>
      <c r="E507" s="2" t="s">
        <v>16</v>
      </c>
      <c r="F507" s="3">
        <v>48138</v>
      </c>
      <c r="G507" s="4">
        <v>28.859869</v>
      </c>
    </row>
    <row r="508" spans="1:7">
      <c r="A508" s="2" t="s">
        <v>92</v>
      </c>
      <c r="B508" s="2" t="s">
        <v>8</v>
      </c>
      <c r="C508" s="2" t="s">
        <v>95</v>
      </c>
      <c r="D508" s="2" t="s">
        <v>96</v>
      </c>
      <c r="E508" s="2" t="s">
        <v>17</v>
      </c>
      <c r="F508" s="3">
        <v>6042</v>
      </c>
      <c r="G508" s="4">
        <v>4.103345</v>
      </c>
    </row>
    <row r="509" spans="1:7">
      <c r="A509" s="2" t="s">
        <v>92</v>
      </c>
      <c r="B509" s="2" t="s">
        <v>8</v>
      </c>
      <c r="C509" s="2" t="s">
        <v>95</v>
      </c>
      <c r="D509" s="2" t="s">
        <v>96</v>
      </c>
      <c r="E509" s="2" t="s">
        <v>18</v>
      </c>
      <c r="F509" s="3">
        <v>54006</v>
      </c>
      <c r="G509" s="4">
        <v>32.685654</v>
      </c>
    </row>
    <row r="510" spans="1:7">
      <c r="A510" s="2" t="s">
        <v>92</v>
      </c>
      <c r="B510" s="2" t="s">
        <v>8</v>
      </c>
      <c r="C510" s="2" t="s">
        <v>95</v>
      </c>
      <c r="D510" s="2" t="s">
        <v>96</v>
      </c>
      <c r="E510" s="2" t="s">
        <v>19</v>
      </c>
      <c r="F510" s="3">
        <v>83876</v>
      </c>
      <c r="G510" s="4">
        <v>54.424771999999997</v>
      </c>
    </row>
    <row r="511" spans="1:7">
      <c r="A511" s="2" t="s">
        <v>92</v>
      </c>
      <c r="B511" s="2" t="s">
        <v>8</v>
      </c>
      <c r="C511" s="2" t="s">
        <v>95</v>
      </c>
      <c r="D511" s="2" t="s">
        <v>96</v>
      </c>
      <c r="E511" s="2" t="s">
        <v>20</v>
      </c>
      <c r="F511" s="3">
        <v>95852</v>
      </c>
      <c r="G511" s="4">
        <v>65.614435</v>
      </c>
    </row>
    <row r="512" spans="1:7">
      <c r="A512" s="2" t="s">
        <v>92</v>
      </c>
      <c r="B512" s="2" t="s">
        <v>8</v>
      </c>
      <c r="C512" s="2" t="s">
        <v>95</v>
      </c>
      <c r="D512" s="2" t="s">
        <v>96</v>
      </c>
      <c r="E512" s="2" t="s">
        <v>21</v>
      </c>
      <c r="F512" s="3">
        <v>79695</v>
      </c>
      <c r="G512" s="4">
        <v>52.954248</v>
      </c>
    </row>
    <row r="513" spans="1:7">
      <c r="A513" s="2" t="s">
        <v>92</v>
      </c>
      <c r="B513" s="2" t="s">
        <v>8</v>
      </c>
      <c r="C513" s="2" t="s">
        <v>95</v>
      </c>
      <c r="D513" s="2" t="s">
        <v>96</v>
      </c>
      <c r="E513" s="2" t="s">
        <v>28</v>
      </c>
      <c r="F513" s="3">
        <v>39494</v>
      </c>
      <c r="G513" s="4">
        <v>31.899895999999998</v>
      </c>
    </row>
    <row r="514" spans="1:7">
      <c r="A514" s="2" t="s">
        <v>92</v>
      </c>
      <c r="B514" s="2" t="s">
        <v>8</v>
      </c>
      <c r="C514" s="2" t="s">
        <v>95</v>
      </c>
      <c r="D514" s="2" t="s">
        <v>96</v>
      </c>
      <c r="E514" s="2" t="s">
        <v>29</v>
      </c>
      <c r="F514" s="3">
        <v>50811</v>
      </c>
      <c r="G514" s="4">
        <v>40.557138999999999</v>
      </c>
    </row>
    <row r="515" spans="1:7">
      <c r="A515" s="2" t="s">
        <v>92</v>
      </c>
      <c r="B515" s="2" t="s">
        <v>8</v>
      </c>
      <c r="C515" s="2" t="s">
        <v>95</v>
      </c>
      <c r="D515" s="2" t="s">
        <v>96</v>
      </c>
      <c r="E515" s="2" t="s">
        <v>30</v>
      </c>
      <c r="F515" s="3">
        <v>89702</v>
      </c>
      <c r="G515" s="4">
        <v>59.684035999999999</v>
      </c>
    </row>
    <row r="516" spans="1:7">
      <c r="A516" s="2" t="s">
        <v>92</v>
      </c>
      <c r="B516" s="2" t="s">
        <v>8</v>
      </c>
      <c r="C516" s="2" t="s">
        <v>95</v>
      </c>
      <c r="D516" s="2" t="s">
        <v>96</v>
      </c>
      <c r="E516" s="2" t="s">
        <v>31</v>
      </c>
      <c r="F516" s="3">
        <v>87947</v>
      </c>
      <c r="G516" s="4">
        <v>57.218127000000003</v>
      </c>
    </row>
    <row r="517" spans="1:7">
      <c r="A517" s="2" t="s">
        <v>92</v>
      </c>
      <c r="B517" s="2" t="s">
        <v>8</v>
      </c>
      <c r="C517" s="2" t="s">
        <v>95</v>
      </c>
      <c r="D517" s="2" t="s">
        <v>96</v>
      </c>
      <c r="E517" s="2" t="s">
        <v>32</v>
      </c>
      <c r="F517" s="3">
        <v>54657</v>
      </c>
      <c r="G517" s="4">
        <v>47.875326999999999</v>
      </c>
    </row>
    <row r="518" spans="1:7">
      <c r="A518" s="2" t="s">
        <v>92</v>
      </c>
      <c r="B518" s="2" t="s">
        <v>8</v>
      </c>
      <c r="C518" s="2" t="s">
        <v>95</v>
      </c>
      <c r="D518" s="2" t="s">
        <v>96</v>
      </c>
      <c r="E518" s="2" t="s">
        <v>33</v>
      </c>
      <c r="F518" s="3">
        <v>111265</v>
      </c>
      <c r="G518" s="4">
        <v>89.663280999999998</v>
      </c>
    </row>
    <row r="519" spans="1:7">
      <c r="A519" s="2" t="s">
        <v>92</v>
      </c>
      <c r="B519" s="2" t="s">
        <v>8</v>
      </c>
      <c r="C519" s="2" t="s">
        <v>95</v>
      </c>
      <c r="D519" s="2" t="s">
        <v>96</v>
      </c>
      <c r="E519" s="2" t="s">
        <v>34</v>
      </c>
      <c r="F519" s="3">
        <v>90453</v>
      </c>
      <c r="G519" s="4">
        <v>67.820937000000001</v>
      </c>
    </row>
    <row r="520" spans="1:7">
      <c r="A520" s="2" t="s">
        <v>92</v>
      </c>
      <c r="B520" s="2" t="s">
        <v>8</v>
      </c>
      <c r="C520" s="2" t="s">
        <v>95</v>
      </c>
      <c r="D520" s="2" t="s">
        <v>96</v>
      </c>
      <c r="E520" s="2" t="s">
        <v>35</v>
      </c>
      <c r="F520" s="3">
        <v>61493</v>
      </c>
      <c r="G520" s="4">
        <v>49.563614999999999</v>
      </c>
    </row>
    <row r="521" spans="1:7">
      <c r="A521" s="2" t="s">
        <v>92</v>
      </c>
      <c r="B521" s="2" t="s">
        <v>8</v>
      </c>
      <c r="C521" s="2" t="s">
        <v>95</v>
      </c>
      <c r="D521" s="2" t="s">
        <v>96</v>
      </c>
      <c r="E521" s="2" t="s">
        <v>36</v>
      </c>
      <c r="F521" s="3">
        <v>90687</v>
      </c>
      <c r="G521" s="4">
        <v>66.344345000000004</v>
      </c>
    </row>
    <row r="522" spans="1:7">
      <c r="A522" s="2" t="s">
        <v>92</v>
      </c>
      <c r="B522" s="2" t="s">
        <v>8</v>
      </c>
      <c r="C522" s="2" t="s">
        <v>95</v>
      </c>
      <c r="D522" s="2" t="s">
        <v>96</v>
      </c>
      <c r="E522" s="2" t="s">
        <v>37</v>
      </c>
      <c r="F522" s="3">
        <v>158097</v>
      </c>
      <c r="G522" s="4">
        <v>95.500555000000006</v>
      </c>
    </row>
    <row r="523" spans="1:7">
      <c r="A523" s="2" t="s">
        <v>92</v>
      </c>
      <c r="B523" s="2" t="s">
        <v>8</v>
      </c>
      <c r="C523" s="2" t="s">
        <v>95</v>
      </c>
      <c r="D523" s="2" t="s">
        <v>96</v>
      </c>
      <c r="E523" s="2" t="s">
        <v>38</v>
      </c>
      <c r="F523" s="3">
        <v>173199</v>
      </c>
      <c r="G523" s="4">
        <v>100.078988</v>
      </c>
    </row>
    <row r="524" spans="1:7">
      <c r="A524" s="2" t="s">
        <v>92</v>
      </c>
      <c r="B524" s="2" t="s">
        <v>8</v>
      </c>
      <c r="C524" s="2" t="s">
        <v>95</v>
      </c>
      <c r="D524" s="2" t="s">
        <v>96</v>
      </c>
      <c r="E524" s="2" t="s">
        <v>39</v>
      </c>
      <c r="F524" s="3">
        <v>152468</v>
      </c>
      <c r="G524" s="4">
        <v>82.868829000000005</v>
      </c>
    </row>
    <row r="525" spans="1:7">
      <c r="A525" s="2" t="s">
        <v>92</v>
      </c>
      <c r="B525" s="2" t="s">
        <v>8</v>
      </c>
      <c r="C525" s="2" t="s">
        <v>95</v>
      </c>
      <c r="D525" s="2" t="s">
        <v>96</v>
      </c>
      <c r="E525" s="2" t="s">
        <v>49</v>
      </c>
      <c r="F525" s="3">
        <v>79160</v>
      </c>
      <c r="G525" s="4">
        <v>42.214362000000001</v>
      </c>
    </row>
    <row r="526" spans="1:7">
      <c r="A526" s="2" t="s">
        <v>97</v>
      </c>
      <c r="B526" s="2" t="s">
        <v>8</v>
      </c>
      <c r="C526" s="2" t="s">
        <v>98</v>
      </c>
      <c r="D526" s="2" t="s">
        <v>99</v>
      </c>
      <c r="E526" s="2" t="s">
        <v>11</v>
      </c>
      <c r="F526" s="3">
        <v>30154</v>
      </c>
      <c r="G526" s="4">
        <v>37.815848000000003</v>
      </c>
    </row>
    <row r="527" spans="1:7">
      <c r="A527" s="2" t="s">
        <v>97</v>
      </c>
      <c r="B527" s="2" t="s">
        <v>8</v>
      </c>
      <c r="C527" s="2" t="s">
        <v>98</v>
      </c>
      <c r="D527" s="2" t="s">
        <v>99</v>
      </c>
      <c r="E527" s="2" t="s">
        <v>12</v>
      </c>
      <c r="F527" s="3">
        <v>32440</v>
      </c>
      <c r="G527" s="4">
        <v>38.827559000000001</v>
      </c>
    </row>
    <row r="528" spans="1:7">
      <c r="A528" s="2" t="s">
        <v>97</v>
      </c>
      <c r="B528" s="2" t="s">
        <v>8</v>
      </c>
      <c r="C528" s="2" t="s">
        <v>98</v>
      </c>
      <c r="D528" s="2" t="s">
        <v>99</v>
      </c>
      <c r="E528" s="2" t="s">
        <v>13</v>
      </c>
      <c r="F528" s="3">
        <v>40560</v>
      </c>
      <c r="G528" s="4">
        <v>68.011707000000001</v>
      </c>
    </row>
    <row r="529" spans="1:7">
      <c r="A529" s="2" t="s">
        <v>97</v>
      </c>
      <c r="B529" s="2" t="s">
        <v>8</v>
      </c>
      <c r="C529" s="2" t="s">
        <v>98</v>
      </c>
      <c r="D529" s="2" t="s">
        <v>99</v>
      </c>
      <c r="E529" s="2" t="s">
        <v>14</v>
      </c>
      <c r="F529" s="3">
        <v>30828</v>
      </c>
      <c r="G529" s="4">
        <v>37.105007999999998</v>
      </c>
    </row>
    <row r="530" spans="1:7">
      <c r="A530" s="2" t="s">
        <v>97</v>
      </c>
      <c r="B530" s="2" t="s">
        <v>8</v>
      </c>
      <c r="C530" s="2" t="s">
        <v>98</v>
      </c>
      <c r="D530" s="2" t="s">
        <v>99</v>
      </c>
      <c r="E530" s="2" t="s">
        <v>15</v>
      </c>
      <c r="F530" s="3">
        <v>26365</v>
      </c>
      <c r="G530" s="4">
        <v>29.143007000000001</v>
      </c>
    </row>
    <row r="531" spans="1:7">
      <c r="A531" s="2" t="s">
        <v>97</v>
      </c>
      <c r="B531" s="2" t="s">
        <v>8</v>
      </c>
      <c r="C531" s="2" t="s">
        <v>98</v>
      </c>
      <c r="D531" s="2" t="s">
        <v>99</v>
      </c>
      <c r="E531" s="2" t="s">
        <v>16</v>
      </c>
      <c r="F531" s="3">
        <v>21692</v>
      </c>
      <c r="G531" s="4">
        <v>25.761327999999999</v>
      </c>
    </row>
    <row r="532" spans="1:7">
      <c r="A532" s="2" t="s">
        <v>97</v>
      </c>
      <c r="B532" s="2" t="s">
        <v>8</v>
      </c>
      <c r="C532" s="2" t="s">
        <v>98</v>
      </c>
      <c r="D532" s="2" t="s">
        <v>100</v>
      </c>
      <c r="E532" s="2" t="s">
        <v>11</v>
      </c>
      <c r="F532" s="3">
        <v>35592</v>
      </c>
      <c r="G532" s="4">
        <v>10.793637</v>
      </c>
    </row>
    <row r="533" spans="1:7">
      <c r="A533" s="2" t="s">
        <v>97</v>
      </c>
      <c r="B533" s="2" t="s">
        <v>8</v>
      </c>
      <c r="C533" s="2" t="s">
        <v>98</v>
      </c>
      <c r="D533" s="2" t="s">
        <v>100</v>
      </c>
      <c r="E533" s="2" t="s">
        <v>12</v>
      </c>
      <c r="F533" s="3">
        <v>32283</v>
      </c>
      <c r="G533" s="4">
        <v>8.7172789999999996</v>
      </c>
    </row>
    <row r="534" spans="1:7">
      <c r="A534" s="2" t="s">
        <v>97</v>
      </c>
      <c r="B534" s="2" t="s">
        <v>8</v>
      </c>
      <c r="C534" s="2" t="s">
        <v>98</v>
      </c>
      <c r="D534" s="2" t="s">
        <v>100</v>
      </c>
      <c r="E534" s="2" t="s">
        <v>13</v>
      </c>
      <c r="F534" s="3">
        <v>32649</v>
      </c>
      <c r="G534" s="4">
        <v>10.893874</v>
      </c>
    </row>
    <row r="535" spans="1:7">
      <c r="A535" s="2" t="s">
        <v>97</v>
      </c>
      <c r="B535" s="2" t="s">
        <v>8</v>
      </c>
      <c r="C535" s="2" t="s">
        <v>98</v>
      </c>
      <c r="D535" s="2" t="s">
        <v>100</v>
      </c>
      <c r="E535" s="2" t="s">
        <v>14</v>
      </c>
      <c r="F535" s="3">
        <v>34936</v>
      </c>
      <c r="G535" s="4">
        <v>10.620213</v>
      </c>
    </row>
    <row r="536" spans="1:7">
      <c r="A536" s="2" t="s">
        <v>97</v>
      </c>
      <c r="B536" s="2" t="s">
        <v>8</v>
      </c>
      <c r="C536" s="2" t="s">
        <v>98</v>
      </c>
      <c r="D536" s="2" t="s">
        <v>100</v>
      </c>
      <c r="E536" s="2" t="s">
        <v>15</v>
      </c>
      <c r="F536" s="3">
        <v>30840</v>
      </c>
      <c r="G536" s="4">
        <v>9.6544439999999998</v>
      </c>
    </row>
    <row r="537" spans="1:7">
      <c r="A537" s="2" t="s">
        <v>97</v>
      </c>
      <c r="B537" s="2" t="s">
        <v>8</v>
      </c>
      <c r="C537" s="2" t="s">
        <v>98</v>
      </c>
      <c r="D537" s="2" t="s">
        <v>100</v>
      </c>
      <c r="E537" s="2" t="s">
        <v>16</v>
      </c>
      <c r="F537" s="3">
        <v>22190</v>
      </c>
      <c r="G537" s="4">
        <v>6.6851890000000003</v>
      </c>
    </row>
    <row r="538" spans="1:7">
      <c r="A538" s="2" t="s">
        <v>97</v>
      </c>
      <c r="B538" s="2" t="s">
        <v>8</v>
      </c>
      <c r="C538" s="2" t="s">
        <v>98</v>
      </c>
      <c r="D538" s="2" t="s">
        <v>100</v>
      </c>
      <c r="E538" s="2" t="s">
        <v>24</v>
      </c>
      <c r="F538" s="3">
        <v>37143</v>
      </c>
      <c r="G538" s="4">
        <v>12.639709</v>
      </c>
    </row>
    <row r="539" spans="1:7">
      <c r="A539" s="2" t="s">
        <v>97</v>
      </c>
      <c r="B539" s="2" t="s">
        <v>8</v>
      </c>
      <c r="C539" s="2" t="s">
        <v>98</v>
      </c>
      <c r="D539" s="2" t="s">
        <v>100</v>
      </c>
      <c r="E539" s="2" t="s">
        <v>17</v>
      </c>
      <c r="F539" s="3">
        <v>33652</v>
      </c>
      <c r="G539" s="4">
        <v>8.7219639999999998</v>
      </c>
    </row>
    <row r="540" spans="1:7">
      <c r="A540" s="2" t="s">
        <v>97</v>
      </c>
      <c r="B540" s="2" t="s">
        <v>8</v>
      </c>
      <c r="C540" s="2" t="s">
        <v>98</v>
      </c>
      <c r="D540" s="2" t="s">
        <v>100</v>
      </c>
      <c r="E540" s="2" t="s">
        <v>18</v>
      </c>
      <c r="F540" s="3">
        <v>24274</v>
      </c>
      <c r="G540" s="4">
        <v>6.1300280000000003</v>
      </c>
    </row>
    <row r="541" spans="1:7">
      <c r="A541" s="2" t="s">
        <v>97</v>
      </c>
      <c r="B541" s="2" t="s">
        <v>8</v>
      </c>
      <c r="C541" s="2" t="s">
        <v>98</v>
      </c>
      <c r="D541" s="2" t="s">
        <v>100</v>
      </c>
      <c r="E541" s="2" t="s">
        <v>19</v>
      </c>
      <c r="F541" s="3">
        <v>39675</v>
      </c>
      <c r="G541" s="4">
        <v>12.420643999999999</v>
      </c>
    </row>
    <row r="542" spans="1:7">
      <c r="A542" s="2" t="s">
        <v>97</v>
      </c>
      <c r="B542" s="2" t="s">
        <v>8</v>
      </c>
      <c r="C542" s="2" t="s">
        <v>98</v>
      </c>
      <c r="D542" s="2" t="s">
        <v>100</v>
      </c>
      <c r="E542" s="2" t="s">
        <v>20</v>
      </c>
      <c r="F542" s="3">
        <v>18951</v>
      </c>
      <c r="G542" s="4">
        <v>4.7418589999999998</v>
      </c>
    </row>
    <row r="543" spans="1:7">
      <c r="A543" s="2" t="s">
        <v>97</v>
      </c>
      <c r="B543" s="2" t="s">
        <v>8</v>
      </c>
      <c r="C543" s="2" t="s">
        <v>98</v>
      </c>
      <c r="D543" s="2" t="s">
        <v>100</v>
      </c>
      <c r="E543" s="2" t="s">
        <v>21</v>
      </c>
      <c r="F543" s="3">
        <v>24340</v>
      </c>
      <c r="G543" s="4">
        <v>7.342975</v>
      </c>
    </row>
    <row r="544" spans="1:7">
      <c r="A544" s="2" t="s">
        <v>97</v>
      </c>
      <c r="B544" s="2" t="s">
        <v>8</v>
      </c>
      <c r="C544" s="2" t="s">
        <v>98</v>
      </c>
      <c r="D544" s="2" t="s">
        <v>100</v>
      </c>
      <c r="E544" s="2" t="s">
        <v>28</v>
      </c>
      <c r="F544" s="3">
        <v>1</v>
      </c>
      <c r="G544" s="4">
        <v>3.1100000000000002E-4</v>
      </c>
    </row>
    <row r="545" spans="1:7">
      <c r="A545" s="2" t="s">
        <v>101</v>
      </c>
      <c r="B545" s="2" t="s">
        <v>8</v>
      </c>
      <c r="C545" s="2" t="s">
        <v>9</v>
      </c>
      <c r="D545" s="2" t="s">
        <v>10</v>
      </c>
      <c r="E545" s="2" t="s">
        <v>21</v>
      </c>
      <c r="F545" s="3">
        <v>703</v>
      </c>
      <c r="G545" s="4">
        <v>5.6342000000000003E-2</v>
      </c>
    </row>
    <row r="546" spans="1:7">
      <c r="A546" s="2" t="s">
        <v>101</v>
      </c>
      <c r="B546" s="2" t="s">
        <v>8</v>
      </c>
      <c r="C546" s="2" t="s">
        <v>9</v>
      </c>
      <c r="D546" s="2" t="s">
        <v>10</v>
      </c>
      <c r="E546" s="2" t="s">
        <v>28</v>
      </c>
      <c r="F546" s="3">
        <v>213</v>
      </c>
      <c r="G546" s="4">
        <v>1.2801999999999999E-2</v>
      </c>
    </row>
    <row r="547" spans="1:7">
      <c r="A547" s="2" t="s">
        <v>101</v>
      </c>
      <c r="B547" s="2" t="s">
        <v>8</v>
      </c>
      <c r="C547" s="2" t="s">
        <v>9</v>
      </c>
      <c r="D547" s="2" t="s">
        <v>10</v>
      </c>
      <c r="E547" s="2" t="s">
        <v>29</v>
      </c>
      <c r="F547" s="3">
        <v>214</v>
      </c>
      <c r="G547" s="4">
        <v>1.3129999999999999E-2</v>
      </c>
    </row>
    <row r="548" spans="1:7">
      <c r="A548" s="2" t="s">
        <v>101</v>
      </c>
      <c r="B548" s="2" t="s">
        <v>8</v>
      </c>
      <c r="C548" s="2" t="s">
        <v>9</v>
      </c>
      <c r="D548" s="2" t="s">
        <v>10</v>
      </c>
      <c r="E548" s="2" t="s">
        <v>30</v>
      </c>
      <c r="F548" s="3">
        <v>656</v>
      </c>
      <c r="G548" s="4">
        <v>3.9898000000000003E-2</v>
      </c>
    </row>
    <row r="549" spans="1:7">
      <c r="A549" s="2" t="s">
        <v>101</v>
      </c>
      <c r="B549" s="2" t="s">
        <v>8</v>
      </c>
      <c r="C549" s="2" t="s">
        <v>9</v>
      </c>
      <c r="D549" s="2" t="s">
        <v>10</v>
      </c>
      <c r="E549" s="2" t="s">
        <v>31</v>
      </c>
      <c r="F549" s="3">
        <v>523</v>
      </c>
      <c r="G549" s="4">
        <v>2.6086999999999999E-2</v>
      </c>
    </row>
    <row r="550" spans="1:7">
      <c r="A550" s="2" t="s">
        <v>101</v>
      </c>
      <c r="B550" s="2" t="s">
        <v>8</v>
      </c>
      <c r="C550" s="2" t="s">
        <v>9</v>
      </c>
      <c r="D550" s="2" t="s">
        <v>10</v>
      </c>
      <c r="E550" s="2" t="s">
        <v>32</v>
      </c>
      <c r="F550" s="3">
        <v>568</v>
      </c>
      <c r="G550" s="4">
        <v>2.3323E-2</v>
      </c>
    </row>
    <row r="551" spans="1:7">
      <c r="A551" s="2" t="s">
        <v>101</v>
      </c>
      <c r="B551" s="2" t="s">
        <v>8</v>
      </c>
      <c r="C551" s="2" t="s">
        <v>9</v>
      </c>
      <c r="D551" s="2" t="s">
        <v>10</v>
      </c>
      <c r="E551" s="2" t="s">
        <v>33</v>
      </c>
      <c r="F551" s="3">
        <v>719</v>
      </c>
      <c r="G551" s="4">
        <v>2.751E-2</v>
      </c>
    </row>
    <row r="552" spans="1:7">
      <c r="A552" s="2" t="s">
        <v>101</v>
      </c>
      <c r="B552" s="2" t="s">
        <v>8</v>
      </c>
      <c r="C552" s="2" t="s">
        <v>9</v>
      </c>
      <c r="D552" s="2" t="s">
        <v>10</v>
      </c>
      <c r="E552" s="2" t="s">
        <v>34</v>
      </c>
      <c r="F552" s="3">
        <v>663</v>
      </c>
      <c r="G552" s="4">
        <v>1.8579999999999999E-2</v>
      </c>
    </row>
    <row r="553" spans="1:7">
      <c r="A553" s="2" t="s">
        <v>101</v>
      </c>
      <c r="B553" s="2" t="s">
        <v>8</v>
      </c>
      <c r="C553" s="2" t="s">
        <v>9</v>
      </c>
      <c r="D553" s="2" t="s">
        <v>10</v>
      </c>
      <c r="E553" s="2" t="s">
        <v>35</v>
      </c>
      <c r="F553" s="3">
        <v>199</v>
      </c>
      <c r="G553" s="4">
        <v>6.587E-3</v>
      </c>
    </row>
    <row r="554" spans="1:7">
      <c r="A554" s="2" t="s">
        <v>101</v>
      </c>
      <c r="B554" s="2" t="s">
        <v>8</v>
      </c>
      <c r="C554" s="2" t="s">
        <v>9</v>
      </c>
      <c r="D554" s="2" t="s">
        <v>10</v>
      </c>
      <c r="E554" s="2" t="s">
        <v>36</v>
      </c>
      <c r="F554" s="3">
        <v>182</v>
      </c>
      <c r="G554" s="4">
        <v>6.6579999999999999E-3</v>
      </c>
    </row>
    <row r="555" spans="1:7">
      <c r="A555" s="2" t="s">
        <v>101</v>
      </c>
      <c r="B555" s="2" t="s">
        <v>8</v>
      </c>
      <c r="C555" s="2" t="s">
        <v>9</v>
      </c>
      <c r="D555" s="2" t="s">
        <v>10</v>
      </c>
      <c r="E555" s="2" t="s">
        <v>37</v>
      </c>
      <c r="F555" s="3">
        <v>620</v>
      </c>
      <c r="G555" s="4">
        <v>1.9290999999999999E-2</v>
      </c>
    </row>
    <row r="556" spans="1:7">
      <c r="A556" s="2" t="s">
        <v>101</v>
      </c>
      <c r="B556" s="2" t="s">
        <v>8</v>
      </c>
      <c r="C556" s="2" t="s">
        <v>9</v>
      </c>
      <c r="D556" s="2" t="s">
        <v>10</v>
      </c>
      <c r="E556" s="2" t="s">
        <v>38</v>
      </c>
      <c r="F556" s="3">
        <v>502</v>
      </c>
      <c r="G556" s="4">
        <v>1.6417999999999999E-2</v>
      </c>
    </row>
    <row r="557" spans="1:7">
      <c r="A557" s="2" t="s">
        <v>101</v>
      </c>
      <c r="B557" s="2" t="s">
        <v>8</v>
      </c>
      <c r="C557" s="2" t="s">
        <v>22</v>
      </c>
      <c r="D557" s="2" t="s">
        <v>23</v>
      </c>
      <c r="E557" s="2" t="s">
        <v>21</v>
      </c>
      <c r="F557" s="3">
        <v>38255</v>
      </c>
      <c r="G557" s="4">
        <v>36.284979999999997</v>
      </c>
    </row>
    <row r="558" spans="1:7">
      <c r="A558" s="2" t="s">
        <v>101</v>
      </c>
      <c r="B558" s="2" t="s">
        <v>8</v>
      </c>
      <c r="C558" s="2" t="s">
        <v>22</v>
      </c>
      <c r="D558" s="2" t="s">
        <v>23</v>
      </c>
      <c r="E558" s="2" t="s">
        <v>28</v>
      </c>
      <c r="F558" s="3">
        <v>43934</v>
      </c>
      <c r="G558" s="4">
        <v>42.011412999999997</v>
      </c>
    </row>
    <row r="559" spans="1:7">
      <c r="A559" s="2" t="s">
        <v>101</v>
      </c>
      <c r="B559" s="2" t="s">
        <v>8</v>
      </c>
      <c r="C559" s="2" t="s">
        <v>22</v>
      </c>
      <c r="D559" s="2" t="s">
        <v>23</v>
      </c>
      <c r="E559" s="2" t="s">
        <v>29</v>
      </c>
      <c r="F559" s="3">
        <v>43772</v>
      </c>
      <c r="G559" s="4">
        <v>40.150697999999998</v>
      </c>
    </row>
    <row r="560" spans="1:7">
      <c r="A560" s="2" t="s">
        <v>101</v>
      </c>
      <c r="B560" s="2" t="s">
        <v>8</v>
      </c>
      <c r="C560" s="2" t="s">
        <v>22</v>
      </c>
      <c r="D560" s="2" t="s">
        <v>23</v>
      </c>
      <c r="E560" s="2" t="s">
        <v>30</v>
      </c>
      <c r="F560" s="3">
        <v>67451</v>
      </c>
      <c r="G560" s="4">
        <v>56.813113999999999</v>
      </c>
    </row>
    <row r="561" spans="1:7">
      <c r="A561" s="2" t="s">
        <v>101</v>
      </c>
      <c r="B561" s="2" t="s">
        <v>8</v>
      </c>
      <c r="C561" s="2" t="s">
        <v>22</v>
      </c>
      <c r="D561" s="2" t="s">
        <v>23</v>
      </c>
      <c r="E561" s="2" t="s">
        <v>31</v>
      </c>
      <c r="F561" s="3">
        <v>63087</v>
      </c>
      <c r="G561" s="4">
        <v>46.645558000000001</v>
      </c>
    </row>
    <row r="562" spans="1:7">
      <c r="A562" s="2" t="s">
        <v>101</v>
      </c>
      <c r="B562" s="2" t="s">
        <v>8</v>
      </c>
      <c r="C562" s="2" t="s">
        <v>22</v>
      </c>
      <c r="D562" s="2" t="s">
        <v>23</v>
      </c>
      <c r="E562" s="2" t="s">
        <v>32</v>
      </c>
      <c r="F562" s="3">
        <v>74593</v>
      </c>
      <c r="G562" s="4">
        <v>52.987603</v>
      </c>
    </row>
    <row r="563" spans="1:7">
      <c r="A563" s="2" t="s">
        <v>101</v>
      </c>
      <c r="B563" s="2" t="s">
        <v>8</v>
      </c>
      <c r="C563" s="2" t="s">
        <v>22</v>
      </c>
      <c r="D563" s="2" t="s">
        <v>23</v>
      </c>
      <c r="E563" s="2" t="s">
        <v>33</v>
      </c>
      <c r="F563" s="3">
        <v>100176</v>
      </c>
      <c r="G563" s="4">
        <v>73.315486000000007</v>
      </c>
    </row>
    <row r="564" spans="1:7">
      <c r="A564" s="2" t="s">
        <v>101</v>
      </c>
      <c r="B564" s="2" t="s">
        <v>8</v>
      </c>
      <c r="C564" s="2" t="s">
        <v>22</v>
      </c>
      <c r="D564" s="2" t="s">
        <v>23</v>
      </c>
      <c r="E564" s="2" t="s">
        <v>34</v>
      </c>
      <c r="F564" s="3">
        <v>55706</v>
      </c>
      <c r="G564" s="4">
        <v>37.551732000000001</v>
      </c>
    </row>
    <row r="565" spans="1:7">
      <c r="A565" s="2" t="s">
        <v>101</v>
      </c>
      <c r="B565" s="2" t="s">
        <v>8</v>
      </c>
      <c r="C565" s="2" t="s">
        <v>22</v>
      </c>
      <c r="D565" s="2" t="s">
        <v>23</v>
      </c>
      <c r="E565" s="2" t="s">
        <v>35</v>
      </c>
      <c r="F565" s="3">
        <v>44471</v>
      </c>
      <c r="G565" s="4">
        <v>26.511903</v>
      </c>
    </row>
    <row r="566" spans="1:7">
      <c r="A566" s="2" t="s">
        <v>101</v>
      </c>
      <c r="B566" s="2" t="s">
        <v>8</v>
      </c>
      <c r="C566" s="2" t="s">
        <v>22</v>
      </c>
      <c r="D566" s="2" t="s">
        <v>23</v>
      </c>
      <c r="E566" s="2" t="s">
        <v>36</v>
      </c>
      <c r="F566" s="3">
        <v>54488</v>
      </c>
      <c r="G566" s="4">
        <v>32.133003000000002</v>
      </c>
    </row>
    <row r="567" spans="1:7">
      <c r="A567" s="2" t="s">
        <v>101</v>
      </c>
      <c r="B567" s="2" t="s">
        <v>8</v>
      </c>
      <c r="C567" s="2" t="s">
        <v>22</v>
      </c>
      <c r="D567" s="2" t="s">
        <v>23</v>
      </c>
      <c r="E567" s="2" t="s">
        <v>37</v>
      </c>
      <c r="F567" s="3">
        <v>80479</v>
      </c>
      <c r="G567" s="4">
        <v>41.964343</v>
      </c>
    </row>
    <row r="568" spans="1:7">
      <c r="A568" s="2" t="s">
        <v>101</v>
      </c>
      <c r="B568" s="2" t="s">
        <v>8</v>
      </c>
      <c r="C568" s="2" t="s">
        <v>22</v>
      </c>
      <c r="D568" s="2" t="s">
        <v>23</v>
      </c>
      <c r="E568" s="2" t="s">
        <v>38</v>
      </c>
      <c r="F568" s="3">
        <v>74375</v>
      </c>
      <c r="G568" s="4">
        <v>37.513455</v>
      </c>
    </row>
    <row r="569" spans="1:7">
      <c r="A569" s="2" t="s">
        <v>101</v>
      </c>
      <c r="B569" s="2" t="s">
        <v>8</v>
      </c>
      <c r="C569" s="2" t="s">
        <v>22</v>
      </c>
      <c r="D569" s="2" t="s">
        <v>23</v>
      </c>
      <c r="E569" s="2" t="s">
        <v>39</v>
      </c>
      <c r="F569" s="3">
        <v>68889</v>
      </c>
      <c r="G569" s="4">
        <v>36.314422</v>
      </c>
    </row>
    <row r="570" spans="1:7">
      <c r="A570" s="2" t="s">
        <v>101</v>
      </c>
      <c r="B570" s="2" t="s">
        <v>8</v>
      </c>
      <c r="C570" s="2" t="s">
        <v>22</v>
      </c>
      <c r="D570" s="2" t="s">
        <v>23</v>
      </c>
      <c r="E570" s="2" t="s">
        <v>49</v>
      </c>
      <c r="F570" s="3">
        <v>65693</v>
      </c>
      <c r="G570" s="4">
        <v>33.953073000000003</v>
      </c>
    </row>
    <row r="571" spans="1:7">
      <c r="A571" s="2" t="s">
        <v>101</v>
      </c>
      <c r="B571" s="2" t="s">
        <v>8</v>
      </c>
      <c r="C571" s="2" t="s">
        <v>22</v>
      </c>
      <c r="D571" s="2" t="s">
        <v>23</v>
      </c>
      <c r="E571" s="2" t="s">
        <v>50</v>
      </c>
      <c r="F571" s="3">
        <v>62395</v>
      </c>
      <c r="G571" s="4">
        <v>34.011228000000003</v>
      </c>
    </row>
    <row r="572" spans="1:7">
      <c r="A572" s="2" t="s">
        <v>101</v>
      </c>
      <c r="B572" s="2" t="s">
        <v>8</v>
      </c>
      <c r="C572" s="2" t="s">
        <v>22</v>
      </c>
      <c r="D572" s="2" t="s">
        <v>23</v>
      </c>
      <c r="E572" s="2" t="s">
        <v>51</v>
      </c>
      <c r="F572" s="3">
        <v>49805</v>
      </c>
      <c r="G572" s="4">
        <v>32.088209999999997</v>
      </c>
    </row>
    <row r="573" spans="1:7">
      <c r="A573" s="2" t="s">
        <v>101</v>
      </c>
      <c r="B573" s="2" t="s">
        <v>8</v>
      </c>
      <c r="C573" s="2" t="s">
        <v>22</v>
      </c>
      <c r="D573" s="2" t="s">
        <v>23</v>
      </c>
      <c r="E573" s="2" t="s">
        <v>52</v>
      </c>
      <c r="F573" s="3">
        <v>21674</v>
      </c>
      <c r="G573" s="4">
        <v>13.681267999999999</v>
      </c>
    </row>
    <row r="574" spans="1:7">
      <c r="A574" s="2" t="s">
        <v>102</v>
      </c>
      <c r="B574" s="2" t="s">
        <v>8</v>
      </c>
      <c r="C574" s="2" t="s">
        <v>103</v>
      </c>
      <c r="D574" s="2" t="s">
        <v>104</v>
      </c>
      <c r="E574" s="2" t="s">
        <v>11</v>
      </c>
      <c r="F574" s="3">
        <v>145629</v>
      </c>
      <c r="G574" s="4">
        <v>29.032325</v>
      </c>
    </row>
    <row r="575" spans="1:7">
      <c r="A575" s="2" t="s">
        <v>102</v>
      </c>
      <c r="B575" s="2" t="s">
        <v>8</v>
      </c>
      <c r="C575" s="2" t="s">
        <v>103</v>
      </c>
      <c r="D575" s="2" t="s">
        <v>104</v>
      </c>
      <c r="E575" s="2" t="s">
        <v>12</v>
      </c>
      <c r="F575" s="3">
        <v>103940</v>
      </c>
      <c r="G575" s="4">
        <v>16.604081999999998</v>
      </c>
    </row>
    <row r="576" spans="1:7">
      <c r="A576" s="2" t="s">
        <v>102</v>
      </c>
      <c r="B576" s="2" t="s">
        <v>8</v>
      </c>
      <c r="C576" s="2" t="s">
        <v>103</v>
      </c>
      <c r="D576" s="2" t="s">
        <v>104</v>
      </c>
      <c r="E576" s="2" t="s">
        <v>13</v>
      </c>
      <c r="F576" s="3">
        <v>131673</v>
      </c>
      <c r="G576" s="4">
        <v>24.761291</v>
      </c>
    </row>
    <row r="577" spans="1:7">
      <c r="A577" s="2" t="s">
        <v>102</v>
      </c>
      <c r="B577" s="2" t="s">
        <v>8</v>
      </c>
      <c r="C577" s="2" t="s">
        <v>103</v>
      </c>
      <c r="D577" s="2" t="s">
        <v>104</v>
      </c>
      <c r="E577" s="2" t="s">
        <v>14</v>
      </c>
      <c r="F577" s="3">
        <v>99412</v>
      </c>
      <c r="G577" s="4">
        <v>15.401909</v>
      </c>
    </row>
    <row r="578" spans="1:7">
      <c r="A578" s="2" t="s">
        <v>102</v>
      </c>
      <c r="B578" s="2" t="s">
        <v>8</v>
      </c>
      <c r="C578" s="2" t="s">
        <v>103</v>
      </c>
      <c r="D578" s="2" t="s">
        <v>104</v>
      </c>
      <c r="E578" s="2" t="s">
        <v>15</v>
      </c>
      <c r="F578" s="3">
        <v>80397</v>
      </c>
      <c r="G578" s="4">
        <v>11.727866000000001</v>
      </c>
    </row>
    <row r="579" spans="1:7">
      <c r="A579" s="2" t="s">
        <v>102</v>
      </c>
      <c r="B579" s="2" t="s">
        <v>8</v>
      </c>
      <c r="C579" s="2" t="s">
        <v>103</v>
      </c>
      <c r="D579" s="2" t="s">
        <v>104</v>
      </c>
      <c r="E579" s="2" t="s">
        <v>16</v>
      </c>
      <c r="F579" s="3">
        <v>45624</v>
      </c>
      <c r="G579" s="4">
        <v>5.9313890000000002</v>
      </c>
    </row>
    <row r="580" spans="1:7">
      <c r="A580" s="2" t="s">
        <v>102</v>
      </c>
      <c r="B580" s="2" t="s">
        <v>8</v>
      </c>
      <c r="C580" s="2" t="s">
        <v>103</v>
      </c>
      <c r="D580" s="2" t="s">
        <v>104</v>
      </c>
      <c r="E580" s="2" t="s">
        <v>24</v>
      </c>
      <c r="F580" s="3">
        <v>144413</v>
      </c>
      <c r="G580" s="4">
        <v>23.634294000000001</v>
      </c>
    </row>
    <row r="581" spans="1:7">
      <c r="A581" s="2" t="s">
        <v>102</v>
      </c>
      <c r="B581" s="2" t="s">
        <v>8</v>
      </c>
      <c r="C581" s="2" t="s">
        <v>103</v>
      </c>
      <c r="D581" s="2" t="s">
        <v>104</v>
      </c>
      <c r="E581" s="2" t="s">
        <v>17</v>
      </c>
      <c r="F581" s="3">
        <v>204543</v>
      </c>
      <c r="G581" s="4">
        <v>31.55198</v>
      </c>
    </row>
    <row r="582" spans="1:7">
      <c r="A582" s="2" t="s">
        <v>102</v>
      </c>
      <c r="B582" s="2" t="s">
        <v>8</v>
      </c>
      <c r="C582" s="2" t="s">
        <v>103</v>
      </c>
      <c r="D582" s="2" t="s">
        <v>104</v>
      </c>
      <c r="E582" s="2" t="s">
        <v>18</v>
      </c>
      <c r="F582" s="3">
        <v>133717</v>
      </c>
      <c r="G582" s="4">
        <v>19.779385000000001</v>
      </c>
    </row>
    <row r="583" spans="1:7">
      <c r="A583" s="2" t="s">
        <v>102</v>
      </c>
      <c r="B583" s="2" t="s">
        <v>8</v>
      </c>
      <c r="C583" s="2" t="s">
        <v>103</v>
      </c>
      <c r="D583" s="2" t="s">
        <v>104</v>
      </c>
      <c r="E583" s="2" t="s">
        <v>19</v>
      </c>
      <c r="F583" s="3">
        <v>170389</v>
      </c>
      <c r="G583" s="4">
        <v>27.689274000000001</v>
      </c>
    </row>
    <row r="584" spans="1:7">
      <c r="A584" s="2" t="s">
        <v>102</v>
      </c>
      <c r="B584" s="2" t="s">
        <v>8</v>
      </c>
      <c r="C584" s="2" t="s">
        <v>103</v>
      </c>
      <c r="D584" s="2" t="s">
        <v>104</v>
      </c>
      <c r="E584" s="2" t="s">
        <v>20</v>
      </c>
      <c r="F584" s="3">
        <v>120138</v>
      </c>
      <c r="G584" s="4">
        <v>17.463059999999999</v>
      </c>
    </row>
    <row r="585" spans="1:7">
      <c r="A585" s="2" t="s">
        <v>102</v>
      </c>
      <c r="B585" s="2" t="s">
        <v>8</v>
      </c>
      <c r="C585" s="2" t="s">
        <v>103</v>
      </c>
      <c r="D585" s="2" t="s">
        <v>104</v>
      </c>
      <c r="E585" s="2" t="s">
        <v>21</v>
      </c>
      <c r="F585" s="3">
        <v>75685</v>
      </c>
      <c r="G585" s="4">
        <v>8.8724930000000004</v>
      </c>
    </row>
    <row r="586" spans="1:7">
      <c r="A586" s="2" t="s">
        <v>102</v>
      </c>
      <c r="B586" s="2" t="s">
        <v>8</v>
      </c>
      <c r="C586" s="2" t="s">
        <v>103</v>
      </c>
      <c r="D586" s="2" t="s">
        <v>104</v>
      </c>
      <c r="E586" s="2" t="s">
        <v>28</v>
      </c>
      <c r="F586" s="3">
        <v>31099</v>
      </c>
      <c r="G586" s="4">
        <v>3.0076679999999998</v>
      </c>
    </row>
    <row r="587" spans="1:7">
      <c r="A587" s="2" t="s">
        <v>102</v>
      </c>
      <c r="B587" s="2" t="s">
        <v>8</v>
      </c>
      <c r="C587" s="2" t="s">
        <v>103</v>
      </c>
      <c r="D587" s="2" t="s">
        <v>104</v>
      </c>
      <c r="E587" s="2" t="s">
        <v>29</v>
      </c>
      <c r="F587" s="3">
        <v>45724</v>
      </c>
      <c r="G587" s="4">
        <v>4.631551</v>
      </c>
    </row>
    <row r="588" spans="1:7">
      <c r="A588" s="2" t="s">
        <v>102</v>
      </c>
      <c r="B588" s="2" t="s">
        <v>8</v>
      </c>
      <c r="C588" s="2" t="s">
        <v>103</v>
      </c>
      <c r="D588" s="2" t="s">
        <v>104</v>
      </c>
      <c r="E588" s="2" t="s">
        <v>30</v>
      </c>
      <c r="F588" s="3">
        <v>126768</v>
      </c>
      <c r="G588" s="4">
        <v>15.408694000000001</v>
      </c>
    </row>
    <row r="589" spans="1:7">
      <c r="A589" s="2" t="s">
        <v>102</v>
      </c>
      <c r="B589" s="2" t="s">
        <v>8</v>
      </c>
      <c r="C589" s="2" t="s">
        <v>103</v>
      </c>
      <c r="D589" s="2" t="s">
        <v>104</v>
      </c>
      <c r="E589" s="2" t="s">
        <v>31</v>
      </c>
      <c r="F589" s="3">
        <v>89669</v>
      </c>
      <c r="G589" s="4">
        <v>10.413537</v>
      </c>
    </row>
    <row r="590" spans="1:7">
      <c r="A590" s="2" t="s">
        <v>102</v>
      </c>
      <c r="B590" s="2" t="s">
        <v>8</v>
      </c>
      <c r="C590" s="2" t="s">
        <v>103</v>
      </c>
      <c r="D590" s="2" t="s">
        <v>104</v>
      </c>
      <c r="E590" s="2" t="s">
        <v>32</v>
      </c>
      <c r="F590" s="3">
        <v>63351</v>
      </c>
      <c r="G590" s="4">
        <v>6.4934779999999996</v>
      </c>
    </row>
    <row r="591" spans="1:7">
      <c r="A591" s="2" t="s">
        <v>102</v>
      </c>
      <c r="B591" s="2" t="s">
        <v>8</v>
      </c>
      <c r="C591" s="2" t="s">
        <v>103</v>
      </c>
      <c r="D591" s="2" t="s">
        <v>104</v>
      </c>
      <c r="E591" s="2" t="s">
        <v>33</v>
      </c>
      <c r="F591" s="3">
        <v>47502</v>
      </c>
      <c r="G591" s="4">
        <v>3.6489099999999999</v>
      </c>
    </row>
    <row r="592" spans="1:7">
      <c r="A592" s="2" t="s">
        <v>102</v>
      </c>
      <c r="B592" s="2" t="s">
        <v>8</v>
      </c>
      <c r="C592" s="2" t="s">
        <v>103</v>
      </c>
      <c r="D592" s="2" t="s">
        <v>104</v>
      </c>
      <c r="E592" s="2" t="s">
        <v>34</v>
      </c>
      <c r="F592" s="3">
        <v>41227</v>
      </c>
      <c r="G592" s="4">
        <v>3.2957429999999999</v>
      </c>
    </row>
    <row r="593" spans="1:7">
      <c r="A593" s="2" t="s">
        <v>102</v>
      </c>
      <c r="B593" s="2" t="s">
        <v>8</v>
      </c>
      <c r="C593" s="2" t="s">
        <v>103</v>
      </c>
      <c r="D593" s="2" t="s">
        <v>104</v>
      </c>
      <c r="E593" s="2" t="s">
        <v>35</v>
      </c>
      <c r="F593" s="3">
        <v>24773</v>
      </c>
      <c r="G593" s="4">
        <v>1.8424320000000001</v>
      </c>
    </row>
    <row r="594" spans="1:7">
      <c r="A594" s="2" t="s">
        <v>102</v>
      </c>
      <c r="B594" s="2" t="s">
        <v>8</v>
      </c>
      <c r="C594" s="2" t="s">
        <v>103</v>
      </c>
      <c r="D594" s="2" t="s">
        <v>104</v>
      </c>
      <c r="E594" s="2" t="s">
        <v>36</v>
      </c>
      <c r="F594" s="3">
        <v>37937</v>
      </c>
      <c r="G594" s="4">
        <v>3.0961419999999999</v>
      </c>
    </row>
    <row r="595" spans="1:7">
      <c r="A595" s="2" t="s">
        <v>102</v>
      </c>
      <c r="B595" s="2" t="s">
        <v>8</v>
      </c>
      <c r="C595" s="2" t="s">
        <v>103</v>
      </c>
      <c r="D595" s="2" t="s">
        <v>104</v>
      </c>
      <c r="E595" s="2" t="s">
        <v>37</v>
      </c>
      <c r="F595" s="3">
        <v>119949</v>
      </c>
      <c r="G595" s="4">
        <v>9.2774090000000005</v>
      </c>
    </row>
    <row r="596" spans="1:7">
      <c r="A596" s="2" t="s">
        <v>102</v>
      </c>
      <c r="B596" s="2" t="s">
        <v>8</v>
      </c>
      <c r="C596" s="2" t="s">
        <v>103</v>
      </c>
      <c r="D596" s="2" t="s">
        <v>104</v>
      </c>
      <c r="E596" s="2" t="s">
        <v>38</v>
      </c>
      <c r="F596" s="3">
        <v>156772</v>
      </c>
      <c r="G596" s="4">
        <v>8.3467690000000001</v>
      </c>
    </row>
    <row r="597" spans="1:7">
      <c r="A597" s="2" t="s">
        <v>102</v>
      </c>
      <c r="B597" s="2" t="s">
        <v>8</v>
      </c>
      <c r="C597" s="2" t="s">
        <v>103</v>
      </c>
      <c r="D597" s="2" t="s">
        <v>104</v>
      </c>
      <c r="E597" s="2" t="s">
        <v>39</v>
      </c>
      <c r="F597" s="3">
        <v>161017</v>
      </c>
      <c r="G597" s="4">
        <v>7.5268079999999999</v>
      </c>
    </row>
    <row r="598" spans="1:7">
      <c r="A598" s="2" t="s">
        <v>102</v>
      </c>
      <c r="B598" s="2" t="s">
        <v>8</v>
      </c>
      <c r="C598" s="2" t="s">
        <v>103</v>
      </c>
      <c r="D598" s="2" t="s">
        <v>104</v>
      </c>
      <c r="E598" s="2" t="s">
        <v>49</v>
      </c>
      <c r="F598" s="3">
        <v>171078</v>
      </c>
      <c r="G598" s="4">
        <v>8.1583450000000006</v>
      </c>
    </row>
    <row r="599" spans="1:7">
      <c r="A599" s="2" t="s">
        <v>102</v>
      </c>
      <c r="B599" s="2" t="s">
        <v>8</v>
      </c>
      <c r="C599" s="2" t="s">
        <v>103</v>
      </c>
      <c r="D599" s="2" t="s">
        <v>104</v>
      </c>
      <c r="E599" s="2" t="s">
        <v>50</v>
      </c>
      <c r="F599" s="3">
        <v>177026</v>
      </c>
      <c r="G599" s="4">
        <v>8.2732799999999997</v>
      </c>
    </row>
    <row r="600" spans="1:7">
      <c r="A600" s="2" t="s">
        <v>102</v>
      </c>
      <c r="B600" s="2" t="s">
        <v>8</v>
      </c>
      <c r="C600" s="2" t="s">
        <v>103</v>
      </c>
      <c r="D600" s="2" t="s">
        <v>104</v>
      </c>
      <c r="E600" s="2" t="s">
        <v>51</v>
      </c>
      <c r="F600" s="3">
        <v>121053</v>
      </c>
      <c r="G600" s="4">
        <v>5.9356879999999999</v>
      </c>
    </row>
    <row r="601" spans="1:7">
      <c r="A601" s="2" t="s">
        <v>102</v>
      </c>
      <c r="B601" s="2" t="s">
        <v>8</v>
      </c>
      <c r="C601" s="2" t="s">
        <v>103</v>
      </c>
      <c r="D601" s="2" t="s">
        <v>104</v>
      </c>
      <c r="E601" s="2" t="s">
        <v>52</v>
      </c>
      <c r="F601" s="3">
        <v>128472</v>
      </c>
      <c r="G601" s="4">
        <v>6.651745</v>
      </c>
    </row>
    <row r="602" spans="1:7">
      <c r="A602" s="2" t="s">
        <v>102</v>
      </c>
      <c r="B602" s="2" t="s">
        <v>8</v>
      </c>
      <c r="C602" s="2" t="s">
        <v>103</v>
      </c>
      <c r="D602" s="2" t="s">
        <v>104</v>
      </c>
      <c r="E602" s="2" t="s">
        <v>53</v>
      </c>
      <c r="F602" s="3">
        <v>192696</v>
      </c>
      <c r="G602" s="4">
        <v>8.5959839999999996</v>
      </c>
    </row>
    <row r="603" spans="1:7">
      <c r="A603" s="2" t="s">
        <v>102</v>
      </c>
      <c r="B603" s="2" t="s">
        <v>8</v>
      </c>
      <c r="C603" s="2" t="s">
        <v>103</v>
      </c>
      <c r="D603" s="2" t="s">
        <v>104</v>
      </c>
      <c r="E603" s="2" t="s">
        <v>54</v>
      </c>
      <c r="F603" s="3">
        <v>215342</v>
      </c>
      <c r="G603" s="4">
        <v>8.2274989999999999</v>
      </c>
    </row>
    <row r="604" spans="1:7">
      <c r="A604" s="2" t="s">
        <v>102</v>
      </c>
      <c r="B604" s="2" t="s">
        <v>8</v>
      </c>
      <c r="C604" s="2" t="s">
        <v>105</v>
      </c>
      <c r="D604" s="2" t="s">
        <v>106</v>
      </c>
      <c r="E604" s="2" t="s">
        <v>11</v>
      </c>
      <c r="F604" s="3">
        <v>12640</v>
      </c>
      <c r="G604" s="4">
        <v>27.448464000000001</v>
      </c>
    </row>
    <row r="605" spans="1:7">
      <c r="A605" s="2" t="s">
        <v>102</v>
      </c>
      <c r="B605" s="2" t="s">
        <v>8</v>
      </c>
      <c r="C605" s="2" t="s">
        <v>105</v>
      </c>
      <c r="D605" s="2" t="s">
        <v>106</v>
      </c>
      <c r="E605" s="2" t="s">
        <v>12</v>
      </c>
      <c r="F605" s="3">
        <v>13917</v>
      </c>
      <c r="G605" s="4">
        <v>27.258054000000001</v>
      </c>
    </row>
    <row r="606" spans="1:7">
      <c r="A606" s="2" t="s">
        <v>102</v>
      </c>
      <c r="B606" s="2" t="s">
        <v>8</v>
      </c>
      <c r="C606" s="2" t="s">
        <v>105</v>
      </c>
      <c r="D606" s="2" t="s">
        <v>106</v>
      </c>
      <c r="E606" s="2" t="s">
        <v>13</v>
      </c>
      <c r="F606" s="3">
        <v>12681</v>
      </c>
      <c r="G606" s="4">
        <v>26.864657000000001</v>
      </c>
    </row>
    <row r="607" spans="1:7">
      <c r="A607" s="2" t="s">
        <v>102</v>
      </c>
      <c r="B607" s="2" t="s">
        <v>8</v>
      </c>
      <c r="C607" s="2" t="s">
        <v>105</v>
      </c>
      <c r="D607" s="2" t="s">
        <v>106</v>
      </c>
      <c r="E607" s="2" t="s">
        <v>14</v>
      </c>
      <c r="F607" s="3">
        <v>13350</v>
      </c>
      <c r="G607" s="4">
        <v>25.367291000000002</v>
      </c>
    </row>
    <row r="608" spans="1:7">
      <c r="A608" s="2" t="s">
        <v>102</v>
      </c>
      <c r="B608" s="2" t="s">
        <v>8</v>
      </c>
      <c r="C608" s="2" t="s">
        <v>105</v>
      </c>
      <c r="D608" s="2" t="s">
        <v>106</v>
      </c>
      <c r="E608" s="2" t="s">
        <v>15</v>
      </c>
      <c r="F608" s="3">
        <v>10678</v>
      </c>
      <c r="G608" s="4">
        <v>18.27505</v>
      </c>
    </row>
    <row r="609" spans="1:7">
      <c r="A609" s="2" t="s">
        <v>102</v>
      </c>
      <c r="B609" s="2" t="s">
        <v>8</v>
      </c>
      <c r="C609" s="2" t="s">
        <v>105</v>
      </c>
      <c r="D609" s="2" t="s">
        <v>106</v>
      </c>
      <c r="E609" s="2" t="s">
        <v>16</v>
      </c>
      <c r="F609" s="3">
        <v>7865</v>
      </c>
      <c r="G609" s="4">
        <v>12.425884</v>
      </c>
    </row>
    <row r="610" spans="1:7">
      <c r="A610" s="2" t="s">
        <v>102</v>
      </c>
      <c r="B610" s="2" t="s">
        <v>8</v>
      </c>
      <c r="C610" s="2" t="s">
        <v>105</v>
      </c>
      <c r="D610" s="2" t="s">
        <v>106</v>
      </c>
      <c r="E610" s="2" t="s">
        <v>24</v>
      </c>
      <c r="F610" s="3">
        <v>9423</v>
      </c>
      <c r="G610" s="4">
        <v>17.151668000000001</v>
      </c>
    </row>
    <row r="611" spans="1:7">
      <c r="A611" s="2" t="s">
        <v>102</v>
      </c>
      <c r="B611" s="2" t="s">
        <v>8</v>
      </c>
      <c r="C611" s="2" t="s">
        <v>105</v>
      </c>
      <c r="D611" s="2" t="s">
        <v>106</v>
      </c>
      <c r="E611" s="2" t="s">
        <v>17</v>
      </c>
      <c r="F611" s="3">
        <v>14354</v>
      </c>
      <c r="G611" s="4">
        <v>32.310839999999999</v>
      </c>
    </row>
    <row r="612" spans="1:7">
      <c r="A612" s="2" t="s">
        <v>102</v>
      </c>
      <c r="B612" s="2" t="s">
        <v>8</v>
      </c>
      <c r="C612" s="2" t="s">
        <v>105</v>
      </c>
      <c r="D612" s="2" t="s">
        <v>106</v>
      </c>
      <c r="E612" s="2" t="s">
        <v>18</v>
      </c>
      <c r="F612" s="3">
        <v>13727</v>
      </c>
      <c r="G612" s="4">
        <v>24.614598000000001</v>
      </c>
    </row>
    <row r="613" spans="1:7">
      <c r="A613" s="2" t="s">
        <v>102</v>
      </c>
      <c r="B613" s="2" t="s">
        <v>8</v>
      </c>
      <c r="C613" s="2" t="s">
        <v>105</v>
      </c>
      <c r="D613" s="2" t="s">
        <v>106</v>
      </c>
      <c r="E613" s="2" t="s">
        <v>19</v>
      </c>
      <c r="F613" s="3">
        <v>12593</v>
      </c>
      <c r="G613" s="4">
        <v>23.664871999999999</v>
      </c>
    </row>
    <row r="614" spans="1:7">
      <c r="A614" s="2" t="s">
        <v>102</v>
      </c>
      <c r="B614" s="2" t="s">
        <v>8</v>
      </c>
      <c r="C614" s="2" t="s">
        <v>105</v>
      </c>
      <c r="D614" s="2" t="s">
        <v>106</v>
      </c>
      <c r="E614" s="2" t="s">
        <v>20</v>
      </c>
      <c r="F614" s="3">
        <v>12422</v>
      </c>
      <c r="G614" s="4">
        <v>17.953869000000001</v>
      </c>
    </row>
    <row r="615" spans="1:7">
      <c r="A615" s="2" t="s">
        <v>102</v>
      </c>
      <c r="B615" s="2" t="s">
        <v>8</v>
      </c>
      <c r="C615" s="2" t="s">
        <v>105</v>
      </c>
      <c r="D615" s="2" t="s">
        <v>106</v>
      </c>
      <c r="E615" s="2" t="s">
        <v>21</v>
      </c>
      <c r="F615" s="3">
        <v>9148</v>
      </c>
      <c r="G615" s="4">
        <v>13.883139</v>
      </c>
    </row>
    <row r="616" spans="1:7">
      <c r="A616" s="2" t="s">
        <v>102</v>
      </c>
      <c r="B616" s="2" t="s">
        <v>8</v>
      </c>
      <c r="C616" s="2" t="s">
        <v>105</v>
      </c>
      <c r="D616" s="2" t="s">
        <v>106</v>
      </c>
      <c r="E616" s="2" t="s">
        <v>28</v>
      </c>
      <c r="F616" s="3">
        <v>3925</v>
      </c>
      <c r="G616" s="4">
        <v>6.2455769999999999</v>
      </c>
    </row>
    <row r="617" spans="1:7">
      <c r="A617" s="2" t="s">
        <v>102</v>
      </c>
      <c r="B617" s="2" t="s">
        <v>8</v>
      </c>
      <c r="C617" s="2" t="s">
        <v>105</v>
      </c>
      <c r="D617" s="2" t="s">
        <v>106</v>
      </c>
      <c r="E617" s="2" t="s">
        <v>29</v>
      </c>
      <c r="F617" s="3">
        <v>5630</v>
      </c>
      <c r="G617" s="4">
        <v>7.9098199999999999</v>
      </c>
    </row>
    <row r="618" spans="1:7">
      <c r="A618" s="2" t="s">
        <v>102</v>
      </c>
      <c r="B618" s="2" t="s">
        <v>8</v>
      </c>
      <c r="C618" s="2" t="s">
        <v>105</v>
      </c>
      <c r="D618" s="2" t="s">
        <v>106</v>
      </c>
      <c r="E618" s="2" t="s">
        <v>30</v>
      </c>
      <c r="F618" s="3">
        <v>11587</v>
      </c>
      <c r="G618" s="4">
        <v>17.750907999999999</v>
      </c>
    </row>
    <row r="619" spans="1:7">
      <c r="A619" s="2" t="s">
        <v>102</v>
      </c>
      <c r="B619" s="2" t="s">
        <v>8</v>
      </c>
      <c r="C619" s="2" t="s">
        <v>105</v>
      </c>
      <c r="D619" s="2" t="s">
        <v>106</v>
      </c>
      <c r="E619" s="2" t="s">
        <v>31</v>
      </c>
      <c r="F619" s="3">
        <v>10989</v>
      </c>
      <c r="G619" s="4">
        <v>14.62785</v>
      </c>
    </row>
    <row r="620" spans="1:7">
      <c r="A620" s="2" t="s">
        <v>102</v>
      </c>
      <c r="B620" s="2" t="s">
        <v>8</v>
      </c>
      <c r="C620" s="2" t="s">
        <v>105</v>
      </c>
      <c r="D620" s="2" t="s">
        <v>106</v>
      </c>
      <c r="E620" s="2" t="s">
        <v>32</v>
      </c>
      <c r="F620" s="3">
        <v>8727</v>
      </c>
      <c r="G620" s="4">
        <v>10.529859</v>
      </c>
    </row>
    <row r="621" spans="1:7">
      <c r="A621" s="2" t="s">
        <v>102</v>
      </c>
      <c r="B621" s="2" t="s">
        <v>8</v>
      </c>
      <c r="C621" s="2" t="s">
        <v>105</v>
      </c>
      <c r="D621" s="2" t="s">
        <v>106</v>
      </c>
      <c r="E621" s="2" t="s">
        <v>33</v>
      </c>
      <c r="F621" s="3">
        <v>6697</v>
      </c>
      <c r="G621" s="4">
        <v>6.9051400000000003</v>
      </c>
    </row>
    <row r="622" spans="1:7">
      <c r="A622" s="2" t="s">
        <v>102</v>
      </c>
      <c r="B622" s="2" t="s">
        <v>8</v>
      </c>
      <c r="C622" s="2" t="s">
        <v>105</v>
      </c>
      <c r="D622" s="2" t="s">
        <v>106</v>
      </c>
      <c r="E622" s="2" t="s">
        <v>34</v>
      </c>
      <c r="F622" s="3">
        <v>5944</v>
      </c>
      <c r="G622" s="4">
        <v>5.6308879999999997</v>
      </c>
    </row>
    <row r="623" spans="1:7">
      <c r="A623" s="2" t="s">
        <v>102</v>
      </c>
      <c r="B623" s="2" t="s">
        <v>8</v>
      </c>
      <c r="C623" s="2" t="s">
        <v>105</v>
      </c>
      <c r="D623" s="2" t="s">
        <v>106</v>
      </c>
      <c r="E623" s="2" t="s">
        <v>35</v>
      </c>
      <c r="F623" s="3">
        <v>3885</v>
      </c>
      <c r="G623" s="4">
        <v>3.9272520000000002</v>
      </c>
    </row>
    <row r="624" spans="1:7">
      <c r="A624" s="2" t="s">
        <v>102</v>
      </c>
      <c r="B624" s="2" t="s">
        <v>8</v>
      </c>
      <c r="C624" s="2" t="s">
        <v>105</v>
      </c>
      <c r="D624" s="2" t="s">
        <v>106</v>
      </c>
      <c r="E624" s="2" t="s">
        <v>36</v>
      </c>
      <c r="F624" s="3">
        <v>5197</v>
      </c>
      <c r="G624" s="4">
        <v>3.9221550000000001</v>
      </c>
    </row>
    <row r="625" spans="1:7">
      <c r="A625" s="2" t="s">
        <v>102</v>
      </c>
      <c r="B625" s="2" t="s">
        <v>8</v>
      </c>
      <c r="C625" s="2" t="s">
        <v>105</v>
      </c>
      <c r="D625" s="2" t="s">
        <v>106</v>
      </c>
      <c r="E625" s="2" t="s">
        <v>37</v>
      </c>
      <c r="F625" s="3">
        <v>11502</v>
      </c>
      <c r="G625" s="4">
        <v>10.496658999999999</v>
      </c>
    </row>
    <row r="626" spans="1:7">
      <c r="A626" s="2" t="s">
        <v>102</v>
      </c>
      <c r="B626" s="2" t="s">
        <v>8</v>
      </c>
      <c r="C626" s="2" t="s">
        <v>105</v>
      </c>
      <c r="D626" s="2" t="s">
        <v>106</v>
      </c>
      <c r="E626" s="2" t="s">
        <v>38</v>
      </c>
      <c r="F626" s="3">
        <v>13241</v>
      </c>
      <c r="G626" s="4">
        <v>10.367183000000001</v>
      </c>
    </row>
    <row r="627" spans="1:7">
      <c r="A627" s="2" t="s">
        <v>102</v>
      </c>
      <c r="B627" s="2" t="s">
        <v>8</v>
      </c>
      <c r="C627" s="2" t="s">
        <v>105</v>
      </c>
      <c r="D627" s="2" t="s">
        <v>106</v>
      </c>
      <c r="E627" s="2" t="s">
        <v>39</v>
      </c>
      <c r="F627" s="3">
        <v>12751</v>
      </c>
      <c r="G627" s="4">
        <v>10.277395</v>
      </c>
    </row>
    <row r="628" spans="1:7">
      <c r="A628" s="2" t="s">
        <v>102</v>
      </c>
      <c r="B628" s="2" t="s">
        <v>8</v>
      </c>
      <c r="C628" s="2" t="s">
        <v>105</v>
      </c>
      <c r="D628" s="2" t="s">
        <v>106</v>
      </c>
      <c r="E628" s="2" t="s">
        <v>49</v>
      </c>
      <c r="F628" s="3">
        <v>12008</v>
      </c>
      <c r="G628" s="4">
        <v>8.5989330000000006</v>
      </c>
    </row>
    <row r="629" spans="1:7">
      <c r="A629" s="2" t="s">
        <v>102</v>
      </c>
      <c r="B629" s="2" t="s">
        <v>8</v>
      </c>
      <c r="C629" s="2" t="s">
        <v>105</v>
      </c>
      <c r="D629" s="2" t="s">
        <v>106</v>
      </c>
      <c r="E629" s="2" t="s">
        <v>50</v>
      </c>
      <c r="F629" s="3">
        <v>12024</v>
      </c>
      <c r="G629" s="4">
        <v>8.2468950000000003</v>
      </c>
    </row>
    <row r="630" spans="1:7">
      <c r="A630" s="2" t="s">
        <v>102</v>
      </c>
      <c r="B630" s="2" t="s">
        <v>8</v>
      </c>
      <c r="C630" s="2" t="s">
        <v>105</v>
      </c>
      <c r="D630" s="2" t="s">
        <v>106</v>
      </c>
      <c r="E630" s="2" t="s">
        <v>51</v>
      </c>
      <c r="F630" s="3">
        <v>8191</v>
      </c>
      <c r="G630" s="4">
        <v>5.3591319999999998</v>
      </c>
    </row>
    <row r="631" spans="1:7">
      <c r="A631" s="2" t="s">
        <v>102</v>
      </c>
      <c r="B631" s="2" t="s">
        <v>8</v>
      </c>
      <c r="C631" s="2" t="s">
        <v>105</v>
      </c>
      <c r="D631" s="2" t="s">
        <v>106</v>
      </c>
      <c r="E631" s="2" t="s">
        <v>52</v>
      </c>
      <c r="F631" s="3">
        <v>7607</v>
      </c>
      <c r="G631" s="4">
        <v>4.630414</v>
      </c>
    </row>
    <row r="632" spans="1:7">
      <c r="A632" s="2" t="s">
        <v>102</v>
      </c>
      <c r="B632" s="2" t="s">
        <v>8</v>
      </c>
      <c r="C632" s="2" t="s">
        <v>105</v>
      </c>
      <c r="D632" s="2" t="s">
        <v>106</v>
      </c>
      <c r="E632" s="2" t="s">
        <v>53</v>
      </c>
      <c r="F632" s="3">
        <v>13426</v>
      </c>
      <c r="G632" s="4">
        <v>7.4420089999999997</v>
      </c>
    </row>
    <row r="633" spans="1:7">
      <c r="A633" s="2" t="s">
        <v>102</v>
      </c>
      <c r="B633" s="2" t="s">
        <v>8</v>
      </c>
      <c r="C633" s="2" t="s">
        <v>105</v>
      </c>
      <c r="D633" s="2" t="s">
        <v>106</v>
      </c>
      <c r="E633" s="2" t="s">
        <v>54</v>
      </c>
      <c r="F633" s="3">
        <v>14013</v>
      </c>
      <c r="G633" s="4">
        <v>9.0828900000000008</v>
      </c>
    </row>
    <row r="634" spans="1:7">
      <c r="A634" s="2" t="s">
        <v>107</v>
      </c>
      <c r="B634" s="2" t="s">
        <v>8</v>
      </c>
      <c r="C634" s="2" t="s">
        <v>108</v>
      </c>
      <c r="D634" s="2" t="s">
        <v>109</v>
      </c>
      <c r="E634" s="2" t="s">
        <v>11</v>
      </c>
      <c r="F634" s="3">
        <v>140830</v>
      </c>
      <c r="G634" s="4">
        <v>20.206282000000002</v>
      </c>
    </row>
    <row r="635" spans="1:7">
      <c r="A635" s="2" t="s">
        <v>107</v>
      </c>
      <c r="B635" s="2" t="s">
        <v>8</v>
      </c>
      <c r="C635" s="2" t="s">
        <v>108</v>
      </c>
      <c r="D635" s="2" t="s">
        <v>109</v>
      </c>
      <c r="E635" s="2" t="s">
        <v>12</v>
      </c>
      <c r="F635" s="3">
        <v>190029</v>
      </c>
      <c r="G635" s="4">
        <v>30.954616000000001</v>
      </c>
    </row>
    <row r="636" spans="1:7">
      <c r="A636" s="2" t="s">
        <v>107</v>
      </c>
      <c r="B636" s="2" t="s">
        <v>8</v>
      </c>
      <c r="C636" s="2" t="s">
        <v>108</v>
      </c>
      <c r="D636" s="2" t="s">
        <v>109</v>
      </c>
      <c r="E636" s="2" t="s">
        <v>13</v>
      </c>
      <c r="F636" s="3">
        <v>175567</v>
      </c>
      <c r="G636" s="4">
        <v>27.125803000000001</v>
      </c>
    </row>
    <row r="637" spans="1:7">
      <c r="A637" s="2" t="s">
        <v>107</v>
      </c>
      <c r="B637" s="2" t="s">
        <v>8</v>
      </c>
      <c r="C637" s="2" t="s">
        <v>108</v>
      </c>
      <c r="D637" s="2" t="s">
        <v>109</v>
      </c>
      <c r="E637" s="2" t="s">
        <v>14</v>
      </c>
      <c r="F637" s="3">
        <v>148244</v>
      </c>
      <c r="G637" s="4">
        <v>20.491792</v>
      </c>
    </row>
    <row r="638" spans="1:7">
      <c r="A638" s="2" t="s">
        <v>107</v>
      </c>
      <c r="B638" s="2" t="s">
        <v>8</v>
      </c>
      <c r="C638" s="2" t="s">
        <v>108</v>
      </c>
      <c r="D638" s="2" t="s">
        <v>109</v>
      </c>
      <c r="E638" s="2" t="s">
        <v>15</v>
      </c>
      <c r="F638" s="3">
        <v>137617</v>
      </c>
      <c r="G638" s="4">
        <v>19.17698</v>
      </c>
    </row>
    <row r="639" spans="1:7">
      <c r="A639" s="2" t="s">
        <v>107</v>
      </c>
      <c r="B639" s="2" t="s">
        <v>8</v>
      </c>
      <c r="C639" s="2" t="s">
        <v>108</v>
      </c>
      <c r="D639" s="2" t="s">
        <v>109</v>
      </c>
      <c r="E639" s="2" t="s">
        <v>16</v>
      </c>
      <c r="F639" s="3">
        <v>65189</v>
      </c>
      <c r="G639" s="4">
        <v>8.8714689999999994</v>
      </c>
    </row>
    <row r="640" spans="1:7">
      <c r="A640" s="2" t="s">
        <v>107</v>
      </c>
      <c r="B640" s="2" t="s">
        <v>8</v>
      </c>
      <c r="C640" s="2" t="s">
        <v>108</v>
      </c>
      <c r="D640" s="2" t="s">
        <v>109</v>
      </c>
      <c r="E640" s="2" t="s">
        <v>24</v>
      </c>
      <c r="F640" s="3">
        <v>126820</v>
      </c>
      <c r="G640" s="4">
        <v>30.322323000000001</v>
      </c>
    </row>
    <row r="641" spans="1:7">
      <c r="A641" s="2" t="s">
        <v>107</v>
      </c>
      <c r="B641" s="2" t="s">
        <v>8</v>
      </c>
      <c r="C641" s="2" t="s">
        <v>108</v>
      </c>
      <c r="D641" s="2" t="s">
        <v>109</v>
      </c>
      <c r="E641" s="2" t="s">
        <v>17</v>
      </c>
      <c r="F641" s="3">
        <v>126889</v>
      </c>
      <c r="G641" s="4">
        <v>8.0352979999999992</v>
      </c>
    </row>
    <row r="642" spans="1:7">
      <c r="A642" s="2" t="s">
        <v>107</v>
      </c>
      <c r="B642" s="2" t="s">
        <v>8</v>
      </c>
      <c r="C642" s="2" t="s">
        <v>108</v>
      </c>
      <c r="D642" s="2" t="s">
        <v>109</v>
      </c>
      <c r="E642" s="2" t="s">
        <v>18</v>
      </c>
      <c r="F642" s="3">
        <v>173955</v>
      </c>
      <c r="G642" s="4">
        <v>17.234470999999999</v>
      </c>
    </row>
    <row r="643" spans="1:7">
      <c r="A643" s="2" t="s">
        <v>107</v>
      </c>
      <c r="B643" s="2" t="s">
        <v>8</v>
      </c>
      <c r="C643" s="2" t="s">
        <v>108</v>
      </c>
      <c r="D643" s="2" t="s">
        <v>109</v>
      </c>
      <c r="E643" s="2" t="s">
        <v>19</v>
      </c>
      <c r="F643" s="3">
        <v>183968</v>
      </c>
      <c r="G643" s="4">
        <v>19.011369999999999</v>
      </c>
    </row>
    <row r="644" spans="1:7">
      <c r="A644" s="2" t="s">
        <v>107</v>
      </c>
      <c r="B644" s="2" t="s">
        <v>8</v>
      </c>
      <c r="C644" s="2" t="s">
        <v>108</v>
      </c>
      <c r="D644" s="2" t="s">
        <v>109</v>
      </c>
      <c r="E644" s="2" t="s">
        <v>20</v>
      </c>
      <c r="F644" s="3">
        <v>208092</v>
      </c>
      <c r="G644" s="4">
        <v>26.809121999999999</v>
      </c>
    </row>
    <row r="645" spans="1:7">
      <c r="A645" s="2" t="s">
        <v>107</v>
      </c>
      <c r="B645" s="2" t="s">
        <v>8</v>
      </c>
      <c r="C645" s="2" t="s">
        <v>108</v>
      </c>
      <c r="D645" s="2" t="s">
        <v>109</v>
      </c>
      <c r="E645" s="2" t="s">
        <v>21</v>
      </c>
      <c r="F645" s="3">
        <v>101203</v>
      </c>
      <c r="G645" s="4">
        <v>10.763056000000001</v>
      </c>
    </row>
    <row r="646" spans="1:7">
      <c r="A646" s="2" t="s">
        <v>107</v>
      </c>
      <c r="B646" s="2" t="s">
        <v>8</v>
      </c>
      <c r="C646" s="2" t="s">
        <v>108</v>
      </c>
      <c r="D646" s="2" t="s">
        <v>109</v>
      </c>
      <c r="E646" s="2" t="s">
        <v>28</v>
      </c>
      <c r="F646" s="3">
        <v>36000</v>
      </c>
      <c r="G646" s="4">
        <v>2.9995470000000002</v>
      </c>
    </row>
    <row r="647" spans="1:7">
      <c r="A647" s="2" t="s">
        <v>107</v>
      </c>
      <c r="B647" s="2" t="s">
        <v>8</v>
      </c>
      <c r="C647" s="2" t="s">
        <v>108</v>
      </c>
      <c r="D647" s="2" t="s">
        <v>109</v>
      </c>
      <c r="E647" s="2" t="s">
        <v>29</v>
      </c>
      <c r="F647" s="3">
        <v>41447</v>
      </c>
      <c r="G647" s="4">
        <v>3.3684229999999999</v>
      </c>
    </row>
    <row r="648" spans="1:7">
      <c r="A648" s="2" t="s">
        <v>107</v>
      </c>
      <c r="B648" s="2" t="s">
        <v>8</v>
      </c>
      <c r="C648" s="2" t="s">
        <v>108</v>
      </c>
      <c r="D648" s="2" t="s">
        <v>109</v>
      </c>
      <c r="E648" s="2" t="s">
        <v>30</v>
      </c>
      <c r="F648" s="3">
        <v>83709</v>
      </c>
      <c r="G648" s="4">
        <v>6.0990140000000004</v>
      </c>
    </row>
    <row r="649" spans="1:7">
      <c r="A649" s="2" t="s">
        <v>107</v>
      </c>
      <c r="B649" s="2" t="s">
        <v>8</v>
      </c>
      <c r="C649" s="2" t="s">
        <v>108</v>
      </c>
      <c r="D649" s="2" t="s">
        <v>109</v>
      </c>
      <c r="E649" s="2" t="s">
        <v>31</v>
      </c>
      <c r="F649" s="3">
        <v>83907</v>
      </c>
      <c r="G649" s="4">
        <v>6.7199739999999997</v>
      </c>
    </row>
    <row r="650" spans="1:7">
      <c r="A650" s="2" t="s">
        <v>107</v>
      </c>
      <c r="B650" s="2" t="s">
        <v>8</v>
      </c>
      <c r="C650" s="2" t="s">
        <v>108</v>
      </c>
      <c r="D650" s="2" t="s">
        <v>109</v>
      </c>
      <c r="E650" s="2" t="s">
        <v>32</v>
      </c>
      <c r="F650" s="3">
        <v>93352</v>
      </c>
      <c r="G650" s="4">
        <v>6.8850720000000001</v>
      </c>
    </row>
    <row r="651" spans="1:7">
      <c r="A651" s="2" t="s">
        <v>107</v>
      </c>
      <c r="B651" s="2" t="s">
        <v>8</v>
      </c>
      <c r="C651" s="2" t="s">
        <v>108</v>
      </c>
      <c r="D651" s="2" t="s">
        <v>109</v>
      </c>
      <c r="E651" s="2" t="s">
        <v>33</v>
      </c>
      <c r="F651" s="3">
        <v>83896</v>
      </c>
      <c r="G651" s="4">
        <v>5.9816079999999996</v>
      </c>
    </row>
    <row r="652" spans="1:7">
      <c r="A652" s="2" t="s">
        <v>107</v>
      </c>
      <c r="B652" s="2" t="s">
        <v>8</v>
      </c>
      <c r="C652" s="2" t="s">
        <v>108</v>
      </c>
      <c r="D652" s="2" t="s">
        <v>109</v>
      </c>
      <c r="E652" s="2" t="s">
        <v>34</v>
      </c>
      <c r="F652" s="3">
        <v>66838</v>
      </c>
      <c r="G652" s="4">
        <v>5.175421</v>
      </c>
    </row>
    <row r="653" spans="1:7">
      <c r="A653" s="2" t="s">
        <v>107</v>
      </c>
      <c r="B653" s="2" t="s">
        <v>8</v>
      </c>
      <c r="C653" s="2" t="s">
        <v>108</v>
      </c>
      <c r="D653" s="2" t="s">
        <v>109</v>
      </c>
      <c r="E653" s="2" t="s">
        <v>35</v>
      </c>
      <c r="F653" s="3">
        <v>59929</v>
      </c>
      <c r="G653" s="4">
        <v>4.1409690000000001</v>
      </c>
    </row>
    <row r="654" spans="1:7">
      <c r="A654" s="2" t="s">
        <v>107</v>
      </c>
      <c r="B654" s="2" t="s">
        <v>8</v>
      </c>
      <c r="C654" s="2" t="s">
        <v>108</v>
      </c>
      <c r="D654" s="2" t="s">
        <v>109</v>
      </c>
      <c r="E654" s="2" t="s">
        <v>36</v>
      </c>
      <c r="F654" s="3">
        <v>56729</v>
      </c>
      <c r="G654" s="4">
        <v>3.8933499999999999</v>
      </c>
    </row>
    <row r="655" spans="1:7">
      <c r="A655" s="2" t="s">
        <v>107</v>
      </c>
      <c r="B655" s="2" t="s">
        <v>8</v>
      </c>
      <c r="C655" s="2" t="s">
        <v>108</v>
      </c>
      <c r="D655" s="2" t="s">
        <v>109</v>
      </c>
      <c r="E655" s="2" t="s">
        <v>37</v>
      </c>
      <c r="F655" s="3">
        <v>177502</v>
      </c>
      <c r="G655" s="4">
        <v>11.787627000000001</v>
      </c>
    </row>
    <row r="656" spans="1:7">
      <c r="A656" s="2" t="s">
        <v>107</v>
      </c>
      <c r="B656" s="2" t="s">
        <v>8</v>
      </c>
      <c r="C656" s="2" t="s">
        <v>108</v>
      </c>
      <c r="D656" s="2" t="s">
        <v>109</v>
      </c>
      <c r="E656" s="2" t="s">
        <v>38</v>
      </c>
      <c r="F656" s="3">
        <v>275260</v>
      </c>
      <c r="G656" s="4">
        <v>19.860607000000002</v>
      </c>
    </row>
    <row r="657" spans="1:7">
      <c r="A657" s="2" t="s">
        <v>107</v>
      </c>
      <c r="B657" s="2" t="s">
        <v>8</v>
      </c>
      <c r="C657" s="2" t="s">
        <v>108</v>
      </c>
      <c r="D657" s="2" t="s">
        <v>109</v>
      </c>
      <c r="E657" s="2" t="s">
        <v>39</v>
      </c>
      <c r="F657" s="3">
        <v>414946</v>
      </c>
      <c r="G657" s="4">
        <v>34.271768999999999</v>
      </c>
    </row>
    <row r="658" spans="1:7">
      <c r="A658" s="2" t="s">
        <v>107</v>
      </c>
      <c r="B658" s="2" t="s">
        <v>8</v>
      </c>
      <c r="C658" s="2" t="s">
        <v>108</v>
      </c>
      <c r="D658" s="2" t="s">
        <v>109</v>
      </c>
      <c r="E658" s="2" t="s">
        <v>49</v>
      </c>
      <c r="F658" s="3">
        <v>540438</v>
      </c>
      <c r="G658" s="4">
        <v>53.171283000000003</v>
      </c>
    </row>
    <row r="659" spans="1:7">
      <c r="A659" s="2" t="s">
        <v>107</v>
      </c>
      <c r="B659" s="2" t="s">
        <v>8</v>
      </c>
      <c r="C659" s="2" t="s">
        <v>108</v>
      </c>
      <c r="D659" s="2" t="s">
        <v>109</v>
      </c>
      <c r="E659" s="2" t="s">
        <v>50</v>
      </c>
      <c r="F659" s="3">
        <v>593711</v>
      </c>
      <c r="G659" s="4">
        <v>59.921539000000003</v>
      </c>
    </row>
    <row r="660" spans="1:7">
      <c r="A660" s="2" t="s">
        <v>107</v>
      </c>
      <c r="B660" s="2" t="s">
        <v>8</v>
      </c>
      <c r="C660" s="2" t="s">
        <v>108</v>
      </c>
      <c r="D660" s="2" t="s">
        <v>109</v>
      </c>
      <c r="E660" s="2" t="s">
        <v>51</v>
      </c>
      <c r="F660" s="3">
        <v>295018</v>
      </c>
      <c r="G660" s="4">
        <v>31.904578999999998</v>
      </c>
    </row>
    <row r="661" spans="1:7">
      <c r="A661" s="2" t="s">
        <v>107</v>
      </c>
      <c r="B661" s="2" t="s">
        <v>8</v>
      </c>
      <c r="C661" s="2" t="s">
        <v>108</v>
      </c>
      <c r="D661" s="2" t="s">
        <v>109</v>
      </c>
      <c r="E661" s="2" t="s">
        <v>52</v>
      </c>
      <c r="F661" s="3">
        <v>313923</v>
      </c>
      <c r="G661" s="4">
        <v>32.862974000000001</v>
      </c>
    </row>
    <row r="662" spans="1:7">
      <c r="A662" s="2" t="s">
        <v>107</v>
      </c>
      <c r="B662" s="2" t="s">
        <v>8</v>
      </c>
      <c r="C662" s="2" t="s">
        <v>108</v>
      </c>
      <c r="D662" s="2" t="s">
        <v>109</v>
      </c>
      <c r="E662" s="2" t="s">
        <v>53</v>
      </c>
      <c r="F662" s="3">
        <v>687272</v>
      </c>
      <c r="G662" s="4">
        <v>71.487140999999994</v>
      </c>
    </row>
    <row r="663" spans="1:7">
      <c r="A663" s="2" t="s">
        <v>107</v>
      </c>
      <c r="B663" s="2" t="s">
        <v>8</v>
      </c>
      <c r="C663" s="2" t="s">
        <v>108</v>
      </c>
      <c r="D663" s="2" t="s">
        <v>109</v>
      </c>
      <c r="E663" s="2" t="s">
        <v>54</v>
      </c>
      <c r="F663" s="3">
        <v>756756</v>
      </c>
      <c r="G663" s="4">
        <v>80.913701000000003</v>
      </c>
    </row>
    <row r="664" spans="1:7">
      <c r="A664" s="2" t="s">
        <v>107</v>
      </c>
      <c r="B664" s="2" t="s">
        <v>8</v>
      </c>
      <c r="C664" s="2" t="s">
        <v>110</v>
      </c>
      <c r="D664" s="2" t="s">
        <v>111</v>
      </c>
      <c r="E664" s="2" t="s">
        <v>11</v>
      </c>
      <c r="F664" s="3">
        <v>25862</v>
      </c>
      <c r="G664" s="4">
        <v>29.309550999999999</v>
      </c>
    </row>
    <row r="665" spans="1:7">
      <c r="A665" s="2" t="s">
        <v>107</v>
      </c>
      <c r="B665" s="2" t="s">
        <v>8</v>
      </c>
      <c r="C665" s="2" t="s">
        <v>110</v>
      </c>
      <c r="D665" s="2" t="s">
        <v>111</v>
      </c>
      <c r="E665" s="2" t="s">
        <v>12</v>
      </c>
      <c r="F665" s="3">
        <v>32048</v>
      </c>
      <c r="G665" s="4">
        <v>40.534657000000003</v>
      </c>
    </row>
    <row r="666" spans="1:7">
      <c r="A666" s="2" t="s">
        <v>107</v>
      </c>
      <c r="B666" s="2" t="s">
        <v>8</v>
      </c>
      <c r="C666" s="2" t="s">
        <v>110</v>
      </c>
      <c r="D666" s="2" t="s">
        <v>111</v>
      </c>
      <c r="E666" s="2" t="s">
        <v>13</v>
      </c>
      <c r="F666" s="3">
        <v>27967</v>
      </c>
      <c r="G666" s="4">
        <v>31.375868000000001</v>
      </c>
    </row>
    <row r="667" spans="1:7">
      <c r="A667" s="2" t="s">
        <v>107</v>
      </c>
      <c r="B667" s="2" t="s">
        <v>8</v>
      </c>
      <c r="C667" s="2" t="s">
        <v>110</v>
      </c>
      <c r="D667" s="2" t="s">
        <v>111</v>
      </c>
      <c r="E667" s="2" t="s">
        <v>14</v>
      </c>
      <c r="F667" s="3">
        <v>26316</v>
      </c>
      <c r="G667" s="4">
        <v>26.960401999999998</v>
      </c>
    </row>
    <row r="668" spans="1:7">
      <c r="A668" s="2" t="s">
        <v>107</v>
      </c>
      <c r="B668" s="2" t="s">
        <v>8</v>
      </c>
      <c r="C668" s="2" t="s">
        <v>110</v>
      </c>
      <c r="D668" s="2" t="s">
        <v>111</v>
      </c>
      <c r="E668" s="2" t="s">
        <v>15</v>
      </c>
      <c r="F668" s="3">
        <v>24009</v>
      </c>
      <c r="G668" s="4">
        <v>26.543215</v>
      </c>
    </row>
    <row r="669" spans="1:7">
      <c r="A669" s="2" t="s">
        <v>107</v>
      </c>
      <c r="B669" s="2" t="s">
        <v>8</v>
      </c>
      <c r="C669" s="2" t="s">
        <v>110</v>
      </c>
      <c r="D669" s="2" t="s">
        <v>111</v>
      </c>
      <c r="E669" s="2" t="s">
        <v>16</v>
      </c>
      <c r="F669" s="3">
        <v>14441</v>
      </c>
      <c r="G669" s="4">
        <v>15.656879</v>
      </c>
    </row>
    <row r="670" spans="1:7">
      <c r="A670" s="2" t="s">
        <v>107</v>
      </c>
      <c r="B670" s="2" t="s">
        <v>8</v>
      </c>
      <c r="C670" s="2" t="s">
        <v>110</v>
      </c>
      <c r="D670" s="2" t="s">
        <v>111</v>
      </c>
      <c r="E670" s="2" t="s">
        <v>24</v>
      </c>
      <c r="F670" s="3">
        <v>15140</v>
      </c>
      <c r="G670" s="4">
        <v>13.726858</v>
      </c>
    </row>
    <row r="671" spans="1:7">
      <c r="A671" s="2" t="s">
        <v>107</v>
      </c>
      <c r="B671" s="2" t="s">
        <v>8</v>
      </c>
      <c r="C671" s="2" t="s">
        <v>110</v>
      </c>
      <c r="D671" s="2" t="s">
        <v>111</v>
      </c>
      <c r="E671" s="2" t="s">
        <v>17</v>
      </c>
      <c r="F671" s="3">
        <v>23246</v>
      </c>
      <c r="G671" s="4">
        <v>19.499706</v>
      </c>
    </row>
    <row r="672" spans="1:7">
      <c r="A672" s="2" t="s">
        <v>107</v>
      </c>
      <c r="B672" s="2" t="s">
        <v>8</v>
      </c>
      <c r="C672" s="2" t="s">
        <v>110</v>
      </c>
      <c r="D672" s="2" t="s">
        <v>111</v>
      </c>
      <c r="E672" s="2" t="s">
        <v>18</v>
      </c>
      <c r="F672" s="3">
        <v>17339</v>
      </c>
      <c r="G672" s="4">
        <v>14.778105</v>
      </c>
    </row>
    <row r="673" spans="1:7">
      <c r="A673" s="2" t="s">
        <v>107</v>
      </c>
      <c r="B673" s="2" t="s">
        <v>8</v>
      </c>
      <c r="C673" s="2" t="s">
        <v>110</v>
      </c>
      <c r="D673" s="2" t="s">
        <v>111</v>
      </c>
      <c r="E673" s="2" t="s">
        <v>19</v>
      </c>
      <c r="F673" s="3">
        <v>17989</v>
      </c>
      <c r="G673" s="4">
        <v>16.404982</v>
      </c>
    </row>
    <row r="674" spans="1:7">
      <c r="A674" s="2" t="s">
        <v>107</v>
      </c>
      <c r="B674" s="2" t="s">
        <v>8</v>
      </c>
      <c r="C674" s="2" t="s">
        <v>110</v>
      </c>
      <c r="D674" s="2" t="s">
        <v>111</v>
      </c>
      <c r="E674" s="2" t="s">
        <v>20</v>
      </c>
      <c r="F674" s="3">
        <v>16319</v>
      </c>
      <c r="G674" s="4">
        <v>13.395435000000001</v>
      </c>
    </row>
    <row r="675" spans="1:7">
      <c r="A675" s="2" t="s">
        <v>107</v>
      </c>
      <c r="B675" s="2" t="s">
        <v>8</v>
      </c>
      <c r="C675" s="2" t="s">
        <v>110</v>
      </c>
      <c r="D675" s="2" t="s">
        <v>111</v>
      </c>
      <c r="E675" s="2" t="s">
        <v>21</v>
      </c>
      <c r="F675" s="3">
        <v>13294</v>
      </c>
      <c r="G675" s="4">
        <v>9.6332599999999999</v>
      </c>
    </row>
    <row r="676" spans="1:7">
      <c r="A676" s="2" t="s">
        <v>107</v>
      </c>
      <c r="B676" s="2" t="s">
        <v>8</v>
      </c>
      <c r="C676" s="2" t="s">
        <v>110</v>
      </c>
      <c r="D676" s="2" t="s">
        <v>111</v>
      </c>
      <c r="E676" s="2" t="s">
        <v>28</v>
      </c>
      <c r="F676" s="3">
        <v>6877</v>
      </c>
      <c r="G676" s="4">
        <v>6.1738189999999999</v>
      </c>
    </row>
    <row r="677" spans="1:7">
      <c r="A677" s="2" t="s">
        <v>107</v>
      </c>
      <c r="B677" s="2" t="s">
        <v>8</v>
      </c>
      <c r="C677" s="2" t="s">
        <v>110</v>
      </c>
      <c r="D677" s="2" t="s">
        <v>111</v>
      </c>
      <c r="E677" s="2" t="s">
        <v>29</v>
      </c>
      <c r="F677" s="3">
        <v>8671</v>
      </c>
      <c r="G677" s="4">
        <v>7.0014909999999997</v>
      </c>
    </row>
    <row r="678" spans="1:7">
      <c r="A678" s="2" t="s">
        <v>107</v>
      </c>
      <c r="B678" s="2" t="s">
        <v>8</v>
      </c>
      <c r="C678" s="2" t="s">
        <v>110</v>
      </c>
      <c r="D678" s="2" t="s">
        <v>111</v>
      </c>
      <c r="E678" s="2" t="s">
        <v>30</v>
      </c>
      <c r="F678" s="3">
        <v>16393</v>
      </c>
      <c r="G678" s="4">
        <v>12.041255</v>
      </c>
    </row>
    <row r="679" spans="1:7">
      <c r="A679" s="2" t="s">
        <v>107</v>
      </c>
      <c r="B679" s="2" t="s">
        <v>8</v>
      </c>
      <c r="C679" s="2" t="s">
        <v>110</v>
      </c>
      <c r="D679" s="2" t="s">
        <v>111</v>
      </c>
      <c r="E679" s="2" t="s">
        <v>31</v>
      </c>
      <c r="F679" s="3">
        <v>16239</v>
      </c>
      <c r="G679" s="4">
        <v>12.480043999999999</v>
      </c>
    </row>
    <row r="680" spans="1:7">
      <c r="A680" s="2" t="s">
        <v>107</v>
      </c>
      <c r="B680" s="2" t="s">
        <v>8</v>
      </c>
      <c r="C680" s="2" t="s">
        <v>110</v>
      </c>
      <c r="D680" s="2" t="s">
        <v>111</v>
      </c>
      <c r="E680" s="2" t="s">
        <v>32</v>
      </c>
      <c r="F680" s="3">
        <v>15618</v>
      </c>
      <c r="G680" s="4">
        <v>12.06246</v>
      </c>
    </row>
    <row r="681" spans="1:7">
      <c r="A681" s="2" t="s">
        <v>107</v>
      </c>
      <c r="B681" s="2" t="s">
        <v>8</v>
      </c>
      <c r="C681" s="2" t="s">
        <v>110</v>
      </c>
      <c r="D681" s="2" t="s">
        <v>111</v>
      </c>
      <c r="E681" s="2" t="s">
        <v>33</v>
      </c>
      <c r="F681" s="3">
        <v>15596</v>
      </c>
      <c r="G681" s="4">
        <v>11.211728000000001</v>
      </c>
    </row>
    <row r="682" spans="1:7">
      <c r="A682" s="2" t="s">
        <v>107</v>
      </c>
      <c r="B682" s="2" t="s">
        <v>8</v>
      </c>
      <c r="C682" s="2" t="s">
        <v>110</v>
      </c>
      <c r="D682" s="2" t="s">
        <v>111</v>
      </c>
      <c r="E682" s="2" t="s">
        <v>34</v>
      </c>
      <c r="F682" s="3">
        <v>11140</v>
      </c>
      <c r="G682" s="4">
        <v>7.9986160000000002</v>
      </c>
    </row>
    <row r="683" spans="1:7">
      <c r="A683" s="2" t="s">
        <v>107</v>
      </c>
      <c r="B683" s="2" t="s">
        <v>8</v>
      </c>
      <c r="C683" s="2" t="s">
        <v>110</v>
      </c>
      <c r="D683" s="2" t="s">
        <v>111</v>
      </c>
      <c r="E683" s="2" t="s">
        <v>35</v>
      </c>
      <c r="F683" s="3">
        <v>7208</v>
      </c>
      <c r="G683" s="4">
        <v>5.8348519999999997</v>
      </c>
    </row>
    <row r="684" spans="1:7">
      <c r="A684" s="2" t="s">
        <v>107</v>
      </c>
      <c r="B684" s="2" t="s">
        <v>8</v>
      </c>
      <c r="C684" s="2" t="s">
        <v>110</v>
      </c>
      <c r="D684" s="2" t="s">
        <v>111</v>
      </c>
      <c r="E684" s="2" t="s">
        <v>36</v>
      </c>
      <c r="F684" s="3">
        <v>10889</v>
      </c>
      <c r="G684" s="4">
        <v>7.8130259999999998</v>
      </c>
    </row>
    <row r="685" spans="1:7">
      <c r="A685" s="2" t="s">
        <v>107</v>
      </c>
      <c r="B685" s="2" t="s">
        <v>8</v>
      </c>
      <c r="C685" s="2" t="s">
        <v>110</v>
      </c>
      <c r="D685" s="2" t="s">
        <v>111</v>
      </c>
      <c r="E685" s="2" t="s">
        <v>37</v>
      </c>
      <c r="F685" s="3">
        <v>22494</v>
      </c>
      <c r="G685" s="4">
        <v>14.321540000000001</v>
      </c>
    </row>
    <row r="686" spans="1:7">
      <c r="A686" s="2" t="s">
        <v>107</v>
      </c>
      <c r="B686" s="2" t="s">
        <v>8</v>
      </c>
      <c r="C686" s="2" t="s">
        <v>110</v>
      </c>
      <c r="D686" s="2" t="s">
        <v>111</v>
      </c>
      <c r="E686" s="2" t="s">
        <v>38</v>
      </c>
      <c r="F686" s="3">
        <v>22010</v>
      </c>
      <c r="G686" s="4">
        <v>13.931978000000001</v>
      </c>
    </row>
    <row r="687" spans="1:7">
      <c r="A687" s="2" t="s">
        <v>107</v>
      </c>
      <c r="B687" s="2" t="s">
        <v>8</v>
      </c>
      <c r="C687" s="2" t="s">
        <v>110</v>
      </c>
      <c r="D687" s="2" t="s">
        <v>111</v>
      </c>
      <c r="E687" s="2" t="s">
        <v>39</v>
      </c>
      <c r="F687" s="3">
        <v>21540</v>
      </c>
      <c r="G687" s="4">
        <v>13.255981999999999</v>
      </c>
    </row>
    <row r="688" spans="1:7">
      <c r="A688" s="2" t="s">
        <v>107</v>
      </c>
      <c r="B688" s="2" t="s">
        <v>8</v>
      </c>
      <c r="C688" s="2" t="s">
        <v>110</v>
      </c>
      <c r="D688" s="2" t="s">
        <v>111</v>
      </c>
      <c r="E688" s="2" t="s">
        <v>49</v>
      </c>
      <c r="F688" s="3">
        <v>24010</v>
      </c>
      <c r="G688" s="4">
        <v>14.388844000000001</v>
      </c>
    </row>
    <row r="689" spans="1:7">
      <c r="A689" s="2" t="s">
        <v>107</v>
      </c>
      <c r="B689" s="2" t="s">
        <v>8</v>
      </c>
      <c r="C689" s="2" t="s">
        <v>110</v>
      </c>
      <c r="D689" s="2" t="s">
        <v>111</v>
      </c>
      <c r="E689" s="2" t="s">
        <v>50</v>
      </c>
      <c r="F689" s="3">
        <v>25376</v>
      </c>
      <c r="G689" s="4">
        <v>15.640411</v>
      </c>
    </row>
    <row r="690" spans="1:7">
      <c r="A690" s="2" t="s">
        <v>107</v>
      </c>
      <c r="B690" s="2" t="s">
        <v>8</v>
      </c>
      <c r="C690" s="2" t="s">
        <v>110</v>
      </c>
      <c r="D690" s="2" t="s">
        <v>111</v>
      </c>
      <c r="E690" s="2" t="s">
        <v>51</v>
      </c>
      <c r="F690" s="3">
        <v>18374</v>
      </c>
      <c r="G690" s="4">
        <v>13.367089999999999</v>
      </c>
    </row>
    <row r="691" spans="1:7">
      <c r="A691" s="2" t="s">
        <v>107</v>
      </c>
      <c r="B691" s="2" t="s">
        <v>8</v>
      </c>
      <c r="C691" s="2" t="s">
        <v>110</v>
      </c>
      <c r="D691" s="2" t="s">
        <v>111</v>
      </c>
      <c r="E691" s="2" t="s">
        <v>52</v>
      </c>
      <c r="F691" s="3">
        <v>20076</v>
      </c>
      <c r="G691" s="4">
        <v>14.967069</v>
      </c>
    </row>
    <row r="692" spans="1:7">
      <c r="A692" s="2" t="s">
        <v>107</v>
      </c>
      <c r="B692" s="2" t="s">
        <v>8</v>
      </c>
      <c r="C692" s="2" t="s">
        <v>110</v>
      </c>
      <c r="D692" s="2" t="s">
        <v>111</v>
      </c>
      <c r="E692" s="2" t="s">
        <v>53</v>
      </c>
      <c r="F692" s="3">
        <v>29887</v>
      </c>
      <c r="G692" s="4">
        <v>21.058450000000001</v>
      </c>
    </row>
    <row r="693" spans="1:7">
      <c r="A693" s="2" t="s">
        <v>107</v>
      </c>
      <c r="B693" s="2" t="s">
        <v>8</v>
      </c>
      <c r="C693" s="2" t="s">
        <v>110</v>
      </c>
      <c r="D693" s="2" t="s">
        <v>111</v>
      </c>
      <c r="E693" s="2" t="s">
        <v>54</v>
      </c>
      <c r="F693" s="3">
        <v>28919</v>
      </c>
      <c r="G693" s="4">
        <v>19.907665999999999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298A-881C-4327-83A6-8373894E31C1}">
  <dimension ref="A3:AK35"/>
  <sheetViews>
    <sheetView workbookViewId="0">
      <selection activeCell="B12" sqref="A3:AK35"/>
    </sheetView>
  </sheetViews>
  <sheetFormatPr defaultRowHeight="13.5"/>
  <cols>
    <col min="1" max="1" width="42.1640625" bestFit="1" customWidth="1"/>
    <col min="2" max="2" width="45.58203125" bestFit="1" customWidth="1"/>
    <col min="3" max="3" width="44.9140625" bestFit="1" customWidth="1"/>
    <col min="4" max="4" width="79.4140625" bestFit="1" customWidth="1"/>
    <col min="5" max="5" width="39.58203125" bestFit="1" customWidth="1"/>
    <col min="6" max="6" width="56.83203125" bestFit="1" customWidth="1"/>
    <col min="7" max="7" width="26.6640625" bestFit="1" customWidth="1"/>
    <col min="8" max="8" width="41.4140625" bestFit="1" customWidth="1"/>
    <col min="9" max="9" width="49.1640625" bestFit="1" customWidth="1"/>
    <col min="10" max="10" width="50.58203125" bestFit="1" customWidth="1"/>
    <col min="11" max="11" width="41.58203125" bestFit="1" customWidth="1"/>
    <col min="12" max="12" width="44.83203125" bestFit="1" customWidth="1"/>
    <col min="13" max="13" width="46.9140625" bestFit="1" customWidth="1"/>
    <col min="14" max="14" width="48.75" bestFit="1" customWidth="1"/>
    <col min="15" max="15" width="48.4140625" bestFit="1" customWidth="1"/>
    <col min="16" max="16" width="40.08203125" bestFit="1" customWidth="1"/>
    <col min="17" max="17" width="40.4140625" bestFit="1" customWidth="1"/>
    <col min="18" max="18" width="39.83203125" bestFit="1" customWidth="1"/>
    <col min="19" max="19" width="44.1640625" bestFit="1" customWidth="1"/>
    <col min="20" max="20" width="50.5" bestFit="1" customWidth="1"/>
    <col min="21" max="21" width="45.58203125" bestFit="1" customWidth="1"/>
    <col min="22" max="22" width="44.9140625" bestFit="1" customWidth="1"/>
    <col min="23" max="23" width="43.58203125" bestFit="1" customWidth="1"/>
    <col min="24" max="24" width="49.9140625" bestFit="1" customWidth="1"/>
    <col min="25" max="25" width="44.9140625" bestFit="1" customWidth="1"/>
    <col min="26" max="26" width="44.33203125" bestFit="1" customWidth="1"/>
    <col min="27" max="27" width="55.4140625" bestFit="1" customWidth="1"/>
    <col min="28" max="28" width="55" bestFit="1" customWidth="1"/>
    <col min="29" max="29" width="21.75" bestFit="1" customWidth="1"/>
    <col min="30" max="30" width="21.1640625" bestFit="1" customWidth="1"/>
    <col min="31" max="31" width="39.25" bestFit="1" customWidth="1"/>
    <col min="32" max="32" width="52.83203125" bestFit="1" customWidth="1"/>
    <col min="33" max="33" width="46.33203125" bestFit="1" customWidth="1"/>
    <col min="34" max="34" width="45.75" bestFit="1" customWidth="1"/>
    <col min="35" max="35" width="51.4140625" bestFit="1" customWidth="1"/>
    <col min="36" max="36" width="51.83203125" bestFit="1" customWidth="1"/>
    <col min="37" max="37" width="11.75" bestFit="1" customWidth="1"/>
  </cols>
  <sheetData>
    <row r="3" spans="1:37">
      <c r="A3" s="5" t="s">
        <v>116</v>
      </c>
      <c r="B3" s="5" t="s">
        <v>114</v>
      </c>
    </row>
    <row r="4" spans="1:37">
      <c r="A4" s="5" t="s">
        <v>112</v>
      </c>
      <c r="B4" t="s">
        <v>61</v>
      </c>
      <c r="C4" t="s">
        <v>62</v>
      </c>
      <c r="D4" t="s">
        <v>77</v>
      </c>
      <c r="E4" t="s">
        <v>91</v>
      </c>
      <c r="F4" t="s">
        <v>68</v>
      </c>
      <c r="G4" t="s">
        <v>27</v>
      </c>
      <c r="H4" t="s">
        <v>42</v>
      </c>
      <c r="I4" t="s">
        <v>44</v>
      </c>
      <c r="J4" t="s">
        <v>45</v>
      </c>
      <c r="K4" t="s">
        <v>65</v>
      </c>
      <c r="L4" t="s">
        <v>48</v>
      </c>
      <c r="M4" t="s">
        <v>56</v>
      </c>
      <c r="N4" t="s">
        <v>57</v>
      </c>
      <c r="O4" t="s">
        <v>58</v>
      </c>
      <c r="P4" t="s">
        <v>71</v>
      </c>
      <c r="Q4" t="s">
        <v>72</v>
      </c>
      <c r="R4" t="s">
        <v>74</v>
      </c>
      <c r="S4" t="s">
        <v>80</v>
      </c>
      <c r="T4" t="s">
        <v>81</v>
      </c>
      <c r="U4" t="s">
        <v>82</v>
      </c>
      <c r="V4" t="s">
        <v>83</v>
      </c>
      <c r="W4" t="s">
        <v>85</v>
      </c>
      <c r="X4" t="s">
        <v>86</v>
      </c>
      <c r="Y4" t="s">
        <v>87</v>
      </c>
      <c r="Z4" t="s">
        <v>88</v>
      </c>
      <c r="AA4" t="s">
        <v>94</v>
      </c>
      <c r="AB4" t="s">
        <v>96</v>
      </c>
      <c r="AC4" t="s">
        <v>10</v>
      </c>
      <c r="AD4" t="s">
        <v>23</v>
      </c>
      <c r="AE4" t="s">
        <v>99</v>
      </c>
      <c r="AF4" t="s">
        <v>100</v>
      </c>
      <c r="AG4" t="s">
        <v>104</v>
      </c>
      <c r="AH4" t="s">
        <v>106</v>
      </c>
      <c r="AI4" t="s">
        <v>109</v>
      </c>
      <c r="AJ4" t="s">
        <v>111</v>
      </c>
      <c r="AK4" t="s">
        <v>113</v>
      </c>
    </row>
    <row r="5" spans="1:37">
      <c r="A5" s="6" t="s">
        <v>11</v>
      </c>
      <c r="B5" s="7">
        <v>1.419681</v>
      </c>
      <c r="C5" s="7">
        <v>13.117240000000001</v>
      </c>
      <c r="D5" s="7"/>
      <c r="E5" s="7">
        <v>64.455106000000001</v>
      </c>
      <c r="F5" s="7">
        <v>27.399989000000001</v>
      </c>
      <c r="G5" s="7">
        <v>27.63954</v>
      </c>
      <c r="H5" s="7">
        <v>197.483518</v>
      </c>
      <c r="I5" s="7">
        <v>0.83477900000000005</v>
      </c>
      <c r="J5" s="7"/>
      <c r="K5" s="7">
        <v>25.795241999999998</v>
      </c>
      <c r="L5" s="7"/>
      <c r="M5" s="7"/>
      <c r="N5" s="7"/>
      <c r="O5" s="7"/>
      <c r="P5" s="7">
        <v>6.478523</v>
      </c>
      <c r="Q5" s="7">
        <v>56.510824</v>
      </c>
      <c r="R5" s="7">
        <v>51.219881999999998</v>
      </c>
      <c r="S5" s="7">
        <v>43.803103</v>
      </c>
      <c r="T5" s="7">
        <v>65.254085000000003</v>
      </c>
      <c r="U5" s="7">
        <v>2.380417</v>
      </c>
      <c r="V5" s="7">
        <v>2.1081810000000001</v>
      </c>
      <c r="W5" s="7">
        <v>32.551147</v>
      </c>
      <c r="X5" s="7">
        <v>59.015286000000003</v>
      </c>
      <c r="Y5" s="7">
        <v>17.101365000000001</v>
      </c>
      <c r="Z5" s="7">
        <v>14.247483000000001</v>
      </c>
      <c r="AA5" s="7">
        <v>45.718822000000003</v>
      </c>
      <c r="AB5" s="7">
        <v>59.751252000000001</v>
      </c>
      <c r="AC5" s="7">
        <v>22.110206999999999</v>
      </c>
      <c r="AD5" s="7">
        <v>88.106938999999997</v>
      </c>
      <c r="AE5" s="7">
        <v>37.815848000000003</v>
      </c>
      <c r="AF5" s="7">
        <v>10.793637</v>
      </c>
      <c r="AG5" s="7">
        <v>29.032325</v>
      </c>
      <c r="AH5" s="7">
        <v>27.448464000000001</v>
      </c>
      <c r="AI5" s="7">
        <v>20.206282000000002</v>
      </c>
      <c r="AJ5" s="7">
        <v>29.309550999999999</v>
      </c>
      <c r="AK5" s="7">
        <v>1079.1087180000002</v>
      </c>
    </row>
    <row r="6" spans="1:37">
      <c r="A6" s="6" t="s">
        <v>12</v>
      </c>
      <c r="B6" s="7">
        <v>10.549661</v>
      </c>
      <c r="C6" s="7">
        <v>34.120750999999998</v>
      </c>
      <c r="D6" s="7"/>
      <c r="E6" s="7">
        <v>73.139506999999995</v>
      </c>
      <c r="F6" s="7">
        <v>31.880272999999999</v>
      </c>
      <c r="G6" s="7">
        <v>34.835208999999999</v>
      </c>
      <c r="H6" s="7">
        <v>165.522648</v>
      </c>
      <c r="I6" s="7">
        <v>0.82794900000000005</v>
      </c>
      <c r="J6" s="7"/>
      <c r="K6" s="7">
        <v>27.104233000000001</v>
      </c>
      <c r="L6" s="7"/>
      <c r="M6" s="7"/>
      <c r="N6" s="7"/>
      <c r="O6" s="7"/>
      <c r="P6" s="7">
        <v>5.7729710000000001</v>
      </c>
      <c r="Q6" s="7">
        <v>38.916671000000001</v>
      </c>
      <c r="R6" s="7">
        <v>48.612036000000003</v>
      </c>
      <c r="S6" s="7">
        <v>29.237185</v>
      </c>
      <c r="T6" s="7">
        <v>54.859014000000002</v>
      </c>
      <c r="U6" s="7">
        <v>3.5340060000000002</v>
      </c>
      <c r="V6" s="7">
        <v>3.2778230000000002</v>
      </c>
      <c r="W6" s="7">
        <v>35.021642999999997</v>
      </c>
      <c r="X6" s="7">
        <v>57.952432000000002</v>
      </c>
      <c r="Y6" s="7">
        <v>11.711463999999999</v>
      </c>
      <c r="Z6" s="7">
        <v>13.456502</v>
      </c>
      <c r="AA6" s="7">
        <v>41.291482000000002</v>
      </c>
      <c r="AB6" s="7">
        <v>61.637664000000001</v>
      </c>
      <c r="AC6" s="7">
        <v>30.569751</v>
      </c>
      <c r="AD6" s="7">
        <v>81.896450999999999</v>
      </c>
      <c r="AE6" s="7">
        <v>38.827559000000001</v>
      </c>
      <c r="AF6" s="7">
        <v>8.7172789999999996</v>
      </c>
      <c r="AG6" s="7">
        <v>16.604081999999998</v>
      </c>
      <c r="AH6" s="7">
        <v>27.258054000000001</v>
      </c>
      <c r="AI6" s="7">
        <v>30.954616000000001</v>
      </c>
      <c r="AJ6" s="7">
        <v>40.534657000000003</v>
      </c>
      <c r="AK6" s="7">
        <v>1058.6235729999999</v>
      </c>
    </row>
    <row r="7" spans="1:37">
      <c r="A7" s="6" t="s">
        <v>13</v>
      </c>
      <c r="B7" s="7">
        <v>14.444176000000001</v>
      </c>
      <c r="C7" s="7">
        <v>43.895141000000002</v>
      </c>
      <c r="D7" s="7"/>
      <c r="E7" s="7">
        <v>34.922396999999997</v>
      </c>
      <c r="F7" s="7">
        <v>29.799078000000002</v>
      </c>
      <c r="G7" s="7">
        <v>11.984712999999999</v>
      </c>
      <c r="H7" s="7">
        <v>187.672833</v>
      </c>
      <c r="I7" s="7">
        <v>0.77050200000000002</v>
      </c>
      <c r="J7" s="7"/>
      <c r="K7" s="7">
        <v>27.611499999999999</v>
      </c>
      <c r="L7" s="7"/>
      <c r="M7" s="7"/>
      <c r="N7" s="7"/>
      <c r="O7" s="7"/>
      <c r="P7" s="7">
        <v>5.8963999999999999</v>
      </c>
      <c r="Q7" s="7">
        <v>45.254784000000001</v>
      </c>
      <c r="R7" s="7">
        <v>49.062047999999997</v>
      </c>
      <c r="S7" s="7">
        <v>14.970095000000001</v>
      </c>
      <c r="T7" s="7">
        <v>12.769375999999999</v>
      </c>
      <c r="U7" s="7">
        <v>4.9133380000000004</v>
      </c>
      <c r="V7" s="7">
        <v>6.0697219999999996</v>
      </c>
      <c r="W7" s="7">
        <v>16.115860999999999</v>
      </c>
      <c r="X7" s="7">
        <v>12.792978</v>
      </c>
      <c r="Y7" s="7">
        <v>12.487360000000001</v>
      </c>
      <c r="Z7" s="7">
        <v>14.277501000000001</v>
      </c>
      <c r="AA7" s="7">
        <v>43.741697000000002</v>
      </c>
      <c r="AB7" s="7">
        <v>45.551135000000002</v>
      </c>
      <c r="AC7" s="7">
        <v>20.138560999999999</v>
      </c>
      <c r="AD7" s="7">
        <v>78.429417000000001</v>
      </c>
      <c r="AE7" s="7">
        <v>68.011707000000001</v>
      </c>
      <c r="AF7" s="7">
        <v>10.893874</v>
      </c>
      <c r="AG7" s="7">
        <v>24.761291</v>
      </c>
      <c r="AH7" s="7">
        <v>26.864657000000001</v>
      </c>
      <c r="AI7" s="7">
        <v>27.125803000000001</v>
      </c>
      <c r="AJ7" s="7">
        <v>31.375868000000001</v>
      </c>
      <c r="AK7" s="7">
        <v>922.60381300000006</v>
      </c>
    </row>
    <row r="8" spans="1:37">
      <c r="A8" s="6" t="s">
        <v>14</v>
      </c>
      <c r="B8" s="7">
        <v>15.27375</v>
      </c>
      <c r="C8" s="7">
        <v>45.874220999999999</v>
      </c>
      <c r="D8" s="7">
        <v>27.226400999999999</v>
      </c>
      <c r="E8" s="7">
        <v>39.713634999999996</v>
      </c>
      <c r="F8" s="7">
        <v>20.257456999999999</v>
      </c>
      <c r="G8" s="7">
        <v>23.524031999999998</v>
      </c>
      <c r="H8" s="7">
        <v>193.72615999999999</v>
      </c>
      <c r="I8" s="7">
        <v>0.77358700000000002</v>
      </c>
      <c r="J8" s="7"/>
      <c r="K8" s="7">
        <v>29.852754000000001</v>
      </c>
      <c r="L8" s="7"/>
      <c r="M8" s="7"/>
      <c r="N8" s="7"/>
      <c r="O8" s="7"/>
      <c r="P8" s="7">
        <v>5.8728699999999998</v>
      </c>
      <c r="Q8" s="7">
        <v>57.948284999999998</v>
      </c>
      <c r="R8" s="7">
        <v>50.347565000000003</v>
      </c>
      <c r="S8" s="7">
        <v>15.687313</v>
      </c>
      <c r="T8" s="7">
        <v>11.015656999999999</v>
      </c>
      <c r="U8" s="7">
        <v>4.6347180000000003</v>
      </c>
      <c r="V8" s="7">
        <v>4.6336389999999996</v>
      </c>
      <c r="W8" s="7">
        <v>14.851929999999999</v>
      </c>
      <c r="X8" s="7">
        <v>13.050833000000001</v>
      </c>
      <c r="Y8" s="7">
        <v>11.105003999999999</v>
      </c>
      <c r="Z8" s="7">
        <v>12.892692</v>
      </c>
      <c r="AA8" s="7">
        <v>47.020755999999999</v>
      </c>
      <c r="AB8" s="7">
        <v>42.996966</v>
      </c>
      <c r="AC8" s="7">
        <v>21.22719</v>
      </c>
      <c r="AD8" s="7">
        <v>74.384686000000002</v>
      </c>
      <c r="AE8" s="7">
        <v>37.105007999999998</v>
      </c>
      <c r="AF8" s="7">
        <v>10.620213</v>
      </c>
      <c r="AG8" s="7">
        <v>15.401909</v>
      </c>
      <c r="AH8" s="7">
        <v>25.367291000000002</v>
      </c>
      <c r="AI8" s="7">
        <v>20.491792</v>
      </c>
      <c r="AJ8" s="7">
        <v>26.960401999999998</v>
      </c>
      <c r="AK8" s="7">
        <v>919.83871600000032</v>
      </c>
    </row>
    <row r="9" spans="1:37">
      <c r="A9" s="6" t="s">
        <v>15</v>
      </c>
      <c r="B9" s="7">
        <v>12.923746</v>
      </c>
      <c r="C9" s="7">
        <v>46.993231999999999</v>
      </c>
      <c r="D9" s="7">
        <v>15.020922000000001</v>
      </c>
      <c r="E9" s="7">
        <v>76.493852000000004</v>
      </c>
      <c r="F9" s="7">
        <v>21.014921999999999</v>
      </c>
      <c r="G9" s="7">
        <v>29.66949</v>
      </c>
      <c r="H9" s="7">
        <v>85.866028</v>
      </c>
      <c r="I9" s="7">
        <v>0.81212399999999996</v>
      </c>
      <c r="J9" s="7"/>
      <c r="K9" s="7">
        <v>22.773499999999999</v>
      </c>
      <c r="L9" s="7"/>
      <c r="M9" s="7"/>
      <c r="N9" s="7"/>
      <c r="O9" s="7"/>
      <c r="P9" s="7">
        <v>5.4231680000000004</v>
      </c>
      <c r="Q9" s="7">
        <v>26.906777999999999</v>
      </c>
      <c r="R9" s="7">
        <v>17.183043000000001</v>
      </c>
      <c r="S9" s="7">
        <v>16.649694</v>
      </c>
      <c r="T9" s="7">
        <v>23.477979999999999</v>
      </c>
      <c r="U9" s="7">
        <v>3.4169170000000002</v>
      </c>
      <c r="V9" s="7">
        <v>6.3405570000000004</v>
      </c>
      <c r="W9" s="7">
        <v>29.603052999999999</v>
      </c>
      <c r="X9" s="7">
        <v>17.841170000000002</v>
      </c>
      <c r="Y9" s="7">
        <v>7.1076870000000003</v>
      </c>
      <c r="Z9" s="7">
        <v>12.20865</v>
      </c>
      <c r="AA9" s="7">
        <v>39.216217</v>
      </c>
      <c r="AB9" s="7">
        <v>38.082977999999997</v>
      </c>
      <c r="AC9" s="7">
        <v>15.166497</v>
      </c>
      <c r="AD9" s="7">
        <v>66.202922000000001</v>
      </c>
      <c r="AE9" s="7">
        <v>29.143007000000001</v>
      </c>
      <c r="AF9" s="7">
        <v>9.6544439999999998</v>
      </c>
      <c r="AG9" s="7">
        <v>11.727866000000001</v>
      </c>
      <c r="AH9" s="7">
        <v>18.27505</v>
      </c>
      <c r="AI9" s="7">
        <v>19.17698</v>
      </c>
      <c r="AJ9" s="7">
        <v>26.543215</v>
      </c>
      <c r="AK9" s="7">
        <v>750.91568899999993</v>
      </c>
    </row>
    <row r="10" spans="1:37">
      <c r="A10" s="6" t="s">
        <v>16</v>
      </c>
      <c r="B10" s="7">
        <v>10.045564000000001</v>
      </c>
      <c r="C10" s="7">
        <v>37.679929000000001</v>
      </c>
      <c r="D10" s="7">
        <v>10.271458000000001</v>
      </c>
      <c r="E10" s="7">
        <v>48.922682000000002</v>
      </c>
      <c r="F10" s="7">
        <v>5.6885440000000003</v>
      </c>
      <c r="G10" s="7">
        <v>19.742298000000002</v>
      </c>
      <c r="H10" s="7">
        <v>86.761690000000002</v>
      </c>
      <c r="I10" s="7">
        <v>0.462978</v>
      </c>
      <c r="J10" s="7"/>
      <c r="K10" s="7">
        <v>17.409904000000001</v>
      </c>
      <c r="L10" s="7"/>
      <c r="M10" s="7"/>
      <c r="N10" s="7"/>
      <c r="O10" s="7"/>
      <c r="P10" s="7">
        <v>4.998818</v>
      </c>
      <c r="Q10" s="7">
        <v>16.304105</v>
      </c>
      <c r="R10" s="7">
        <v>0.96939500000000001</v>
      </c>
      <c r="S10" s="7">
        <v>12.122780000000001</v>
      </c>
      <c r="T10" s="7">
        <v>17.074031999999999</v>
      </c>
      <c r="U10" s="7">
        <v>1.809396</v>
      </c>
      <c r="V10" s="7">
        <v>1.8591120000000001</v>
      </c>
      <c r="W10" s="7">
        <v>26.404800000000002</v>
      </c>
      <c r="X10" s="7">
        <v>13.656779999999999</v>
      </c>
      <c r="Y10" s="7">
        <v>4.5330000000000004</v>
      </c>
      <c r="Z10" s="7">
        <v>6.5017880000000003</v>
      </c>
      <c r="AA10" s="7">
        <v>21.556550999999999</v>
      </c>
      <c r="AB10" s="7">
        <v>28.859869</v>
      </c>
      <c r="AC10" s="7">
        <v>6.8591579999999999</v>
      </c>
      <c r="AD10" s="7">
        <v>34.828358000000001</v>
      </c>
      <c r="AE10" s="7">
        <v>25.761327999999999</v>
      </c>
      <c r="AF10" s="7">
        <v>6.6851890000000003</v>
      </c>
      <c r="AG10" s="7">
        <v>5.9313890000000002</v>
      </c>
      <c r="AH10" s="7">
        <v>12.425884</v>
      </c>
      <c r="AI10" s="7">
        <v>8.8714689999999994</v>
      </c>
      <c r="AJ10" s="7">
        <v>15.656879</v>
      </c>
      <c r="AK10" s="7">
        <v>510.65512699999999</v>
      </c>
    </row>
    <row r="11" spans="1:37">
      <c r="A11" s="6" t="s">
        <v>24</v>
      </c>
      <c r="B11" s="7">
        <v>11.996173000000001</v>
      </c>
      <c r="C11" s="7">
        <v>43.477429000000001</v>
      </c>
      <c r="D11" s="7">
        <v>14.064491</v>
      </c>
      <c r="E11" s="7">
        <v>65.073237000000006</v>
      </c>
      <c r="F11" s="7">
        <v>19.606522999999999</v>
      </c>
      <c r="G11" s="7">
        <v>17.093762000000002</v>
      </c>
      <c r="H11" s="7"/>
      <c r="I11" s="7"/>
      <c r="J11" s="7"/>
      <c r="K11" s="7"/>
      <c r="L11" s="7"/>
      <c r="M11" s="7"/>
      <c r="N11" s="7"/>
      <c r="O11" s="7"/>
      <c r="P11" s="7">
        <v>5.429163</v>
      </c>
      <c r="Q11" s="7">
        <v>20.540400999999999</v>
      </c>
      <c r="R11" s="7">
        <v>18.543568</v>
      </c>
      <c r="S11" s="7">
        <v>14.933534</v>
      </c>
      <c r="T11" s="7">
        <v>23.781713</v>
      </c>
      <c r="U11" s="7">
        <v>3.8575569999999999</v>
      </c>
      <c r="V11" s="7">
        <v>7.0823710000000002</v>
      </c>
      <c r="W11" s="7">
        <v>27.942775999999999</v>
      </c>
      <c r="X11" s="7">
        <v>13.487549</v>
      </c>
      <c r="Y11" s="7">
        <v>5.8553680000000004</v>
      </c>
      <c r="Z11" s="7">
        <v>10.865634</v>
      </c>
      <c r="AA11" s="7"/>
      <c r="AB11" s="7"/>
      <c r="AC11" s="7"/>
      <c r="AD11" s="7">
        <v>1.2799999999999999E-4</v>
      </c>
      <c r="AE11" s="7"/>
      <c r="AF11" s="7">
        <v>12.639709</v>
      </c>
      <c r="AG11" s="7">
        <v>23.634294000000001</v>
      </c>
      <c r="AH11" s="7">
        <v>17.151668000000001</v>
      </c>
      <c r="AI11" s="7">
        <v>30.322323000000001</v>
      </c>
      <c r="AJ11" s="7">
        <v>13.726858</v>
      </c>
      <c r="AK11" s="7">
        <v>421.10622899999998</v>
      </c>
    </row>
    <row r="12" spans="1:37">
      <c r="A12" s="6" t="s">
        <v>17</v>
      </c>
      <c r="B12" s="7">
        <v>13.806927999999999</v>
      </c>
      <c r="C12" s="7">
        <v>57.484270000000002</v>
      </c>
      <c r="D12" s="7">
        <v>8.1215829999999993</v>
      </c>
      <c r="E12" s="7">
        <v>85.006544000000005</v>
      </c>
      <c r="F12" s="7">
        <v>67.773678000000004</v>
      </c>
      <c r="G12" s="7">
        <v>21.597843000000001</v>
      </c>
      <c r="H12" s="7">
        <v>99.377274999999997</v>
      </c>
      <c r="I12" s="7">
        <v>0.91761099999999995</v>
      </c>
      <c r="J12" s="7">
        <v>1.1429640000000001</v>
      </c>
      <c r="K12" s="7"/>
      <c r="L12" s="7"/>
      <c r="M12" s="7"/>
      <c r="N12" s="7"/>
      <c r="O12" s="7"/>
      <c r="P12" s="7">
        <v>24.064876000000002</v>
      </c>
      <c r="Q12" s="7">
        <v>43.971823000000001</v>
      </c>
      <c r="R12" s="7">
        <v>27.26473</v>
      </c>
      <c r="S12" s="7">
        <v>18.063493999999999</v>
      </c>
      <c r="T12" s="7">
        <v>42.723951999999997</v>
      </c>
      <c r="U12" s="7">
        <v>10.307472000000001</v>
      </c>
      <c r="V12" s="7">
        <v>16.095431000000001</v>
      </c>
      <c r="W12" s="7">
        <v>31.170757999999999</v>
      </c>
      <c r="X12" s="7">
        <v>16.501491000000001</v>
      </c>
      <c r="Y12" s="7">
        <v>10.695572</v>
      </c>
      <c r="Z12" s="7">
        <v>15.619166999999999</v>
      </c>
      <c r="AA12" s="7">
        <v>32.918560999999997</v>
      </c>
      <c r="AB12" s="7">
        <v>4.103345</v>
      </c>
      <c r="AC12" s="7">
        <v>18.376275</v>
      </c>
      <c r="AD12" s="7">
        <v>50.810133</v>
      </c>
      <c r="AE12" s="7"/>
      <c r="AF12" s="7">
        <v>8.7219639999999998</v>
      </c>
      <c r="AG12" s="7">
        <v>31.55198</v>
      </c>
      <c r="AH12" s="7">
        <v>32.310839999999999</v>
      </c>
      <c r="AI12" s="7">
        <v>8.0352979999999992</v>
      </c>
      <c r="AJ12" s="7">
        <v>19.499706</v>
      </c>
      <c r="AK12" s="7">
        <v>818.03556399999968</v>
      </c>
    </row>
    <row r="13" spans="1:37">
      <c r="A13" s="6" t="s">
        <v>18</v>
      </c>
      <c r="B13" s="7">
        <v>14.010427999999999</v>
      </c>
      <c r="C13" s="7">
        <v>75.611542999999998</v>
      </c>
      <c r="D13" s="7">
        <v>7.4363060000000001</v>
      </c>
      <c r="E13" s="7">
        <v>72.852121999999994</v>
      </c>
      <c r="F13" s="7">
        <v>67.152495999999999</v>
      </c>
      <c r="G13" s="7">
        <v>19.958243</v>
      </c>
      <c r="H13" s="7">
        <v>85.297364000000002</v>
      </c>
      <c r="I13" s="7">
        <v>1.2390460000000001</v>
      </c>
      <c r="J13" s="7">
        <v>0.97938400000000003</v>
      </c>
      <c r="K13" s="7"/>
      <c r="L13" s="7"/>
      <c r="M13" s="7"/>
      <c r="N13" s="7"/>
      <c r="O13" s="7"/>
      <c r="P13" s="7">
        <v>42.129702000000002</v>
      </c>
      <c r="Q13" s="7">
        <v>32.506087000000001</v>
      </c>
      <c r="R13" s="7">
        <v>4.5223300000000002</v>
      </c>
      <c r="S13" s="7">
        <v>17.753395000000001</v>
      </c>
      <c r="T13" s="7">
        <v>36.055272000000002</v>
      </c>
      <c r="U13" s="7">
        <v>6.4878210000000003</v>
      </c>
      <c r="V13" s="7">
        <v>13.638332</v>
      </c>
      <c r="W13" s="7">
        <v>31.059702000000001</v>
      </c>
      <c r="X13" s="7">
        <v>16.436205000000001</v>
      </c>
      <c r="Y13" s="7">
        <v>8.3964370000000006</v>
      </c>
      <c r="Z13" s="7">
        <v>14.498208</v>
      </c>
      <c r="AA13" s="7">
        <v>37.814200999999997</v>
      </c>
      <c r="AB13" s="7">
        <v>32.685654</v>
      </c>
      <c r="AC13" s="7">
        <v>17.204212999999999</v>
      </c>
      <c r="AD13" s="7">
        <v>51.558670999999997</v>
      </c>
      <c r="AE13" s="7"/>
      <c r="AF13" s="7">
        <v>6.1300280000000003</v>
      </c>
      <c r="AG13" s="7">
        <v>19.779385000000001</v>
      </c>
      <c r="AH13" s="7">
        <v>24.614598000000001</v>
      </c>
      <c r="AI13" s="7">
        <v>17.234470999999999</v>
      </c>
      <c r="AJ13" s="7">
        <v>14.778105</v>
      </c>
      <c r="AK13" s="7">
        <v>789.81974899999989</v>
      </c>
    </row>
    <row r="14" spans="1:37">
      <c r="A14" s="6" t="s">
        <v>19</v>
      </c>
      <c r="B14" s="7">
        <v>11.162373000000001</v>
      </c>
      <c r="C14" s="7">
        <v>55.048614000000001</v>
      </c>
      <c r="D14" s="7">
        <v>6.2315560000000003</v>
      </c>
      <c r="E14" s="7">
        <v>34.617637000000002</v>
      </c>
      <c r="F14" s="7">
        <v>60.184399999999997</v>
      </c>
      <c r="G14" s="7">
        <v>14.731972000000001</v>
      </c>
      <c r="H14" s="7">
        <v>87.826746999999997</v>
      </c>
      <c r="I14" s="7">
        <v>1.439843</v>
      </c>
      <c r="J14" s="7">
        <v>1.1365529999999999</v>
      </c>
      <c r="K14" s="7"/>
      <c r="L14" s="7"/>
      <c r="M14" s="7"/>
      <c r="N14" s="7"/>
      <c r="O14" s="7"/>
      <c r="P14" s="7">
        <v>48.772283999999999</v>
      </c>
      <c r="Q14" s="7">
        <v>20.820529000000001</v>
      </c>
      <c r="R14" s="7"/>
      <c r="S14" s="7">
        <v>18.100905999999998</v>
      </c>
      <c r="T14" s="7">
        <v>28.265703999999999</v>
      </c>
      <c r="U14" s="7">
        <v>4.8159179999999999</v>
      </c>
      <c r="V14" s="7">
        <v>6.7366950000000001</v>
      </c>
      <c r="W14" s="7">
        <v>34.683194999999998</v>
      </c>
      <c r="X14" s="7">
        <v>16.714663999999999</v>
      </c>
      <c r="Y14" s="7">
        <v>7.055472</v>
      </c>
      <c r="Z14" s="7">
        <v>10.966555</v>
      </c>
      <c r="AA14" s="7">
        <v>33.345722000000002</v>
      </c>
      <c r="AB14" s="7">
        <v>54.424771999999997</v>
      </c>
      <c r="AC14" s="7">
        <v>8.0284770000000005</v>
      </c>
      <c r="AD14" s="7">
        <v>52.689528000000003</v>
      </c>
      <c r="AE14" s="7"/>
      <c r="AF14" s="7">
        <v>12.420643999999999</v>
      </c>
      <c r="AG14" s="7">
        <v>27.689274000000001</v>
      </c>
      <c r="AH14" s="7">
        <v>23.664871999999999</v>
      </c>
      <c r="AI14" s="7">
        <v>19.011369999999999</v>
      </c>
      <c r="AJ14" s="7">
        <v>16.404982</v>
      </c>
      <c r="AK14" s="7">
        <v>716.99125799999979</v>
      </c>
    </row>
    <row r="15" spans="1:37">
      <c r="A15" s="6" t="s">
        <v>20</v>
      </c>
      <c r="B15" s="7">
        <v>11.239926000000001</v>
      </c>
      <c r="C15" s="7">
        <v>63.836751</v>
      </c>
      <c r="D15" s="7">
        <v>3.5044580000000001</v>
      </c>
      <c r="E15" s="7">
        <v>51.103104999999999</v>
      </c>
      <c r="F15" s="7">
        <v>79.878062</v>
      </c>
      <c r="G15" s="7">
        <v>9.4629300000000001</v>
      </c>
      <c r="H15" s="7">
        <v>86.211247</v>
      </c>
      <c r="I15" s="7">
        <v>1.4413400000000001</v>
      </c>
      <c r="J15" s="7">
        <v>1.106193</v>
      </c>
      <c r="K15" s="7">
        <v>1.28992</v>
      </c>
      <c r="L15" s="7"/>
      <c r="M15" s="7"/>
      <c r="N15" s="7"/>
      <c r="O15" s="7"/>
      <c r="P15" s="7">
        <v>39.089193999999999</v>
      </c>
      <c r="Q15" s="7">
        <v>27.127714000000001</v>
      </c>
      <c r="R15" s="7"/>
      <c r="S15" s="7">
        <v>17.224705</v>
      </c>
      <c r="T15" s="7">
        <v>22.514966000000001</v>
      </c>
      <c r="U15" s="7">
        <v>4.7423580000000003</v>
      </c>
      <c r="V15" s="7">
        <v>6.2227860000000002</v>
      </c>
      <c r="W15" s="7">
        <v>40.351073999999997</v>
      </c>
      <c r="X15" s="7">
        <v>18.984556999999999</v>
      </c>
      <c r="Y15" s="7">
        <v>6.6485390000000004</v>
      </c>
      <c r="Z15" s="7">
        <v>11.351554</v>
      </c>
      <c r="AA15" s="7">
        <v>35.378754999999998</v>
      </c>
      <c r="AB15" s="7">
        <v>65.614435</v>
      </c>
      <c r="AC15" s="7">
        <v>7.9525439999999996</v>
      </c>
      <c r="AD15" s="7">
        <v>50.414665999999997</v>
      </c>
      <c r="AE15" s="7"/>
      <c r="AF15" s="7">
        <v>4.7418589999999998</v>
      </c>
      <c r="AG15" s="7">
        <v>17.463059999999999</v>
      </c>
      <c r="AH15" s="7">
        <v>17.953869000000001</v>
      </c>
      <c r="AI15" s="7">
        <v>26.809121999999999</v>
      </c>
      <c r="AJ15" s="7">
        <v>13.395435000000001</v>
      </c>
      <c r="AK15" s="7">
        <v>743.05512400000021</v>
      </c>
    </row>
    <row r="16" spans="1:37">
      <c r="A16" s="6" t="s">
        <v>21</v>
      </c>
      <c r="B16" s="7">
        <v>13.487719</v>
      </c>
      <c r="C16" s="7">
        <v>74.144274999999993</v>
      </c>
      <c r="D16" s="7">
        <v>3.3509120000000001</v>
      </c>
      <c r="E16" s="7">
        <v>42.293829000000002</v>
      </c>
      <c r="F16" s="7">
        <v>57.840429999999998</v>
      </c>
      <c r="G16" s="7">
        <v>5.9272819999999999</v>
      </c>
      <c r="H16" s="7">
        <v>63.001004999999999</v>
      </c>
      <c r="I16" s="7">
        <v>0.37531199999999998</v>
      </c>
      <c r="J16" s="7">
        <v>3.2002000000000003E-2</v>
      </c>
      <c r="K16" s="7">
        <v>18.245584000000001</v>
      </c>
      <c r="L16" s="7"/>
      <c r="M16" s="7"/>
      <c r="N16" s="7"/>
      <c r="O16" s="7"/>
      <c r="P16" s="7">
        <v>25.108214</v>
      </c>
      <c r="Q16" s="7">
        <v>23.369240000000001</v>
      </c>
      <c r="R16" s="7"/>
      <c r="S16" s="7">
        <v>28.450461000000001</v>
      </c>
      <c r="T16" s="7">
        <v>20.398039000000001</v>
      </c>
      <c r="U16" s="7">
        <v>3.686423</v>
      </c>
      <c r="V16" s="7">
        <v>2.6620240000000002</v>
      </c>
      <c r="W16" s="7">
        <v>40.072584999999997</v>
      </c>
      <c r="X16" s="7">
        <v>16.886488</v>
      </c>
      <c r="Y16" s="7">
        <v>5.7294219999999996</v>
      </c>
      <c r="Z16" s="7">
        <v>9.1458370000000002</v>
      </c>
      <c r="AA16" s="7">
        <v>26.034414000000002</v>
      </c>
      <c r="AB16" s="7">
        <v>52.954248</v>
      </c>
      <c r="AC16" s="7">
        <v>0.614788</v>
      </c>
      <c r="AD16" s="7">
        <v>50.967247999999998</v>
      </c>
      <c r="AE16" s="7"/>
      <c r="AF16" s="7">
        <v>7.342975</v>
      </c>
      <c r="AG16" s="7">
        <v>8.8724930000000004</v>
      </c>
      <c r="AH16" s="7">
        <v>13.883139</v>
      </c>
      <c r="AI16" s="7">
        <v>10.763056000000001</v>
      </c>
      <c r="AJ16" s="7">
        <v>9.6332599999999999</v>
      </c>
      <c r="AK16" s="7">
        <v>635.27270399999986</v>
      </c>
    </row>
    <row r="17" spans="1:37">
      <c r="A17" s="6" t="s">
        <v>28</v>
      </c>
      <c r="B17" s="7">
        <v>14.032738999999999</v>
      </c>
      <c r="C17" s="7">
        <v>78.466759999999994</v>
      </c>
      <c r="D17" s="7">
        <v>1.9551989999999999</v>
      </c>
      <c r="E17" s="7">
        <v>21.776202999999999</v>
      </c>
      <c r="F17" s="7">
        <v>5.7410129999999997</v>
      </c>
      <c r="G17" s="7">
        <v>2.7275239999999998</v>
      </c>
      <c r="H17" s="7">
        <v>79.599907999999999</v>
      </c>
      <c r="I17" s="7"/>
      <c r="J17" s="7"/>
      <c r="K17" s="7">
        <v>14.399879</v>
      </c>
      <c r="L17" s="7"/>
      <c r="M17" s="7"/>
      <c r="N17" s="7"/>
      <c r="O17" s="7"/>
      <c r="P17" s="7">
        <v>3.4645000000000002E-2</v>
      </c>
      <c r="Q17" s="7">
        <v>13.018366</v>
      </c>
      <c r="R17" s="7"/>
      <c r="S17" s="7">
        <v>13.823463</v>
      </c>
      <c r="T17" s="7">
        <v>10.802929000000001</v>
      </c>
      <c r="U17" s="7">
        <v>1.361432</v>
      </c>
      <c r="V17" s="7">
        <v>1.056586</v>
      </c>
      <c r="W17" s="7">
        <v>24.835467000000001</v>
      </c>
      <c r="X17" s="7">
        <v>13.14883</v>
      </c>
      <c r="Y17" s="7">
        <v>2.8459080000000001</v>
      </c>
      <c r="Z17" s="7">
        <v>2.9807199999999998</v>
      </c>
      <c r="AA17" s="7">
        <v>9.4661550000000005</v>
      </c>
      <c r="AB17" s="7">
        <v>31.899895999999998</v>
      </c>
      <c r="AC17" s="7">
        <v>1.2801999999999999E-2</v>
      </c>
      <c r="AD17" s="7">
        <v>42.011412999999997</v>
      </c>
      <c r="AE17" s="7"/>
      <c r="AF17" s="7">
        <v>3.1100000000000002E-4</v>
      </c>
      <c r="AG17" s="7">
        <v>3.0076679999999998</v>
      </c>
      <c r="AH17" s="7">
        <v>6.2455769999999999</v>
      </c>
      <c r="AI17" s="7">
        <v>2.9995470000000002</v>
      </c>
      <c r="AJ17" s="7">
        <v>6.1738189999999999</v>
      </c>
      <c r="AK17" s="7">
        <v>404.42475900000005</v>
      </c>
    </row>
    <row r="18" spans="1:37">
      <c r="A18" s="6" t="s">
        <v>29</v>
      </c>
      <c r="B18" s="7">
        <v>16.382235000000001</v>
      </c>
      <c r="C18" s="7">
        <v>83.064505999999994</v>
      </c>
      <c r="D18" s="7">
        <v>3.3209569999999999</v>
      </c>
      <c r="E18" s="7">
        <v>30.451045000000001</v>
      </c>
      <c r="F18" s="7">
        <v>36.869264999999999</v>
      </c>
      <c r="G18" s="7">
        <v>3.9477449999999998</v>
      </c>
      <c r="H18" s="7">
        <v>95.928349999999995</v>
      </c>
      <c r="I18" s="7"/>
      <c r="J18" s="7"/>
      <c r="K18" s="7">
        <v>16.088021000000001</v>
      </c>
      <c r="L18" s="7"/>
      <c r="M18" s="7"/>
      <c r="N18" s="7"/>
      <c r="O18" s="7"/>
      <c r="P18" s="7"/>
      <c r="Q18" s="7">
        <v>12.332578</v>
      </c>
      <c r="R18" s="7"/>
      <c r="S18" s="7"/>
      <c r="T18" s="7">
        <v>12.998272</v>
      </c>
      <c r="U18" s="7">
        <v>3.1528990000000001</v>
      </c>
      <c r="V18" s="7">
        <v>2.0038140000000002</v>
      </c>
      <c r="W18" s="7"/>
      <c r="X18" s="7">
        <v>15.078714</v>
      </c>
      <c r="Y18" s="7">
        <v>6.7541650000000004</v>
      </c>
      <c r="Z18" s="7">
        <v>11.23221</v>
      </c>
      <c r="AA18" s="7">
        <v>10.494191000000001</v>
      </c>
      <c r="AB18" s="7">
        <v>40.557138999999999</v>
      </c>
      <c r="AC18" s="7">
        <v>1.3129999999999999E-2</v>
      </c>
      <c r="AD18" s="7">
        <v>40.150697999999998</v>
      </c>
      <c r="AE18" s="7"/>
      <c r="AF18" s="7"/>
      <c r="AG18" s="7">
        <v>4.631551</v>
      </c>
      <c r="AH18" s="7">
        <v>7.9098199999999999</v>
      </c>
      <c r="AI18" s="7">
        <v>3.3684229999999999</v>
      </c>
      <c r="AJ18" s="7">
        <v>7.0014909999999997</v>
      </c>
      <c r="AK18" s="7">
        <v>463.73121900000001</v>
      </c>
    </row>
    <row r="19" spans="1:37">
      <c r="A19" s="6" t="s">
        <v>30</v>
      </c>
      <c r="B19" s="7">
        <v>20.588349000000001</v>
      </c>
      <c r="C19" s="7">
        <v>97.664586999999997</v>
      </c>
      <c r="D19" s="7">
        <v>3.6973569999999998</v>
      </c>
      <c r="E19" s="7">
        <v>46.044764999999998</v>
      </c>
      <c r="F19" s="7">
        <v>64.169786000000002</v>
      </c>
      <c r="G19" s="7">
        <v>8.8394560000000002</v>
      </c>
      <c r="H19" s="7">
        <v>97.44323</v>
      </c>
      <c r="I19" s="7"/>
      <c r="J19" s="7">
        <v>0.83747000000000005</v>
      </c>
      <c r="K19" s="7">
        <v>26.869494</v>
      </c>
      <c r="L19" s="7"/>
      <c r="M19" s="7"/>
      <c r="N19" s="7"/>
      <c r="O19" s="7"/>
      <c r="P19" s="7">
        <v>3.8465929999999999</v>
      </c>
      <c r="Q19" s="7">
        <v>58.478951000000002</v>
      </c>
      <c r="R19" s="7"/>
      <c r="S19" s="7">
        <v>58.296999999999997</v>
      </c>
      <c r="T19" s="7">
        <v>29.208188</v>
      </c>
      <c r="U19" s="7">
        <v>5.5098520000000004</v>
      </c>
      <c r="V19" s="7">
        <v>4.5708440000000001</v>
      </c>
      <c r="W19" s="7">
        <v>47.605255999999997</v>
      </c>
      <c r="X19" s="7">
        <v>16.478686</v>
      </c>
      <c r="Y19" s="7">
        <v>9.7444989999999994</v>
      </c>
      <c r="Z19" s="7">
        <v>11.620486</v>
      </c>
      <c r="AA19" s="7">
        <v>32.565519999999999</v>
      </c>
      <c r="AB19" s="7">
        <v>59.684035999999999</v>
      </c>
      <c r="AC19" s="7">
        <v>3.9898000000000003E-2</v>
      </c>
      <c r="AD19" s="7">
        <v>56.813113999999999</v>
      </c>
      <c r="AE19" s="7"/>
      <c r="AF19" s="7"/>
      <c r="AG19" s="7">
        <v>15.408694000000001</v>
      </c>
      <c r="AH19" s="7">
        <v>17.750907999999999</v>
      </c>
      <c r="AI19" s="7">
        <v>6.0990140000000004</v>
      </c>
      <c r="AJ19" s="7">
        <v>12.041255</v>
      </c>
      <c r="AK19" s="7">
        <v>811.91728799999987</v>
      </c>
    </row>
    <row r="20" spans="1:37">
      <c r="A20" s="6" t="s">
        <v>31</v>
      </c>
      <c r="B20" s="7">
        <v>25.859459999999999</v>
      </c>
      <c r="C20" s="7">
        <v>142.17570599999999</v>
      </c>
      <c r="D20" s="7">
        <v>0.98577300000000001</v>
      </c>
      <c r="E20" s="7">
        <v>23.904398</v>
      </c>
      <c r="F20" s="7">
        <v>70.169759999999997</v>
      </c>
      <c r="G20" s="7">
        <v>8.0893040000000003</v>
      </c>
      <c r="H20" s="7">
        <v>85.092565000000008</v>
      </c>
      <c r="I20" s="7"/>
      <c r="J20" s="7"/>
      <c r="K20" s="7">
        <v>26.579414</v>
      </c>
      <c r="L20" s="7"/>
      <c r="M20" s="7"/>
      <c r="N20" s="7"/>
      <c r="O20" s="7"/>
      <c r="P20" s="7"/>
      <c r="Q20" s="7">
        <v>52.578353</v>
      </c>
      <c r="R20" s="7"/>
      <c r="S20" s="7">
        <v>56.870111999999999</v>
      </c>
      <c r="T20" s="7">
        <v>26.651938999999999</v>
      </c>
      <c r="U20" s="7">
        <v>4.4705630000000003</v>
      </c>
      <c r="V20" s="7">
        <v>5.6291140000000004</v>
      </c>
      <c r="W20" s="7">
        <v>49.283571999999999</v>
      </c>
      <c r="X20" s="7">
        <v>20.880361000000001</v>
      </c>
      <c r="Y20" s="7">
        <v>10.4933</v>
      </c>
      <c r="Z20" s="7">
        <v>13.205461</v>
      </c>
      <c r="AA20" s="7">
        <v>25.551494000000002</v>
      </c>
      <c r="AB20" s="7">
        <v>57.218127000000003</v>
      </c>
      <c r="AC20" s="7">
        <v>2.6086999999999999E-2</v>
      </c>
      <c r="AD20" s="7">
        <v>46.645558000000001</v>
      </c>
      <c r="AE20" s="7"/>
      <c r="AF20" s="7"/>
      <c r="AG20" s="7">
        <v>10.413537</v>
      </c>
      <c r="AH20" s="7">
        <v>14.62785</v>
      </c>
      <c r="AI20" s="7">
        <v>6.7199739999999997</v>
      </c>
      <c r="AJ20" s="7">
        <v>12.480043999999999</v>
      </c>
      <c r="AK20" s="7">
        <v>796.60182599999996</v>
      </c>
    </row>
    <row r="21" spans="1:37">
      <c r="A21" s="6" t="s">
        <v>32</v>
      </c>
      <c r="B21" s="7">
        <v>31.784496000000001</v>
      </c>
      <c r="C21" s="7">
        <v>194.03602900000001</v>
      </c>
      <c r="D21" s="7">
        <v>1.4023680000000001</v>
      </c>
      <c r="E21" s="7">
        <v>48.970368999999998</v>
      </c>
      <c r="F21" s="7">
        <v>48.663077000000001</v>
      </c>
      <c r="G21" s="7">
        <v>7.6580550000000001</v>
      </c>
      <c r="H21" s="7">
        <v>87.771163000000001</v>
      </c>
      <c r="I21" s="7"/>
      <c r="J21" s="7"/>
      <c r="K21" s="7"/>
      <c r="L21" s="7"/>
      <c r="M21" s="7"/>
      <c r="N21" s="7"/>
      <c r="O21" s="7"/>
      <c r="P21" s="7"/>
      <c r="Q21" s="7">
        <v>5.187405</v>
      </c>
      <c r="R21" s="7"/>
      <c r="S21" s="7">
        <v>55.992621</v>
      </c>
      <c r="T21" s="7">
        <v>23.032326000000001</v>
      </c>
      <c r="U21" s="7">
        <v>4.8748079999999998</v>
      </c>
      <c r="V21" s="7">
        <v>4.6977900000000004</v>
      </c>
      <c r="W21" s="7">
        <v>48.617474000000001</v>
      </c>
      <c r="X21" s="7">
        <v>16.835681000000001</v>
      </c>
      <c r="Y21" s="7">
        <v>10.420968</v>
      </c>
      <c r="Z21" s="7">
        <v>13.497927000000001</v>
      </c>
      <c r="AA21" s="7">
        <v>76.288919000000007</v>
      </c>
      <c r="AB21" s="7">
        <v>47.875326999999999</v>
      </c>
      <c r="AC21" s="7">
        <v>2.3323E-2</v>
      </c>
      <c r="AD21" s="7">
        <v>52.987603</v>
      </c>
      <c r="AE21" s="7"/>
      <c r="AF21" s="7"/>
      <c r="AG21" s="7">
        <v>6.4934779999999996</v>
      </c>
      <c r="AH21" s="7">
        <v>10.529859</v>
      </c>
      <c r="AI21" s="7">
        <v>6.8850720000000001</v>
      </c>
      <c r="AJ21" s="7">
        <v>12.06246</v>
      </c>
      <c r="AK21" s="7">
        <v>816.58859800000005</v>
      </c>
    </row>
    <row r="22" spans="1:37">
      <c r="A22" s="6" t="s">
        <v>33</v>
      </c>
      <c r="B22" s="7">
        <v>33.6526</v>
      </c>
      <c r="C22" s="7">
        <v>185.082156</v>
      </c>
      <c r="D22" s="7">
        <v>1.410147</v>
      </c>
      <c r="E22" s="7">
        <v>42.977986999999999</v>
      </c>
      <c r="F22" s="7">
        <v>79.396433999999999</v>
      </c>
      <c r="G22" s="7">
        <v>6.9693199999999997</v>
      </c>
      <c r="H22" s="7">
        <v>56.980822000000003</v>
      </c>
      <c r="I22" s="7"/>
      <c r="J22" s="7"/>
      <c r="K22" s="7"/>
      <c r="L22" s="7"/>
      <c r="M22" s="7"/>
      <c r="N22" s="7"/>
      <c r="O22" s="7"/>
      <c r="P22" s="7"/>
      <c r="Q22" s="7">
        <v>55.737554000000003</v>
      </c>
      <c r="R22" s="7"/>
      <c r="S22" s="7">
        <v>53.906356000000002</v>
      </c>
      <c r="T22" s="7">
        <v>22.211928</v>
      </c>
      <c r="U22" s="7">
        <v>4.1801729999999999</v>
      </c>
      <c r="V22" s="7">
        <v>3.4785240000000002</v>
      </c>
      <c r="W22" s="7">
        <v>48.513506999999997</v>
      </c>
      <c r="X22" s="7">
        <v>18.934372</v>
      </c>
      <c r="Y22" s="7">
        <v>11.478441999999999</v>
      </c>
      <c r="Z22" s="7">
        <v>13.772511</v>
      </c>
      <c r="AA22" s="7">
        <v>77.923849000000004</v>
      </c>
      <c r="AB22" s="7">
        <v>89.663280999999998</v>
      </c>
      <c r="AC22" s="7">
        <v>2.751E-2</v>
      </c>
      <c r="AD22" s="7">
        <v>73.315486000000007</v>
      </c>
      <c r="AE22" s="7"/>
      <c r="AF22" s="7"/>
      <c r="AG22" s="7">
        <v>3.6489099999999999</v>
      </c>
      <c r="AH22" s="7">
        <v>6.9051400000000003</v>
      </c>
      <c r="AI22" s="7">
        <v>5.9816079999999996</v>
      </c>
      <c r="AJ22" s="7">
        <v>11.211728000000001</v>
      </c>
      <c r="AK22" s="7">
        <v>907.36034499999994</v>
      </c>
    </row>
    <row r="23" spans="1:37">
      <c r="A23" s="6" t="s">
        <v>34</v>
      </c>
      <c r="B23" s="7">
        <v>16.213412000000002</v>
      </c>
      <c r="C23" s="7">
        <v>70.266818000000001</v>
      </c>
      <c r="D23" s="7">
        <v>0.66025800000000001</v>
      </c>
      <c r="E23" s="7">
        <v>14.99169</v>
      </c>
      <c r="F23" s="7">
        <v>68.583855999999997</v>
      </c>
      <c r="G23" s="7">
        <v>6.6609150000000001</v>
      </c>
      <c r="H23" s="7">
        <v>15.177002999999999</v>
      </c>
      <c r="I23" s="7"/>
      <c r="J23" s="7"/>
      <c r="K23" s="7">
        <v>17.583940999999999</v>
      </c>
      <c r="L23" s="7"/>
      <c r="M23" s="7"/>
      <c r="N23" s="7"/>
      <c r="O23" s="7"/>
      <c r="P23" s="7"/>
      <c r="Q23" s="7">
        <v>54.017882</v>
      </c>
      <c r="R23" s="7"/>
      <c r="S23" s="7">
        <v>51.038173</v>
      </c>
      <c r="T23" s="7">
        <v>21.255344000000001</v>
      </c>
      <c r="U23" s="7">
        <v>3.719252</v>
      </c>
      <c r="V23" s="7">
        <v>3.01946</v>
      </c>
      <c r="W23" s="7">
        <v>47.336782999999997</v>
      </c>
      <c r="X23" s="7">
        <v>16.245526000000002</v>
      </c>
      <c r="Y23" s="7">
        <v>7.3761770000000002</v>
      </c>
      <c r="Z23" s="7">
        <v>12.455299999999999</v>
      </c>
      <c r="AA23" s="7">
        <v>15.394999</v>
      </c>
      <c r="AB23" s="7">
        <v>67.820937000000001</v>
      </c>
      <c r="AC23" s="7">
        <v>1.8579999999999999E-2</v>
      </c>
      <c r="AD23" s="7">
        <v>37.551732000000001</v>
      </c>
      <c r="AE23" s="7"/>
      <c r="AF23" s="7"/>
      <c r="AG23" s="7">
        <v>3.2957429999999999</v>
      </c>
      <c r="AH23" s="7">
        <v>5.6308879999999997</v>
      </c>
      <c r="AI23" s="7">
        <v>5.175421</v>
      </c>
      <c r="AJ23" s="7">
        <v>7.9986160000000002</v>
      </c>
      <c r="AK23" s="7">
        <v>569.48870599999998</v>
      </c>
    </row>
    <row r="24" spans="1:37">
      <c r="A24" s="6" t="s">
        <v>35</v>
      </c>
      <c r="B24" s="7">
        <v>9.9294390000000003</v>
      </c>
      <c r="C24" s="7">
        <v>41.772316000000004</v>
      </c>
      <c r="D24" s="7">
        <v>0.48811399999999999</v>
      </c>
      <c r="E24" s="7">
        <v>11.570466</v>
      </c>
      <c r="F24" s="7">
        <v>7.7129580000000004</v>
      </c>
      <c r="G24" s="7">
        <v>4.1834239999999996</v>
      </c>
      <c r="H24" s="7">
        <v>40.007936000000001</v>
      </c>
      <c r="I24" s="7"/>
      <c r="J24" s="7"/>
      <c r="K24" s="7">
        <v>31.351032</v>
      </c>
      <c r="L24" s="7"/>
      <c r="M24" s="7"/>
      <c r="N24" s="7"/>
      <c r="O24" s="7"/>
      <c r="P24" s="7"/>
      <c r="Q24" s="7">
        <v>33.437120999999998</v>
      </c>
      <c r="R24" s="7"/>
      <c r="S24" s="7">
        <v>40.208080000000002</v>
      </c>
      <c r="T24" s="7">
        <v>15.243971</v>
      </c>
      <c r="U24" s="7">
        <v>2.4329730000000001</v>
      </c>
      <c r="V24" s="7">
        <v>1.8929530000000001</v>
      </c>
      <c r="W24" s="7">
        <v>37.888520999999997</v>
      </c>
      <c r="X24" s="7">
        <v>13.309616999999999</v>
      </c>
      <c r="Y24" s="7">
        <v>3.4441619999999999</v>
      </c>
      <c r="Z24" s="7">
        <v>8.4597119999999997</v>
      </c>
      <c r="AA24" s="7">
        <v>8.2458779999999994</v>
      </c>
      <c r="AB24" s="7">
        <v>49.563614999999999</v>
      </c>
      <c r="AC24" s="7">
        <v>6.587E-3</v>
      </c>
      <c r="AD24" s="7">
        <v>26.511903</v>
      </c>
      <c r="AE24" s="7"/>
      <c r="AF24" s="7"/>
      <c r="AG24" s="7">
        <v>1.8424320000000001</v>
      </c>
      <c r="AH24" s="7">
        <v>3.9272520000000002</v>
      </c>
      <c r="AI24" s="7">
        <v>4.1409690000000001</v>
      </c>
      <c r="AJ24" s="7">
        <v>5.8348519999999997</v>
      </c>
      <c r="AK24" s="7">
        <v>403.40628300000003</v>
      </c>
    </row>
    <row r="25" spans="1:37">
      <c r="A25" s="6" t="s">
        <v>36</v>
      </c>
      <c r="B25" s="7">
        <v>8.2600000000000002E-4</v>
      </c>
      <c r="C25" s="7">
        <v>3.1850000000000003E-2</v>
      </c>
      <c r="D25" s="7">
        <v>0.78978999999999999</v>
      </c>
      <c r="E25" s="7">
        <v>11.389938000000001</v>
      </c>
      <c r="F25" s="7">
        <v>44.099812</v>
      </c>
      <c r="G25" s="7">
        <v>5.5284430000000002</v>
      </c>
      <c r="H25" s="7">
        <v>44.061148000000003</v>
      </c>
      <c r="I25" s="7"/>
      <c r="J25" s="7"/>
      <c r="K25" s="7">
        <v>37.543295000000001</v>
      </c>
      <c r="L25" s="7"/>
      <c r="M25" s="7"/>
      <c r="N25" s="7"/>
      <c r="O25" s="7"/>
      <c r="P25" s="7"/>
      <c r="Q25" s="7">
        <v>31.093692000000001</v>
      </c>
      <c r="R25" s="7"/>
      <c r="S25" s="7">
        <v>42.650418999999999</v>
      </c>
      <c r="T25" s="7">
        <v>14.823045</v>
      </c>
      <c r="U25" s="7">
        <v>3.11572</v>
      </c>
      <c r="V25" s="7">
        <v>2.340236</v>
      </c>
      <c r="W25" s="7">
        <v>38.154645000000002</v>
      </c>
      <c r="X25" s="7">
        <v>16.253336999999998</v>
      </c>
      <c r="Y25" s="7">
        <v>7.1690899999999997</v>
      </c>
      <c r="Z25" s="7">
        <v>9.4605390000000007</v>
      </c>
      <c r="AA25" s="7">
        <v>7.6135650000000004</v>
      </c>
      <c r="AB25" s="7">
        <v>66.344345000000004</v>
      </c>
      <c r="AC25" s="7">
        <v>6.6579999999999999E-3</v>
      </c>
      <c r="AD25" s="7">
        <v>32.133003000000002</v>
      </c>
      <c r="AE25" s="7"/>
      <c r="AF25" s="7"/>
      <c r="AG25" s="7">
        <v>3.0961419999999999</v>
      </c>
      <c r="AH25" s="7">
        <v>3.9221550000000001</v>
      </c>
      <c r="AI25" s="7">
        <v>3.8933499999999999</v>
      </c>
      <c r="AJ25" s="7">
        <v>7.8130259999999998</v>
      </c>
      <c r="AK25" s="7">
        <v>433.32806900000003</v>
      </c>
    </row>
    <row r="26" spans="1:37">
      <c r="A26" s="6" t="s">
        <v>37</v>
      </c>
      <c r="B26" s="7"/>
      <c r="C26" s="7"/>
      <c r="D26" s="7">
        <v>3.9213999999999999E-2</v>
      </c>
      <c r="E26" s="7">
        <v>18.148997000000001</v>
      </c>
      <c r="F26" s="7">
        <v>42.853779000000003</v>
      </c>
      <c r="G26" s="7">
        <v>13.910529</v>
      </c>
      <c r="H26" s="7">
        <v>9.8160000000000001E-3</v>
      </c>
      <c r="I26" s="7"/>
      <c r="J26" s="7"/>
      <c r="K26" s="7">
        <v>51.549737</v>
      </c>
      <c r="L26" s="7">
        <v>44.426540000000003</v>
      </c>
      <c r="M26" s="7">
        <v>83.839333999999994</v>
      </c>
      <c r="N26" s="7"/>
      <c r="O26" s="7">
        <v>7.8682189999999999</v>
      </c>
      <c r="P26" s="7"/>
      <c r="Q26" s="7">
        <v>101.328577</v>
      </c>
      <c r="R26" s="7"/>
      <c r="S26" s="7">
        <v>33.288651999999999</v>
      </c>
      <c r="T26" s="7">
        <v>14.992470000000001</v>
      </c>
      <c r="U26" s="7">
        <v>3.6262690000000002</v>
      </c>
      <c r="V26" s="7">
        <v>2.065728</v>
      </c>
      <c r="W26" s="7">
        <v>27.604794999999999</v>
      </c>
      <c r="X26" s="7">
        <v>9.8233139999999999</v>
      </c>
      <c r="Y26" s="7">
        <v>3.38876</v>
      </c>
      <c r="Z26" s="7">
        <v>8.1697500000000005</v>
      </c>
      <c r="AA26" s="7">
        <v>107.988613</v>
      </c>
      <c r="AB26" s="7">
        <v>95.500555000000006</v>
      </c>
      <c r="AC26" s="7">
        <v>1.9290999999999999E-2</v>
      </c>
      <c r="AD26" s="7">
        <v>41.964343</v>
      </c>
      <c r="AE26" s="7"/>
      <c r="AF26" s="7"/>
      <c r="AG26" s="7">
        <v>9.2774090000000005</v>
      </c>
      <c r="AH26" s="7">
        <v>10.496658999999999</v>
      </c>
      <c r="AI26" s="7">
        <v>11.787627000000001</v>
      </c>
      <c r="AJ26" s="7">
        <v>14.321540000000001</v>
      </c>
      <c r="AK26" s="7">
        <v>758.29051700000014</v>
      </c>
    </row>
    <row r="27" spans="1:37">
      <c r="A27" s="6" t="s">
        <v>38</v>
      </c>
      <c r="B27" s="7"/>
      <c r="C27" s="7"/>
      <c r="D27" s="7"/>
      <c r="E27" s="7">
        <v>16.678097000000001</v>
      </c>
      <c r="F27" s="7">
        <v>69.168977999999996</v>
      </c>
      <c r="G27" s="7">
        <v>10.376711</v>
      </c>
      <c r="H27" s="7"/>
      <c r="I27" s="7"/>
      <c r="J27" s="7"/>
      <c r="K27" s="7">
        <v>57.891311999999999</v>
      </c>
      <c r="L27" s="7">
        <v>96.664186999999998</v>
      </c>
      <c r="M27" s="7">
        <v>192.51745099999999</v>
      </c>
      <c r="N27" s="7"/>
      <c r="O27" s="7">
        <v>14.375828</v>
      </c>
      <c r="P27" s="7"/>
      <c r="Q27" s="7">
        <v>89.290177</v>
      </c>
      <c r="R27" s="7"/>
      <c r="S27" s="7"/>
      <c r="T27" s="7"/>
      <c r="U27" s="7"/>
      <c r="V27" s="7"/>
      <c r="W27" s="7"/>
      <c r="X27" s="7"/>
      <c r="Y27" s="7"/>
      <c r="Z27" s="7"/>
      <c r="AA27" s="7">
        <v>120.227458</v>
      </c>
      <c r="AB27" s="7">
        <v>100.078988</v>
      </c>
      <c r="AC27" s="7">
        <v>1.6417999999999999E-2</v>
      </c>
      <c r="AD27" s="7">
        <v>37.513455</v>
      </c>
      <c r="AE27" s="7"/>
      <c r="AF27" s="7"/>
      <c r="AG27" s="7">
        <v>8.3467690000000001</v>
      </c>
      <c r="AH27" s="7">
        <v>10.367183000000001</v>
      </c>
      <c r="AI27" s="7">
        <v>19.860607000000002</v>
      </c>
      <c r="AJ27" s="7">
        <v>13.931978000000001</v>
      </c>
      <c r="AK27" s="7">
        <v>857.30559699999992</v>
      </c>
    </row>
    <row r="28" spans="1:37">
      <c r="A28" s="6" t="s">
        <v>39</v>
      </c>
      <c r="B28" s="7"/>
      <c r="C28" s="7"/>
      <c r="D28" s="7"/>
      <c r="E28" s="7">
        <v>15.310352999999999</v>
      </c>
      <c r="F28" s="7">
        <v>31.002901999999999</v>
      </c>
      <c r="G28" s="7">
        <v>0.75252399999999997</v>
      </c>
      <c r="H28" s="7"/>
      <c r="I28" s="7"/>
      <c r="J28" s="7"/>
      <c r="K28" s="7">
        <v>47.047260999999999</v>
      </c>
      <c r="L28" s="7">
        <v>75.098890999999995</v>
      </c>
      <c r="M28" s="7">
        <v>161.438446</v>
      </c>
      <c r="N28" s="7"/>
      <c r="O28" s="7">
        <v>16.221675000000001</v>
      </c>
      <c r="P28" s="7"/>
      <c r="Q28" s="7">
        <v>70.012665999999996</v>
      </c>
      <c r="R28" s="7"/>
      <c r="S28" s="7"/>
      <c r="T28" s="7"/>
      <c r="U28" s="7"/>
      <c r="V28" s="7"/>
      <c r="W28" s="7"/>
      <c r="X28" s="7"/>
      <c r="Y28" s="7"/>
      <c r="Z28" s="7"/>
      <c r="AA28" s="7">
        <v>76.490611999999999</v>
      </c>
      <c r="AB28" s="7">
        <v>82.868829000000005</v>
      </c>
      <c r="AC28" s="7"/>
      <c r="AD28" s="7">
        <v>36.314422</v>
      </c>
      <c r="AE28" s="7"/>
      <c r="AF28" s="7"/>
      <c r="AG28" s="7">
        <v>7.5268079999999999</v>
      </c>
      <c r="AH28" s="7">
        <v>10.277395</v>
      </c>
      <c r="AI28" s="7">
        <v>34.271768999999999</v>
      </c>
      <c r="AJ28" s="7">
        <v>13.255981999999999</v>
      </c>
      <c r="AK28" s="7">
        <v>677.890535</v>
      </c>
    </row>
    <row r="29" spans="1:37">
      <c r="A29" s="6" t="s">
        <v>49</v>
      </c>
      <c r="B29" s="7"/>
      <c r="C29" s="7"/>
      <c r="D29" s="7"/>
      <c r="E29" s="7">
        <v>16.303149999999999</v>
      </c>
      <c r="F29" s="7"/>
      <c r="G29" s="7"/>
      <c r="H29" s="7"/>
      <c r="I29" s="7"/>
      <c r="J29" s="7"/>
      <c r="K29" s="7">
        <v>22.552513999999999</v>
      </c>
      <c r="L29" s="7">
        <v>63.896742000000003</v>
      </c>
      <c r="M29" s="7">
        <v>150.82920799999999</v>
      </c>
      <c r="N29" s="7"/>
      <c r="O29" s="7">
        <v>16.733571000000001</v>
      </c>
      <c r="P29" s="7"/>
      <c r="Q29" s="7">
        <v>82.967228000000006</v>
      </c>
      <c r="R29" s="7"/>
      <c r="S29" s="7"/>
      <c r="T29" s="7"/>
      <c r="U29" s="7"/>
      <c r="V29" s="7"/>
      <c r="W29" s="7"/>
      <c r="X29" s="7"/>
      <c r="Y29" s="7"/>
      <c r="Z29" s="7"/>
      <c r="AA29" s="7">
        <v>54.776401999999997</v>
      </c>
      <c r="AB29" s="7">
        <v>42.214362000000001</v>
      </c>
      <c r="AC29" s="7"/>
      <c r="AD29" s="7">
        <v>33.953073000000003</v>
      </c>
      <c r="AE29" s="7"/>
      <c r="AF29" s="7"/>
      <c r="AG29" s="7">
        <v>8.1583450000000006</v>
      </c>
      <c r="AH29" s="7">
        <v>8.5989330000000006</v>
      </c>
      <c r="AI29" s="7">
        <v>53.171283000000003</v>
      </c>
      <c r="AJ29" s="7">
        <v>14.388844000000001</v>
      </c>
      <c r="AK29" s="7">
        <v>568.54365499999994</v>
      </c>
    </row>
    <row r="30" spans="1:37">
      <c r="A30" s="6" t="s">
        <v>50</v>
      </c>
      <c r="B30" s="7"/>
      <c r="C30" s="7"/>
      <c r="D30" s="7"/>
      <c r="E30" s="7">
        <v>16.858431</v>
      </c>
      <c r="F30" s="7"/>
      <c r="G30" s="7"/>
      <c r="H30" s="7"/>
      <c r="I30" s="7"/>
      <c r="J30" s="7"/>
      <c r="K30" s="7"/>
      <c r="L30" s="7">
        <v>48.961070999999997</v>
      </c>
      <c r="M30" s="7">
        <v>118.00366699999999</v>
      </c>
      <c r="N30" s="7"/>
      <c r="O30" s="7">
        <v>22.482194</v>
      </c>
      <c r="P30" s="7"/>
      <c r="Q30" s="7">
        <v>25.991175999999999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>
        <v>34.011228000000003</v>
      </c>
      <c r="AE30" s="7"/>
      <c r="AF30" s="7"/>
      <c r="AG30" s="7">
        <v>8.2732799999999997</v>
      </c>
      <c r="AH30" s="7">
        <v>8.2468950000000003</v>
      </c>
      <c r="AI30" s="7">
        <v>59.921539000000003</v>
      </c>
      <c r="AJ30" s="7">
        <v>15.640411</v>
      </c>
      <c r="AK30" s="7">
        <v>358.38989200000003</v>
      </c>
    </row>
    <row r="31" spans="1:37">
      <c r="A31" s="6" t="s">
        <v>51</v>
      </c>
      <c r="B31" s="7"/>
      <c r="C31" s="7"/>
      <c r="D31" s="7"/>
      <c r="E31" s="7">
        <v>13.608995999999999</v>
      </c>
      <c r="F31" s="7"/>
      <c r="G31" s="7"/>
      <c r="H31" s="7"/>
      <c r="I31" s="7"/>
      <c r="J31" s="7"/>
      <c r="K31" s="7"/>
      <c r="L31" s="7">
        <v>34.788522999999998</v>
      </c>
      <c r="M31" s="7">
        <v>146.375407</v>
      </c>
      <c r="N31" s="7"/>
      <c r="O31" s="7">
        <v>22.574995999999999</v>
      </c>
      <c r="P31" s="7"/>
      <c r="Q31" s="7">
        <v>25.496644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>
        <v>32.088209999999997</v>
      </c>
      <c r="AE31" s="7"/>
      <c r="AF31" s="7"/>
      <c r="AG31" s="7">
        <v>5.9356879999999999</v>
      </c>
      <c r="AH31" s="7">
        <v>5.3591319999999998</v>
      </c>
      <c r="AI31" s="7">
        <v>31.904578999999998</v>
      </c>
      <c r="AJ31" s="7">
        <v>13.367089999999999</v>
      </c>
      <c r="AK31" s="7">
        <v>331.49926500000004</v>
      </c>
    </row>
    <row r="32" spans="1:37">
      <c r="A32" s="6" t="s">
        <v>52</v>
      </c>
      <c r="B32" s="7"/>
      <c r="C32" s="7"/>
      <c r="D32" s="7"/>
      <c r="E32" s="7">
        <v>15.08994</v>
      </c>
      <c r="F32" s="7"/>
      <c r="G32" s="7"/>
      <c r="H32" s="7"/>
      <c r="I32" s="7"/>
      <c r="J32" s="7"/>
      <c r="K32" s="7"/>
      <c r="L32" s="7">
        <v>30.322967999999999</v>
      </c>
      <c r="M32" s="7">
        <v>165.50998999999999</v>
      </c>
      <c r="N32" s="7"/>
      <c r="O32" s="7">
        <v>19.465989</v>
      </c>
      <c r="P32" s="7"/>
      <c r="Q32" s="7">
        <v>23.866381000000001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>
        <v>13.681267999999999</v>
      </c>
      <c r="AE32" s="7"/>
      <c r="AF32" s="7"/>
      <c r="AG32" s="7">
        <v>6.651745</v>
      </c>
      <c r="AH32" s="7">
        <v>4.630414</v>
      </c>
      <c r="AI32" s="7">
        <v>32.862974000000001</v>
      </c>
      <c r="AJ32" s="7">
        <v>14.967069</v>
      </c>
      <c r="AK32" s="7">
        <v>327.04873799999996</v>
      </c>
    </row>
    <row r="33" spans="1:37">
      <c r="A33" s="6" t="s">
        <v>53</v>
      </c>
      <c r="B33" s="7"/>
      <c r="C33" s="7"/>
      <c r="D33" s="7"/>
      <c r="E33" s="7">
        <v>16.09441</v>
      </c>
      <c r="F33" s="7"/>
      <c r="G33" s="7"/>
      <c r="H33" s="7"/>
      <c r="I33" s="7"/>
      <c r="J33" s="7"/>
      <c r="K33" s="7"/>
      <c r="L33" s="7">
        <v>23.533548</v>
      </c>
      <c r="M33" s="7">
        <v>154.11885000000001</v>
      </c>
      <c r="N33" s="7">
        <v>4.7089999999999996E-3</v>
      </c>
      <c r="O33" s="7">
        <v>23.687457999999999</v>
      </c>
      <c r="P33" s="7"/>
      <c r="Q33" s="7">
        <v>35.589992000000002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>
        <v>8.5959839999999996</v>
      </c>
      <c r="AH33" s="7">
        <v>7.4420089999999997</v>
      </c>
      <c r="AI33" s="7">
        <v>71.487140999999994</v>
      </c>
      <c r="AJ33" s="7">
        <v>21.058450000000001</v>
      </c>
      <c r="AK33" s="7">
        <v>361.612551</v>
      </c>
    </row>
    <row r="34" spans="1:37">
      <c r="A34" s="6" t="s">
        <v>54</v>
      </c>
      <c r="B34" s="7"/>
      <c r="C34" s="7"/>
      <c r="D34" s="7"/>
      <c r="E34" s="7">
        <v>14.029073</v>
      </c>
      <c r="F34" s="7"/>
      <c r="G34" s="7"/>
      <c r="H34" s="7"/>
      <c r="I34" s="7"/>
      <c r="J34" s="7"/>
      <c r="K34" s="7"/>
      <c r="L34" s="7">
        <v>14.713253999999999</v>
      </c>
      <c r="M34" s="7">
        <v>127.981461</v>
      </c>
      <c r="N34" s="7">
        <v>2.1415549999999999</v>
      </c>
      <c r="O34" s="7">
        <v>15.253273</v>
      </c>
      <c r="P34" s="7"/>
      <c r="Q34" s="7">
        <v>35.134258000000003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>
        <v>8.2274989999999999</v>
      </c>
      <c r="AH34" s="7">
        <v>9.0828900000000008</v>
      </c>
      <c r="AI34" s="7">
        <v>80.913701000000003</v>
      </c>
      <c r="AJ34" s="7">
        <v>19.907665999999999</v>
      </c>
      <c r="AK34" s="7">
        <v>327.38463000000002</v>
      </c>
    </row>
    <row r="35" spans="1:37">
      <c r="A35" s="6" t="s">
        <v>113</v>
      </c>
      <c r="B35" s="7">
        <v>308.80368100000004</v>
      </c>
      <c r="C35" s="7">
        <v>1483.8441240000002</v>
      </c>
      <c r="D35" s="7">
        <v>109.97726399999998</v>
      </c>
      <c r="E35" s="7">
        <v>1082.7919609999999</v>
      </c>
      <c r="F35" s="7">
        <v>1056.9074720000001</v>
      </c>
      <c r="G35" s="7">
        <v>315.81126399999999</v>
      </c>
      <c r="H35" s="7">
        <v>1940.8184559999997</v>
      </c>
      <c r="I35" s="7">
        <v>9.8950709999999997</v>
      </c>
      <c r="J35" s="7">
        <v>5.2345660000000001</v>
      </c>
      <c r="K35" s="7">
        <v>519.53853700000002</v>
      </c>
      <c r="L35" s="7">
        <v>432.40572400000002</v>
      </c>
      <c r="M35" s="7">
        <v>1300.613814</v>
      </c>
      <c r="N35" s="7">
        <v>2.1462639999999999</v>
      </c>
      <c r="O35" s="7">
        <v>158.66320300000001</v>
      </c>
      <c r="P35" s="7">
        <v>222.91742100000002</v>
      </c>
      <c r="Q35" s="7">
        <v>1215.7362420000002</v>
      </c>
      <c r="R35" s="7">
        <v>267.72459700000002</v>
      </c>
      <c r="S35" s="7">
        <v>653.07154100000002</v>
      </c>
      <c r="T35" s="7">
        <v>549.41020200000003</v>
      </c>
      <c r="U35" s="7">
        <v>91.030281999999985</v>
      </c>
      <c r="V35" s="7">
        <v>107.48172199999999</v>
      </c>
      <c r="W35" s="7">
        <v>729.66854399999988</v>
      </c>
      <c r="X35" s="7">
        <v>430.3088709999999</v>
      </c>
      <c r="Y35" s="7">
        <v>181.54216099999999</v>
      </c>
      <c r="Z35" s="7">
        <v>250.88618700000001</v>
      </c>
      <c r="AA35" s="7">
        <v>1027.0648329999999</v>
      </c>
      <c r="AB35" s="7">
        <v>1317.9517549999998</v>
      </c>
      <c r="AC35" s="7">
        <v>168.45794499999994</v>
      </c>
      <c r="AD35" s="7">
        <v>1317.9356560000001</v>
      </c>
      <c r="AE35" s="7">
        <v>236.664457</v>
      </c>
      <c r="AF35" s="7">
        <v>109.36212599999999</v>
      </c>
      <c r="AG35" s="7">
        <v>355.28102999999993</v>
      </c>
      <c r="AH35" s="7">
        <v>419.16934500000008</v>
      </c>
      <c r="AI35" s="7">
        <v>680.44717999999989</v>
      </c>
      <c r="AJ35" s="7">
        <v>481.275239</v>
      </c>
      <c r="AK35" s="7">
        <v>19540.838736999995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1B6B-7892-4520-A1CB-3AFFF4868452}">
  <dimension ref="A1:AJ33"/>
  <sheetViews>
    <sheetView workbookViewId="0">
      <selection activeCell="C8" sqref="C8"/>
    </sheetView>
  </sheetViews>
  <sheetFormatPr defaultRowHeight="13.5"/>
  <sheetData>
    <row r="1" spans="1:36">
      <c r="A1" t="s">
        <v>115</v>
      </c>
      <c r="B1" t="s">
        <v>114</v>
      </c>
    </row>
    <row r="2" spans="1:36">
      <c r="A2" t="s">
        <v>112</v>
      </c>
      <c r="B2" t="s">
        <v>61</v>
      </c>
      <c r="C2" t="s">
        <v>62</v>
      </c>
      <c r="D2" t="s">
        <v>77</v>
      </c>
      <c r="E2" t="s">
        <v>91</v>
      </c>
      <c r="F2" t="s">
        <v>68</v>
      </c>
      <c r="G2" t="s">
        <v>27</v>
      </c>
      <c r="H2" t="s">
        <v>42</v>
      </c>
      <c r="I2" t="s">
        <v>44</v>
      </c>
      <c r="J2" t="s">
        <v>45</v>
      </c>
      <c r="K2" t="s">
        <v>65</v>
      </c>
      <c r="L2" t="s">
        <v>48</v>
      </c>
      <c r="M2" t="s">
        <v>56</v>
      </c>
      <c r="N2" t="s">
        <v>57</v>
      </c>
      <c r="O2" t="s">
        <v>58</v>
      </c>
      <c r="P2" t="s">
        <v>71</v>
      </c>
      <c r="Q2" t="s">
        <v>72</v>
      </c>
      <c r="R2" t="s">
        <v>74</v>
      </c>
      <c r="S2" t="s">
        <v>80</v>
      </c>
      <c r="T2" t="s">
        <v>81</v>
      </c>
      <c r="U2" t="s">
        <v>82</v>
      </c>
      <c r="V2" t="s">
        <v>83</v>
      </c>
      <c r="W2" t="s">
        <v>85</v>
      </c>
      <c r="X2" t="s">
        <v>86</v>
      </c>
      <c r="Y2" t="s">
        <v>87</v>
      </c>
      <c r="Z2" t="s">
        <v>88</v>
      </c>
      <c r="AA2" t="s">
        <v>94</v>
      </c>
      <c r="AB2" t="s">
        <v>96</v>
      </c>
      <c r="AC2" t="s">
        <v>10</v>
      </c>
      <c r="AD2" t="s">
        <v>23</v>
      </c>
      <c r="AE2" t="s">
        <v>99</v>
      </c>
      <c r="AF2" t="s">
        <v>100</v>
      </c>
      <c r="AG2" t="s">
        <v>104</v>
      </c>
      <c r="AH2" t="s">
        <v>106</v>
      </c>
      <c r="AI2" t="s">
        <v>109</v>
      </c>
      <c r="AJ2" t="s">
        <v>111</v>
      </c>
    </row>
    <row r="3" spans="1:36">
      <c r="A3" t="s">
        <v>11</v>
      </c>
      <c r="B3">
        <v>1612</v>
      </c>
      <c r="C3">
        <v>6279</v>
      </c>
      <c r="E3">
        <v>232791</v>
      </c>
      <c r="F3">
        <v>54410</v>
      </c>
      <c r="G3">
        <v>100756</v>
      </c>
      <c r="H3">
        <v>378260</v>
      </c>
      <c r="I3">
        <v>3563</v>
      </c>
      <c r="K3">
        <v>27794</v>
      </c>
      <c r="P3">
        <v>27142</v>
      </c>
      <c r="Q3">
        <v>179725</v>
      </c>
      <c r="R3">
        <v>13342</v>
      </c>
      <c r="S3">
        <v>173824</v>
      </c>
      <c r="T3">
        <v>148053</v>
      </c>
      <c r="U3">
        <v>40597</v>
      </c>
      <c r="V3">
        <v>19189</v>
      </c>
      <c r="W3">
        <v>35515</v>
      </c>
      <c r="X3">
        <v>30988</v>
      </c>
      <c r="Y3">
        <v>25852</v>
      </c>
      <c r="Z3">
        <v>22978</v>
      </c>
      <c r="AA3">
        <v>151717</v>
      </c>
      <c r="AB3">
        <v>85160</v>
      </c>
      <c r="AC3">
        <v>137693</v>
      </c>
      <c r="AD3">
        <v>94048</v>
      </c>
      <c r="AE3">
        <v>30154</v>
      </c>
      <c r="AF3">
        <v>35592</v>
      </c>
      <c r="AG3">
        <v>145629</v>
      </c>
      <c r="AH3">
        <v>12640</v>
      </c>
      <c r="AI3">
        <v>140830</v>
      </c>
      <c r="AJ3">
        <v>25862</v>
      </c>
    </row>
    <row r="4" spans="1:36">
      <c r="A4" t="s">
        <v>12</v>
      </c>
      <c r="B4">
        <v>14633</v>
      </c>
      <c r="C4">
        <v>9572</v>
      </c>
      <c r="E4">
        <v>217421</v>
      </c>
      <c r="F4">
        <v>66743</v>
      </c>
      <c r="G4">
        <v>144239</v>
      </c>
      <c r="H4">
        <v>378108</v>
      </c>
      <c r="I4">
        <v>4379</v>
      </c>
      <c r="K4">
        <v>30284</v>
      </c>
      <c r="P4">
        <v>30802</v>
      </c>
      <c r="Q4">
        <v>147224</v>
      </c>
      <c r="R4">
        <v>18600</v>
      </c>
      <c r="S4">
        <v>135319</v>
      </c>
      <c r="T4">
        <v>128394</v>
      </c>
      <c r="U4">
        <v>44929</v>
      </c>
      <c r="V4">
        <v>17775</v>
      </c>
      <c r="W4">
        <v>44881</v>
      </c>
      <c r="X4">
        <v>30932</v>
      </c>
      <c r="Y4">
        <v>23435</v>
      </c>
      <c r="Z4">
        <v>28422</v>
      </c>
      <c r="AA4">
        <v>148789</v>
      </c>
      <c r="AB4">
        <v>95610</v>
      </c>
      <c r="AC4">
        <v>202204</v>
      </c>
      <c r="AD4">
        <v>89415</v>
      </c>
      <c r="AE4">
        <v>32440</v>
      </c>
      <c r="AF4">
        <v>32283</v>
      </c>
      <c r="AG4">
        <v>103940</v>
      </c>
      <c r="AH4">
        <v>13917</v>
      </c>
      <c r="AI4">
        <v>190029</v>
      </c>
      <c r="AJ4">
        <v>32048</v>
      </c>
    </row>
    <row r="5" spans="1:36">
      <c r="A5" t="s">
        <v>13</v>
      </c>
      <c r="B5">
        <v>19412</v>
      </c>
      <c r="C5">
        <v>10311</v>
      </c>
      <c r="E5">
        <v>172201</v>
      </c>
      <c r="F5">
        <v>83031</v>
      </c>
      <c r="G5">
        <v>71931</v>
      </c>
      <c r="H5">
        <v>394516</v>
      </c>
      <c r="I5">
        <v>3378</v>
      </c>
      <c r="K5">
        <v>31293</v>
      </c>
      <c r="P5">
        <v>27943</v>
      </c>
      <c r="Q5">
        <v>173656</v>
      </c>
      <c r="R5">
        <v>22908</v>
      </c>
      <c r="S5">
        <v>74329</v>
      </c>
      <c r="T5">
        <v>50449</v>
      </c>
      <c r="U5">
        <v>51168</v>
      </c>
      <c r="V5">
        <v>26277</v>
      </c>
      <c r="W5">
        <v>24137</v>
      </c>
      <c r="X5">
        <v>13753</v>
      </c>
      <c r="Y5">
        <v>24402</v>
      </c>
      <c r="Z5">
        <v>30625</v>
      </c>
      <c r="AA5">
        <v>158176</v>
      </c>
      <c r="AB5">
        <v>78133</v>
      </c>
      <c r="AC5">
        <v>165984</v>
      </c>
      <c r="AD5">
        <v>85306</v>
      </c>
      <c r="AE5">
        <v>40560</v>
      </c>
      <c r="AF5">
        <v>32649</v>
      </c>
      <c r="AG5">
        <v>131673</v>
      </c>
      <c r="AH5">
        <v>12681</v>
      </c>
      <c r="AI5">
        <v>175567</v>
      </c>
      <c r="AJ5">
        <v>27967</v>
      </c>
    </row>
    <row r="6" spans="1:36">
      <c r="A6" t="s">
        <v>14</v>
      </c>
      <c r="B6">
        <v>20339</v>
      </c>
      <c r="C6">
        <v>12645</v>
      </c>
      <c r="D6">
        <v>126797</v>
      </c>
      <c r="E6">
        <v>142246</v>
      </c>
      <c r="F6">
        <v>84590</v>
      </c>
      <c r="G6">
        <v>106570</v>
      </c>
      <c r="H6">
        <v>390811</v>
      </c>
      <c r="I6">
        <v>3113</v>
      </c>
      <c r="K6">
        <v>32877</v>
      </c>
      <c r="P6">
        <v>25884</v>
      </c>
      <c r="Q6">
        <v>202720</v>
      </c>
      <c r="R6">
        <v>25314</v>
      </c>
      <c r="S6">
        <v>75194</v>
      </c>
      <c r="T6">
        <v>57830</v>
      </c>
      <c r="U6">
        <v>52301</v>
      </c>
      <c r="V6">
        <v>25134</v>
      </c>
      <c r="W6">
        <v>23948</v>
      </c>
      <c r="X6">
        <v>16692</v>
      </c>
      <c r="Y6">
        <v>23554</v>
      </c>
      <c r="Z6">
        <v>30231</v>
      </c>
      <c r="AA6">
        <v>166965</v>
      </c>
      <c r="AB6">
        <v>75916</v>
      </c>
      <c r="AC6">
        <v>191907</v>
      </c>
      <c r="AD6">
        <v>83806</v>
      </c>
      <c r="AE6">
        <v>30828</v>
      </c>
      <c r="AF6">
        <v>34936</v>
      </c>
      <c r="AG6">
        <v>99412</v>
      </c>
      <c r="AH6">
        <v>13350</v>
      </c>
      <c r="AI6">
        <v>148244</v>
      </c>
      <c r="AJ6">
        <v>26316</v>
      </c>
    </row>
    <row r="7" spans="1:36">
      <c r="A7" t="s">
        <v>15</v>
      </c>
      <c r="B7">
        <v>18478</v>
      </c>
      <c r="C7">
        <v>12478</v>
      </c>
      <c r="D7">
        <v>163675</v>
      </c>
      <c r="E7">
        <v>164338</v>
      </c>
      <c r="F7">
        <v>78240</v>
      </c>
      <c r="G7">
        <v>113793</v>
      </c>
      <c r="H7">
        <v>233719</v>
      </c>
      <c r="I7">
        <v>5167</v>
      </c>
      <c r="K7">
        <v>25808</v>
      </c>
      <c r="P7">
        <v>27260</v>
      </c>
      <c r="Q7">
        <v>114131</v>
      </c>
      <c r="R7">
        <v>11373</v>
      </c>
      <c r="S7">
        <v>80716</v>
      </c>
      <c r="T7">
        <v>91730</v>
      </c>
      <c r="U7">
        <v>43083</v>
      </c>
      <c r="V7">
        <v>31508</v>
      </c>
      <c r="W7">
        <v>38442</v>
      </c>
      <c r="X7">
        <v>17980</v>
      </c>
      <c r="Y7">
        <v>15398</v>
      </c>
      <c r="Z7">
        <v>26902</v>
      </c>
      <c r="AA7">
        <v>143251</v>
      </c>
      <c r="AB7">
        <v>67371</v>
      </c>
      <c r="AC7">
        <v>150298</v>
      </c>
      <c r="AD7">
        <v>71883</v>
      </c>
      <c r="AE7">
        <v>26365</v>
      </c>
      <c r="AF7">
        <v>30840</v>
      </c>
      <c r="AG7">
        <v>80397</v>
      </c>
      <c r="AH7">
        <v>10678</v>
      </c>
      <c r="AI7">
        <v>137617</v>
      </c>
      <c r="AJ7">
        <v>24009</v>
      </c>
    </row>
    <row r="8" spans="1:36">
      <c r="A8" t="s">
        <v>16</v>
      </c>
      <c r="B8">
        <v>13270</v>
      </c>
      <c r="C8">
        <v>9500</v>
      </c>
      <c r="D8">
        <v>140280</v>
      </c>
      <c r="E8">
        <v>110233</v>
      </c>
      <c r="F8">
        <v>30344</v>
      </c>
      <c r="G8">
        <v>70498</v>
      </c>
      <c r="H8">
        <v>205157</v>
      </c>
      <c r="I8">
        <v>2763</v>
      </c>
      <c r="K8">
        <v>19030</v>
      </c>
      <c r="P8">
        <v>24614</v>
      </c>
      <c r="Q8">
        <v>74190</v>
      </c>
      <c r="R8">
        <v>582</v>
      </c>
      <c r="S8">
        <v>70476</v>
      </c>
      <c r="T8">
        <v>70061</v>
      </c>
      <c r="U8">
        <v>30801</v>
      </c>
      <c r="V8">
        <v>13944</v>
      </c>
      <c r="W8">
        <v>38541</v>
      </c>
      <c r="X8">
        <v>14354</v>
      </c>
      <c r="Y8">
        <v>9141</v>
      </c>
      <c r="Z8">
        <v>14961</v>
      </c>
      <c r="AA8">
        <v>85291</v>
      </c>
      <c r="AB8">
        <v>48138</v>
      </c>
      <c r="AC8">
        <v>71888</v>
      </c>
      <c r="AD8">
        <v>38094</v>
      </c>
      <c r="AE8">
        <v>21692</v>
      </c>
      <c r="AF8">
        <v>22190</v>
      </c>
      <c r="AG8">
        <v>45624</v>
      </c>
      <c r="AH8">
        <v>7865</v>
      </c>
      <c r="AI8">
        <v>65189</v>
      </c>
      <c r="AJ8">
        <v>14441</v>
      </c>
    </row>
    <row r="9" spans="1:36">
      <c r="A9" t="s">
        <v>24</v>
      </c>
      <c r="B9">
        <v>16955</v>
      </c>
      <c r="C9">
        <v>11425</v>
      </c>
      <c r="D9">
        <v>158523</v>
      </c>
      <c r="E9">
        <v>182312</v>
      </c>
      <c r="F9">
        <v>80925</v>
      </c>
      <c r="G9">
        <v>91721</v>
      </c>
      <c r="P9">
        <v>27677</v>
      </c>
      <c r="Q9">
        <v>104502</v>
      </c>
      <c r="R9">
        <v>17606</v>
      </c>
      <c r="S9">
        <v>70196</v>
      </c>
      <c r="T9">
        <v>91906</v>
      </c>
      <c r="U9">
        <v>45374</v>
      </c>
      <c r="V9">
        <v>24479</v>
      </c>
      <c r="W9">
        <v>44741</v>
      </c>
      <c r="X9">
        <v>15304</v>
      </c>
      <c r="Y9">
        <v>12007</v>
      </c>
      <c r="Z9">
        <v>25537</v>
      </c>
      <c r="AD9">
        <v>1</v>
      </c>
      <c r="AF9">
        <v>37143</v>
      </c>
      <c r="AG9">
        <v>144413</v>
      </c>
      <c r="AH9">
        <v>9423</v>
      </c>
      <c r="AI9">
        <v>126820</v>
      </c>
      <c r="AJ9">
        <v>15140</v>
      </c>
    </row>
    <row r="10" spans="1:36">
      <c r="A10" t="s">
        <v>17</v>
      </c>
      <c r="B10">
        <v>20864</v>
      </c>
      <c r="C10">
        <v>15314</v>
      </c>
      <c r="D10">
        <v>112667</v>
      </c>
      <c r="E10">
        <v>215409</v>
      </c>
      <c r="F10">
        <v>223550</v>
      </c>
      <c r="G10">
        <v>153723</v>
      </c>
      <c r="H10">
        <v>250222</v>
      </c>
      <c r="I10">
        <v>3347</v>
      </c>
      <c r="J10">
        <v>5439</v>
      </c>
      <c r="P10">
        <v>98794</v>
      </c>
      <c r="Q10">
        <v>198910</v>
      </c>
      <c r="R10">
        <v>23310</v>
      </c>
      <c r="S10">
        <v>91341</v>
      </c>
      <c r="T10">
        <v>151767</v>
      </c>
      <c r="U10">
        <v>89185</v>
      </c>
      <c r="V10">
        <v>57325</v>
      </c>
      <c r="W10">
        <v>48417</v>
      </c>
      <c r="X10">
        <v>17579</v>
      </c>
      <c r="Y10">
        <v>21321</v>
      </c>
      <c r="Z10">
        <v>37851</v>
      </c>
      <c r="AA10">
        <v>110958</v>
      </c>
      <c r="AB10">
        <v>6042</v>
      </c>
      <c r="AC10">
        <v>150080</v>
      </c>
      <c r="AD10">
        <v>40185</v>
      </c>
      <c r="AF10">
        <v>33652</v>
      </c>
      <c r="AG10">
        <v>204543</v>
      </c>
      <c r="AH10">
        <v>14354</v>
      </c>
      <c r="AI10">
        <v>126889</v>
      </c>
      <c r="AJ10">
        <v>23246</v>
      </c>
    </row>
    <row r="11" spans="1:36">
      <c r="A11" t="s">
        <v>18</v>
      </c>
      <c r="B11">
        <v>19660</v>
      </c>
      <c r="C11">
        <v>16262</v>
      </c>
      <c r="D11">
        <v>104103</v>
      </c>
      <c r="E11">
        <v>166934</v>
      </c>
      <c r="F11">
        <v>200566</v>
      </c>
      <c r="G11">
        <v>131095</v>
      </c>
      <c r="H11">
        <v>294583</v>
      </c>
      <c r="I11">
        <v>6933</v>
      </c>
      <c r="J11">
        <v>5629</v>
      </c>
      <c r="P11">
        <v>140330</v>
      </c>
      <c r="Q11">
        <v>129587</v>
      </c>
      <c r="R11">
        <v>3762</v>
      </c>
      <c r="S11">
        <v>85002</v>
      </c>
      <c r="T11">
        <v>124681</v>
      </c>
      <c r="U11">
        <v>62930</v>
      </c>
      <c r="V11">
        <v>43726</v>
      </c>
      <c r="W11">
        <v>46992</v>
      </c>
      <c r="X11">
        <v>16605</v>
      </c>
      <c r="Y11">
        <v>17286</v>
      </c>
      <c r="Z11">
        <v>32577</v>
      </c>
      <c r="AA11">
        <v>145647</v>
      </c>
      <c r="AB11">
        <v>54006</v>
      </c>
      <c r="AC11">
        <v>147032</v>
      </c>
      <c r="AD11">
        <v>47411</v>
      </c>
      <c r="AF11">
        <v>24274</v>
      </c>
      <c r="AG11">
        <v>133717</v>
      </c>
      <c r="AH11">
        <v>13727</v>
      </c>
      <c r="AI11">
        <v>173955</v>
      </c>
      <c r="AJ11">
        <v>17339</v>
      </c>
    </row>
    <row r="12" spans="1:36">
      <c r="A12" t="s">
        <v>19</v>
      </c>
      <c r="B12">
        <v>15867</v>
      </c>
      <c r="C12">
        <v>14021</v>
      </c>
      <c r="D12">
        <v>99877</v>
      </c>
      <c r="E12">
        <v>142726</v>
      </c>
      <c r="F12">
        <v>183263</v>
      </c>
      <c r="G12">
        <v>100978</v>
      </c>
      <c r="H12">
        <v>261203</v>
      </c>
      <c r="I12">
        <v>5509</v>
      </c>
      <c r="J12">
        <v>4275</v>
      </c>
      <c r="P12">
        <v>159468</v>
      </c>
      <c r="Q12">
        <v>90182</v>
      </c>
      <c r="S12">
        <v>85575</v>
      </c>
      <c r="T12">
        <v>102260</v>
      </c>
      <c r="U12">
        <v>58908</v>
      </c>
      <c r="V12">
        <v>39884</v>
      </c>
      <c r="W12">
        <v>51520</v>
      </c>
      <c r="X12">
        <v>16671</v>
      </c>
      <c r="Y12">
        <v>15166</v>
      </c>
      <c r="Z12">
        <v>26077</v>
      </c>
      <c r="AA12">
        <v>129839</v>
      </c>
      <c r="AB12">
        <v>83876</v>
      </c>
      <c r="AC12">
        <v>91175</v>
      </c>
      <c r="AD12">
        <v>51568</v>
      </c>
      <c r="AF12">
        <v>39675</v>
      </c>
      <c r="AG12">
        <v>170389</v>
      </c>
      <c r="AH12">
        <v>12593</v>
      </c>
      <c r="AI12">
        <v>183968</v>
      </c>
      <c r="AJ12">
        <v>17989</v>
      </c>
    </row>
    <row r="13" spans="1:36">
      <c r="A13" t="s">
        <v>20</v>
      </c>
      <c r="B13">
        <v>16143</v>
      </c>
      <c r="C13">
        <v>15744</v>
      </c>
      <c r="D13">
        <v>72813</v>
      </c>
      <c r="E13">
        <v>204290</v>
      </c>
      <c r="F13">
        <v>230988</v>
      </c>
      <c r="G13">
        <v>68113</v>
      </c>
      <c r="H13">
        <v>246520</v>
      </c>
      <c r="I13">
        <v>5090</v>
      </c>
      <c r="J13">
        <v>3939</v>
      </c>
      <c r="K13">
        <v>1444</v>
      </c>
      <c r="P13">
        <v>129868</v>
      </c>
      <c r="Q13">
        <v>109929</v>
      </c>
      <c r="S13">
        <v>82778</v>
      </c>
      <c r="T13">
        <v>85889</v>
      </c>
      <c r="U13">
        <v>59648</v>
      </c>
      <c r="V13">
        <v>38039</v>
      </c>
      <c r="W13">
        <v>59944</v>
      </c>
      <c r="X13">
        <v>17941</v>
      </c>
      <c r="Y13">
        <v>14376</v>
      </c>
      <c r="Z13">
        <v>27153</v>
      </c>
      <c r="AA13">
        <v>130345</v>
      </c>
      <c r="AB13">
        <v>95852</v>
      </c>
      <c r="AC13">
        <v>94375</v>
      </c>
      <c r="AD13">
        <v>47938</v>
      </c>
      <c r="AF13">
        <v>18951</v>
      </c>
      <c r="AG13">
        <v>120138</v>
      </c>
      <c r="AH13">
        <v>12422</v>
      </c>
      <c r="AI13">
        <v>208092</v>
      </c>
      <c r="AJ13">
        <v>16319</v>
      </c>
    </row>
    <row r="14" spans="1:36">
      <c r="A14" t="s">
        <v>21</v>
      </c>
      <c r="B14">
        <v>17177</v>
      </c>
      <c r="C14">
        <v>15580</v>
      </c>
      <c r="D14">
        <v>63740</v>
      </c>
      <c r="E14">
        <v>169359</v>
      </c>
      <c r="F14">
        <v>185742</v>
      </c>
      <c r="G14">
        <v>53217</v>
      </c>
      <c r="H14">
        <v>210949</v>
      </c>
      <c r="I14">
        <v>2261</v>
      </c>
      <c r="J14">
        <v>178</v>
      </c>
      <c r="K14">
        <v>17869</v>
      </c>
      <c r="P14">
        <v>80993</v>
      </c>
      <c r="Q14">
        <v>100098</v>
      </c>
      <c r="S14">
        <v>144134</v>
      </c>
      <c r="T14">
        <v>77564</v>
      </c>
      <c r="U14">
        <v>50736</v>
      </c>
      <c r="V14">
        <v>25022</v>
      </c>
      <c r="W14">
        <v>57056</v>
      </c>
      <c r="X14">
        <v>17066</v>
      </c>
      <c r="Y14">
        <v>13199</v>
      </c>
      <c r="Z14">
        <v>22009</v>
      </c>
      <c r="AA14">
        <v>102728</v>
      </c>
      <c r="AB14">
        <v>79695</v>
      </c>
      <c r="AC14">
        <v>11501</v>
      </c>
      <c r="AD14">
        <v>50445</v>
      </c>
      <c r="AF14">
        <v>24340</v>
      </c>
      <c r="AG14">
        <v>75685</v>
      </c>
      <c r="AH14">
        <v>9148</v>
      </c>
      <c r="AI14">
        <v>101203</v>
      </c>
      <c r="AJ14">
        <v>13294</v>
      </c>
    </row>
    <row r="15" spans="1:36">
      <c r="A15" t="s">
        <v>28</v>
      </c>
      <c r="B15">
        <v>13351</v>
      </c>
      <c r="C15">
        <v>12167</v>
      </c>
      <c r="D15">
        <v>38039</v>
      </c>
      <c r="E15">
        <v>83498</v>
      </c>
      <c r="F15">
        <v>32318</v>
      </c>
      <c r="G15">
        <v>29309</v>
      </c>
      <c r="H15">
        <v>174146</v>
      </c>
      <c r="K15">
        <v>13353</v>
      </c>
      <c r="P15">
        <v>75</v>
      </c>
      <c r="Q15">
        <v>64878</v>
      </c>
      <c r="S15">
        <v>84638</v>
      </c>
      <c r="T15">
        <v>47269</v>
      </c>
      <c r="U15">
        <v>22116</v>
      </c>
      <c r="V15">
        <v>8621</v>
      </c>
      <c r="W15">
        <v>34753</v>
      </c>
      <c r="X15">
        <v>13514</v>
      </c>
      <c r="Y15">
        <v>6574</v>
      </c>
      <c r="Z15">
        <v>8548</v>
      </c>
      <c r="AA15">
        <v>40767</v>
      </c>
      <c r="AB15">
        <v>39494</v>
      </c>
      <c r="AC15">
        <v>213</v>
      </c>
      <c r="AD15">
        <v>43934</v>
      </c>
      <c r="AF15">
        <v>1</v>
      </c>
      <c r="AG15">
        <v>31099</v>
      </c>
      <c r="AH15">
        <v>3925</v>
      </c>
      <c r="AI15">
        <v>36000</v>
      </c>
      <c r="AJ15">
        <v>6877</v>
      </c>
    </row>
    <row r="16" spans="1:36">
      <c r="A16" t="s">
        <v>29</v>
      </c>
      <c r="B16">
        <v>16367</v>
      </c>
      <c r="C16">
        <v>13159</v>
      </c>
      <c r="D16">
        <v>58808</v>
      </c>
      <c r="E16">
        <v>121636</v>
      </c>
      <c r="F16">
        <v>127326</v>
      </c>
      <c r="G16">
        <v>38408</v>
      </c>
      <c r="H16">
        <v>226900</v>
      </c>
      <c r="K16">
        <v>16502</v>
      </c>
      <c r="Q16">
        <v>70325</v>
      </c>
      <c r="T16">
        <v>56334</v>
      </c>
      <c r="U16">
        <v>42371</v>
      </c>
      <c r="V16">
        <v>14653</v>
      </c>
      <c r="X16">
        <v>15308</v>
      </c>
      <c r="Y16">
        <v>13100</v>
      </c>
      <c r="Z16">
        <v>29071</v>
      </c>
      <c r="AA16">
        <v>48183</v>
      </c>
      <c r="AB16">
        <v>50811</v>
      </c>
      <c r="AC16">
        <v>214</v>
      </c>
      <c r="AD16">
        <v>43772</v>
      </c>
      <c r="AG16">
        <v>45724</v>
      </c>
      <c r="AH16">
        <v>5630</v>
      </c>
      <c r="AI16">
        <v>41447</v>
      </c>
      <c r="AJ16">
        <v>8671</v>
      </c>
    </row>
    <row r="17" spans="1:36">
      <c r="A17" t="s">
        <v>30</v>
      </c>
      <c r="B17">
        <v>23699</v>
      </c>
      <c r="C17">
        <v>17958</v>
      </c>
      <c r="D17">
        <v>57436</v>
      </c>
      <c r="E17">
        <v>201099</v>
      </c>
      <c r="F17">
        <v>217561</v>
      </c>
      <c r="G17">
        <v>79435</v>
      </c>
      <c r="H17">
        <v>289872</v>
      </c>
      <c r="J17">
        <v>3534</v>
      </c>
      <c r="K17">
        <v>26917</v>
      </c>
      <c r="P17">
        <v>10885</v>
      </c>
      <c r="Q17">
        <v>244355</v>
      </c>
      <c r="S17">
        <v>220766</v>
      </c>
      <c r="T17">
        <v>89996</v>
      </c>
      <c r="U17">
        <v>80368</v>
      </c>
      <c r="V17">
        <v>27923</v>
      </c>
      <c r="W17">
        <v>70061</v>
      </c>
      <c r="X17">
        <v>19424</v>
      </c>
      <c r="Y17">
        <v>20643</v>
      </c>
      <c r="Z17">
        <v>27475</v>
      </c>
      <c r="AA17">
        <v>143864</v>
      </c>
      <c r="AB17">
        <v>89702</v>
      </c>
      <c r="AC17">
        <v>656</v>
      </c>
      <c r="AD17">
        <v>67451</v>
      </c>
      <c r="AG17">
        <v>126768</v>
      </c>
      <c r="AH17">
        <v>11587</v>
      </c>
      <c r="AI17">
        <v>83709</v>
      </c>
      <c r="AJ17">
        <v>16393</v>
      </c>
    </row>
    <row r="18" spans="1:36">
      <c r="A18" t="s">
        <v>31</v>
      </c>
      <c r="B18">
        <v>25245</v>
      </c>
      <c r="C18">
        <v>19962</v>
      </c>
      <c r="D18">
        <v>30687</v>
      </c>
      <c r="E18">
        <v>128203</v>
      </c>
      <c r="F18">
        <v>220113</v>
      </c>
      <c r="G18">
        <v>75486</v>
      </c>
      <c r="H18">
        <v>286104</v>
      </c>
      <c r="K18">
        <v>24958</v>
      </c>
      <c r="Q18">
        <v>225329</v>
      </c>
      <c r="S18">
        <v>212476</v>
      </c>
      <c r="T18">
        <v>72819</v>
      </c>
      <c r="U18">
        <v>69221</v>
      </c>
      <c r="V18">
        <v>31177</v>
      </c>
      <c r="W18">
        <v>67755</v>
      </c>
      <c r="X18">
        <v>20246</v>
      </c>
      <c r="Y18">
        <v>20855</v>
      </c>
      <c r="Z18">
        <v>28846</v>
      </c>
      <c r="AA18">
        <v>111955</v>
      </c>
      <c r="AB18">
        <v>87947</v>
      </c>
      <c r="AC18">
        <v>523</v>
      </c>
      <c r="AD18">
        <v>63087</v>
      </c>
      <c r="AG18">
        <v>89669</v>
      </c>
      <c r="AH18">
        <v>10989</v>
      </c>
      <c r="AI18">
        <v>83907</v>
      </c>
      <c r="AJ18">
        <v>16239</v>
      </c>
    </row>
    <row r="19" spans="1:36">
      <c r="A19" t="s">
        <v>32</v>
      </c>
      <c r="B19">
        <v>27649</v>
      </c>
      <c r="C19">
        <v>22402</v>
      </c>
      <c r="D19">
        <v>41736</v>
      </c>
      <c r="E19">
        <v>192897</v>
      </c>
      <c r="F19">
        <v>178275</v>
      </c>
      <c r="G19">
        <v>85273</v>
      </c>
      <c r="H19">
        <v>341850</v>
      </c>
      <c r="Q19">
        <v>29498</v>
      </c>
      <c r="S19">
        <v>209663</v>
      </c>
      <c r="T19">
        <v>64984</v>
      </c>
      <c r="U19">
        <v>80380</v>
      </c>
      <c r="V19">
        <v>33570</v>
      </c>
      <c r="W19">
        <v>65984</v>
      </c>
      <c r="X19">
        <v>17186</v>
      </c>
      <c r="Y19">
        <v>20960</v>
      </c>
      <c r="Z19">
        <v>29074</v>
      </c>
      <c r="AA19">
        <v>238933</v>
      </c>
      <c r="AB19">
        <v>54657</v>
      </c>
      <c r="AC19">
        <v>568</v>
      </c>
      <c r="AD19">
        <v>74593</v>
      </c>
      <c r="AG19">
        <v>63351</v>
      </c>
      <c r="AH19">
        <v>8727</v>
      </c>
      <c r="AI19">
        <v>93352</v>
      </c>
      <c r="AJ19">
        <v>15618</v>
      </c>
    </row>
    <row r="20" spans="1:36">
      <c r="A20" t="s">
        <v>33</v>
      </c>
      <c r="B20">
        <v>28301</v>
      </c>
      <c r="C20">
        <v>21908</v>
      </c>
      <c r="D20">
        <v>43311</v>
      </c>
      <c r="E20">
        <v>187292</v>
      </c>
      <c r="F20">
        <v>242397</v>
      </c>
      <c r="G20">
        <v>85478</v>
      </c>
      <c r="H20">
        <v>323581</v>
      </c>
      <c r="Q20">
        <v>240692</v>
      </c>
      <c r="S20">
        <v>201288</v>
      </c>
      <c r="T20">
        <v>62017</v>
      </c>
      <c r="U20">
        <v>73506</v>
      </c>
      <c r="V20">
        <v>25714</v>
      </c>
      <c r="W20">
        <v>64659</v>
      </c>
      <c r="X20">
        <v>19039</v>
      </c>
      <c r="Y20">
        <v>21758</v>
      </c>
      <c r="Z20">
        <v>28881</v>
      </c>
      <c r="AA20">
        <v>243183</v>
      </c>
      <c r="AB20">
        <v>111265</v>
      </c>
      <c r="AC20">
        <v>719</v>
      </c>
      <c r="AD20">
        <v>100176</v>
      </c>
      <c r="AG20">
        <v>47502</v>
      </c>
      <c r="AH20">
        <v>6697</v>
      </c>
      <c r="AI20">
        <v>83896</v>
      </c>
      <c r="AJ20">
        <v>15596</v>
      </c>
    </row>
    <row r="21" spans="1:36">
      <c r="A21" t="s">
        <v>34</v>
      </c>
      <c r="B21">
        <v>14289</v>
      </c>
      <c r="C21">
        <v>13312</v>
      </c>
      <c r="D21">
        <v>24320</v>
      </c>
      <c r="E21">
        <v>84663</v>
      </c>
      <c r="F21">
        <v>208556</v>
      </c>
      <c r="G21">
        <v>78579</v>
      </c>
      <c r="H21">
        <v>124325</v>
      </c>
      <c r="K21">
        <v>17678</v>
      </c>
      <c r="Q21">
        <v>222625</v>
      </c>
      <c r="S21">
        <v>183977</v>
      </c>
      <c r="T21">
        <v>60095</v>
      </c>
      <c r="U21">
        <v>63005</v>
      </c>
      <c r="V21">
        <v>23077</v>
      </c>
      <c r="W21">
        <v>60396</v>
      </c>
      <c r="X21">
        <v>16305</v>
      </c>
      <c r="Y21">
        <v>13528</v>
      </c>
      <c r="Z21">
        <v>25832</v>
      </c>
      <c r="AA21">
        <v>70796</v>
      </c>
      <c r="AB21">
        <v>90453</v>
      </c>
      <c r="AC21">
        <v>663</v>
      </c>
      <c r="AD21">
        <v>55706</v>
      </c>
      <c r="AG21">
        <v>41227</v>
      </c>
      <c r="AH21">
        <v>5944</v>
      </c>
      <c r="AI21">
        <v>66838</v>
      </c>
      <c r="AJ21">
        <v>11140</v>
      </c>
    </row>
    <row r="22" spans="1:36">
      <c r="A22" t="s">
        <v>35</v>
      </c>
      <c r="B22">
        <v>12036</v>
      </c>
      <c r="C22">
        <v>10583</v>
      </c>
      <c r="D22">
        <v>17777</v>
      </c>
      <c r="E22">
        <v>67322</v>
      </c>
      <c r="F22">
        <v>48503</v>
      </c>
      <c r="G22">
        <v>52452</v>
      </c>
      <c r="H22">
        <v>155543</v>
      </c>
      <c r="K22">
        <v>30894</v>
      </c>
      <c r="Q22">
        <v>150265</v>
      </c>
      <c r="S22">
        <v>140821</v>
      </c>
      <c r="T22">
        <v>54411</v>
      </c>
      <c r="U22">
        <v>38821</v>
      </c>
      <c r="V22">
        <v>13425</v>
      </c>
      <c r="W22">
        <v>55350</v>
      </c>
      <c r="X22">
        <v>14581</v>
      </c>
      <c r="Y22">
        <v>6567</v>
      </c>
      <c r="Z22">
        <v>19882</v>
      </c>
      <c r="AA22">
        <v>40129</v>
      </c>
      <c r="AB22">
        <v>61493</v>
      </c>
      <c r="AC22">
        <v>199</v>
      </c>
      <c r="AD22">
        <v>44471</v>
      </c>
      <c r="AG22">
        <v>24773</v>
      </c>
      <c r="AH22">
        <v>3885</v>
      </c>
      <c r="AI22">
        <v>59929</v>
      </c>
      <c r="AJ22">
        <v>7208</v>
      </c>
    </row>
    <row r="23" spans="1:36">
      <c r="A23" t="s">
        <v>36</v>
      </c>
      <c r="B23">
        <v>1</v>
      </c>
      <c r="C23">
        <v>3</v>
      </c>
      <c r="D23">
        <v>26150</v>
      </c>
      <c r="E23">
        <v>69854</v>
      </c>
      <c r="F23">
        <v>172471</v>
      </c>
      <c r="G23">
        <v>61083</v>
      </c>
      <c r="H23">
        <v>187747</v>
      </c>
      <c r="K23">
        <v>40568</v>
      </c>
      <c r="Q23">
        <v>168948</v>
      </c>
      <c r="S23">
        <v>145465</v>
      </c>
      <c r="T23">
        <v>52776</v>
      </c>
      <c r="U23">
        <v>52708</v>
      </c>
      <c r="V23">
        <v>20329</v>
      </c>
      <c r="W23">
        <v>58716</v>
      </c>
      <c r="X23">
        <v>19444</v>
      </c>
      <c r="Y23">
        <v>16382</v>
      </c>
      <c r="Z23">
        <v>23524</v>
      </c>
      <c r="AA23">
        <v>40497</v>
      </c>
      <c r="AB23">
        <v>90687</v>
      </c>
      <c r="AC23">
        <v>182</v>
      </c>
      <c r="AD23">
        <v>54488</v>
      </c>
      <c r="AG23">
        <v>37937</v>
      </c>
      <c r="AH23">
        <v>5197</v>
      </c>
      <c r="AI23">
        <v>56729</v>
      </c>
      <c r="AJ23">
        <v>10889</v>
      </c>
    </row>
    <row r="24" spans="1:36">
      <c r="A24" t="s">
        <v>37</v>
      </c>
      <c r="D24">
        <v>1817</v>
      </c>
      <c r="E24">
        <v>143434</v>
      </c>
      <c r="F24">
        <v>242016</v>
      </c>
      <c r="G24">
        <v>174888</v>
      </c>
      <c r="H24">
        <v>65</v>
      </c>
      <c r="K24">
        <v>64618</v>
      </c>
      <c r="L24">
        <v>188585</v>
      </c>
      <c r="M24">
        <v>20038</v>
      </c>
      <c r="O24">
        <v>4793</v>
      </c>
      <c r="Q24">
        <v>500614</v>
      </c>
      <c r="S24">
        <v>158725</v>
      </c>
      <c r="T24">
        <v>54022</v>
      </c>
      <c r="U24">
        <v>72102</v>
      </c>
      <c r="V24">
        <v>21146</v>
      </c>
      <c r="W24">
        <v>46653</v>
      </c>
      <c r="X24">
        <v>12867</v>
      </c>
      <c r="Y24">
        <v>7958</v>
      </c>
      <c r="Z24">
        <v>21720</v>
      </c>
      <c r="AA24">
        <v>378366</v>
      </c>
      <c r="AB24">
        <v>158097</v>
      </c>
      <c r="AC24">
        <v>620</v>
      </c>
      <c r="AD24">
        <v>80479</v>
      </c>
      <c r="AG24">
        <v>119949</v>
      </c>
      <c r="AH24">
        <v>11502</v>
      </c>
      <c r="AI24">
        <v>177502</v>
      </c>
      <c r="AJ24">
        <v>22494</v>
      </c>
    </row>
    <row r="25" spans="1:36">
      <c r="A25" t="s">
        <v>38</v>
      </c>
      <c r="E25">
        <v>170379</v>
      </c>
      <c r="F25">
        <v>291407</v>
      </c>
      <c r="G25">
        <v>171479</v>
      </c>
      <c r="K25">
        <v>70978</v>
      </c>
      <c r="L25">
        <v>293672</v>
      </c>
      <c r="M25">
        <v>33170</v>
      </c>
      <c r="O25">
        <v>7129</v>
      </c>
      <c r="Q25">
        <v>483358</v>
      </c>
      <c r="AA25">
        <v>503222</v>
      </c>
      <c r="AB25">
        <v>173199</v>
      </c>
      <c r="AC25">
        <v>502</v>
      </c>
      <c r="AD25">
        <v>74375</v>
      </c>
      <c r="AG25">
        <v>156772</v>
      </c>
      <c r="AH25">
        <v>13241</v>
      </c>
      <c r="AI25">
        <v>275260</v>
      </c>
      <c r="AJ25">
        <v>22010</v>
      </c>
    </row>
    <row r="26" spans="1:36">
      <c r="A26" t="s">
        <v>39</v>
      </c>
      <c r="E26">
        <v>145917</v>
      </c>
      <c r="F26">
        <v>131508</v>
      </c>
      <c r="G26">
        <v>17249</v>
      </c>
      <c r="K26">
        <v>61257</v>
      </c>
      <c r="L26">
        <v>290604</v>
      </c>
      <c r="M26">
        <v>35341</v>
      </c>
      <c r="O26">
        <v>7862</v>
      </c>
      <c r="Q26">
        <v>485080</v>
      </c>
      <c r="AA26">
        <v>420506</v>
      </c>
      <c r="AB26">
        <v>152468</v>
      </c>
      <c r="AD26">
        <v>68889</v>
      </c>
      <c r="AG26">
        <v>161017</v>
      </c>
      <c r="AH26">
        <v>12751</v>
      </c>
      <c r="AI26">
        <v>414946</v>
      </c>
      <c r="AJ26">
        <v>21540</v>
      </c>
    </row>
    <row r="27" spans="1:36">
      <c r="A27" t="s">
        <v>49</v>
      </c>
      <c r="E27">
        <v>168985</v>
      </c>
      <c r="K27">
        <v>32432</v>
      </c>
      <c r="L27">
        <v>297062</v>
      </c>
      <c r="M27">
        <v>39511</v>
      </c>
      <c r="O27">
        <v>7903</v>
      </c>
      <c r="Q27">
        <v>548062</v>
      </c>
      <c r="AA27">
        <v>255014</v>
      </c>
      <c r="AB27">
        <v>79160</v>
      </c>
      <c r="AD27">
        <v>65693</v>
      </c>
      <c r="AG27">
        <v>171078</v>
      </c>
      <c r="AH27">
        <v>12008</v>
      </c>
      <c r="AI27">
        <v>540438</v>
      </c>
      <c r="AJ27">
        <v>24010</v>
      </c>
    </row>
    <row r="28" spans="1:36">
      <c r="A28" t="s">
        <v>50</v>
      </c>
      <c r="E28">
        <v>167974</v>
      </c>
      <c r="L28">
        <v>335226</v>
      </c>
      <c r="M28">
        <v>30319</v>
      </c>
      <c r="O28">
        <v>11378</v>
      </c>
      <c r="Q28">
        <v>277342</v>
      </c>
      <c r="AD28">
        <v>62395</v>
      </c>
      <c r="AG28">
        <v>177026</v>
      </c>
      <c r="AH28">
        <v>12024</v>
      </c>
      <c r="AI28">
        <v>593711</v>
      </c>
      <c r="AJ28">
        <v>25376</v>
      </c>
    </row>
    <row r="29" spans="1:36">
      <c r="A29" t="s">
        <v>51</v>
      </c>
      <c r="E29">
        <v>118330</v>
      </c>
      <c r="L29">
        <v>235740</v>
      </c>
      <c r="M29">
        <v>39424</v>
      </c>
      <c r="O29">
        <v>10148</v>
      </c>
      <c r="Q29">
        <v>243096</v>
      </c>
      <c r="AD29">
        <v>49805</v>
      </c>
      <c r="AG29">
        <v>121053</v>
      </c>
      <c r="AH29">
        <v>8191</v>
      </c>
      <c r="AI29">
        <v>295018</v>
      </c>
      <c r="AJ29">
        <v>18374</v>
      </c>
    </row>
    <row r="30" spans="1:36">
      <c r="A30" t="s">
        <v>52</v>
      </c>
      <c r="E30">
        <v>129752</v>
      </c>
      <c r="L30">
        <v>237060</v>
      </c>
      <c r="M30">
        <v>43320</v>
      </c>
      <c r="O30">
        <v>9533</v>
      </c>
      <c r="Q30">
        <v>240572</v>
      </c>
      <c r="AD30">
        <v>21674</v>
      </c>
      <c r="AG30">
        <v>128472</v>
      </c>
      <c r="AH30">
        <v>7607</v>
      </c>
      <c r="AI30">
        <v>313923</v>
      </c>
      <c r="AJ30">
        <v>20076</v>
      </c>
    </row>
    <row r="31" spans="1:36">
      <c r="A31" t="s">
        <v>53</v>
      </c>
      <c r="E31">
        <v>162120</v>
      </c>
      <c r="L31">
        <v>265024</v>
      </c>
      <c r="M31">
        <v>49451</v>
      </c>
      <c r="N31">
        <v>3</v>
      </c>
      <c r="O31">
        <v>14180</v>
      </c>
      <c r="Q31">
        <v>363470</v>
      </c>
      <c r="AG31">
        <v>192696</v>
      </c>
      <c r="AH31">
        <v>13426</v>
      </c>
      <c r="AI31">
        <v>687272</v>
      </c>
      <c r="AJ31">
        <v>29887</v>
      </c>
    </row>
    <row r="32" spans="1:36">
      <c r="A32" t="s">
        <v>54</v>
      </c>
      <c r="E32">
        <v>199221</v>
      </c>
      <c r="L32">
        <v>202639</v>
      </c>
      <c r="M32">
        <v>49612</v>
      </c>
      <c r="N32">
        <v>853</v>
      </c>
      <c r="O32">
        <v>10809</v>
      </c>
      <c r="Q32">
        <v>354720</v>
      </c>
      <c r="AG32">
        <v>215342</v>
      </c>
      <c r="AH32">
        <v>14013</v>
      </c>
      <c r="AI32">
        <v>756756</v>
      </c>
      <c r="AJ32">
        <v>28919</v>
      </c>
    </row>
    <row r="33" spans="1:36">
      <c r="A33" t="s">
        <v>113</v>
      </c>
      <c r="B33">
        <v>355348</v>
      </c>
      <c r="C33">
        <v>280585</v>
      </c>
      <c r="D33">
        <v>1382556</v>
      </c>
      <c r="E33">
        <v>4662836</v>
      </c>
      <c r="F33">
        <v>3614843</v>
      </c>
      <c r="G33">
        <v>2155753</v>
      </c>
      <c r="H33">
        <v>5354181</v>
      </c>
      <c r="I33">
        <v>45503</v>
      </c>
      <c r="J33">
        <v>22994</v>
      </c>
      <c r="K33">
        <v>586554</v>
      </c>
      <c r="L33">
        <v>2345612</v>
      </c>
      <c r="M33">
        <v>340186</v>
      </c>
      <c r="N33">
        <v>856</v>
      </c>
      <c r="O33">
        <v>83735</v>
      </c>
      <c r="P33">
        <v>811735</v>
      </c>
      <c r="Q33">
        <v>6538083</v>
      </c>
      <c r="R33">
        <v>136797</v>
      </c>
      <c r="S33">
        <v>2726703</v>
      </c>
      <c r="T33">
        <v>1795307</v>
      </c>
      <c r="U33">
        <v>1224258</v>
      </c>
      <c r="V33">
        <v>581937</v>
      </c>
      <c r="W33">
        <v>1038461</v>
      </c>
      <c r="X33">
        <v>393779</v>
      </c>
      <c r="Y33">
        <v>363462</v>
      </c>
      <c r="Z33">
        <v>568176</v>
      </c>
      <c r="AA33">
        <v>4009121</v>
      </c>
      <c r="AB33">
        <v>2009232</v>
      </c>
      <c r="AC33">
        <v>1419196</v>
      </c>
      <c r="AD33">
        <v>1671088</v>
      </c>
      <c r="AE33">
        <v>182039</v>
      </c>
      <c r="AF33">
        <v>366526</v>
      </c>
      <c r="AG33">
        <v>3407015</v>
      </c>
      <c r="AH33">
        <v>310142</v>
      </c>
      <c r="AI33">
        <v>6439036</v>
      </c>
      <c r="AJ33">
        <v>575287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EB32-AEC2-4323-83B0-98E28485507D}">
  <dimension ref="A1:AJ33"/>
  <sheetViews>
    <sheetView topLeftCell="U1" workbookViewId="0">
      <selection activeCell="AK1" sqref="AK1:AK1048576"/>
    </sheetView>
  </sheetViews>
  <sheetFormatPr defaultRowHeight="13.5"/>
  <sheetData>
    <row r="1" spans="1:36">
      <c r="A1" t="s">
        <v>116</v>
      </c>
      <c r="B1" t="s">
        <v>114</v>
      </c>
    </row>
    <row r="2" spans="1:36">
      <c r="A2" t="s">
        <v>112</v>
      </c>
      <c r="B2" t="s">
        <v>61</v>
      </c>
      <c r="C2" t="s">
        <v>62</v>
      </c>
      <c r="D2" t="s">
        <v>77</v>
      </c>
      <c r="E2" t="s">
        <v>91</v>
      </c>
      <c r="F2" t="s">
        <v>68</v>
      </c>
      <c r="G2" t="s">
        <v>27</v>
      </c>
      <c r="H2" t="s">
        <v>42</v>
      </c>
      <c r="I2" t="s">
        <v>44</v>
      </c>
      <c r="J2" t="s">
        <v>45</v>
      </c>
      <c r="K2" t="s">
        <v>65</v>
      </c>
      <c r="L2" t="s">
        <v>48</v>
      </c>
      <c r="M2" t="s">
        <v>56</v>
      </c>
      <c r="N2" t="s">
        <v>57</v>
      </c>
      <c r="O2" t="s">
        <v>58</v>
      </c>
      <c r="P2" t="s">
        <v>71</v>
      </c>
      <c r="Q2" t="s">
        <v>72</v>
      </c>
      <c r="R2" t="s">
        <v>74</v>
      </c>
      <c r="S2" t="s">
        <v>80</v>
      </c>
      <c r="T2" t="s">
        <v>81</v>
      </c>
      <c r="U2" t="s">
        <v>82</v>
      </c>
      <c r="V2" t="s">
        <v>83</v>
      </c>
      <c r="W2" t="s">
        <v>85</v>
      </c>
      <c r="X2" t="s">
        <v>86</v>
      </c>
      <c r="Y2" t="s">
        <v>87</v>
      </c>
      <c r="Z2" t="s">
        <v>88</v>
      </c>
      <c r="AA2" t="s">
        <v>94</v>
      </c>
      <c r="AB2" t="s">
        <v>96</v>
      </c>
      <c r="AC2" t="s">
        <v>10</v>
      </c>
      <c r="AD2" t="s">
        <v>23</v>
      </c>
      <c r="AE2" t="s">
        <v>99</v>
      </c>
      <c r="AF2" t="s">
        <v>100</v>
      </c>
      <c r="AG2" t="s">
        <v>104</v>
      </c>
      <c r="AH2" t="s">
        <v>106</v>
      </c>
      <c r="AI2" t="s">
        <v>109</v>
      </c>
      <c r="AJ2" t="s">
        <v>111</v>
      </c>
    </row>
    <row r="3" spans="1:36">
      <c r="A3" t="s">
        <v>11</v>
      </c>
      <c r="B3">
        <v>1.419681</v>
      </c>
      <c r="C3">
        <v>13.117240000000001</v>
      </c>
      <c r="E3">
        <v>64.455106000000001</v>
      </c>
      <c r="F3">
        <v>27.399989000000001</v>
      </c>
      <c r="G3">
        <v>27.63954</v>
      </c>
      <c r="H3">
        <v>197.483518</v>
      </c>
      <c r="I3">
        <v>0.83477900000000005</v>
      </c>
      <c r="K3">
        <v>25.795241999999998</v>
      </c>
      <c r="P3">
        <v>6.478523</v>
      </c>
      <c r="Q3">
        <v>56.510824</v>
      </c>
      <c r="R3">
        <v>51.219881999999998</v>
      </c>
      <c r="S3">
        <v>43.803103</v>
      </c>
      <c r="T3">
        <v>65.254085000000003</v>
      </c>
      <c r="U3">
        <v>2.380417</v>
      </c>
      <c r="V3">
        <v>2.1081810000000001</v>
      </c>
      <c r="W3">
        <v>32.551147</v>
      </c>
      <c r="X3">
        <v>59.015286000000003</v>
      </c>
      <c r="Y3">
        <v>17.101365000000001</v>
      </c>
      <c r="Z3">
        <v>14.247483000000001</v>
      </c>
      <c r="AA3">
        <v>45.718822000000003</v>
      </c>
      <c r="AB3">
        <v>59.751252000000001</v>
      </c>
      <c r="AC3">
        <v>22.110206999999999</v>
      </c>
      <c r="AD3">
        <v>88.106938999999997</v>
      </c>
      <c r="AE3">
        <v>37.815848000000003</v>
      </c>
      <c r="AF3">
        <v>10.793637</v>
      </c>
      <c r="AG3">
        <v>29.032325</v>
      </c>
      <c r="AH3">
        <v>27.448464000000001</v>
      </c>
      <c r="AI3">
        <v>20.206282000000002</v>
      </c>
      <c r="AJ3">
        <v>29.309550999999999</v>
      </c>
    </row>
    <row r="4" spans="1:36">
      <c r="A4" t="s">
        <v>12</v>
      </c>
      <c r="B4">
        <v>10.549661</v>
      </c>
      <c r="C4">
        <v>34.120750999999998</v>
      </c>
      <c r="E4">
        <v>73.139506999999995</v>
      </c>
      <c r="F4">
        <v>31.880272999999999</v>
      </c>
      <c r="G4">
        <v>34.835208999999999</v>
      </c>
      <c r="H4">
        <v>165.522648</v>
      </c>
      <c r="I4">
        <v>0.82794900000000005</v>
      </c>
      <c r="K4">
        <v>27.104233000000001</v>
      </c>
      <c r="P4">
        <v>5.7729710000000001</v>
      </c>
      <c r="Q4">
        <v>38.916671000000001</v>
      </c>
      <c r="R4">
        <v>48.612036000000003</v>
      </c>
      <c r="S4">
        <v>29.237185</v>
      </c>
      <c r="T4">
        <v>54.859014000000002</v>
      </c>
      <c r="U4">
        <v>3.5340060000000002</v>
      </c>
      <c r="V4">
        <v>3.2778230000000002</v>
      </c>
      <c r="W4">
        <v>35.021642999999997</v>
      </c>
      <c r="X4">
        <v>57.952432000000002</v>
      </c>
      <c r="Y4">
        <v>11.711463999999999</v>
      </c>
      <c r="Z4">
        <v>13.456502</v>
      </c>
      <c r="AA4">
        <v>41.291482000000002</v>
      </c>
      <c r="AB4">
        <v>61.637664000000001</v>
      </c>
      <c r="AC4">
        <v>30.569751</v>
      </c>
      <c r="AD4">
        <v>81.896450999999999</v>
      </c>
      <c r="AE4">
        <v>38.827559000000001</v>
      </c>
      <c r="AF4">
        <v>8.7172789999999996</v>
      </c>
      <c r="AG4">
        <v>16.604081999999998</v>
      </c>
      <c r="AH4">
        <v>27.258054000000001</v>
      </c>
      <c r="AI4">
        <v>30.954616000000001</v>
      </c>
      <c r="AJ4">
        <v>40.534657000000003</v>
      </c>
    </row>
    <row r="5" spans="1:36">
      <c r="A5" t="s">
        <v>13</v>
      </c>
      <c r="B5">
        <v>14.444176000000001</v>
      </c>
      <c r="C5">
        <v>43.895141000000002</v>
      </c>
      <c r="E5">
        <v>34.922396999999997</v>
      </c>
      <c r="F5">
        <v>29.799078000000002</v>
      </c>
      <c r="G5">
        <v>11.984712999999999</v>
      </c>
      <c r="H5">
        <v>187.672833</v>
      </c>
      <c r="I5">
        <v>0.77050200000000002</v>
      </c>
      <c r="K5">
        <v>27.611499999999999</v>
      </c>
      <c r="P5">
        <v>5.8963999999999999</v>
      </c>
      <c r="Q5">
        <v>45.254784000000001</v>
      </c>
      <c r="R5">
        <v>49.062047999999997</v>
      </c>
      <c r="S5">
        <v>14.970095000000001</v>
      </c>
      <c r="T5">
        <v>12.769375999999999</v>
      </c>
      <c r="U5">
        <v>4.9133380000000004</v>
      </c>
      <c r="V5">
        <v>6.0697219999999996</v>
      </c>
      <c r="W5">
        <v>16.115860999999999</v>
      </c>
      <c r="X5">
        <v>12.792978</v>
      </c>
      <c r="Y5">
        <v>12.487360000000001</v>
      </c>
      <c r="Z5">
        <v>14.277501000000001</v>
      </c>
      <c r="AA5">
        <v>43.741697000000002</v>
      </c>
      <c r="AB5">
        <v>45.551135000000002</v>
      </c>
      <c r="AC5">
        <v>20.138560999999999</v>
      </c>
      <c r="AD5">
        <v>78.429417000000001</v>
      </c>
      <c r="AE5">
        <v>68.011707000000001</v>
      </c>
      <c r="AF5">
        <v>10.893874</v>
      </c>
      <c r="AG5">
        <v>24.761291</v>
      </c>
      <c r="AH5">
        <v>26.864657000000001</v>
      </c>
      <c r="AI5">
        <v>27.125803000000001</v>
      </c>
      <c r="AJ5">
        <v>31.375868000000001</v>
      </c>
    </row>
    <row r="6" spans="1:36">
      <c r="A6" t="s">
        <v>14</v>
      </c>
      <c r="B6">
        <v>15.27375</v>
      </c>
      <c r="C6">
        <v>45.874220999999999</v>
      </c>
      <c r="D6">
        <v>27.226400999999999</v>
      </c>
      <c r="E6">
        <v>39.713634999999996</v>
      </c>
      <c r="F6">
        <v>20.257456999999999</v>
      </c>
      <c r="G6">
        <v>23.524031999999998</v>
      </c>
      <c r="H6">
        <v>193.72615999999999</v>
      </c>
      <c r="I6">
        <v>0.77358700000000002</v>
      </c>
      <c r="K6">
        <v>29.852754000000001</v>
      </c>
      <c r="P6">
        <v>5.8728699999999998</v>
      </c>
      <c r="Q6">
        <v>57.948284999999998</v>
      </c>
      <c r="R6">
        <v>50.347565000000003</v>
      </c>
      <c r="S6">
        <v>15.687313</v>
      </c>
      <c r="T6">
        <v>11.015656999999999</v>
      </c>
      <c r="U6">
        <v>4.6347180000000003</v>
      </c>
      <c r="V6">
        <v>4.6336389999999996</v>
      </c>
      <c r="W6">
        <v>14.851929999999999</v>
      </c>
      <c r="X6">
        <v>13.050833000000001</v>
      </c>
      <c r="Y6">
        <v>11.105003999999999</v>
      </c>
      <c r="Z6">
        <v>12.892692</v>
      </c>
      <c r="AA6">
        <v>47.020755999999999</v>
      </c>
      <c r="AB6">
        <v>42.996966</v>
      </c>
      <c r="AC6">
        <v>21.22719</v>
      </c>
      <c r="AD6">
        <v>74.384686000000002</v>
      </c>
      <c r="AE6">
        <v>37.105007999999998</v>
      </c>
      <c r="AF6">
        <v>10.620213</v>
      </c>
      <c r="AG6">
        <v>15.401909</v>
      </c>
      <c r="AH6">
        <v>25.367291000000002</v>
      </c>
      <c r="AI6">
        <v>20.491792</v>
      </c>
      <c r="AJ6">
        <v>26.960401999999998</v>
      </c>
    </row>
    <row r="7" spans="1:36">
      <c r="A7" t="s">
        <v>15</v>
      </c>
      <c r="B7">
        <v>12.923746</v>
      </c>
      <c r="C7">
        <v>46.993231999999999</v>
      </c>
      <c r="D7">
        <v>15.020922000000001</v>
      </c>
      <c r="E7">
        <v>76.493852000000004</v>
      </c>
      <c r="F7">
        <v>21.014921999999999</v>
      </c>
      <c r="G7">
        <v>29.66949</v>
      </c>
      <c r="H7">
        <v>85.866028</v>
      </c>
      <c r="I7">
        <v>0.81212399999999996</v>
      </c>
      <c r="K7">
        <v>22.773499999999999</v>
      </c>
      <c r="P7">
        <v>5.4231680000000004</v>
      </c>
      <c r="Q7">
        <v>26.906777999999999</v>
      </c>
      <c r="R7">
        <v>17.183043000000001</v>
      </c>
      <c r="S7">
        <v>16.649694</v>
      </c>
      <c r="T7">
        <v>23.477979999999999</v>
      </c>
      <c r="U7">
        <v>3.4169170000000002</v>
      </c>
      <c r="V7">
        <v>6.3405570000000004</v>
      </c>
      <c r="W7">
        <v>29.603052999999999</v>
      </c>
      <c r="X7">
        <v>17.841170000000002</v>
      </c>
      <c r="Y7">
        <v>7.1076870000000003</v>
      </c>
      <c r="Z7">
        <v>12.20865</v>
      </c>
      <c r="AA7">
        <v>39.216217</v>
      </c>
      <c r="AB7">
        <v>38.082977999999997</v>
      </c>
      <c r="AC7">
        <v>15.166497</v>
      </c>
      <c r="AD7">
        <v>66.202922000000001</v>
      </c>
      <c r="AE7">
        <v>29.143007000000001</v>
      </c>
      <c r="AF7">
        <v>9.6544439999999998</v>
      </c>
      <c r="AG7">
        <v>11.727866000000001</v>
      </c>
      <c r="AH7">
        <v>18.27505</v>
      </c>
      <c r="AI7">
        <v>19.17698</v>
      </c>
      <c r="AJ7">
        <v>26.543215</v>
      </c>
    </row>
    <row r="8" spans="1:36">
      <c r="A8" t="s">
        <v>16</v>
      </c>
      <c r="B8">
        <v>10.045564000000001</v>
      </c>
      <c r="C8">
        <v>37.679929000000001</v>
      </c>
      <c r="D8">
        <v>10.271458000000001</v>
      </c>
      <c r="E8">
        <v>48.922682000000002</v>
      </c>
      <c r="F8">
        <v>5.6885440000000003</v>
      </c>
      <c r="G8">
        <v>19.742298000000002</v>
      </c>
      <c r="H8">
        <v>86.761690000000002</v>
      </c>
      <c r="I8">
        <v>0.462978</v>
      </c>
      <c r="K8">
        <v>17.409904000000001</v>
      </c>
      <c r="P8">
        <v>4.998818</v>
      </c>
      <c r="Q8">
        <v>16.304105</v>
      </c>
      <c r="R8">
        <v>0.96939500000000001</v>
      </c>
      <c r="S8">
        <v>12.122780000000001</v>
      </c>
      <c r="T8">
        <v>17.074031999999999</v>
      </c>
      <c r="U8">
        <v>1.809396</v>
      </c>
      <c r="V8">
        <v>1.8591120000000001</v>
      </c>
      <c r="W8">
        <v>26.404800000000002</v>
      </c>
      <c r="X8">
        <v>13.656779999999999</v>
      </c>
      <c r="Y8">
        <v>4.5330000000000004</v>
      </c>
      <c r="Z8">
        <v>6.5017880000000003</v>
      </c>
      <c r="AA8">
        <v>21.556550999999999</v>
      </c>
      <c r="AB8">
        <v>28.859869</v>
      </c>
      <c r="AC8">
        <v>6.8591579999999999</v>
      </c>
      <c r="AD8">
        <v>34.828358000000001</v>
      </c>
      <c r="AE8">
        <v>25.761327999999999</v>
      </c>
      <c r="AF8">
        <v>6.6851890000000003</v>
      </c>
      <c r="AG8">
        <v>5.9313890000000002</v>
      </c>
      <c r="AH8">
        <v>12.425884</v>
      </c>
      <c r="AI8">
        <v>8.8714689999999994</v>
      </c>
      <c r="AJ8">
        <v>15.656879</v>
      </c>
    </row>
    <row r="9" spans="1:36">
      <c r="A9" t="s">
        <v>24</v>
      </c>
      <c r="B9">
        <v>11.996173000000001</v>
      </c>
      <c r="C9">
        <v>43.477429000000001</v>
      </c>
      <c r="D9">
        <v>14.064491</v>
      </c>
      <c r="E9">
        <v>65.073237000000006</v>
      </c>
      <c r="F9">
        <v>19.606522999999999</v>
      </c>
      <c r="G9">
        <v>17.093762000000002</v>
      </c>
      <c r="P9">
        <v>5.429163</v>
      </c>
      <c r="Q9">
        <v>20.540400999999999</v>
      </c>
      <c r="R9">
        <v>18.543568</v>
      </c>
      <c r="S9">
        <v>14.933534</v>
      </c>
      <c r="T9">
        <v>23.781713</v>
      </c>
      <c r="U9">
        <v>3.8575569999999999</v>
      </c>
      <c r="V9">
        <v>7.0823710000000002</v>
      </c>
      <c r="W9">
        <v>27.942775999999999</v>
      </c>
      <c r="X9">
        <v>13.487549</v>
      </c>
      <c r="Y9">
        <v>5.8553680000000004</v>
      </c>
      <c r="Z9">
        <v>10.865634</v>
      </c>
      <c r="AD9">
        <v>1.2799999999999999E-4</v>
      </c>
      <c r="AF9">
        <v>12.639709</v>
      </c>
      <c r="AG9">
        <v>23.634294000000001</v>
      </c>
      <c r="AH9">
        <v>17.151668000000001</v>
      </c>
      <c r="AI9">
        <v>30.322323000000001</v>
      </c>
      <c r="AJ9">
        <v>13.726858</v>
      </c>
    </row>
    <row r="10" spans="1:36">
      <c r="A10" t="s">
        <v>17</v>
      </c>
      <c r="B10">
        <v>13.806927999999999</v>
      </c>
      <c r="C10">
        <v>57.484270000000002</v>
      </c>
      <c r="D10">
        <v>8.1215829999999993</v>
      </c>
      <c r="E10">
        <v>85.006544000000005</v>
      </c>
      <c r="F10">
        <v>67.773678000000004</v>
      </c>
      <c r="G10">
        <v>21.597843000000001</v>
      </c>
      <c r="H10">
        <v>99.377274999999997</v>
      </c>
      <c r="I10">
        <v>0.91761099999999995</v>
      </c>
      <c r="J10">
        <v>1.1429640000000001</v>
      </c>
      <c r="P10">
        <v>24.064876000000002</v>
      </c>
      <c r="Q10">
        <v>43.971823000000001</v>
      </c>
      <c r="R10">
        <v>27.26473</v>
      </c>
      <c r="S10">
        <v>18.063493999999999</v>
      </c>
      <c r="T10">
        <v>42.723951999999997</v>
      </c>
      <c r="U10">
        <v>10.307472000000001</v>
      </c>
      <c r="V10">
        <v>16.095431000000001</v>
      </c>
      <c r="W10">
        <v>31.170757999999999</v>
      </c>
      <c r="X10">
        <v>16.501491000000001</v>
      </c>
      <c r="Y10">
        <v>10.695572</v>
      </c>
      <c r="Z10">
        <v>15.619166999999999</v>
      </c>
      <c r="AA10">
        <v>32.918560999999997</v>
      </c>
      <c r="AB10">
        <v>4.103345</v>
      </c>
      <c r="AC10">
        <v>18.376275</v>
      </c>
      <c r="AD10">
        <v>50.810133</v>
      </c>
      <c r="AF10">
        <v>8.7219639999999998</v>
      </c>
      <c r="AG10">
        <v>31.55198</v>
      </c>
      <c r="AH10">
        <v>32.310839999999999</v>
      </c>
      <c r="AI10">
        <v>8.0352979999999992</v>
      </c>
      <c r="AJ10">
        <v>19.499706</v>
      </c>
    </row>
    <row r="11" spans="1:36">
      <c r="A11" t="s">
        <v>18</v>
      </c>
      <c r="B11">
        <v>14.010427999999999</v>
      </c>
      <c r="C11">
        <v>75.611542999999998</v>
      </c>
      <c r="D11">
        <v>7.4363060000000001</v>
      </c>
      <c r="E11">
        <v>72.852121999999994</v>
      </c>
      <c r="F11">
        <v>67.152495999999999</v>
      </c>
      <c r="G11">
        <v>19.958243</v>
      </c>
      <c r="H11">
        <v>85.297364000000002</v>
      </c>
      <c r="I11">
        <v>1.2390460000000001</v>
      </c>
      <c r="J11">
        <v>0.97938400000000003</v>
      </c>
      <c r="P11">
        <v>42.129702000000002</v>
      </c>
      <c r="Q11">
        <v>32.506087000000001</v>
      </c>
      <c r="R11">
        <v>4.5223300000000002</v>
      </c>
      <c r="S11">
        <v>17.753395000000001</v>
      </c>
      <c r="T11">
        <v>36.055272000000002</v>
      </c>
      <c r="U11">
        <v>6.4878210000000003</v>
      </c>
      <c r="V11">
        <v>13.638332</v>
      </c>
      <c r="W11">
        <v>31.059702000000001</v>
      </c>
      <c r="X11">
        <v>16.436205000000001</v>
      </c>
      <c r="Y11">
        <v>8.3964370000000006</v>
      </c>
      <c r="Z11">
        <v>14.498208</v>
      </c>
      <c r="AA11">
        <v>37.814200999999997</v>
      </c>
      <c r="AB11">
        <v>32.685654</v>
      </c>
      <c r="AC11">
        <v>17.204212999999999</v>
      </c>
      <c r="AD11">
        <v>51.558670999999997</v>
      </c>
      <c r="AF11">
        <v>6.1300280000000003</v>
      </c>
      <c r="AG11">
        <v>19.779385000000001</v>
      </c>
      <c r="AH11">
        <v>24.614598000000001</v>
      </c>
      <c r="AI11">
        <v>17.234470999999999</v>
      </c>
      <c r="AJ11">
        <v>14.778105</v>
      </c>
    </row>
    <row r="12" spans="1:36">
      <c r="A12" t="s">
        <v>19</v>
      </c>
      <c r="B12">
        <v>11.162373000000001</v>
      </c>
      <c r="C12">
        <v>55.048614000000001</v>
      </c>
      <c r="D12">
        <v>6.2315560000000003</v>
      </c>
      <c r="E12">
        <v>34.617637000000002</v>
      </c>
      <c r="F12">
        <v>60.184399999999997</v>
      </c>
      <c r="G12">
        <v>14.731972000000001</v>
      </c>
      <c r="H12">
        <v>87.826746999999997</v>
      </c>
      <c r="I12">
        <v>1.439843</v>
      </c>
      <c r="J12">
        <v>1.1365529999999999</v>
      </c>
      <c r="P12">
        <v>48.772283999999999</v>
      </c>
      <c r="Q12">
        <v>20.820529000000001</v>
      </c>
      <c r="S12">
        <v>18.100905999999998</v>
      </c>
      <c r="T12">
        <v>28.265703999999999</v>
      </c>
      <c r="U12">
        <v>4.8159179999999999</v>
      </c>
      <c r="V12">
        <v>6.7366950000000001</v>
      </c>
      <c r="W12">
        <v>34.683194999999998</v>
      </c>
      <c r="X12">
        <v>16.714663999999999</v>
      </c>
      <c r="Y12">
        <v>7.055472</v>
      </c>
      <c r="Z12">
        <v>10.966555</v>
      </c>
      <c r="AA12">
        <v>33.345722000000002</v>
      </c>
      <c r="AB12">
        <v>54.424771999999997</v>
      </c>
      <c r="AC12">
        <v>8.0284770000000005</v>
      </c>
      <c r="AD12">
        <v>52.689528000000003</v>
      </c>
      <c r="AF12">
        <v>12.420643999999999</v>
      </c>
      <c r="AG12">
        <v>27.689274000000001</v>
      </c>
      <c r="AH12">
        <v>23.664871999999999</v>
      </c>
      <c r="AI12">
        <v>19.011369999999999</v>
      </c>
      <c r="AJ12">
        <v>16.404982</v>
      </c>
    </row>
    <row r="13" spans="1:36">
      <c r="A13" t="s">
        <v>20</v>
      </c>
      <c r="B13">
        <v>11.239926000000001</v>
      </c>
      <c r="C13">
        <v>63.836751</v>
      </c>
      <c r="D13">
        <v>3.5044580000000001</v>
      </c>
      <c r="E13">
        <v>51.103104999999999</v>
      </c>
      <c r="F13">
        <v>79.878062</v>
      </c>
      <c r="G13">
        <v>9.4629300000000001</v>
      </c>
      <c r="H13">
        <v>86.211247</v>
      </c>
      <c r="I13">
        <v>1.4413400000000001</v>
      </c>
      <c r="J13">
        <v>1.106193</v>
      </c>
      <c r="K13">
        <v>1.28992</v>
      </c>
      <c r="P13">
        <v>39.089193999999999</v>
      </c>
      <c r="Q13">
        <v>27.127714000000001</v>
      </c>
      <c r="S13">
        <v>17.224705</v>
      </c>
      <c r="T13">
        <v>22.514966000000001</v>
      </c>
      <c r="U13">
        <v>4.7423580000000003</v>
      </c>
      <c r="V13">
        <v>6.2227860000000002</v>
      </c>
      <c r="W13">
        <v>40.351073999999997</v>
      </c>
      <c r="X13">
        <v>18.984556999999999</v>
      </c>
      <c r="Y13">
        <v>6.6485390000000004</v>
      </c>
      <c r="Z13">
        <v>11.351554</v>
      </c>
      <c r="AA13">
        <v>35.378754999999998</v>
      </c>
      <c r="AB13">
        <v>65.614435</v>
      </c>
      <c r="AC13">
        <v>7.9525439999999996</v>
      </c>
      <c r="AD13">
        <v>50.414665999999997</v>
      </c>
      <c r="AF13">
        <v>4.7418589999999998</v>
      </c>
      <c r="AG13">
        <v>17.463059999999999</v>
      </c>
      <c r="AH13">
        <v>17.953869000000001</v>
      </c>
      <c r="AI13">
        <v>26.809121999999999</v>
      </c>
      <c r="AJ13">
        <v>13.395435000000001</v>
      </c>
    </row>
    <row r="14" spans="1:36">
      <c r="A14" t="s">
        <v>21</v>
      </c>
      <c r="B14">
        <v>13.487719</v>
      </c>
      <c r="C14">
        <v>74.144274999999993</v>
      </c>
      <c r="D14">
        <v>3.3509120000000001</v>
      </c>
      <c r="E14">
        <v>42.293829000000002</v>
      </c>
      <c r="F14">
        <v>57.840429999999998</v>
      </c>
      <c r="G14">
        <v>5.9272819999999999</v>
      </c>
      <c r="H14">
        <v>63.001004999999999</v>
      </c>
      <c r="I14">
        <v>0.37531199999999998</v>
      </c>
      <c r="J14">
        <v>3.2002000000000003E-2</v>
      </c>
      <c r="K14">
        <v>18.245584000000001</v>
      </c>
      <c r="P14">
        <v>25.108214</v>
      </c>
      <c r="Q14">
        <v>23.369240000000001</v>
      </c>
      <c r="S14">
        <v>28.450461000000001</v>
      </c>
      <c r="T14">
        <v>20.398039000000001</v>
      </c>
      <c r="U14">
        <v>3.686423</v>
      </c>
      <c r="V14">
        <v>2.6620240000000002</v>
      </c>
      <c r="W14">
        <v>40.072584999999997</v>
      </c>
      <c r="X14">
        <v>16.886488</v>
      </c>
      <c r="Y14">
        <v>5.7294219999999996</v>
      </c>
      <c r="Z14">
        <v>9.1458370000000002</v>
      </c>
      <c r="AA14">
        <v>26.034414000000002</v>
      </c>
      <c r="AB14">
        <v>52.954248</v>
      </c>
      <c r="AC14">
        <v>0.614788</v>
      </c>
      <c r="AD14">
        <v>50.967247999999998</v>
      </c>
      <c r="AF14">
        <v>7.342975</v>
      </c>
      <c r="AG14">
        <v>8.8724930000000004</v>
      </c>
      <c r="AH14">
        <v>13.883139</v>
      </c>
      <c r="AI14">
        <v>10.763056000000001</v>
      </c>
      <c r="AJ14">
        <v>9.6332599999999999</v>
      </c>
    </row>
    <row r="15" spans="1:36">
      <c r="A15" t="s">
        <v>28</v>
      </c>
      <c r="B15">
        <v>14.032738999999999</v>
      </c>
      <c r="C15">
        <v>78.466759999999994</v>
      </c>
      <c r="D15">
        <v>1.9551989999999999</v>
      </c>
      <c r="E15">
        <v>21.776202999999999</v>
      </c>
      <c r="F15">
        <v>5.7410129999999997</v>
      </c>
      <c r="G15">
        <v>2.7275239999999998</v>
      </c>
      <c r="H15">
        <v>79.599907999999999</v>
      </c>
      <c r="K15">
        <v>14.399879</v>
      </c>
      <c r="P15">
        <v>3.4645000000000002E-2</v>
      </c>
      <c r="Q15">
        <v>13.018366</v>
      </c>
      <c r="S15">
        <v>13.823463</v>
      </c>
      <c r="T15">
        <v>10.802929000000001</v>
      </c>
      <c r="U15">
        <v>1.361432</v>
      </c>
      <c r="V15">
        <v>1.056586</v>
      </c>
      <c r="W15">
        <v>24.835467000000001</v>
      </c>
      <c r="X15">
        <v>13.14883</v>
      </c>
      <c r="Y15">
        <v>2.8459080000000001</v>
      </c>
      <c r="Z15">
        <v>2.9807199999999998</v>
      </c>
      <c r="AA15">
        <v>9.4661550000000005</v>
      </c>
      <c r="AB15">
        <v>31.899895999999998</v>
      </c>
      <c r="AC15">
        <v>1.2801999999999999E-2</v>
      </c>
      <c r="AD15">
        <v>42.011412999999997</v>
      </c>
      <c r="AF15">
        <v>3.1100000000000002E-4</v>
      </c>
      <c r="AG15">
        <v>3.0076679999999998</v>
      </c>
      <c r="AH15">
        <v>6.2455769999999999</v>
      </c>
      <c r="AI15">
        <v>2.9995470000000002</v>
      </c>
      <c r="AJ15">
        <v>6.1738189999999999</v>
      </c>
    </row>
    <row r="16" spans="1:36">
      <c r="A16" t="s">
        <v>29</v>
      </c>
      <c r="B16">
        <v>16.382235000000001</v>
      </c>
      <c r="C16">
        <v>83.064505999999994</v>
      </c>
      <c r="D16">
        <v>3.3209569999999999</v>
      </c>
      <c r="E16">
        <v>30.451045000000001</v>
      </c>
      <c r="F16">
        <v>36.869264999999999</v>
      </c>
      <c r="G16">
        <v>3.9477449999999998</v>
      </c>
      <c r="H16">
        <v>95.928349999999995</v>
      </c>
      <c r="K16">
        <v>16.088021000000001</v>
      </c>
      <c r="Q16">
        <v>12.332578</v>
      </c>
      <c r="T16">
        <v>12.998272</v>
      </c>
      <c r="U16">
        <v>3.1528990000000001</v>
      </c>
      <c r="V16">
        <v>2.0038140000000002</v>
      </c>
      <c r="X16">
        <v>15.078714</v>
      </c>
      <c r="Y16">
        <v>6.7541650000000004</v>
      </c>
      <c r="Z16">
        <v>11.23221</v>
      </c>
      <c r="AA16">
        <v>10.494191000000001</v>
      </c>
      <c r="AB16">
        <v>40.557138999999999</v>
      </c>
      <c r="AC16">
        <v>1.3129999999999999E-2</v>
      </c>
      <c r="AD16">
        <v>40.150697999999998</v>
      </c>
      <c r="AG16">
        <v>4.631551</v>
      </c>
      <c r="AH16">
        <v>7.9098199999999999</v>
      </c>
      <c r="AI16">
        <v>3.3684229999999999</v>
      </c>
      <c r="AJ16">
        <v>7.0014909999999997</v>
      </c>
    </row>
    <row r="17" spans="1:36">
      <c r="A17" t="s">
        <v>30</v>
      </c>
      <c r="B17">
        <v>20.588349000000001</v>
      </c>
      <c r="C17">
        <v>97.664586999999997</v>
      </c>
      <c r="D17">
        <v>3.6973569999999998</v>
      </c>
      <c r="E17">
        <v>46.044764999999998</v>
      </c>
      <c r="F17">
        <v>64.169786000000002</v>
      </c>
      <c r="G17">
        <v>8.8394560000000002</v>
      </c>
      <c r="H17">
        <v>97.44323</v>
      </c>
      <c r="J17">
        <v>0.83747000000000005</v>
      </c>
      <c r="K17">
        <v>26.869494</v>
      </c>
      <c r="P17">
        <v>3.8465929999999999</v>
      </c>
      <c r="Q17">
        <v>58.478951000000002</v>
      </c>
      <c r="S17">
        <v>58.296999999999997</v>
      </c>
      <c r="T17">
        <v>29.208188</v>
      </c>
      <c r="U17">
        <v>5.5098520000000004</v>
      </c>
      <c r="V17">
        <v>4.5708440000000001</v>
      </c>
      <c r="W17">
        <v>47.605255999999997</v>
      </c>
      <c r="X17">
        <v>16.478686</v>
      </c>
      <c r="Y17">
        <v>9.7444989999999994</v>
      </c>
      <c r="Z17">
        <v>11.620486</v>
      </c>
      <c r="AA17">
        <v>32.565519999999999</v>
      </c>
      <c r="AB17">
        <v>59.684035999999999</v>
      </c>
      <c r="AC17">
        <v>3.9898000000000003E-2</v>
      </c>
      <c r="AD17">
        <v>56.813113999999999</v>
      </c>
      <c r="AG17">
        <v>15.408694000000001</v>
      </c>
      <c r="AH17">
        <v>17.750907999999999</v>
      </c>
      <c r="AI17">
        <v>6.0990140000000004</v>
      </c>
      <c r="AJ17">
        <v>12.041255</v>
      </c>
    </row>
    <row r="18" spans="1:36">
      <c r="A18" t="s">
        <v>31</v>
      </c>
      <c r="B18">
        <v>25.859459999999999</v>
      </c>
      <c r="C18">
        <v>142.17570599999999</v>
      </c>
      <c r="D18">
        <v>0.98577300000000001</v>
      </c>
      <c r="E18">
        <v>23.904398</v>
      </c>
      <c r="F18">
        <v>70.169759999999997</v>
      </c>
      <c r="G18">
        <v>8.0893040000000003</v>
      </c>
      <c r="H18">
        <v>85.092565000000008</v>
      </c>
      <c r="K18">
        <v>26.579414</v>
      </c>
      <c r="Q18">
        <v>52.578353</v>
      </c>
      <c r="S18">
        <v>56.870111999999999</v>
      </c>
      <c r="T18">
        <v>26.651938999999999</v>
      </c>
      <c r="U18">
        <v>4.4705630000000003</v>
      </c>
      <c r="V18">
        <v>5.6291140000000004</v>
      </c>
      <c r="W18">
        <v>49.283571999999999</v>
      </c>
      <c r="X18">
        <v>20.880361000000001</v>
      </c>
      <c r="Y18">
        <v>10.4933</v>
      </c>
      <c r="Z18">
        <v>13.205461</v>
      </c>
      <c r="AA18">
        <v>25.551494000000002</v>
      </c>
      <c r="AB18">
        <v>57.218127000000003</v>
      </c>
      <c r="AC18">
        <v>2.6086999999999999E-2</v>
      </c>
      <c r="AD18">
        <v>46.645558000000001</v>
      </c>
      <c r="AG18">
        <v>10.413537</v>
      </c>
      <c r="AH18">
        <v>14.62785</v>
      </c>
      <c r="AI18">
        <v>6.7199739999999997</v>
      </c>
      <c r="AJ18">
        <v>12.480043999999999</v>
      </c>
    </row>
    <row r="19" spans="1:36">
      <c r="A19" t="s">
        <v>32</v>
      </c>
      <c r="B19">
        <v>31.784496000000001</v>
      </c>
      <c r="C19">
        <v>194.03602900000001</v>
      </c>
      <c r="D19">
        <v>1.4023680000000001</v>
      </c>
      <c r="E19">
        <v>48.970368999999998</v>
      </c>
      <c r="F19">
        <v>48.663077000000001</v>
      </c>
      <c r="G19">
        <v>7.6580550000000001</v>
      </c>
      <c r="H19">
        <v>87.771163000000001</v>
      </c>
      <c r="Q19">
        <v>5.187405</v>
      </c>
      <c r="S19">
        <v>55.992621</v>
      </c>
      <c r="T19">
        <v>23.032326000000001</v>
      </c>
      <c r="U19">
        <v>4.8748079999999998</v>
      </c>
      <c r="V19">
        <v>4.6977900000000004</v>
      </c>
      <c r="W19">
        <v>48.617474000000001</v>
      </c>
      <c r="X19">
        <v>16.835681000000001</v>
      </c>
      <c r="Y19">
        <v>10.420968</v>
      </c>
      <c r="Z19">
        <v>13.497927000000001</v>
      </c>
      <c r="AA19">
        <v>76.288919000000007</v>
      </c>
      <c r="AB19">
        <v>47.875326999999999</v>
      </c>
      <c r="AC19">
        <v>2.3323E-2</v>
      </c>
      <c r="AD19">
        <v>52.987603</v>
      </c>
      <c r="AG19">
        <v>6.4934779999999996</v>
      </c>
      <c r="AH19">
        <v>10.529859</v>
      </c>
      <c r="AI19">
        <v>6.8850720000000001</v>
      </c>
      <c r="AJ19">
        <v>12.06246</v>
      </c>
    </row>
    <row r="20" spans="1:36">
      <c r="A20" t="s">
        <v>33</v>
      </c>
      <c r="B20">
        <v>33.6526</v>
      </c>
      <c r="C20">
        <v>185.082156</v>
      </c>
      <c r="D20">
        <v>1.410147</v>
      </c>
      <c r="E20">
        <v>42.977986999999999</v>
      </c>
      <c r="F20">
        <v>79.396433999999999</v>
      </c>
      <c r="G20">
        <v>6.9693199999999997</v>
      </c>
      <c r="H20">
        <v>56.980822000000003</v>
      </c>
      <c r="Q20">
        <v>55.737554000000003</v>
      </c>
      <c r="S20">
        <v>53.906356000000002</v>
      </c>
      <c r="T20">
        <v>22.211928</v>
      </c>
      <c r="U20">
        <v>4.1801729999999999</v>
      </c>
      <c r="V20">
        <v>3.4785240000000002</v>
      </c>
      <c r="W20">
        <v>48.513506999999997</v>
      </c>
      <c r="X20">
        <v>18.934372</v>
      </c>
      <c r="Y20">
        <v>11.478441999999999</v>
      </c>
      <c r="Z20">
        <v>13.772511</v>
      </c>
      <c r="AA20">
        <v>77.923849000000004</v>
      </c>
      <c r="AB20">
        <v>89.663280999999998</v>
      </c>
      <c r="AC20">
        <v>2.751E-2</v>
      </c>
      <c r="AD20">
        <v>73.315486000000007</v>
      </c>
      <c r="AG20">
        <v>3.6489099999999999</v>
      </c>
      <c r="AH20">
        <v>6.9051400000000003</v>
      </c>
      <c r="AI20">
        <v>5.9816079999999996</v>
      </c>
      <c r="AJ20">
        <v>11.211728000000001</v>
      </c>
    </row>
    <row r="21" spans="1:36">
      <c r="A21" t="s">
        <v>34</v>
      </c>
      <c r="B21">
        <v>16.213412000000002</v>
      </c>
      <c r="C21">
        <v>70.266818000000001</v>
      </c>
      <c r="D21">
        <v>0.66025800000000001</v>
      </c>
      <c r="E21">
        <v>14.99169</v>
      </c>
      <c r="F21">
        <v>68.583855999999997</v>
      </c>
      <c r="G21">
        <v>6.6609150000000001</v>
      </c>
      <c r="H21">
        <v>15.177002999999999</v>
      </c>
      <c r="K21">
        <v>17.583940999999999</v>
      </c>
      <c r="Q21">
        <v>54.017882</v>
      </c>
      <c r="S21">
        <v>51.038173</v>
      </c>
      <c r="T21">
        <v>21.255344000000001</v>
      </c>
      <c r="U21">
        <v>3.719252</v>
      </c>
      <c r="V21">
        <v>3.01946</v>
      </c>
      <c r="W21">
        <v>47.336782999999997</v>
      </c>
      <c r="X21">
        <v>16.245526000000002</v>
      </c>
      <c r="Y21">
        <v>7.3761770000000002</v>
      </c>
      <c r="Z21">
        <v>12.455299999999999</v>
      </c>
      <c r="AA21">
        <v>15.394999</v>
      </c>
      <c r="AB21">
        <v>67.820937000000001</v>
      </c>
      <c r="AC21">
        <v>1.8579999999999999E-2</v>
      </c>
      <c r="AD21">
        <v>37.551732000000001</v>
      </c>
      <c r="AG21">
        <v>3.2957429999999999</v>
      </c>
      <c r="AH21">
        <v>5.6308879999999997</v>
      </c>
      <c r="AI21">
        <v>5.175421</v>
      </c>
      <c r="AJ21">
        <v>7.9986160000000002</v>
      </c>
    </row>
    <row r="22" spans="1:36">
      <c r="A22" t="s">
        <v>35</v>
      </c>
      <c r="B22">
        <v>9.9294390000000003</v>
      </c>
      <c r="C22">
        <v>41.772316000000004</v>
      </c>
      <c r="D22">
        <v>0.48811399999999999</v>
      </c>
      <c r="E22">
        <v>11.570466</v>
      </c>
      <c r="F22">
        <v>7.7129580000000004</v>
      </c>
      <c r="G22">
        <v>4.1834239999999996</v>
      </c>
      <c r="H22">
        <v>40.007936000000001</v>
      </c>
      <c r="K22">
        <v>31.351032</v>
      </c>
      <c r="Q22">
        <v>33.437120999999998</v>
      </c>
      <c r="S22">
        <v>40.208080000000002</v>
      </c>
      <c r="T22">
        <v>15.243971</v>
      </c>
      <c r="U22">
        <v>2.4329730000000001</v>
      </c>
      <c r="V22">
        <v>1.8929530000000001</v>
      </c>
      <c r="W22">
        <v>37.888520999999997</v>
      </c>
      <c r="X22">
        <v>13.309616999999999</v>
      </c>
      <c r="Y22">
        <v>3.4441619999999999</v>
      </c>
      <c r="Z22">
        <v>8.4597119999999997</v>
      </c>
      <c r="AA22">
        <v>8.2458779999999994</v>
      </c>
      <c r="AB22">
        <v>49.563614999999999</v>
      </c>
      <c r="AC22">
        <v>6.587E-3</v>
      </c>
      <c r="AD22">
        <v>26.511903</v>
      </c>
      <c r="AG22">
        <v>1.8424320000000001</v>
      </c>
      <c r="AH22">
        <v>3.9272520000000002</v>
      </c>
      <c r="AI22">
        <v>4.1409690000000001</v>
      </c>
      <c r="AJ22">
        <v>5.8348519999999997</v>
      </c>
    </row>
    <row r="23" spans="1:36">
      <c r="A23" t="s">
        <v>36</v>
      </c>
      <c r="B23">
        <v>8.2600000000000002E-4</v>
      </c>
      <c r="C23">
        <v>3.1850000000000003E-2</v>
      </c>
      <c r="D23">
        <v>0.78978999999999999</v>
      </c>
      <c r="E23">
        <v>11.389938000000001</v>
      </c>
      <c r="F23">
        <v>44.099812</v>
      </c>
      <c r="G23">
        <v>5.5284430000000002</v>
      </c>
      <c r="H23">
        <v>44.061148000000003</v>
      </c>
      <c r="K23">
        <v>37.543295000000001</v>
      </c>
      <c r="Q23">
        <v>31.093692000000001</v>
      </c>
      <c r="S23">
        <v>42.650418999999999</v>
      </c>
      <c r="T23">
        <v>14.823045</v>
      </c>
      <c r="U23">
        <v>3.11572</v>
      </c>
      <c r="V23">
        <v>2.340236</v>
      </c>
      <c r="W23">
        <v>38.154645000000002</v>
      </c>
      <c r="X23">
        <v>16.253336999999998</v>
      </c>
      <c r="Y23">
        <v>7.1690899999999997</v>
      </c>
      <c r="Z23">
        <v>9.4605390000000007</v>
      </c>
      <c r="AA23">
        <v>7.6135650000000004</v>
      </c>
      <c r="AB23">
        <v>66.344345000000004</v>
      </c>
      <c r="AC23">
        <v>6.6579999999999999E-3</v>
      </c>
      <c r="AD23">
        <v>32.133003000000002</v>
      </c>
      <c r="AG23">
        <v>3.0961419999999999</v>
      </c>
      <c r="AH23">
        <v>3.9221550000000001</v>
      </c>
      <c r="AI23">
        <v>3.8933499999999999</v>
      </c>
      <c r="AJ23">
        <v>7.8130259999999998</v>
      </c>
    </row>
    <row r="24" spans="1:36">
      <c r="A24" t="s">
        <v>37</v>
      </c>
      <c r="D24">
        <v>3.9213999999999999E-2</v>
      </c>
      <c r="E24">
        <v>18.148997000000001</v>
      </c>
      <c r="F24">
        <v>42.853779000000003</v>
      </c>
      <c r="G24">
        <v>13.910529</v>
      </c>
      <c r="H24">
        <v>9.8160000000000001E-3</v>
      </c>
      <c r="K24">
        <v>51.549737</v>
      </c>
      <c r="L24">
        <v>44.426540000000003</v>
      </c>
      <c r="M24">
        <v>83.839333999999994</v>
      </c>
      <c r="O24">
        <v>7.8682189999999999</v>
      </c>
      <c r="Q24">
        <v>101.328577</v>
      </c>
      <c r="S24">
        <v>33.288651999999999</v>
      </c>
      <c r="T24">
        <v>14.992470000000001</v>
      </c>
      <c r="U24">
        <v>3.6262690000000002</v>
      </c>
      <c r="V24">
        <v>2.065728</v>
      </c>
      <c r="W24">
        <v>27.604794999999999</v>
      </c>
      <c r="X24">
        <v>9.8233139999999999</v>
      </c>
      <c r="Y24">
        <v>3.38876</v>
      </c>
      <c r="Z24">
        <v>8.1697500000000005</v>
      </c>
      <c r="AA24">
        <v>107.988613</v>
      </c>
      <c r="AB24">
        <v>95.500555000000006</v>
      </c>
      <c r="AC24">
        <v>1.9290999999999999E-2</v>
      </c>
      <c r="AD24">
        <v>41.964343</v>
      </c>
      <c r="AG24">
        <v>9.2774090000000005</v>
      </c>
      <c r="AH24">
        <v>10.496658999999999</v>
      </c>
      <c r="AI24">
        <v>11.787627000000001</v>
      </c>
      <c r="AJ24">
        <v>14.321540000000001</v>
      </c>
    </row>
    <row r="25" spans="1:36">
      <c r="A25" t="s">
        <v>38</v>
      </c>
      <c r="E25">
        <v>16.678097000000001</v>
      </c>
      <c r="F25">
        <v>69.168977999999996</v>
      </c>
      <c r="G25">
        <v>10.376711</v>
      </c>
      <c r="K25">
        <v>57.891311999999999</v>
      </c>
      <c r="L25">
        <v>96.664186999999998</v>
      </c>
      <c r="M25">
        <v>192.51745099999999</v>
      </c>
      <c r="O25">
        <v>14.375828</v>
      </c>
      <c r="Q25">
        <v>89.290177</v>
      </c>
      <c r="AA25">
        <v>120.227458</v>
      </c>
      <c r="AB25">
        <v>100.078988</v>
      </c>
      <c r="AC25">
        <v>1.6417999999999999E-2</v>
      </c>
      <c r="AD25">
        <v>37.513455</v>
      </c>
      <c r="AG25">
        <v>8.3467690000000001</v>
      </c>
      <c r="AH25">
        <v>10.367183000000001</v>
      </c>
      <c r="AI25">
        <v>19.860607000000002</v>
      </c>
      <c r="AJ25">
        <v>13.931978000000001</v>
      </c>
    </row>
    <row r="26" spans="1:36">
      <c r="A26" t="s">
        <v>39</v>
      </c>
      <c r="E26">
        <v>15.310352999999999</v>
      </c>
      <c r="F26">
        <v>31.002901999999999</v>
      </c>
      <c r="G26">
        <v>0.75252399999999997</v>
      </c>
      <c r="K26">
        <v>47.047260999999999</v>
      </c>
      <c r="L26">
        <v>75.098890999999995</v>
      </c>
      <c r="M26">
        <v>161.438446</v>
      </c>
      <c r="O26">
        <v>16.221675000000001</v>
      </c>
      <c r="Q26">
        <v>70.012665999999996</v>
      </c>
      <c r="AA26">
        <v>76.490611999999999</v>
      </c>
      <c r="AB26">
        <v>82.868829000000005</v>
      </c>
      <c r="AD26">
        <v>36.314422</v>
      </c>
      <c r="AG26">
        <v>7.5268079999999999</v>
      </c>
      <c r="AH26">
        <v>10.277395</v>
      </c>
      <c r="AI26">
        <v>34.271768999999999</v>
      </c>
      <c r="AJ26">
        <v>13.255981999999999</v>
      </c>
    </row>
    <row r="27" spans="1:36">
      <c r="A27" t="s">
        <v>49</v>
      </c>
      <c r="E27">
        <v>16.303149999999999</v>
      </c>
      <c r="K27">
        <v>22.552513999999999</v>
      </c>
      <c r="L27">
        <v>63.896742000000003</v>
      </c>
      <c r="M27">
        <v>150.82920799999999</v>
      </c>
      <c r="O27">
        <v>16.733571000000001</v>
      </c>
      <c r="Q27">
        <v>82.967228000000006</v>
      </c>
      <c r="AA27">
        <v>54.776401999999997</v>
      </c>
      <c r="AB27">
        <v>42.214362000000001</v>
      </c>
      <c r="AD27">
        <v>33.953073000000003</v>
      </c>
      <c r="AG27">
        <v>8.1583450000000006</v>
      </c>
      <c r="AH27">
        <v>8.5989330000000006</v>
      </c>
      <c r="AI27">
        <v>53.171283000000003</v>
      </c>
      <c r="AJ27">
        <v>14.388844000000001</v>
      </c>
    </row>
    <row r="28" spans="1:36">
      <c r="A28" t="s">
        <v>50</v>
      </c>
      <c r="E28">
        <v>16.858431</v>
      </c>
      <c r="L28">
        <v>48.961070999999997</v>
      </c>
      <c r="M28">
        <v>118.00366699999999</v>
      </c>
      <c r="O28">
        <v>22.482194</v>
      </c>
      <c r="Q28">
        <v>25.991175999999999</v>
      </c>
      <c r="AD28">
        <v>34.011228000000003</v>
      </c>
      <c r="AG28">
        <v>8.2732799999999997</v>
      </c>
      <c r="AH28">
        <v>8.2468950000000003</v>
      </c>
      <c r="AI28">
        <v>59.921539000000003</v>
      </c>
      <c r="AJ28">
        <v>15.640411</v>
      </c>
    </row>
    <row r="29" spans="1:36">
      <c r="A29" t="s">
        <v>51</v>
      </c>
      <c r="E29">
        <v>13.608995999999999</v>
      </c>
      <c r="L29">
        <v>34.788522999999998</v>
      </c>
      <c r="M29">
        <v>146.375407</v>
      </c>
      <c r="O29">
        <v>22.574995999999999</v>
      </c>
      <c r="Q29">
        <v>25.496644</v>
      </c>
      <c r="AD29">
        <v>32.088209999999997</v>
      </c>
      <c r="AG29">
        <v>5.9356879999999999</v>
      </c>
      <c r="AH29">
        <v>5.3591319999999998</v>
      </c>
      <c r="AI29">
        <v>31.904578999999998</v>
      </c>
      <c r="AJ29">
        <v>13.367089999999999</v>
      </c>
    </row>
    <row r="30" spans="1:36">
      <c r="A30" t="s">
        <v>52</v>
      </c>
      <c r="E30">
        <v>15.08994</v>
      </c>
      <c r="L30">
        <v>30.322967999999999</v>
      </c>
      <c r="M30">
        <v>165.50998999999999</v>
      </c>
      <c r="O30">
        <v>19.465989</v>
      </c>
      <c r="Q30">
        <v>23.866381000000001</v>
      </c>
      <c r="AD30">
        <v>13.681267999999999</v>
      </c>
      <c r="AG30">
        <v>6.651745</v>
      </c>
      <c r="AH30">
        <v>4.630414</v>
      </c>
      <c r="AI30">
        <v>32.862974000000001</v>
      </c>
      <c r="AJ30">
        <v>14.967069</v>
      </c>
    </row>
    <row r="31" spans="1:36">
      <c r="A31" t="s">
        <v>53</v>
      </c>
      <c r="E31">
        <v>16.09441</v>
      </c>
      <c r="L31">
        <v>23.533548</v>
      </c>
      <c r="M31">
        <v>154.11885000000001</v>
      </c>
      <c r="N31">
        <v>4.7089999999999996E-3</v>
      </c>
      <c r="O31">
        <v>23.687457999999999</v>
      </c>
      <c r="Q31">
        <v>35.589992000000002</v>
      </c>
      <c r="AG31">
        <v>8.5959839999999996</v>
      </c>
      <c r="AH31">
        <v>7.4420089999999997</v>
      </c>
      <c r="AI31">
        <v>71.487140999999994</v>
      </c>
      <c r="AJ31">
        <v>21.058450000000001</v>
      </c>
    </row>
    <row r="32" spans="1:36">
      <c r="A32" t="s">
        <v>54</v>
      </c>
      <c r="E32">
        <v>14.029073</v>
      </c>
      <c r="L32">
        <v>14.713253999999999</v>
      </c>
      <c r="M32">
        <v>127.981461</v>
      </c>
      <c r="N32">
        <v>2.1415549999999999</v>
      </c>
      <c r="O32">
        <v>15.253273</v>
      </c>
      <c r="Q32">
        <v>35.134258000000003</v>
      </c>
      <c r="AG32">
        <v>8.2274989999999999</v>
      </c>
      <c r="AH32">
        <v>9.0828900000000008</v>
      </c>
      <c r="AI32">
        <v>80.913701000000003</v>
      </c>
      <c r="AJ32">
        <v>19.907665999999999</v>
      </c>
    </row>
    <row r="33" spans="1:36">
      <c r="A33" t="s">
        <v>113</v>
      </c>
      <c r="B33">
        <v>308.80368100000004</v>
      </c>
      <c r="C33">
        <v>1483.8441240000002</v>
      </c>
      <c r="D33">
        <v>109.97726399999998</v>
      </c>
      <c r="E33">
        <v>1082.7919609999999</v>
      </c>
      <c r="F33">
        <v>1056.9074720000001</v>
      </c>
      <c r="G33">
        <v>315.81126399999999</v>
      </c>
      <c r="H33">
        <v>1940.8184559999997</v>
      </c>
      <c r="I33">
        <v>9.8950709999999997</v>
      </c>
      <c r="J33">
        <v>5.2345660000000001</v>
      </c>
      <c r="K33">
        <v>519.53853700000002</v>
      </c>
      <c r="L33">
        <v>432.40572400000002</v>
      </c>
      <c r="M33">
        <v>1300.613814</v>
      </c>
      <c r="N33">
        <v>2.1462639999999999</v>
      </c>
      <c r="O33">
        <v>158.66320300000001</v>
      </c>
      <c r="P33">
        <v>222.91742100000002</v>
      </c>
      <c r="Q33">
        <v>1215.7362420000002</v>
      </c>
      <c r="R33">
        <v>267.72459700000002</v>
      </c>
      <c r="S33">
        <v>653.07154100000002</v>
      </c>
      <c r="T33">
        <v>549.41020200000003</v>
      </c>
      <c r="U33">
        <v>91.030281999999985</v>
      </c>
      <c r="V33">
        <v>107.48172199999999</v>
      </c>
      <c r="W33">
        <v>729.66854399999988</v>
      </c>
      <c r="X33">
        <v>430.3088709999999</v>
      </c>
      <c r="Y33">
        <v>181.54216099999999</v>
      </c>
      <c r="Z33">
        <v>250.88618700000001</v>
      </c>
      <c r="AA33">
        <v>1027.0648329999999</v>
      </c>
      <c r="AB33">
        <v>1317.9517549999998</v>
      </c>
      <c r="AC33">
        <v>168.45794499999994</v>
      </c>
      <c r="AD33">
        <v>1317.9356560000001</v>
      </c>
      <c r="AE33">
        <v>236.664457</v>
      </c>
      <c r="AF33">
        <v>109.36212599999999</v>
      </c>
      <c r="AG33">
        <v>355.28102999999993</v>
      </c>
      <c r="AH33">
        <v>419.16934500000008</v>
      </c>
      <c r="AI33">
        <v>680.44717999999989</v>
      </c>
      <c r="AJ33">
        <v>481.275239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1EFF-83C1-41BC-92E7-A09FFA113221}">
  <dimension ref="A1:AJ33"/>
  <sheetViews>
    <sheetView topLeftCell="R1" workbookViewId="0">
      <selection activeCell="C8" sqref="C8"/>
    </sheetView>
  </sheetViews>
  <sheetFormatPr defaultRowHeight="13.5"/>
  <sheetData>
    <row r="1" spans="1:36">
      <c r="A1" t="s">
        <v>116</v>
      </c>
      <c r="B1" t="s">
        <v>114</v>
      </c>
    </row>
    <row r="2" spans="1:36">
      <c r="A2" t="s">
        <v>112</v>
      </c>
      <c r="B2" t="s">
        <v>61</v>
      </c>
      <c r="C2" t="s">
        <v>62</v>
      </c>
      <c r="D2" t="s">
        <v>77</v>
      </c>
      <c r="E2" t="s">
        <v>91</v>
      </c>
      <c r="F2" t="s">
        <v>68</v>
      </c>
      <c r="G2" t="s">
        <v>27</v>
      </c>
      <c r="H2" t="s">
        <v>42</v>
      </c>
      <c r="I2" t="s">
        <v>44</v>
      </c>
      <c r="J2" t="s">
        <v>45</v>
      </c>
      <c r="K2" t="s">
        <v>65</v>
      </c>
      <c r="L2" t="s">
        <v>48</v>
      </c>
      <c r="M2" t="s">
        <v>56</v>
      </c>
      <c r="N2" t="s">
        <v>57</v>
      </c>
      <c r="O2" t="s">
        <v>58</v>
      </c>
      <c r="P2" t="s">
        <v>71</v>
      </c>
      <c r="Q2" t="s">
        <v>72</v>
      </c>
      <c r="R2" t="s">
        <v>74</v>
      </c>
      <c r="S2" t="s">
        <v>80</v>
      </c>
      <c r="T2" t="s">
        <v>81</v>
      </c>
      <c r="U2" t="s">
        <v>82</v>
      </c>
      <c r="V2" t="s">
        <v>83</v>
      </c>
      <c r="W2" t="s">
        <v>85</v>
      </c>
      <c r="X2" t="s">
        <v>86</v>
      </c>
      <c r="Y2" t="s">
        <v>87</v>
      </c>
      <c r="Z2" t="s">
        <v>88</v>
      </c>
      <c r="AA2" t="s">
        <v>94</v>
      </c>
      <c r="AB2" t="s">
        <v>96</v>
      </c>
      <c r="AC2" t="s">
        <v>10</v>
      </c>
      <c r="AD2" t="s">
        <v>23</v>
      </c>
      <c r="AE2" t="s">
        <v>99</v>
      </c>
      <c r="AF2" t="s">
        <v>100</v>
      </c>
      <c r="AG2" t="s">
        <v>104</v>
      </c>
      <c r="AH2" t="s">
        <v>106</v>
      </c>
      <c r="AI2" t="s">
        <v>109</v>
      </c>
      <c r="AJ2" t="s">
        <v>111</v>
      </c>
    </row>
    <row r="3" spans="1:36">
      <c r="A3" t="s">
        <v>11</v>
      </c>
      <c r="B3">
        <f>Budget!B3*1000/Imps!B3</f>
        <v>0.88069540942928037</v>
      </c>
      <c r="C3">
        <f>Budget!C3*1000/Imps!C3</f>
        <v>2.0890651377607901</v>
      </c>
      <c r="D3" t="e">
        <f>Budget!D3*1000/Imps!D3</f>
        <v>#DIV/0!</v>
      </c>
      <c r="E3">
        <f>Budget!E3*1000/Imps!E3</f>
        <v>0.27687971614022877</v>
      </c>
      <c r="F3">
        <f>Budget!F3*1000/Imps!F3</f>
        <v>0.50358369784966006</v>
      </c>
      <c r="G3">
        <f>Budget!G3*1000/Imps!G3</f>
        <v>0.27432152923895353</v>
      </c>
      <c r="H3">
        <f>Budget!H3*1000/Imps!H3</f>
        <v>0.52208406387141126</v>
      </c>
      <c r="I3">
        <f>Budget!I3*1000/Imps!I3</f>
        <v>0.23429104687061464</v>
      </c>
      <c r="J3" t="e">
        <f>Budget!J3*1000/Imps!J3</f>
        <v>#DIV/0!</v>
      </c>
      <c r="K3">
        <f>Budget!K3*1000/Imps!K3</f>
        <v>0.92808670936173265</v>
      </c>
      <c r="L3" t="e">
        <f>Budget!L3*1000/Imps!L3</f>
        <v>#DIV/0!</v>
      </c>
      <c r="M3" t="e">
        <f>Budget!M3*1000/Imps!M3</f>
        <v>#DIV/0!</v>
      </c>
      <c r="N3" t="e">
        <f>Budget!N3*1000/Imps!N3</f>
        <v>#DIV/0!</v>
      </c>
      <c r="O3" t="e">
        <f>Budget!O3*1000/Imps!O3</f>
        <v>#DIV/0!</v>
      </c>
      <c r="P3">
        <f>Budget!P3*1000/Imps!P3</f>
        <v>0.23868996389359665</v>
      </c>
      <c r="Q3">
        <f>Budget!Q3*1000/Imps!Q3</f>
        <v>0.31442940047294476</v>
      </c>
      <c r="R3">
        <f>Budget!R3*1000/Imps!R3</f>
        <v>3.8389958027282263</v>
      </c>
      <c r="S3">
        <f>Budget!S3*1000/Imps!S3</f>
        <v>0.25199686464469812</v>
      </c>
      <c r="T3">
        <f>Budget!T3*1000/Imps!T3</f>
        <v>0.44074814424564179</v>
      </c>
      <c r="U3">
        <f>Budget!U3*1000/Imps!U3</f>
        <v>5.8635293248269577E-2</v>
      </c>
      <c r="V3">
        <f>Budget!V3*1000/Imps!V3</f>
        <v>0.10986403668768566</v>
      </c>
      <c r="W3">
        <f>Budget!W3*1000/Imps!W3</f>
        <v>0.91654644516401518</v>
      </c>
      <c r="X3">
        <f>Budget!X3*1000/Imps!X3</f>
        <v>1.9044561120433716</v>
      </c>
      <c r="Y3">
        <f>Budget!Y3*1000/Imps!Y3</f>
        <v>0.66151032802104293</v>
      </c>
      <c r="Z3">
        <f>Budget!Z3*1000/Imps!Z3</f>
        <v>0.62004887283488552</v>
      </c>
      <c r="AA3">
        <f>Budget!AA3*1000/Imps!AA3</f>
        <v>0.30134277635334206</v>
      </c>
      <c r="AB3">
        <f>Budget!AB3*1000/Imps!AB3</f>
        <v>0.70163518083607324</v>
      </c>
      <c r="AC3">
        <f>Budget!AC3*1000/Imps!AC3</f>
        <v>0.16057611498042745</v>
      </c>
      <c r="AD3">
        <f>Budget!AD3*1000/Imps!AD3</f>
        <v>0.93682948069071115</v>
      </c>
      <c r="AE3">
        <f>Budget!AE3*1000/Imps!AE3</f>
        <v>1.2540906015785636</v>
      </c>
      <c r="AF3">
        <f>Budget!AF3*1000/Imps!AF3</f>
        <v>0.30326019892110589</v>
      </c>
      <c r="AG3">
        <f>Budget!AG3*1000/Imps!AG3</f>
        <v>0.19935812921876825</v>
      </c>
      <c r="AH3">
        <f>Budget!AH3*1000/Imps!AH3</f>
        <v>2.1715556962025317</v>
      </c>
      <c r="AI3">
        <f>Budget!AI3*1000/Imps!AI3</f>
        <v>0.14347995455513743</v>
      </c>
      <c r="AJ3">
        <f>Budget!AJ3*1000/Imps!AJ3</f>
        <v>1.1333056608150955</v>
      </c>
    </row>
    <row r="4" spans="1:36">
      <c r="A4" t="s">
        <v>12</v>
      </c>
      <c r="B4">
        <f>Budget!B4*1000/Imps!B4</f>
        <v>0.72094997608145972</v>
      </c>
      <c r="C4">
        <f>Budget!C4*1000/Imps!C4</f>
        <v>3.5646417676556621</v>
      </c>
      <c r="D4" t="e">
        <f>Budget!D4*1000/Imps!D4</f>
        <v>#DIV/0!</v>
      </c>
      <c r="E4">
        <f>Budget!E4*1000/Imps!E4</f>
        <v>0.3363957805363787</v>
      </c>
      <c r="F4">
        <f>Budget!F4*1000/Imps!F4</f>
        <v>0.47765717753172615</v>
      </c>
      <c r="G4">
        <f>Budget!G4*1000/Imps!G4</f>
        <v>0.24151033354363247</v>
      </c>
      <c r="H4">
        <f>Budget!H4*1000/Imps!H4</f>
        <v>0.43776552730965762</v>
      </c>
      <c r="I4">
        <f>Budget!I4*1000/Imps!I4</f>
        <v>0.18907261931947936</v>
      </c>
      <c r="J4" t="e">
        <f>Budget!J4*1000/Imps!J4</f>
        <v>#DIV/0!</v>
      </c>
      <c r="K4">
        <f>Budget!K4*1000/Imps!K4</f>
        <v>0.89500175009906224</v>
      </c>
      <c r="L4" t="e">
        <f>Budget!L4*1000/Imps!L4</f>
        <v>#DIV/0!</v>
      </c>
      <c r="M4" t="e">
        <f>Budget!M4*1000/Imps!M4</f>
        <v>#DIV/0!</v>
      </c>
      <c r="N4" t="e">
        <f>Budget!N4*1000/Imps!N4</f>
        <v>#DIV/0!</v>
      </c>
      <c r="O4" t="e">
        <f>Budget!O4*1000/Imps!O4</f>
        <v>#DIV/0!</v>
      </c>
      <c r="P4">
        <f>Budget!P4*1000/Imps!P4</f>
        <v>0.18742195311992729</v>
      </c>
      <c r="Q4">
        <f>Budget!Q4*1000/Imps!Q4</f>
        <v>0.26433646008802913</v>
      </c>
      <c r="R4">
        <f>Budget!R4*1000/Imps!R4</f>
        <v>2.6135503225806453</v>
      </c>
      <c r="S4">
        <f>Budget!S4*1000/Imps!S4</f>
        <v>0.21606119613653663</v>
      </c>
      <c r="T4">
        <f>Budget!T4*1000/Imps!T4</f>
        <v>0.42727085377821394</v>
      </c>
      <c r="U4">
        <f>Budget!U4*1000/Imps!U4</f>
        <v>7.8657570833982518E-2</v>
      </c>
      <c r="V4">
        <f>Budget!V4*1000/Imps!V4</f>
        <v>0.18440635724331927</v>
      </c>
      <c r="W4">
        <f>Budget!W4*1000/Imps!W4</f>
        <v>0.78032225217798168</v>
      </c>
      <c r="X4">
        <f>Budget!X4*1000/Imps!X4</f>
        <v>1.8735429975429976</v>
      </c>
      <c r="Y4">
        <f>Budget!Y4*1000/Imps!Y4</f>
        <v>0.49974243652656281</v>
      </c>
      <c r="Z4">
        <f>Budget!Z4*1000/Imps!Z4</f>
        <v>0.47345373302371402</v>
      </c>
      <c r="AA4">
        <f>Budget!AA4*1000/Imps!AA4</f>
        <v>0.27751703418935542</v>
      </c>
      <c r="AB4">
        <f>Budget!AB4*1000/Imps!AB4</f>
        <v>0.64467800439284595</v>
      </c>
      <c r="AC4">
        <f>Budget!AC4*1000/Imps!AC4</f>
        <v>0.15118272141006112</v>
      </c>
      <c r="AD4">
        <f>Budget!AD4*1000/Imps!AD4</f>
        <v>0.91591400771682607</v>
      </c>
      <c r="AE4">
        <f>Budget!AE4*1000/Imps!AE4</f>
        <v>1.1969037916152898</v>
      </c>
      <c r="AF4">
        <f>Budget!AF4*1000/Imps!AF4</f>
        <v>0.2700269181922374</v>
      </c>
      <c r="AG4">
        <f>Budget!AG4*1000/Imps!AG4</f>
        <v>0.15974679622859342</v>
      </c>
      <c r="AH4">
        <f>Budget!AH4*1000/Imps!AH4</f>
        <v>1.9586156499245526</v>
      </c>
      <c r="AI4">
        <f>Budget!AI4*1000/Imps!AI4</f>
        <v>0.16289416878476445</v>
      </c>
      <c r="AJ4">
        <f>Budget!AJ4*1000/Imps!AJ4</f>
        <v>1.2648108150274588</v>
      </c>
    </row>
    <row r="5" spans="1:36">
      <c r="A5" t="s">
        <v>13</v>
      </c>
      <c r="B5">
        <f>Budget!B5*1000/Imps!B5</f>
        <v>0.7440848959406553</v>
      </c>
      <c r="C5">
        <f>Budget!C5*1000/Imps!C5</f>
        <v>4.2571177383376977</v>
      </c>
      <c r="D5" t="e">
        <f>Budget!D5*1000/Imps!D5</f>
        <v>#DIV/0!</v>
      </c>
      <c r="E5">
        <f>Budget!E5*1000/Imps!E5</f>
        <v>0.20280019860511841</v>
      </c>
      <c r="F5">
        <f>Budget!F5*1000/Imps!F5</f>
        <v>0.3588909925208657</v>
      </c>
      <c r="G5">
        <f>Budget!G5*1000/Imps!G5</f>
        <v>0.16661401899042136</v>
      </c>
      <c r="H5">
        <f>Budget!H5*1000/Imps!H5</f>
        <v>0.4757039841223169</v>
      </c>
      <c r="I5">
        <f>Budget!I5*1000/Imps!I5</f>
        <v>0.2280941385435169</v>
      </c>
      <c r="J5" t="e">
        <f>Budget!J5*1000/Imps!J5</f>
        <v>#DIV/0!</v>
      </c>
      <c r="K5">
        <f>Budget!K5*1000/Imps!K5</f>
        <v>0.88235388105966195</v>
      </c>
      <c r="L5" t="e">
        <f>Budget!L5*1000/Imps!L5</f>
        <v>#DIV/0!</v>
      </c>
      <c r="M5" t="e">
        <f>Budget!M5*1000/Imps!M5</f>
        <v>#DIV/0!</v>
      </c>
      <c r="N5" t="e">
        <f>Budget!N5*1000/Imps!N5</f>
        <v>#DIV/0!</v>
      </c>
      <c r="O5" t="e">
        <f>Budget!O5*1000/Imps!O5</f>
        <v>#DIV/0!</v>
      </c>
      <c r="P5">
        <f>Budget!P5*1000/Imps!P5</f>
        <v>0.21101528110796977</v>
      </c>
      <c r="Q5">
        <f>Budget!Q5*1000/Imps!Q5</f>
        <v>0.26060017505873684</v>
      </c>
      <c r="R5">
        <f>Budget!R5*1000/Imps!R5</f>
        <v>2.1416993190151912</v>
      </c>
      <c r="S5">
        <f>Budget!S5*1000/Imps!S5</f>
        <v>0.20140315354706778</v>
      </c>
      <c r="T5">
        <f>Budget!T5*1000/Imps!T5</f>
        <v>0.25311455132906502</v>
      </c>
      <c r="U5">
        <f>Budget!U5*1000/Imps!U5</f>
        <v>9.6023647592245159E-2</v>
      </c>
      <c r="V5">
        <f>Budget!V5*1000/Imps!V5</f>
        <v>0.23098991513490885</v>
      </c>
      <c r="W5">
        <f>Budget!W5*1000/Imps!W5</f>
        <v>0.66768285205286482</v>
      </c>
      <c r="X5">
        <f>Budget!X5*1000/Imps!X5</f>
        <v>0.93019544826583289</v>
      </c>
      <c r="Y5">
        <f>Budget!Y5*1000/Imps!Y5</f>
        <v>0.51173510368002628</v>
      </c>
      <c r="Z5">
        <f>Budget!Z5*1000/Imps!Z5</f>
        <v>0.46620411428571429</v>
      </c>
      <c r="AA5">
        <f>Budget!AA5*1000/Imps!AA5</f>
        <v>0.2765381410580619</v>
      </c>
      <c r="AB5">
        <f>Budget!AB5*1000/Imps!AB5</f>
        <v>0.58299482932947666</v>
      </c>
      <c r="AC5">
        <f>Budget!AC5*1000/Imps!AC5</f>
        <v>0.12132832682668207</v>
      </c>
      <c r="AD5">
        <f>Budget!AD5*1000/Imps!AD5</f>
        <v>0.91938922232902731</v>
      </c>
      <c r="AE5">
        <f>Budget!AE5*1000/Imps!AE5</f>
        <v>1.6768172337278104</v>
      </c>
      <c r="AF5">
        <f>Budget!AF5*1000/Imps!AF5</f>
        <v>0.33366639100738155</v>
      </c>
      <c r="AG5">
        <f>Budget!AG5*1000/Imps!AG5</f>
        <v>0.18805139246466626</v>
      </c>
      <c r="AH5">
        <f>Budget!AH5*1000/Imps!AH5</f>
        <v>2.1184967273874302</v>
      </c>
      <c r="AI5">
        <f>Budget!AI5*1000/Imps!AI5</f>
        <v>0.15450399562560163</v>
      </c>
      <c r="AJ5">
        <f>Budget!AJ5*1000/Imps!AJ5</f>
        <v>1.1218889405370616</v>
      </c>
    </row>
    <row r="6" spans="1:36">
      <c r="A6" t="s">
        <v>14</v>
      </c>
      <c r="B6">
        <f>Budget!B6*1000/Imps!B6</f>
        <v>0.75095874920104233</v>
      </c>
      <c r="C6">
        <f>Budget!C6*1000/Imps!C6</f>
        <v>3.6278545670225384</v>
      </c>
      <c r="D6">
        <f>Budget!D6*1000/Imps!D6</f>
        <v>0.21472433101729535</v>
      </c>
      <c r="E6">
        <f>Budget!E6*1000/Imps!E6</f>
        <v>0.27918981904587825</v>
      </c>
      <c r="F6">
        <f>Budget!F6*1000/Imps!F6</f>
        <v>0.23947815344603379</v>
      </c>
      <c r="G6">
        <f>Budget!G6*1000/Imps!G6</f>
        <v>0.22073784367082669</v>
      </c>
      <c r="H6">
        <f>Budget!H6*1000/Imps!H6</f>
        <v>0.49570293569014179</v>
      </c>
      <c r="I6">
        <f>Budget!I6*1000/Imps!I6</f>
        <v>0.24850208801798906</v>
      </c>
      <c r="J6" t="e">
        <f>Budget!J6*1000/Imps!J6</f>
        <v>#DIV/0!</v>
      </c>
      <c r="K6">
        <f>Budget!K6*1000/Imps!K6</f>
        <v>0.90801332238342913</v>
      </c>
      <c r="L6" t="e">
        <f>Budget!L6*1000/Imps!L6</f>
        <v>#DIV/0!</v>
      </c>
      <c r="M6" t="e">
        <f>Budget!M6*1000/Imps!M6</f>
        <v>#DIV/0!</v>
      </c>
      <c r="N6" t="e">
        <f>Budget!N6*1000/Imps!N6</f>
        <v>#DIV/0!</v>
      </c>
      <c r="O6" t="e">
        <f>Budget!O6*1000/Imps!O6</f>
        <v>#DIV/0!</v>
      </c>
      <c r="P6">
        <f>Budget!P6*1000/Imps!P6</f>
        <v>0.22689190233348785</v>
      </c>
      <c r="Q6">
        <f>Budget!Q6*1000/Imps!Q6</f>
        <v>0.28585381314127861</v>
      </c>
      <c r="R6">
        <f>Budget!R6*1000/Imps!R6</f>
        <v>1.9889217429090622</v>
      </c>
      <c r="S6">
        <f>Budget!S6*1000/Imps!S6</f>
        <v>0.20862453121259675</v>
      </c>
      <c r="T6">
        <f>Budget!T6*1000/Imps!T6</f>
        <v>0.19048343420370048</v>
      </c>
      <c r="U6">
        <f>Budget!U6*1000/Imps!U6</f>
        <v>8.8616240607254176E-2</v>
      </c>
      <c r="V6">
        <f>Budget!V6*1000/Imps!V6</f>
        <v>0.18435740431288292</v>
      </c>
      <c r="W6">
        <f>Budget!W6*1000/Imps!W6</f>
        <v>0.62017412727576415</v>
      </c>
      <c r="X6">
        <f>Budget!X6*1000/Imps!X6</f>
        <v>0.78186155044332617</v>
      </c>
      <c r="Y6">
        <f>Budget!Y6*1000/Imps!Y6</f>
        <v>0.47146998386685907</v>
      </c>
      <c r="Z6">
        <f>Budget!Z6*1000/Imps!Z6</f>
        <v>0.42647256127815819</v>
      </c>
      <c r="AA6">
        <f>Budget!AA6*1000/Imps!AA6</f>
        <v>0.28162043542059711</v>
      </c>
      <c r="AB6">
        <f>Budget!AB6*1000/Imps!AB6</f>
        <v>0.56637554665683121</v>
      </c>
      <c r="AC6">
        <f>Budget!AC6*1000/Imps!AC6</f>
        <v>0.11061185886913973</v>
      </c>
      <c r="AD6">
        <f>Budget!AD6*1000/Imps!AD6</f>
        <v>0.88758186764670788</v>
      </c>
      <c r="AE6">
        <f>Budget!AE6*1000/Imps!AE6</f>
        <v>1.2036138575321138</v>
      </c>
      <c r="AF6">
        <f>Budget!AF6*1000/Imps!AF6</f>
        <v>0.30399052553240208</v>
      </c>
      <c r="AG6">
        <f>Budget!AG6*1000/Imps!AG6</f>
        <v>0.15493007886371865</v>
      </c>
      <c r="AH6">
        <f>Budget!AH6*1000/Imps!AH6</f>
        <v>1.9001716104868915</v>
      </c>
      <c r="AI6">
        <f>Budget!AI6*1000/Imps!AI6</f>
        <v>0.13823016108577751</v>
      </c>
      <c r="AJ6">
        <f>Budget!AJ6*1000/Imps!AJ6</f>
        <v>1.0244870801033592</v>
      </c>
    </row>
    <row r="7" spans="1:36">
      <c r="A7" t="s">
        <v>15</v>
      </c>
      <c r="B7">
        <f>Budget!B7*1000/Imps!B7</f>
        <v>0.69941259876610018</v>
      </c>
      <c r="C7">
        <f>Budget!C7*1000/Imps!C7</f>
        <v>3.7660868728962971</v>
      </c>
      <c r="D7">
        <f>Budget!D7*1000/Imps!D7</f>
        <v>9.1772854742630222E-2</v>
      </c>
      <c r="E7">
        <f>Budget!E7*1000/Imps!E7</f>
        <v>0.46546661149581958</v>
      </c>
      <c r="F7">
        <f>Budget!F7*1000/Imps!F7</f>
        <v>0.26859562883435584</v>
      </c>
      <c r="G7">
        <f>Budget!G7*1000/Imps!G7</f>
        <v>0.26073211884738073</v>
      </c>
      <c r="H7">
        <f>Budget!H7*1000/Imps!H7</f>
        <v>0.36739001963896817</v>
      </c>
      <c r="I7">
        <f>Budget!I7*1000/Imps!I7</f>
        <v>0.1571751499903232</v>
      </c>
      <c r="J7" t="e">
        <f>Budget!J7*1000/Imps!J7</f>
        <v>#DIV/0!</v>
      </c>
      <c r="K7">
        <f>Budget!K7*1000/Imps!K7</f>
        <v>0.88242017978921261</v>
      </c>
      <c r="L7" t="e">
        <f>Budget!L7*1000/Imps!L7</f>
        <v>#DIV/0!</v>
      </c>
      <c r="M7" t="e">
        <f>Budget!M7*1000/Imps!M7</f>
        <v>#DIV/0!</v>
      </c>
      <c r="N7" t="e">
        <f>Budget!N7*1000/Imps!N7</f>
        <v>#DIV/0!</v>
      </c>
      <c r="O7" t="e">
        <f>Budget!O7*1000/Imps!O7</f>
        <v>#DIV/0!</v>
      </c>
      <c r="P7">
        <f>Budget!P7*1000/Imps!P7</f>
        <v>0.19894233308877479</v>
      </c>
      <c r="Q7">
        <f>Budget!Q7*1000/Imps!Q7</f>
        <v>0.23575345874477574</v>
      </c>
      <c r="R7">
        <f>Budget!R7*1000/Imps!R7</f>
        <v>1.5108628330255871</v>
      </c>
      <c r="S7">
        <f>Budget!S7*1000/Imps!S7</f>
        <v>0.20627501362802914</v>
      </c>
      <c r="T7">
        <f>Budget!T7*1000/Imps!T7</f>
        <v>0.25594658236127765</v>
      </c>
      <c r="U7">
        <f>Budget!U7*1000/Imps!U7</f>
        <v>7.9310099111018273E-2</v>
      </c>
      <c r="V7">
        <f>Budget!V7*1000/Imps!V7</f>
        <v>0.20123641614827983</v>
      </c>
      <c r="W7">
        <f>Budget!W7*1000/Imps!W7</f>
        <v>0.77007057385151656</v>
      </c>
      <c r="X7">
        <f>Budget!X7*1000/Imps!X7</f>
        <v>0.99227864293659629</v>
      </c>
      <c r="Y7">
        <f>Budget!Y7*1000/Imps!Y7</f>
        <v>0.46159806468372516</v>
      </c>
      <c r="Z7">
        <f>Budget!Z7*1000/Imps!Z7</f>
        <v>0.45381941863058506</v>
      </c>
      <c r="AA7">
        <f>Budget!AA7*1000/Imps!AA7</f>
        <v>0.27375876608191213</v>
      </c>
      <c r="AB7">
        <f>Budget!AB7*1000/Imps!AB7</f>
        <v>0.56527256534710779</v>
      </c>
      <c r="AC7">
        <f>Budget!AC7*1000/Imps!AC7</f>
        <v>0.10090950644719157</v>
      </c>
      <c r="AD7">
        <f>Budget!AD7*1000/Imps!AD7</f>
        <v>0.92098162291501473</v>
      </c>
      <c r="AE7">
        <f>Budget!AE7*1000/Imps!AE7</f>
        <v>1.1053672292812442</v>
      </c>
      <c r="AF7">
        <f>Budget!AF7*1000/Imps!AF7</f>
        <v>0.31304941634241246</v>
      </c>
      <c r="AG7">
        <f>Budget!AG7*1000/Imps!AG7</f>
        <v>0.14587442317499408</v>
      </c>
      <c r="AH7">
        <f>Budget!AH7*1000/Imps!AH7</f>
        <v>1.7114675032777673</v>
      </c>
      <c r="AI7">
        <f>Budget!AI7*1000/Imps!AI7</f>
        <v>0.13935037095707653</v>
      </c>
      <c r="AJ7">
        <f>Budget!AJ7*1000/Imps!AJ7</f>
        <v>1.1055527094006414</v>
      </c>
    </row>
    <row r="8" spans="1:36">
      <c r="A8" t="s">
        <v>16</v>
      </c>
      <c r="B8">
        <f>Budget!B8*1000/Imps!B8</f>
        <v>0.75701311228334589</v>
      </c>
      <c r="C8">
        <f>Budget!C8*1000/Imps!C8</f>
        <v>3.9663083157894743</v>
      </c>
      <c r="D8">
        <f>Budget!D8*1000/Imps!D8</f>
        <v>7.3221114913031085E-2</v>
      </c>
      <c r="E8">
        <f>Budget!E8*1000/Imps!E8</f>
        <v>0.44381158092404271</v>
      </c>
      <c r="F8">
        <f>Budget!F8*1000/Imps!F8</f>
        <v>0.18746849459530715</v>
      </c>
      <c r="G8">
        <f>Budget!G8*1000/Imps!G8</f>
        <v>0.28004054015716762</v>
      </c>
      <c r="H8">
        <f>Budget!H8*1000/Imps!H8</f>
        <v>0.42290387361874077</v>
      </c>
      <c r="I8">
        <f>Budget!I8*1000/Imps!I8</f>
        <v>0.16756351791530946</v>
      </c>
      <c r="J8" t="e">
        <f>Budget!J8*1000/Imps!J8</f>
        <v>#DIV/0!</v>
      </c>
      <c r="K8">
        <f>Budget!K8*1000/Imps!K8</f>
        <v>0.91486621124540213</v>
      </c>
      <c r="L8" t="e">
        <f>Budget!L8*1000/Imps!L8</f>
        <v>#DIV/0!</v>
      </c>
      <c r="M8" t="e">
        <f>Budget!M8*1000/Imps!M8</f>
        <v>#DIV/0!</v>
      </c>
      <c r="N8" t="e">
        <f>Budget!N8*1000/Imps!N8</f>
        <v>#DIV/0!</v>
      </c>
      <c r="O8" t="e">
        <f>Budget!O8*1000/Imps!O8</f>
        <v>#DIV/0!</v>
      </c>
      <c r="P8">
        <f>Budget!P8*1000/Imps!P8</f>
        <v>0.20308840497277972</v>
      </c>
      <c r="Q8">
        <f>Budget!Q8*1000/Imps!Q8</f>
        <v>0.21976149076694973</v>
      </c>
      <c r="R8">
        <f>Budget!R8*1000/Imps!R8</f>
        <v>1.6656271477663229</v>
      </c>
      <c r="S8">
        <f>Budget!S8*1000/Imps!S8</f>
        <v>0.17201288381860491</v>
      </c>
      <c r="T8">
        <f>Budget!T8*1000/Imps!T8</f>
        <v>0.24370237364582292</v>
      </c>
      <c r="U8">
        <f>Budget!U8*1000/Imps!U8</f>
        <v>5.8744716080646728E-2</v>
      </c>
      <c r="V8">
        <f>Budget!V8*1000/Imps!V8</f>
        <v>0.13332702237521515</v>
      </c>
      <c r="W8">
        <f>Budget!W8*1000/Imps!W8</f>
        <v>0.6851093640538648</v>
      </c>
      <c r="X8">
        <f>Budget!X8*1000/Imps!X8</f>
        <v>0.95142677999163983</v>
      </c>
      <c r="Y8">
        <f>Budget!Y8*1000/Imps!Y8</f>
        <v>0.49589760420085333</v>
      </c>
      <c r="Z8">
        <f>Budget!Z8*1000/Imps!Z8</f>
        <v>0.43458244769734644</v>
      </c>
      <c r="AA8">
        <f>Budget!AA8*1000/Imps!AA8</f>
        <v>0.25274121536856176</v>
      </c>
      <c r="AB8">
        <f>Budget!AB8*1000/Imps!AB8</f>
        <v>0.59952364036727734</v>
      </c>
      <c r="AC8">
        <f>Budget!AC8*1000/Imps!AC8</f>
        <v>9.5414505898063648E-2</v>
      </c>
      <c r="AD8">
        <f>Budget!AD8*1000/Imps!AD8</f>
        <v>0.9142741114086208</v>
      </c>
      <c r="AE8">
        <f>Budget!AE8*1000/Imps!AE8</f>
        <v>1.1875957956850451</v>
      </c>
      <c r="AF8">
        <f>Budget!AF8*1000/Imps!AF8</f>
        <v>0.30127034700315458</v>
      </c>
      <c r="AG8">
        <f>Budget!AG8*1000/Imps!AG8</f>
        <v>0.1300058960196388</v>
      </c>
      <c r="AH8">
        <f>Budget!AH8*1000/Imps!AH8</f>
        <v>1.5798962492053401</v>
      </c>
      <c r="AI8">
        <f>Budget!AI8*1000/Imps!AI8</f>
        <v>0.136088435165442</v>
      </c>
      <c r="AJ8">
        <f>Budget!AJ8*1000/Imps!AJ8</f>
        <v>1.0841963160445953</v>
      </c>
    </row>
    <row r="9" spans="1:36">
      <c r="A9" t="s">
        <v>24</v>
      </c>
      <c r="B9">
        <f>Budget!B9*1000/Imps!B9</f>
        <v>0.70753010911235625</v>
      </c>
      <c r="C9">
        <f>Budget!C9*1000/Imps!C9</f>
        <v>3.8054642450765868</v>
      </c>
      <c r="D9">
        <f>Budget!D9*1000/Imps!D9</f>
        <v>8.8722084492471126E-2</v>
      </c>
      <c r="E9">
        <f>Budget!E9*1000/Imps!E9</f>
        <v>0.35693337246039758</v>
      </c>
      <c r="F9">
        <f>Budget!F9*1000/Imps!F9</f>
        <v>0.2422801729996911</v>
      </c>
      <c r="G9">
        <f>Budget!G9*1000/Imps!G9</f>
        <v>0.18636693886896133</v>
      </c>
      <c r="H9" t="e">
        <f>Budget!H9*1000/Imps!H9</f>
        <v>#DIV/0!</v>
      </c>
      <c r="I9" t="e">
        <f>Budget!I9*1000/Imps!I9</f>
        <v>#DIV/0!</v>
      </c>
      <c r="J9" t="e">
        <f>Budget!J9*1000/Imps!J9</f>
        <v>#DIV/0!</v>
      </c>
      <c r="K9" t="e">
        <f>Budget!K9*1000/Imps!K9</f>
        <v>#DIV/0!</v>
      </c>
      <c r="L9" t="e">
        <f>Budget!L9*1000/Imps!L9</f>
        <v>#DIV/0!</v>
      </c>
      <c r="M9" t="e">
        <f>Budget!M9*1000/Imps!M9</f>
        <v>#DIV/0!</v>
      </c>
      <c r="N9" t="e">
        <f>Budget!N9*1000/Imps!N9</f>
        <v>#DIV/0!</v>
      </c>
      <c r="O9" t="e">
        <f>Budget!O9*1000/Imps!O9</f>
        <v>#DIV/0!</v>
      </c>
      <c r="P9">
        <f>Budget!P9*1000/Imps!P9</f>
        <v>0.19616154207464681</v>
      </c>
      <c r="Q9">
        <f>Budget!Q9*1000/Imps!Q9</f>
        <v>0.19655509942393445</v>
      </c>
      <c r="R9">
        <f>Budget!R9*1000/Imps!R9</f>
        <v>1.0532527547427013</v>
      </c>
      <c r="S9">
        <f>Budget!S9*1000/Imps!S9</f>
        <v>0.21274052652572795</v>
      </c>
      <c r="T9">
        <f>Budget!T9*1000/Imps!T9</f>
        <v>0.2587612669466629</v>
      </c>
      <c r="U9">
        <f>Budget!U9*1000/Imps!U9</f>
        <v>8.5016903953806136E-2</v>
      </c>
      <c r="V9">
        <f>Budget!V9*1000/Imps!V9</f>
        <v>0.28932435965521469</v>
      </c>
      <c r="W9">
        <f>Budget!W9*1000/Imps!W9</f>
        <v>0.62454518227129474</v>
      </c>
      <c r="X9">
        <f>Budget!X9*1000/Imps!X9</f>
        <v>0.88130874281233662</v>
      </c>
      <c r="Y9">
        <f>Budget!Y9*1000/Imps!Y9</f>
        <v>0.48766286332972436</v>
      </c>
      <c r="Z9">
        <f>Budget!Z9*1000/Imps!Z9</f>
        <v>0.42548592238712457</v>
      </c>
      <c r="AA9" t="e">
        <f>Budget!AA9*1000/Imps!AA9</f>
        <v>#DIV/0!</v>
      </c>
      <c r="AB9" t="e">
        <f>Budget!AB9*1000/Imps!AB9</f>
        <v>#DIV/0!</v>
      </c>
      <c r="AC9" t="e">
        <f>Budget!AC9*1000/Imps!AC9</f>
        <v>#DIV/0!</v>
      </c>
      <c r="AD9">
        <f>Budget!AD9*1000/Imps!AD9</f>
        <v>0.128</v>
      </c>
      <c r="AE9" t="e">
        <f>Budget!AE9*1000/Imps!AE9</f>
        <v>#DIV/0!</v>
      </c>
      <c r="AF9">
        <f>Budget!AF9*1000/Imps!AF9</f>
        <v>0.34029854885173522</v>
      </c>
      <c r="AG9">
        <f>Budget!AG9*1000/Imps!AG9</f>
        <v>0.16365766239881452</v>
      </c>
      <c r="AH9">
        <f>Budget!AH9*1000/Imps!AH9</f>
        <v>1.8201918709540488</v>
      </c>
      <c r="AI9">
        <f>Budget!AI9*1000/Imps!AI9</f>
        <v>0.23909732692004415</v>
      </c>
      <c r="AJ9">
        <f>Budget!AJ9*1000/Imps!AJ9</f>
        <v>0.90666169088507265</v>
      </c>
    </row>
    <row r="10" spans="1:36">
      <c r="A10" t="s">
        <v>17</v>
      </c>
      <c r="B10">
        <f>Budget!B10*1000/Imps!B10</f>
        <v>0.6617584355828221</v>
      </c>
      <c r="C10">
        <f>Budget!C10*1000/Imps!C10</f>
        <v>3.7537070654303255</v>
      </c>
      <c r="D10">
        <f>Budget!D10*1000/Imps!D10</f>
        <v>7.2084842944251645E-2</v>
      </c>
      <c r="E10">
        <f>Budget!E10*1000/Imps!E10</f>
        <v>0.39462856240918442</v>
      </c>
      <c r="F10">
        <f>Budget!F10*1000/Imps!F10</f>
        <v>0.30317010959516888</v>
      </c>
      <c r="G10">
        <f>Budget!G10*1000/Imps!G10</f>
        <v>0.14049844850803067</v>
      </c>
      <c r="H10">
        <f>Budget!H10*1000/Imps!H10</f>
        <v>0.39715642509451604</v>
      </c>
      <c r="I10">
        <f>Budget!I10*1000/Imps!I10</f>
        <v>0.2741592470869435</v>
      </c>
      <c r="J10">
        <f>Budget!J10*1000/Imps!J10</f>
        <v>0.21014230557087704</v>
      </c>
      <c r="K10" t="e">
        <f>Budget!K10*1000/Imps!K10</f>
        <v>#DIV/0!</v>
      </c>
      <c r="L10" t="e">
        <f>Budget!L10*1000/Imps!L10</f>
        <v>#DIV/0!</v>
      </c>
      <c r="M10" t="e">
        <f>Budget!M10*1000/Imps!M10</f>
        <v>#DIV/0!</v>
      </c>
      <c r="N10" t="e">
        <f>Budget!N10*1000/Imps!N10</f>
        <v>#DIV/0!</v>
      </c>
      <c r="O10" t="e">
        <f>Budget!O10*1000/Imps!O10</f>
        <v>#DIV/0!</v>
      </c>
      <c r="P10">
        <f>Budget!P10*1000/Imps!P10</f>
        <v>0.24358641213029131</v>
      </c>
      <c r="Q10">
        <f>Budget!Q10*1000/Imps!Q10</f>
        <v>0.22106391332763564</v>
      </c>
      <c r="R10">
        <f>Budget!R10*1000/Imps!R10</f>
        <v>1.1696580866580866</v>
      </c>
      <c r="S10">
        <f>Budget!S10*1000/Imps!S10</f>
        <v>0.19775888155373816</v>
      </c>
      <c r="T10">
        <f>Budget!T10*1000/Imps!T10</f>
        <v>0.28151015701700632</v>
      </c>
      <c r="U10">
        <f>Budget!U10*1000/Imps!U10</f>
        <v>0.11557405393283623</v>
      </c>
      <c r="V10">
        <f>Budget!V10*1000/Imps!V10</f>
        <v>0.28077507195813345</v>
      </c>
      <c r="W10">
        <f>Budget!W10*1000/Imps!W10</f>
        <v>0.64379779829398764</v>
      </c>
      <c r="X10">
        <f>Budget!X10*1000/Imps!X10</f>
        <v>0.93870476136299008</v>
      </c>
      <c r="Y10">
        <f>Budget!Y10*1000/Imps!Y10</f>
        <v>0.50164495098728956</v>
      </c>
      <c r="Z10">
        <f>Budget!Z10*1000/Imps!Z10</f>
        <v>0.41264872790679241</v>
      </c>
      <c r="AA10">
        <f>Budget!AA10*1000/Imps!AA10</f>
        <v>0.29667586834658155</v>
      </c>
      <c r="AB10">
        <f>Budget!AB10*1000/Imps!AB10</f>
        <v>0.67913687520688515</v>
      </c>
      <c r="AC10">
        <f>Budget!AC10*1000/Imps!AC10</f>
        <v>0.12244319696162048</v>
      </c>
      <c r="AD10">
        <f>Budget!AD10*1000/Imps!AD10</f>
        <v>1.2644054497946995</v>
      </c>
      <c r="AE10" t="e">
        <f>Budget!AE10*1000/Imps!AE10</f>
        <v>#DIV/0!</v>
      </c>
      <c r="AF10">
        <f>Budget!AF10*1000/Imps!AF10</f>
        <v>0.25918114822298821</v>
      </c>
      <c r="AG10">
        <f>Budget!AG10*1000/Imps!AG10</f>
        <v>0.15425597551615064</v>
      </c>
      <c r="AH10">
        <f>Budget!AH10*1000/Imps!AH10</f>
        <v>2.2509990246621152</v>
      </c>
      <c r="AI10">
        <f>Budget!AI10*1000/Imps!AI10</f>
        <v>6.3325410398064441E-2</v>
      </c>
      <c r="AJ10">
        <f>Budget!AJ10*1000/Imps!AJ10</f>
        <v>0.83884134904929875</v>
      </c>
    </row>
    <row r="11" spans="1:36">
      <c r="A11" t="s">
        <v>18</v>
      </c>
      <c r="B11">
        <f>Budget!B11*1000/Imps!B11</f>
        <v>0.71263621566632751</v>
      </c>
      <c r="C11">
        <f>Budget!C11*1000/Imps!C11</f>
        <v>4.6495844914524653</v>
      </c>
      <c r="D11">
        <f>Budget!D11*1000/Imps!D11</f>
        <v>7.1432196958781211E-2</v>
      </c>
      <c r="E11">
        <f>Budget!E11*1000/Imps!E11</f>
        <v>0.43641272598751596</v>
      </c>
      <c r="F11">
        <f>Budget!F11*1000/Imps!F11</f>
        <v>0.33481495368108255</v>
      </c>
      <c r="G11">
        <f>Budget!G11*1000/Imps!G11</f>
        <v>0.15224259506464777</v>
      </c>
      <c r="H11">
        <f>Budget!H11*1000/Imps!H11</f>
        <v>0.28955290699055952</v>
      </c>
      <c r="I11">
        <f>Budget!I11*1000/Imps!I11</f>
        <v>0.17871714986297418</v>
      </c>
      <c r="J11">
        <f>Budget!J11*1000/Imps!J11</f>
        <v>0.17398898561023274</v>
      </c>
      <c r="K11" t="e">
        <f>Budget!K11*1000/Imps!K11</f>
        <v>#DIV/0!</v>
      </c>
      <c r="L11" t="e">
        <f>Budget!L11*1000/Imps!L11</f>
        <v>#DIV/0!</v>
      </c>
      <c r="M11" t="e">
        <f>Budget!M11*1000/Imps!M11</f>
        <v>#DIV/0!</v>
      </c>
      <c r="N11" t="e">
        <f>Budget!N11*1000/Imps!N11</f>
        <v>#DIV/0!</v>
      </c>
      <c r="O11" t="e">
        <f>Budget!O11*1000/Imps!O11</f>
        <v>#DIV/0!</v>
      </c>
      <c r="P11">
        <f>Budget!P11*1000/Imps!P11</f>
        <v>0.30021878429416377</v>
      </c>
      <c r="Q11">
        <f>Budget!Q11*1000/Imps!Q11</f>
        <v>0.25084373432520235</v>
      </c>
      <c r="R11">
        <f>Budget!R11*1000/Imps!R11</f>
        <v>1.2021079213184476</v>
      </c>
      <c r="S11">
        <f>Budget!S11*1000/Imps!S11</f>
        <v>0.20885855626926425</v>
      </c>
      <c r="T11">
        <f>Budget!T11*1000/Imps!T11</f>
        <v>0.28918016377796141</v>
      </c>
      <c r="U11">
        <f>Budget!U11*1000/Imps!U11</f>
        <v>0.10309583664389003</v>
      </c>
      <c r="V11">
        <f>Budget!V11*1000/Imps!V11</f>
        <v>0.31190440470200798</v>
      </c>
      <c r="W11">
        <f>Budget!W11*1000/Imps!W11</f>
        <v>0.66095722676200208</v>
      </c>
      <c r="X11">
        <f>Budget!X11*1000/Imps!X11</f>
        <v>0.9898346883468836</v>
      </c>
      <c r="Y11">
        <f>Budget!Y11*1000/Imps!Y11</f>
        <v>0.48573626055767671</v>
      </c>
      <c r="Z11">
        <f>Budget!Z11*1000/Imps!Z11</f>
        <v>0.44504429505479326</v>
      </c>
      <c r="AA11">
        <f>Budget!AA11*1000/Imps!AA11</f>
        <v>0.25962911010868739</v>
      </c>
      <c r="AB11">
        <f>Budget!AB11*1000/Imps!AB11</f>
        <v>0.60522264192867459</v>
      </c>
      <c r="AC11">
        <f>Budget!AC11*1000/Imps!AC11</f>
        <v>0.11700999102236248</v>
      </c>
      <c r="AD11">
        <f>Budget!AD11*1000/Imps!AD11</f>
        <v>1.0874833055620003</v>
      </c>
      <c r="AE11" t="e">
        <f>Budget!AE11*1000/Imps!AE11</f>
        <v>#DIV/0!</v>
      </c>
      <c r="AF11">
        <f>Budget!AF11*1000/Imps!AF11</f>
        <v>0.25253472851610775</v>
      </c>
      <c r="AG11">
        <f>Budget!AG11*1000/Imps!AG11</f>
        <v>0.1479197484239102</v>
      </c>
      <c r="AH11">
        <f>Budget!AH11*1000/Imps!AH11</f>
        <v>1.7931520361331683</v>
      </c>
      <c r="AI11">
        <f>Budget!AI11*1000/Imps!AI11</f>
        <v>9.907430657353912E-2</v>
      </c>
      <c r="AJ11">
        <f>Budget!AJ11*1000/Imps!AJ11</f>
        <v>0.85230434281100409</v>
      </c>
    </row>
    <row r="12" spans="1:36">
      <c r="A12" t="s">
        <v>19</v>
      </c>
      <c r="B12">
        <f>Budget!B12*1000/Imps!B12</f>
        <v>0.70349612403100781</v>
      </c>
      <c r="C12">
        <f>Budget!C12*1000/Imps!C12</f>
        <v>3.9261546252050499</v>
      </c>
      <c r="D12">
        <f>Budget!D12*1000/Imps!D12</f>
        <v>6.2392302532114509E-2</v>
      </c>
      <c r="E12">
        <f>Budget!E12*1000/Imps!E12</f>
        <v>0.24254611633479536</v>
      </c>
      <c r="F12">
        <f>Budget!F12*1000/Imps!F12</f>
        <v>0.32840453337553133</v>
      </c>
      <c r="G12">
        <f>Budget!G12*1000/Imps!G12</f>
        <v>0.14589288755966648</v>
      </c>
      <c r="H12">
        <f>Budget!H12*1000/Imps!H12</f>
        <v>0.33623942680597085</v>
      </c>
      <c r="I12">
        <f>Budget!I12*1000/Imps!I12</f>
        <v>0.26136195316754401</v>
      </c>
      <c r="J12">
        <f>Budget!J12*1000/Imps!J12</f>
        <v>0.26586035087719295</v>
      </c>
      <c r="K12" t="e">
        <f>Budget!K12*1000/Imps!K12</f>
        <v>#DIV/0!</v>
      </c>
      <c r="L12" t="e">
        <f>Budget!L12*1000/Imps!L12</f>
        <v>#DIV/0!</v>
      </c>
      <c r="M12" t="e">
        <f>Budget!M12*1000/Imps!M12</f>
        <v>#DIV/0!</v>
      </c>
      <c r="N12" t="e">
        <f>Budget!N12*1000/Imps!N12</f>
        <v>#DIV/0!</v>
      </c>
      <c r="O12" t="e">
        <f>Budget!O12*1000/Imps!O12</f>
        <v>#DIV/0!</v>
      </c>
      <c r="P12">
        <f>Budget!P12*1000/Imps!P12</f>
        <v>0.30584370532018962</v>
      </c>
      <c r="Q12">
        <f>Budget!Q12*1000/Imps!Q12</f>
        <v>0.2308723359428711</v>
      </c>
      <c r="R12" t="e">
        <f>Budget!R12*1000/Imps!R12</f>
        <v>#DIV/0!</v>
      </c>
      <c r="S12">
        <f>Budget!S12*1000/Imps!S12</f>
        <v>0.21152095822378031</v>
      </c>
      <c r="T12">
        <f>Budget!T12*1000/Imps!T12</f>
        <v>0.27641017015450808</v>
      </c>
      <c r="U12">
        <f>Budget!U12*1000/Imps!U12</f>
        <v>8.1753208392748009E-2</v>
      </c>
      <c r="V12">
        <f>Budget!V12*1000/Imps!V12</f>
        <v>0.16890720589710159</v>
      </c>
      <c r="W12">
        <f>Budget!W12*1000/Imps!W12</f>
        <v>0.67319866071428569</v>
      </c>
      <c r="X12">
        <f>Budget!X12*1000/Imps!X12</f>
        <v>1.0026191590186553</v>
      </c>
      <c r="Y12">
        <f>Budget!Y12*1000/Imps!Y12</f>
        <v>0.46521640511670842</v>
      </c>
      <c r="Z12">
        <f>Budget!Z12*1000/Imps!Z12</f>
        <v>0.42054511638608738</v>
      </c>
      <c r="AA12">
        <f>Budget!AA12*1000/Imps!AA12</f>
        <v>0.25682362002171921</v>
      </c>
      <c r="AB12">
        <f>Budget!AB12*1000/Imps!AB12</f>
        <v>0.64887181076827694</v>
      </c>
      <c r="AC12">
        <f>Budget!AC12*1000/Imps!AC12</f>
        <v>8.8055684123937494E-2</v>
      </c>
      <c r="AD12">
        <f>Budget!AD12*1000/Imps!AD12</f>
        <v>1.0217485262178096</v>
      </c>
      <c r="AE12" t="e">
        <f>Budget!AE12*1000/Imps!AE12</f>
        <v>#DIV/0!</v>
      </c>
      <c r="AF12">
        <f>Budget!AF12*1000/Imps!AF12</f>
        <v>0.31305971014492756</v>
      </c>
      <c r="AG12">
        <f>Budget!AG12*1000/Imps!AG12</f>
        <v>0.16250622986225638</v>
      </c>
      <c r="AH12">
        <f>Budget!AH12*1000/Imps!AH12</f>
        <v>1.8792084491384102</v>
      </c>
      <c r="AI12">
        <f>Budget!AI12*1000/Imps!AI12</f>
        <v>0.10334063532788311</v>
      </c>
      <c r="AJ12">
        <f>Budget!AJ12*1000/Imps!AJ12</f>
        <v>0.91194518872644392</v>
      </c>
    </row>
    <row r="13" spans="1:36">
      <c r="A13" t="s">
        <v>20</v>
      </c>
      <c r="B13">
        <f>Budget!B13*1000/Imps!B13</f>
        <v>0.69627244006690214</v>
      </c>
      <c r="C13">
        <f>Budget!C13*1000/Imps!C13</f>
        <v>4.0546716844512192</v>
      </c>
      <c r="D13">
        <f>Budget!D13*1000/Imps!D13</f>
        <v>4.8129564775520856E-2</v>
      </c>
      <c r="E13">
        <f>Budget!E13*1000/Imps!E13</f>
        <v>0.25014981154241517</v>
      </c>
      <c r="F13">
        <f>Budget!F13*1000/Imps!F13</f>
        <v>0.34581044036919667</v>
      </c>
      <c r="G13">
        <f>Budget!G13*1000/Imps!G13</f>
        <v>0.13892986654529974</v>
      </c>
      <c r="H13">
        <f>Budget!H13*1000/Imps!H13</f>
        <v>0.34971299286061985</v>
      </c>
      <c r="I13">
        <f>Budget!I13*1000/Imps!I13</f>
        <v>0.28317092337917488</v>
      </c>
      <c r="J13">
        <f>Budget!J13*1000/Imps!J13</f>
        <v>0.28083092155369382</v>
      </c>
      <c r="K13">
        <f>Budget!K13*1000/Imps!K13</f>
        <v>0.89329639889196666</v>
      </c>
      <c r="L13" t="e">
        <f>Budget!L13*1000/Imps!L13</f>
        <v>#DIV/0!</v>
      </c>
      <c r="M13" t="e">
        <f>Budget!M13*1000/Imps!M13</f>
        <v>#DIV/0!</v>
      </c>
      <c r="N13" t="e">
        <f>Budget!N13*1000/Imps!N13</f>
        <v>#DIV/0!</v>
      </c>
      <c r="O13" t="e">
        <f>Budget!O13*1000/Imps!O13</f>
        <v>#DIV/0!</v>
      </c>
      <c r="P13">
        <f>Budget!P13*1000/Imps!P13</f>
        <v>0.30099173006437302</v>
      </c>
      <c r="Q13">
        <f>Budget!Q13*1000/Imps!Q13</f>
        <v>0.24677486377570979</v>
      </c>
      <c r="R13" t="e">
        <f>Budget!R13*1000/Imps!R13</f>
        <v>#DIV/0!</v>
      </c>
      <c r="S13">
        <f>Budget!S13*1000/Imps!S13</f>
        <v>0.20808312595133974</v>
      </c>
      <c r="T13">
        <f>Budget!T13*1000/Imps!T13</f>
        <v>0.26214027407467777</v>
      </c>
      <c r="U13">
        <f>Budget!U13*1000/Imps!U13</f>
        <v>7.9505733637339066E-2</v>
      </c>
      <c r="V13">
        <f>Budget!V13*1000/Imps!V13</f>
        <v>0.16358963169378796</v>
      </c>
      <c r="W13">
        <f>Budget!W13*1000/Imps!W13</f>
        <v>0.67314616975844122</v>
      </c>
      <c r="X13">
        <f>Budget!X13*1000/Imps!X13</f>
        <v>1.0581660442561729</v>
      </c>
      <c r="Y13">
        <f>Budget!Y13*1000/Imps!Y13</f>
        <v>0.46247488870339459</v>
      </c>
      <c r="Z13">
        <f>Budget!Z13*1000/Imps!Z13</f>
        <v>0.41805892534894856</v>
      </c>
      <c r="AA13">
        <f>Budget!AA13*1000/Imps!AA13</f>
        <v>0.27142395182016954</v>
      </c>
      <c r="AB13">
        <f>Budget!AB13*1000/Imps!AB13</f>
        <v>0.68453902891958429</v>
      </c>
      <c r="AC13">
        <f>Budget!AC13*1000/Imps!AC13</f>
        <v>8.4265366887417217E-2</v>
      </c>
      <c r="AD13">
        <f>Budget!AD13*1000/Imps!AD13</f>
        <v>1.051663940923693</v>
      </c>
      <c r="AE13" t="e">
        <f>Budget!AE13*1000/Imps!AE13</f>
        <v>#DIV/0!</v>
      </c>
      <c r="AF13">
        <f>Budget!AF13*1000/Imps!AF13</f>
        <v>0.25021682233127535</v>
      </c>
      <c r="AG13">
        <f>Budget!AG13*1000/Imps!AG13</f>
        <v>0.14535833791140187</v>
      </c>
      <c r="AH13">
        <f>Budget!AH13*1000/Imps!AH13</f>
        <v>1.4453283690227019</v>
      </c>
      <c r="AI13">
        <f>Budget!AI13*1000/Imps!AI13</f>
        <v>0.12883302577706016</v>
      </c>
      <c r="AJ13">
        <f>Budget!AJ13*1000/Imps!AJ13</f>
        <v>0.82084901035602675</v>
      </c>
    </row>
    <row r="14" spans="1:36">
      <c r="A14" t="s">
        <v>21</v>
      </c>
      <c r="B14">
        <f>Budget!B14*1000/Imps!B14</f>
        <v>0.78521971240612454</v>
      </c>
      <c r="C14">
        <f>Budget!C14*1000/Imps!C14</f>
        <v>4.7589393453145057</v>
      </c>
      <c r="D14">
        <f>Budget!D14*1000/Imps!D14</f>
        <v>5.2571572011295892E-2</v>
      </c>
      <c r="E14">
        <f>Budget!E14*1000/Imps!E14</f>
        <v>0.24972885409101381</v>
      </c>
      <c r="F14">
        <f>Budget!F14*1000/Imps!F14</f>
        <v>0.31140199847099742</v>
      </c>
      <c r="G14">
        <f>Budget!G14*1000/Imps!G14</f>
        <v>0.11137948399947385</v>
      </c>
      <c r="H14">
        <f>Budget!H14*1000/Imps!H14</f>
        <v>0.29865514887484651</v>
      </c>
      <c r="I14">
        <f>Budget!I14*1000/Imps!I14</f>
        <v>0.16599380804953559</v>
      </c>
      <c r="J14">
        <f>Budget!J14*1000/Imps!J14</f>
        <v>0.1797865168539326</v>
      </c>
      <c r="K14">
        <f>Budget!K14*1000/Imps!K14</f>
        <v>1.0210747103922997</v>
      </c>
      <c r="L14" t="e">
        <f>Budget!L14*1000/Imps!L14</f>
        <v>#DIV/0!</v>
      </c>
      <c r="M14" t="e">
        <f>Budget!M14*1000/Imps!M14</f>
        <v>#DIV/0!</v>
      </c>
      <c r="N14" t="e">
        <f>Budget!N14*1000/Imps!N14</f>
        <v>#DIV/0!</v>
      </c>
      <c r="O14" t="e">
        <f>Budget!O14*1000/Imps!O14</f>
        <v>#DIV/0!</v>
      </c>
      <c r="P14">
        <f>Budget!P14*1000/Imps!P14</f>
        <v>0.31000474115046978</v>
      </c>
      <c r="Q14">
        <f>Budget!Q14*1000/Imps!Q14</f>
        <v>0.23346360566644689</v>
      </c>
      <c r="R14" t="e">
        <f>Budget!R14*1000/Imps!R14</f>
        <v>#DIV/0!</v>
      </c>
      <c r="S14">
        <f>Budget!S14*1000/Imps!S14</f>
        <v>0.19738896443587217</v>
      </c>
      <c r="T14">
        <f>Budget!T14*1000/Imps!T14</f>
        <v>0.26298332989531226</v>
      </c>
      <c r="U14">
        <f>Budget!U14*1000/Imps!U14</f>
        <v>7.2658920687480297E-2</v>
      </c>
      <c r="V14">
        <f>Budget!V14*1000/Imps!V14</f>
        <v>0.10638733914155545</v>
      </c>
      <c r="W14">
        <f>Budget!W14*1000/Imps!W14</f>
        <v>0.70233779094223214</v>
      </c>
      <c r="X14">
        <f>Budget!X14*1000/Imps!X14</f>
        <v>0.98948130786358846</v>
      </c>
      <c r="Y14">
        <f>Budget!Y14*1000/Imps!Y14</f>
        <v>0.43408000606106523</v>
      </c>
      <c r="Z14">
        <f>Budget!Z14*1000/Imps!Z14</f>
        <v>0.41554986596392385</v>
      </c>
      <c r="AA14">
        <f>Budget!AA14*1000/Imps!AA14</f>
        <v>0.25343055447395063</v>
      </c>
      <c r="AB14">
        <f>Budget!AB14*1000/Imps!AB14</f>
        <v>0.66446135893092417</v>
      </c>
      <c r="AC14">
        <f>Budget!AC14*1000/Imps!AC14</f>
        <v>5.3455177810625164E-2</v>
      </c>
      <c r="AD14">
        <f>Budget!AD14*1000/Imps!AD14</f>
        <v>1.0103528199028644</v>
      </c>
      <c r="AE14" t="e">
        <f>Budget!AE14*1000/Imps!AE14</f>
        <v>#DIV/0!</v>
      </c>
      <c r="AF14">
        <f>Budget!AF14*1000/Imps!AF14</f>
        <v>0.30168344289235827</v>
      </c>
      <c r="AG14">
        <f>Budget!AG14*1000/Imps!AG14</f>
        <v>0.11722921318623242</v>
      </c>
      <c r="AH14">
        <f>Budget!AH14*1000/Imps!AH14</f>
        <v>1.5176146698731963</v>
      </c>
      <c r="AI14">
        <f>Budget!AI14*1000/Imps!AI14</f>
        <v>0.10635115559815421</v>
      </c>
      <c r="AJ14">
        <f>Budget!AJ14*1000/Imps!AJ14</f>
        <v>0.72463216488641491</v>
      </c>
    </row>
    <row r="15" spans="1:36">
      <c r="A15" t="s">
        <v>28</v>
      </c>
      <c r="B15">
        <f>Budget!B15*1000/Imps!B15</f>
        <v>1.051062766833945</v>
      </c>
      <c r="C15">
        <f>Budget!C15*1000/Imps!C15</f>
        <v>6.4491460507931286</v>
      </c>
      <c r="D15">
        <f>Budget!D15*1000/Imps!D15</f>
        <v>5.139985278267041E-2</v>
      </c>
      <c r="E15">
        <f>Budget!E15*1000/Imps!E15</f>
        <v>0.26079909698435888</v>
      </c>
      <c r="F15">
        <f>Budget!F15*1000/Imps!F15</f>
        <v>0.17764134538028342</v>
      </c>
      <c r="G15">
        <f>Budget!G15*1000/Imps!G15</f>
        <v>9.3060971032788556E-2</v>
      </c>
      <c r="H15">
        <f>Budget!H15*1000/Imps!H15</f>
        <v>0.45708720269199404</v>
      </c>
      <c r="I15" t="e">
        <f>Budget!I15*1000/Imps!I15</f>
        <v>#DIV/0!</v>
      </c>
      <c r="J15" t="e">
        <f>Budget!J15*1000/Imps!J15</f>
        <v>#DIV/0!</v>
      </c>
      <c r="K15">
        <f>Budget!K15*1000/Imps!K15</f>
        <v>1.0784002845802443</v>
      </c>
      <c r="L15" t="e">
        <f>Budget!L15*1000/Imps!L15</f>
        <v>#DIV/0!</v>
      </c>
      <c r="M15" t="e">
        <f>Budget!M15*1000/Imps!M15</f>
        <v>#DIV/0!</v>
      </c>
      <c r="N15" t="e">
        <f>Budget!N15*1000/Imps!N15</f>
        <v>#DIV/0!</v>
      </c>
      <c r="O15" t="e">
        <f>Budget!O15*1000/Imps!O15</f>
        <v>#DIV/0!</v>
      </c>
      <c r="P15">
        <f>Budget!P15*1000/Imps!P15</f>
        <v>0.46193333333333336</v>
      </c>
      <c r="Q15">
        <f>Budget!Q15*1000/Imps!Q15</f>
        <v>0.20065917568359073</v>
      </c>
      <c r="R15" t="e">
        <f>Budget!R15*1000/Imps!R15</f>
        <v>#DIV/0!</v>
      </c>
      <c r="S15">
        <f>Budget!S15*1000/Imps!S15</f>
        <v>0.16332454689383019</v>
      </c>
      <c r="T15">
        <f>Budget!T15*1000/Imps!T15</f>
        <v>0.22854151769658762</v>
      </c>
      <c r="U15">
        <f>Budget!U15*1000/Imps!U15</f>
        <v>6.1558690540784951E-2</v>
      </c>
      <c r="V15">
        <f>Budget!V15*1000/Imps!V15</f>
        <v>0.1225595638557012</v>
      </c>
      <c r="W15">
        <f>Budget!W15*1000/Imps!W15</f>
        <v>0.71462800333784138</v>
      </c>
      <c r="X15">
        <f>Budget!X15*1000/Imps!X15</f>
        <v>0.97297839277786002</v>
      </c>
      <c r="Y15">
        <f>Budget!Y15*1000/Imps!Y15</f>
        <v>0.43290355947672648</v>
      </c>
      <c r="Z15">
        <f>Budget!Z15*1000/Imps!Z15</f>
        <v>0.34870379036031818</v>
      </c>
      <c r="AA15">
        <f>Budget!AA15*1000/Imps!AA15</f>
        <v>0.23220141290749874</v>
      </c>
      <c r="AB15">
        <f>Budget!AB15*1000/Imps!AB15</f>
        <v>0.80771499468273655</v>
      </c>
      <c r="AC15">
        <f>Budget!AC15*1000/Imps!AC15</f>
        <v>6.0103286384976522E-2</v>
      </c>
      <c r="AD15">
        <f>Budget!AD15*1000/Imps!AD15</f>
        <v>0.9562391997086539</v>
      </c>
      <c r="AE15" t="e">
        <f>Budget!AE15*1000/Imps!AE15</f>
        <v>#DIV/0!</v>
      </c>
      <c r="AF15">
        <f>Budget!AF15*1000/Imps!AF15</f>
        <v>0.311</v>
      </c>
      <c r="AG15">
        <f>Budget!AG15*1000/Imps!AG15</f>
        <v>9.6712691726422065E-2</v>
      </c>
      <c r="AH15">
        <f>Budget!AH15*1000/Imps!AH15</f>
        <v>1.5912298089171975</v>
      </c>
      <c r="AI15">
        <f>Budget!AI15*1000/Imps!AI15</f>
        <v>8.3320749999999999E-2</v>
      </c>
      <c r="AJ15">
        <f>Budget!AJ15*1000/Imps!AJ15</f>
        <v>0.8977488730551112</v>
      </c>
    </row>
    <row r="16" spans="1:36">
      <c r="A16" t="s">
        <v>29</v>
      </c>
      <c r="B16">
        <f>Budget!B16*1000/Imps!B16</f>
        <v>1.0009308364391765</v>
      </c>
      <c r="C16">
        <f>Budget!C16*1000/Imps!C16</f>
        <v>6.3123722167337943</v>
      </c>
      <c r="D16">
        <f>Budget!D16*1000/Imps!D16</f>
        <v>5.6471177390831177E-2</v>
      </c>
      <c r="E16">
        <f>Budget!E16*1000/Imps!E16</f>
        <v>0.25034566246834822</v>
      </c>
      <c r="F16">
        <f>Budget!F16*1000/Imps!F16</f>
        <v>0.28956587813957874</v>
      </c>
      <c r="G16">
        <f>Budget!G16*1000/Imps!G16</f>
        <v>0.10278444594876067</v>
      </c>
      <c r="H16">
        <f>Budget!H16*1000/Imps!H16</f>
        <v>0.42277809607756717</v>
      </c>
      <c r="I16" t="e">
        <f>Budget!I16*1000/Imps!I16</f>
        <v>#DIV/0!</v>
      </c>
      <c r="J16" t="e">
        <f>Budget!J16*1000/Imps!J16</f>
        <v>#DIV/0!</v>
      </c>
      <c r="K16">
        <f>Budget!K16*1000/Imps!K16</f>
        <v>0.97491340443582597</v>
      </c>
      <c r="L16" t="e">
        <f>Budget!L16*1000/Imps!L16</f>
        <v>#DIV/0!</v>
      </c>
      <c r="M16" t="e">
        <f>Budget!M16*1000/Imps!M16</f>
        <v>#DIV/0!</v>
      </c>
      <c r="N16" t="e">
        <f>Budget!N16*1000/Imps!N16</f>
        <v>#DIV/0!</v>
      </c>
      <c r="O16" t="e">
        <f>Budget!O16*1000/Imps!O16</f>
        <v>#DIV/0!</v>
      </c>
      <c r="P16" t="e">
        <f>Budget!P16*1000/Imps!P16</f>
        <v>#DIV/0!</v>
      </c>
      <c r="Q16">
        <f>Budget!Q16*1000/Imps!Q16</f>
        <v>0.17536548880199074</v>
      </c>
      <c r="R16" t="e">
        <f>Budget!R16*1000/Imps!R16</f>
        <v>#DIV/0!</v>
      </c>
      <c r="S16" t="e">
        <f>Budget!S16*1000/Imps!S16</f>
        <v>#DIV/0!</v>
      </c>
      <c r="T16">
        <f>Budget!T16*1000/Imps!T16</f>
        <v>0.23073582561153125</v>
      </c>
      <c r="U16">
        <f>Budget!U16*1000/Imps!U16</f>
        <v>7.4411720280380456E-2</v>
      </c>
      <c r="V16">
        <f>Budget!V16*1000/Imps!V16</f>
        <v>0.13675110898792059</v>
      </c>
      <c r="W16" t="e">
        <f>Budget!W16*1000/Imps!W16</f>
        <v>#DIV/0!</v>
      </c>
      <c r="X16">
        <f>Budget!X16*1000/Imps!X16</f>
        <v>0.98502181865691141</v>
      </c>
      <c r="Y16">
        <f>Budget!Y16*1000/Imps!Y16</f>
        <v>0.51558511450381683</v>
      </c>
      <c r="Z16">
        <f>Budget!Z16*1000/Imps!Z16</f>
        <v>0.38637164184238593</v>
      </c>
      <c r="AA16">
        <f>Budget!AA16*1000/Imps!AA16</f>
        <v>0.2177986219205944</v>
      </c>
      <c r="AB16">
        <f>Budget!AB16*1000/Imps!AB16</f>
        <v>0.7981960402275099</v>
      </c>
      <c r="AC16">
        <f>Budget!AC16*1000/Imps!AC16</f>
        <v>6.1355140186915881E-2</v>
      </c>
      <c r="AD16">
        <f>Budget!AD16*1000/Imps!AD16</f>
        <v>0.91726898473910257</v>
      </c>
      <c r="AE16" t="e">
        <f>Budget!AE16*1000/Imps!AE16</f>
        <v>#DIV/0!</v>
      </c>
      <c r="AF16" t="e">
        <f>Budget!AF16*1000/Imps!AF16</f>
        <v>#DIV/0!</v>
      </c>
      <c r="AG16">
        <f>Budget!AG16*1000/Imps!AG16</f>
        <v>0.10129365322368998</v>
      </c>
      <c r="AH16">
        <f>Budget!AH16*1000/Imps!AH16</f>
        <v>1.4049413854351687</v>
      </c>
      <c r="AI16">
        <f>Budget!AI16*1000/Imps!AI16</f>
        <v>8.1270610659396336E-2</v>
      </c>
      <c r="AJ16">
        <f>Budget!AJ16*1000/Imps!AJ16</f>
        <v>0.80746061584592321</v>
      </c>
    </row>
    <row r="17" spans="1:36">
      <c r="A17" t="s">
        <v>30</v>
      </c>
      <c r="B17">
        <f>Budget!B17*1000/Imps!B17</f>
        <v>0.86874336469893254</v>
      </c>
      <c r="C17">
        <f>Budget!C17*1000/Imps!C17</f>
        <v>5.4385002227419532</v>
      </c>
      <c r="D17">
        <f>Budget!D17*1000/Imps!D17</f>
        <v>6.4373511386586812E-2</v>
      </c>
      <c r="E17">
        <f>Budget!E17*1000/Imps!E17</f>
        <v>0.22896565870541374</v>
      </c>
      <c r="F17">
        <f>Budget!F17*1000/Imps!F17</f>
        <v>0.29495077702345551</v>
      </c>
      <c r="G17">
        <f>Budget!G17*1000/Imps!G17</f>
        <v>0.11127910870523069</v>
      </c>
      <c r="H17">
        <f>Budget!H17*1000/Imps!H17</f>
        <v>0.33615951178451176</v>
      </c>
      <c r="I17" t="e">
        <f>Budget!I17*1000/Imps!I17</f>
        <v>#DIV/0!</v>
      </c>
      <c r="J17">
        <f>Budget!J17*1000/Imps!J17</f>
        <v>0.23697509903791739</v>
      </c>
      <c r="K17">
        <f>Budget!K17*1000/Imps!K17</f>
        <v>0.99823509306386293</v>
      </c>
      <c r="L17" t="e">
        <f>Budget!L17*1000/Imps!L17</f>
        <v>#DIV/0!</v>
      </c>
      <c r="M17" t="e">
        <f>Budget!M17*1000/Imps!M17</f>
        <v>#DIV/0!</v>
      </c>
      <c r="N17" t="e">
        <f>Budget!N17*1000/Imps!N17</f>
        <v>#DIV/0!</v>
      </c>
      <c r="O17" t="e">
        <f>Budget!O17*1000/Imps!O17</f>
        <v>#DIV/0!</v>
      </c>
      <c r="P17">
        <f>Budget!P17*1000/Imps!P17</f>
        <v>0.35338474965548922</v>
      </c>
      <c r="Q17">
        <f>Budget!Q17*1000/Imps!Q17</f>
        <v>0.23931964150518714</v>
      </c>
      <c r="R17" t="e">
        <f>Budget!R17*1000/Imps!R17</f>
        <v>#DIV/0!</v>
      </c>
      <c r="S17">
        <f>Budget!S17*1000/Imps!S17</f>
        <v>0.2640669305961969</v>
      </c>
      <c r="T17">
        <f>Budget!T17*1000/Imps!T17</f>
        <v>0.32454984665985154</v>
      </c>
      <c r="U17">
        <f>Budget!U17*1000/Imps!U17</f>
        <v>6.8557784192713522E-2</v>
      </c>
      <c r="V17">
        <f>Budget!V17*1000/Imps!V17</f>
        <v>0.16369458869032696</v>
      </c>
      <c r="W17">
        <f>Budget!W17*1000/Imps!W17</f>
        <v>0.67948296484492077</v>
      </c>
      <c r="X17">
        <f>Budget!X17*1000/Imps!X17</f>
        <v>0.8483672775947283</v>
      </c>
      <c r="Y17">
        <f>Budget!Y17*1000/Imps!Y17</f>
        <v>0.47204858789904569</v>
      </c>
      <c r="Z17">
        <f>Budget!Z17*1000/Imps!Z17</f>
        <v>0.42294762511373973</v>
      </c>
      <c r="AA17">
        <f>Budget!AA17*1000/Imps!AA17</f>
        <v>0.22636323194127789</v>
      </c>
      <c r="AB17">
        <f>Budget!AB17*1000/Imps!AB17</f>
        <v>0.66535903324340595</v>
      </c>
      <c r="AC17">
        <f>Budget!AC17*1000/Imps!AC17</f>
        <v>6.0820121951219518E-2</v>
      </c>
      <c r="AD17">
        <f>Budget!AD17*1000/Imps!AD17</f>
        <v>0.84228720107930199</v>
      </c>
      <c r="AE17" t="e">
        <f>Budget!AE17*1000/Imps!AE17</f>
        <v>#DIV/0!</v>
      </c>
      <c r="AF17" t="e">
        <f>Budget!AF17*1000/Imps!AF17</f>
        <v>#DIV/0!</v>
      </c>
      <c r="AG17">
        <f>Budget!AG17*1000/Imps!AG17</f>
        <v>0.12155034393537803</v>
      </c>
      <c r="AH17">
        <f>Budget!AH17*1000/Imps!AH17</f>
        <v>1.5319675498403382</v>
      </c>
      <c r="AI17">
        <f>Budget!AI17*1000/Imps!AI17</f>
        <v>7.2859716398475674E-2</v>
      </c>
      <c r="AJ17">
        <f>Budget!AJ17*1000/Imps!AJ17</f>
        <v>0.73453638748246197</v>
      </c>
    </row>
    <row r="18" spans="1:36">
      <c r="A18" t="s">
        <v>31</v>
      </c>
      <c r="B18">
        <f>Budget!B18*1000/Imps!B18</f>
        <v>1.0243398692810457</v>
      </c>
      <c r="C18">
        <f>Budget!C18*1000/Imps!C18</f>
        <v>7.1223177036369103</v>
      </c>
      <c r="D18">
        <f>Budget!D18*1000/Imps!D18</f>
        <v>3.2123472480203343E-2</v>
      </c>
      <c r="E18">
        <f>Budget!E18*1000/Imps!E18</f>
        <v>0.18645739959283325</v>
      </c>
      <c r="F18">
        <f>Budget!F18*1000/Imps!F18</f>
        <v>0.31878971255673222</v>
      </c>
      <c r="G18">
        <f>Budget!G18*1000/Imps!G18</f>
        <v>0.10716297061706807</v>
      </c>
      <c r="H18">
        <f>Budget!H18*1000/Imps!H18</f>
        <v>0.29741829894024552</v>
      </c>
      <c r="I18" t="e">
        <f>Budget!I18*1000/Imps!I18</f>
        <v>#DIV/0!</v>
      </c>
      <c r="J18" t="e">
        <f>Budget!J18*1000/Imps!J18</f>
        <v>#DIV/0!</v>
      </c>
      <c r="K18">
        <f>Budget!K18*1000/Imps!K18</f>
        <v>1.0649657023799983</v>
      </c>
      <c r="L18" t="e">
        <f>Budget!L18*1000/Imps!L18</f>
        <v>#DIV/0!</v>
      </c>
      <c r="M18" t="e">
        <f>Budget!M18*1000/Imps!M18</f>
        <v>#DIV/0!</v>
      </c>
      <c r="N18" t="e">
        <f>Budget!N18*1000/Imps!N18</f>
        <v>#DIV/0!</v>
      </c>
      <c r="O18" t="e">
        <f>Budget!O18*1000/Imps!O18</f>
        <v>#DIV/0!</v>
      </c>
      <c r="P18" t="e">
        <f>Budget!P18*1000/Imps!P18</f>
        <v>#DIV/0!</v>
      </c>
      <c r="Q18">
        <f>Budget!Q18*1000/Imps!Q18</f>
        <v>0.23334037340954783</v>
      </c>
      <c r="R18" t="e">
        <f>Budget!R18*1000/Imps!R18</f>
        <v>#DIV/0!</v>
      </c>
      <c r="S18">
        <f>Budget!S18*1000/Imps!S18</f>
        <v>0.26765428566049815</v>
      </c>
      <c r="T18">
        <f>Budget!T18*1000/Imps!T18</f>
        <v>0.36600254054573667</v>
      </c>
      <c r="U18">
        <f>Budget!U18*1000/Imps!U18</f>
        <v>6.4583912396527068E-2</v>
      </c>
      <c r="V18">
        <f>Budget!V18*1000/Imps!V18</f>
        <v>0.18055342079096773</v>
      </c>
      <c r="W18">
        <f>Budget!W18*1000/Imps!W18</f>
        <v>0.72737911593240356</v>
      </c>
      <c r="X18">
        <f>Budget!X18*1000/Imps!X18</f>
        <v>1.0313326583028746</v>
      </c>
      <c r="Y18">
        <f>Budget!Y18*1000/Imps!Y18</f>
        <v>0.50315511867657636</v>
      </c>
      <c r="Z18">
        <f>Budget!Z18*1000/Imps!Z18</f>
        <v>0.45779175622269985</v>
      </c>
      <c r="AA18">
        <f>Budget!AA18*1000/Imps!AA18</f>
        <v>0.22823003885489707</v>
      </c>
      <c r="AB18">
        <f>Budget!AB18*1000/Imps!AB18</f>
        <v>0.65059782596336435</v>
      </c>
      <c r="AC18">
        <f>Budget!AC18*1000/Imps!AC18</f>
        <v>4.9879541108986618E-2</v>
      </c>
      <c r="AD18">
        <f>Budget!AD18*1000/Imps!AD18</f>
        <v>0.73938462757778944</v>
      </c>
      <c r="AE18" t="e">
        <f>Budget!AE18*1000/Imps!AE18</f>
        <v>#DIV/0!</v>
      </c>
      <c r="AF18" t="e">
        <f>Budget!AF18*1000/Imps!AF18</f>
        <v>#DIV/0!</v>
      </c>
      <c r="AG18">
        <f>Budget!AG18*1000/Imps!AG18</f>
        <v>0.11613307832138198</v>
      </c>
      <c r="AH18">
        <f>Budget!AH18*1000/Imps!AH18</f>
        <v>1.3311356811356811</v>
      </c>
      <c r="AI18">
        <f>Budget!AI18*1000/Imps!AI18</f>
        <v>8.0088359731607606E-2</v>
      </c>
      <c r="AJ18">
        <f>Budget!AJ18*1000/Imps!AJ18</f>
        <v>0.76852293860459386</v>
      </c>
    </row>
    <row r="19" spans="1:36">
      <c r="A19" t="s">
        <v>32</v>
      </c>
      <c r="B19">
        <f>Budget!B19*1000/Imps!B19</f>
        <v>1.1495712684003039</v>
      </c>
      <c r="C19">
        <f>Budget!C19*1000/Imps!C19</f>
        <v>8.6615493705919118</v>
      </c>
      <c r="D19">
        <f>Budget!D19*1000/Imps!D19</f>
        <v>3.3600920069005176E-2</v>
      </c>
      <c r="E19">
        <f>Budget!E19*1000/Imps!E19</f>
        <v>0.25386796580558535</v>
      </c>
      <c r="F19">
        <f>Budget!F19*1000/Imps!F19</f>
        <v>0.27296635534988084</v>
      </c>
      <c r="G19">
        <f>Budget!G19*1000/Imps!G19</f>
        <v>8.9806327911531203E-2</v>
      </c>
      <c r="H19">
        <f>Budget!H19*1000/Imps!H19</f>
        <v>0.25675343864267952</v>
      </c>
      <c r="I19" t="e">
        <f>Budget!I19*1000/Imps!I19</f>
        <v>#DIV/0!</v>
      </c>
      <c r="J19" t="e">
        <f>Budget!J19*1000/Imps!J19</f>
        <v>#DIV/0!</v>
      </c>
      <c r="K19" t="e">
        <f>Budget!K19*1000/Imps!K19</f>
        <v>#DIV/0!</v>
      </c>
      <c r="L19" t="e">
        <f>Budget!L19*1000/Imps!L19</f>
        <v>#DIV/0!</v>
      </c>
      <c r="M19" t="e">
        <f>Budget!M19*1000/Imps!M19</f>
        <v>#DIV/0!</v>
      </c>
      <c r="N19" t="e">
        <f>Budget!N19*1000/Imps!N19</f>
        <v>#DIV/0!</v>
      </c>
      <c r="O19" t="e">
        <f>Budget!O19*1000/Imps!O19</f>
        <v>#DIV/0!</v>
      </c>
      <c r="P19" t="e">
        <f>Budget!P19*1000/Imps!P19</f>
        <v>#DIV/0!</v>
      </c>
      <c r="Q19">
        <f>Budget!Q19*1000/Imps!Q19</f>
        <v>0.17585615973964336</v>
      </c>
      <c r="R19" t="e">
        <f>Budget!R19*1000/Imps!R19</f>
        <v>#DIV/0!</v>
      </c>
      <c r="S19">
        <f>Budget!S19*1000/Imps!S19</f>
        <v>0.26706009644047829</v>
      </c>
      <c r="T19">
        <f>Budget!T19*1000/Imps!T19</f>
        <v>0.35443072140834669</v>
      </c>
      <c r="U19">
        <f>Budget!U19*1000/Imps!U19</f>
        <v>6.0647026623538193E-2</v>
      </c>
      <c r="V19">
        <f>Budget!V19*1000/Imps!V19</f>
        <v>0.13994012511170689</v>
      </c>
      <c r="W19">
        <f>Budget!W19*1000/Imps!W19</f>
        <v>0.73680701382153257</v>
      </c>
      <c r="X19">
        <f>Budget!X19*1000/Imps!X19</f>
        <v>0.97961602467124409</v>
      </c>
      <c r="Y19">
        <f>Budget!Y19*1000/Imps!Y19</f>
        <v>0.4971835877862596</v>
      </c>
      <c r="Z19">
        <f>Budget!Z19*1000/Imps!Z19</f>
        <v>0.46426109238494878</v>
      </c>
      <c r="AA19">
        <f>Budget!AA19*1000/Imps!AA19</f>
        <v>0.31929000598494145</v>
      </c>
      <c r="AB19">
        <f>Budget!AB19*1000/Imps!AB19</f>
        <v>0.87592306566405032</v>
      </c>
      <c r="AC19">
        <f>Budget!AC19*1000/Imps!AC19</f>
        <v>4.1061619718309857E-2</v>
      </c>
      <c r="AD19">
        <f>Budget!AD19*1000/Imps!AD19</f>
        <v>0.71035623986164931</v>
      </c>
      <c r="AE19" t="e">
        <f>Budget!AE19*1000/Imps!AE19</f>
        <v>#DIV/0!</v>
      </c>
      <c r="AF19" t="e">
        <f>Budget!AF19*1000/Imps!AF19</f>
        <v>#DIV/0!</v>
      </c>
      <c r="AG19">
        <f>Budget!AG19*1000/Imps!AG19</f>
        <v>0.10250000789253524</v>
      </c>
      <c r="AH19">
        <f>Budget!AH19*1000/Imps!AH19</f>
        <v>1.206584049501547</v>
      </c>
      <c r="AI19">
        <f>Budget!AI19*1000/Imps!AI19</f>
        <v>7.3753877795869394E-2</v>
      </c>
      <c r="AJ19">
        <f>Budget!AJ19*1000/Imps!AJ19</f>
        <v>0.77234344986553971</v>
      </c>
    </row>
    <row r="20" spans="1:36">
      <c r="A20" t="s">
        <v>33</v>
      </c>
      <c r="B20">
        <f>Budget!B20*1000/Imps!B20</f>
        <v>1.1890957916681388</v>
      </c>
      <c r="C20">
        <f>Budget!C20*1000/Imps!C20</f>
        <v>8.4481539163775778</v>
      </c>
      <c r="D20">
        <f>Budget!D20*1000/Imps!D20</f>
        <v>3.2558634065249011E-2</v>
      </c>
      <c r="E20">
        <f>Budget!E20*1000/Imps!E20</f>
        <v>0.22947048993016253</v>
      </c>
      <c r="F20">
        <f>Budget!F20*1000/Imps!F20</f>
        <v>0.32754709835517765</v>
      </c>
      <c r="G20">
        <f>Budget!G20*1000/Imps!G20</f>
        <v>8.1533493998455733E-2</v>
      </c>
      <c r="H20">
        <f>Budget!H20*1000/Imps!H20</f>
        <v>0.1760944616649309</v>
      </c>
      <c r="I20" t="e">
        <f>Budget!I20*1000/Imps!I20</f>
        <v>#DIV/0!</v>
      </c>
      <c r="J20" t="e">
        <f>Budget!J20*1000/Imps!J20</f>
        <v>#DIV/0!</v>
      </c>
      <c r="K20" t="e">
        <f>Budget!K20*1000/Imps!K20</f>
        <v>#DIV/0!</v>
      </c>
      <c r="L20" t="e">
        <f>Budget!L20*1000/Imps!L20</f>
        <v>#DIV/0!</v>
      </c>
      <c r="M20" t="e">
        <f>Budget!M20*1000/Imps!M20</f>
        <v>#DIV/0!</v>
      </c>
      <c r="N20" t="e">
        <f>Budget!N20*1000/Imps!N20</f>
        <v>#DIV/0!</v>
      </c>
      <c r="O20" t="e">
        <f>Budget!O20*1000/Imps!O20</f>
        <v>#DIV/0!</v>
      </c>
      <c r="P20" t="e">
        <f>Budget!P20*1000/Imps!P20</f>
        <v>#DIV/0!</v>
      </c>
      <c r="Q20">
        <f>Budget!Q20*1000/Imps!Q20</f>
        <v>0.23157210875309525</v>
      </c>
      <c r="R20" t="e">
        <f>Budget!R20*1000/Imps!R20</f>
        <v>#DIV/0!</v>
      </c>
      <c r="S20">
        <f>Budget!S20*1000/Imps!S20</f>
        <v>0.26780710226143634</v>
      </c>
      <c r="T20">
        <f>Budget!T20*1000/Imps!T20</f>
        <v>0.35815869842140058</v>
      </c>
      <c r="U20">
        <f>Budget!U20*1000/Imps!U20</f>
        <v>5.6868459717574073E-2</v>
      </c>
      <c r="V20">
        <f>Budget!V20*1000/Imps!V20</f>
        <v>0.13527743641596018</v>
      </c>
      <c r="W20">
        <f>Budget!W20*1000/Imps!W20</f>
        <v>0.75029782396882105</v>
      </c>
      <c r="X20">
        <f>Budget!X20*1000/Imps!X20</f>
        <v>0.99450454330584581</v>
      </c>
      <c r="Y20">
        <f>Budget!Y20*1000/Imps!Y20</f>
        <v>0.52755041823697024</v>
      </c>
      <c r="Z20">
        <f>Budget!Z20*1000/Imps!Z20</f>
        <v>0.47687098784668125</v>
      </c>
      <c r="AA20">
        <f>Budget!AA20*1000/Imps!AA20</f>
        <v>0.32043296200803512</v>
      </c>
      <c r="AB20">
        <f>Budget!AB20*1000/Imps!AB20</f>
        <v>0.80585342201051546</v>
      </c>
      <c r="AC20">
        <f>Budget!AC20*1000/Imps!AC20</f>
        <v>3.8261474269819191E-2</v>
      </c>
      <c r="AD20">
        <f>Budget!AD20*1000/Imps!AD20</f>
        <v>0.73186677447692061</v>
      </c>
      <c r="AE20" t="e">
        <f>Budget!AE20*1000/Imps!AE20</f>
        <v>#DIV/0!</v>
      </c>
      <c r="AF20" t="e">
        <f>Budget!AF20*1000/Imps!AF20</f>
        <v>#DIV/0!</v>
      </c>
      <c r="AG20">
        <f>Budget!AG20*1000/Imps!AG20</f>
        <v>7.6815923540061462E-2</v>
      </c>
      <c r="AH20">
        <f>Budget!AH20*1000/Imps!AH20</f>
        <v>1.031079587875168</v>
      </c>
      <c r="AI20">
        <f>Budget!AI20*1000/Imps!AI20</f>
        <v>7.1297892628969198E-2</v>
      </c>
      <c r="AJ20">
        <f>Budget!AJ20*1000/Imps!AJ20</f>
        <v>0.71888484226724803</v>
      </c>
    </row>
    <row r="21" spans="1:36">
      <c r="A21" t="s">
        <v>34</v>
      </c>
      <c r="B21">
        <f>Budget!B21*1000/Imps!B21</f>
        <v>1.1346778640912591</v>
      </c>
      <c r="C21">
        <f>Budget!C21*1000/Imps!C21</f>
        <v>5.2784568810096157</v>
      </c>
      <c r="D21">
        <f>Budget!D21*1000/Imps!D21</f>
        <v>2.7148766447368421E-2</v>
      </c>
      <c r="E21">
        <f>Budget!E21*1000/Imps!E21</f>
        <v>0.17707487332128558</v>
      </c>
      <c r="F21">
        <f>Budget!F21*1000/Imps!F21</f>
        <v>0.3288510328161261</v>
      </c>
      <c r="G21">
        <f>Budget!G21*1000/Imps!G21</f>
        <v>8.4767113350895276E-2</v>
      </c>
      <c r="H21">
        <f>Budget!H21*1000/Imps!H21</f>
        <v>0.12207523024331389</v>
      </c>
      <c r="I21" t="e">
        <f>Budget!I21*1000/Imps!I21</f>
        <v>#DIV/0!</v>
      </c>
      <c r="J21" t="e">
        <f>Budget!J21*1000/Imps!J21</f>
        <v>#DIV/0!</v>
      </c>
      <c r="K21">
        <f>Budget!K21*1000/Imps!K21</f>
        <v>0.9946793189274804</v>
      </c>
      <c r="L21" t="e">
        <f>Budget!L21*1000/Imps!L21</f>
        <v>#DIV/0!</v>
      </c>
      <c r="M21" t="e">
        <f>Budget!M21*1000/Imps!M21</f>
        <v>#DIV/0!</v>
      </c>
      <c r="N21" t="e">
        <f>Budget!N21*1000/Imps!N21</f>
        <v>#DIV/0!</v>
      </c>
      <c r="O21" t="e">
        <f>Budget!O21*1000/Imps!O21</f>
        <v>#DIV/0!</v>
      </c>
      <c r="P21" t="e">
        <f>Budget!P21*1000/Imps!P21</f>
        <v>#DIV/0!</v>
      </c>
      <c r="Q21">
        <f>Budget!Q21*1000/Imps!Q21</f>
        <v>0.24264068276249298</v>
      </c>
      <c r="R21" t="e">
        <f>Budget!R21*1000/Imps!R21</f>
        <v>#DIV/0!</v>
      </c>
      <c r="S21">
        <f>Budget!S21*1000/Imps!S21</f>
        <v>0.27741605200650082</v>
      </c>
      <c r="T21">
        <f>Budget!T21*1000/Imps!T21</f>
        <v>0.35369571511773029</v>
      </c>
      <c r="U21">
        <f>Budget!U21*1000/Imps!U21</f>
        <v>5.9031061026902629E-2</v>
      </c>
      <c r="V21">
        <f>Budget!V21*1000/Imps!V21</f>
        <v>0.13084283052389825</v>
      </c>
      <c r="W21">
        <f>Budget!W21*1000/Imps!W21</f>
        <v>0.78377347837605138</v>
      </c>
      <c r="X21">
        <f>Budget!X21*1000/Imps!X21</f>
        <v>0.99635240723704399</v>
      </c>
      <c r="Y21">
        <f>Budget!Y21*1000/Imps!Y21</f>
        <v>0.54525258722649328</v>
      </c>
      <c r="Z21">
        <f>Budget!Z21*1000/Imps!Z21</f>
        <v>0.48216553112418703</v>
      </c>
      <c r="AA21">
        <f>Budget!AA21*1000/Imps!AA21</f>
        <v>0.21745577433753319</v>
      </c>
      <c r="AB21">
        <f>Budget!AB21*1000/Imps!AB21</f>
        <v>0.74979201353188951</v>
      </c>
      <c r="AC21">
        <f>Budget!AC21*1000/Imps!AC21</f>
        <v>2.802413273001508E-2</v>
      </c>
      <c r="AD21">
        <f>Budget!AD21*1000/Imps!AD21</f>
        <v>0.67410569777043772</v>
      </c>
      <c r="AE21" t="e">
        <f>Budget!AE21*1000/Imps!AE21</f>
        <v>#DIV/0!</v>
      </c>
      <c r="AF21" t="e">
        <f>Budget!AF21*1000/Imps!AF21</f>
        <v>#DIV/0!</v>
      </c>
      <c r="AG21">
        <f>Budget!AG21*1000/Imps!AG21</f>
        <v>7.9941373371819432E-2</v>
      </c>
      <c r="AH21">
        <f>Budget!AH21*1000/Imps!AH21</f>
        <v>0.94732301480484515</v>
      </c>
      <c r="AI21">
        <f>Budget!AI21*1000/Imps!AI21</f>
        <v>7.743231395314043E-2</v>
      </c>
      <c r="AJ21">
        <f>Budget!AJ21*1000/Imps!AJ21</f>
        <v>0.71800861759425494</v>
      </c>
    </row>
    <row r="22" spans="1:36">
      <c r="A22" t="s">
        <v>35</v>
      </c>
      <c r="B22">
        <f>Budget!B22*1000/Imps!B22</f>
        <v>0.82497831505483554</v>
      </c>
      <c r="C22">
        <f>Budget!C22*1000/Imps!C22</f>
        <v>3.9471148067655681</v>
      </c>
      <c r="D22">
        <f>Budget!D22*1000/Imps!D22</f>
        <v>2.7457613770602463E-2</v>
      </c>
      <c r="E22">
        <f>Budget!E22*1000/Imps!E22</f>
        <v>0.17186753215887823</v>
      </c>
      <c r="F22">
        <f>Budget!F22*1000/Imps!F22</f>
        <v>0.15902022555305859</v>
      </c>
      <c r="G22">
        <f>Budget!G22*1000/Imps!G22</f>
        <v>7.9757187523831319E-2</v>
      </c>
      <c r="H22">
        <f>Budget!H22*1000/Imps!H22</f>
        <v>0.25721463518126819</v>
      </c>
      <c r="I22" t="e">
        <f>Budget!I22*1000/Imps!I22</f>
        <v>#DIV/0!</v>
      </c>
      <c r="J22" t="e">
        <f>Budget!J22*1000/Imps!J22</f>
        <v>#DIV/0!</v>
      </c>
      <c r="K22">
        <f>Budget!K22*1000/Imps!K22</f>
        <v>1.0147935521460478</v>
      </c>
      <c r="L22" t="e">
        <f>Budget!L22*1000/Imps!L22</f>
        <v>#DIV/0!</v>
      </c>
      <c r="M22" t="e">
        <f>Budget!M22*1000/Imps!M22</f>
        <v>#DIV/0!</v>
      </c>
      <c r="N22" t="e">
        <f>Budget!N22*1000/Imps!N22</f>
        <v>#DIV/0!</v>
      </c>
      <c r="O22" t="e">
        <f>Budget!O22*1000/Imps!O22</f>
        <v>#DIV/0!</v>
      </c>
      <c r="P22" t="e">
        <f>Budget!P22*1000/Imps!P22</f>
        <v>#DIV/0!</v>
      </c>
      <c r="Q22">
        <f>Budget!Q22*1000/Imps!Q22</f>
        <v>0.22252101953215986</v>
      </c>
      <c r="R22" t="e">
        <f>Budget!R22*1000/Imps!R22</f>
        <v>#DIV/0!</v>
      </c>
      <c r="S22">
        <f>Budget!S22*1000/Imps!S22</f>
        <v>0.28552616442149964</v>
      </c>
      <c r="T22">
        <f>Budget!T22*1000/Imps!T22</f>
        <v>0.28016340445865723</v>
      </c>
      <c r="U22">
        <f>Budget!U22*1000/Imps!U22</f>
        <v>6.2671569511346947E-2</v>
      </c>
      <c r="V22">
        <f>Budget!V22*1000/Imps!V22</f>
        <v>0.14100208566108008</v>
      </c>
      <c r="W22">
        <f>Budget!W22*1000/Imps!W22</f>
        <v>0.68452612466124663</v>
      </c>
      <c r="X22">
        <f>Budget!X22*1000/Imps!X22</f>
        <v>0.91280550030862084</v>
      </c>
      <c r="Y22">
        <f>Budget!Y22*1000/Imps!Y22</f>
        <v>0.52446505253540432</v>
      </c>
      <c r="Z22">
        <f>Budget!Z22*1000/Imps!Z22</f>
        <v>0.42549602655668439</v>
      </c>
      <c r="AA22">
        <f>Budget!AA22*1000/Imps!AA22</f>
        <v>0.20548426325101546</v>
      </c>
      <c r="AB22">
        <f>Budget!AB22*1000/Imps!AB22</f>
        <v>0.80600417933748558</v>
      </c>
      <c r="AC22">
        <f>Budget!AC22*1000/Imps!AC22</f>
        <v>3.3100502512562816E-2</v>
      </c>
      <c r="AD22">
        <f>Budget!AD22*1000/Imps!AD22</f>
        <v>0.59616161093746478</v>
      </c>
      <c r="AE22" t="e">
        <f>Budget!AE22*1000/Imps!AE22</f>
        <v>#DIV/0!</v>
      </c>
      <c r="AF22" t="e">
        <f>Budget!AF22*1000/Imps!AF22</f>
        <v>#DIV/0!</v>
      </c>
      <c r="AG22">
        <f>Budget!AG22*1000/Imps!AG22</f>
        <v>7.4372583054131511E-2</v>
      </c>
      <c r="AH22">
        <f>Budget!AH22*1000/Imps!AH22</f>
        <v>1.0108756756756758</v>
      </c>
      <c r="AI22">
        <f>Budget!AI22*1000/Imps!AI22</f>
        <v>6.9097915867109408E-2</v>
      </c>
      <c r="AJ22">
        <f>Budget!AJ22*1000/Imps!AJ22</f>
        <v>0.80949667036625972</v>
      </c>
    </row>
    <row r="23" spans="1:36">
      <c r="A23" t="s">
        <v>36</v>
      </c>
      <c r="B23">
        <f>Budget!B23*1000/Imps!B23</f>
        <v>0.82600000000000007</v>
      </c>
      <c r="C23">
        <f>Budget!C23*1000/Imps!C23</f>
        <v>10.616666666666669</v>
      </c>
      <c r="D23">
        <f>Budget!D23*1000/Imps!D23</f>
        <v>3.0202294455066919E-2</v>
      </c>
      <c r="E23">
        <f>Budget!E23*1000/Imps!E23</f>
        <v>0.16305348297878433</v>
      </c>
      <c r="F23">
        <f>Budget!F23*1000/Imps!F23</f>
        <v>0.25569407030747199</v>
      </c>
      <c r="G23">
        <f>Budget!G23*1000/Imps!G23</f>
        <v>9.0507064158603864E-2</v>
      </c>
      <c r="H23">
        <f>Budget!H23*1000/Imps!H23</f>
        <v>0.23468363276110937</v>
      </c>
      <c r="I23" t="e">
        <f>Budget!I23*1000/Imps!I23</f>
        <v>#DIV/0!</v>
      </c>
      <c r="J23" t="e">
        <f>Budget!J23*1000/Imps!J23</f>
        <v>#DIV/0!</v>
      </c>
      <c r="K23">
        <f>Budget!K23*1000/Imps!K23</f>
        <v>0.92544111122066652</v>
      </c>
      <c r="L23" t="e">
        <f>Budget!L23*1000/Imps!L23</f>
        <v>#DIV/0!</v>
      </c>
      <c r="M23" t="e">
        <f>Budget!M23*1000/Imps!M23</f>
        <v>#DIV/0!</v>
      </c>
      <c r="N23" t="e">
        <f>Budget!N23*1000/Imps!N23</f>
        <v>#DIV/0!</v>
      </c>
      <c r="O23" t="e">
        <f>Budget!O23*1000/Imps!O23</f>
        <v>#DIV/0!</v>
      </c>
      <c r="P23" t="e">
        <f>Budget!P23*1000/Imps!P23</f>
        <v>#DIV/0!</v>
      </c>
      <c r="Q23">
        <f>Budget!Q23*1000/Imps!Q23</f>
        <v>0.18404297180197457</v>
      </c>
      <c r="R23" t="e">
        <f>Budget!R23*1000/Imps!R23</f>
        <v>#DIV/0!</v>
      </c>
      <c r="S23">
        <f>Budget!S23*1000/Imps!S23</f>
        <v>0.29320055683497748</v>
      </c>
      <c r="T23">
        <f>Budget!T23*1000/Imps!T23</f>
        <v>0.28086715552523872</v>
      </c>
      <c r="U23">
        <f>Budget!U23*1000/Imps!U23</f>
        <v>5.9112848144494197E-2</v>
      </c>
      <c r="V23">
        <f>Budget!V23*1000/Imps!V23</f>
        <v>0.11511810713758669</v>
      </c>
      <c r="W23">
        <f>Budget!W23*1000/Imps!W23</f>
        <v>0.6498168301655427</v>
      </c>
      <c r="X23">
        <f>Budget!X23*1000/Imps!X23</f>
        <v>0.83590500925735434</v>
      </c>
      <c r="Y23">
        <f>Budget!Y23*1000/Imps!Y23</f>
        <v>0.43761994872420951</v>
      </c>
      <c r="Z23">
        <f>Budget!Z23*1000/Imps!Z23</f>
        <v>0.40216540554327496</v>
      </c>
      <c r="AA23">
        <f>Budget!AA23*1000/Imps!AA23</f>
        <v>0.18800318542114233</v>
      </c>
      <c r="AB23">
        <f>Budget!AB23*1000/Imps!AB23</f>
        <v>0.73157503280514302</v>
      </c>
      <c r="AC23">
        <f>Budget!AC23*1000/Imps!AC23</f>
        <v>3.6582417582417578E-2</v>
      </c>
      <c r="AD23">
        <f>Budget!AD23*1000/Imps!AD23</f>
        <v>0.58972623329907503</v>
      </c>
      <c r="AE23" t="e">
        <f>Budget!AE23*1000/Imps!AE23</f>
        <v>#DIV/0!</v>
      </c>
      <c r="AF23" t="e">
        <f>Budget!AF23*1000/Imps!AF23</f>
        <v>#DIV/0!</v>
      </c>
      <c r="AG23">
        <f>Budget!AG23*1000/Imps!AG23</f>
        <v>8.1612726362126672E-2</v>
      </c>
      <c r="AH23">
        <f>Budget!AH23*1000/Imps!AH23</f>
        <v>0.7546959784491053</v>
      </c>
      <c r="AI23">
        <f>Budget!AI23*1000/Imps!AI23</f>
        <v>6.8630682719596672E-2</v>
      </c>
      <c r="AJ23">
        <f>Budget!AJ23*1000/Imps!AJ23</f>
        <v>0.71751547433189455</v>
      </c>
    </row>
    <row r="24" spans="1:36">
      <c r="A24" t="s">
        <v>37</v>
      </c>
      <c r="B24" t="e">
        <f>Budget!B24*1000/Imps!B24</f>
        <v>#DIV/0!</v>
      </c>
      <c r="C24" t="e">
        <f>Budget!C24*1000/Imps!C24</f>
        <v>#DIV/0!</v>
      </c>
      <c r="D24">
        <f>Budget!D24*1000/Imps!D24</f>
        <v>2.1581728123280131E-2</v>
      </c>
      <c r="E24">
        <f>Budget!E24*1000/Imps!E24</f>
        <v>0.12653204261193304</v>
      </c>
      <c r="F24">
        <f>Budget!F24*1000/Imps!F24</f>
        <v>0.17707002429591434</v>
      </c>
      <c r="G24">
        <f>Budget!G24*1000/Imps!G24</f>
        <v>7.9539642514066144E-2</v>
      </c>
      <c r="H24">
        <f>Budget!H24*1000/Imps!H24</f>
        <v>0.15101538461538463</v>
      </c>
      <c r="I24" t="e">
        <f>Budget!I24*1000/Imps!I24</f>
        <v>#DIV/0!</v>
      </c>
      <c r="J24" t="e">
        <f>Budget!J24*1000/Imps!J24</f>
        <v>#DIV/0!</v>
      </c>
      <c r="K24">
        <f>Budget!K24*1000/Imps!K24</f>
        <v>0.79776125847287138</v>
      </c>
      <c r="L24">
        <f>Budget!L24*1000/Imps!L24</f>
        <v>0.23557833337752207</v>
      </c>
      <c r="M24">
        <f>Budget!M24*1000/Imps!M24</f>
        <v>4.1840170675716131</v>
      </c>
      <c r="N24" t="e">
        <f>Budget!N24*1000/Imps!N24</f>
        <v>#DIV/0!</v>
      </c>
      <c r="O24">
        <f>Budget!O24*1000/Imps!O24</f>
        <v>1.6416063008554143</v>
      </c>
      <c r="P24" t="e">
        <f>Budget!P24*1000/Imps!P24</f>
        <v>#DIV/0!</v>
      </c>
      <c r="Q24">
        <f>Budget!Q24*1000/Imps!Q24</f>
        <v>0.20240859624381258</v>
      </c>
      <c r="R24" t="e">
        <f>Budget!R24*1000/Imps!R24</f>
        <v>#DIV/0!</v>
      </c>
      <c r="S24">
        <f>Budget!S24*1000/Imps!S24</f>
        <v>0.20972532367301938</v>
      </c>
      <c r="T24">
        <f>Budget!T24*1000/Imps!T24</f>
        <v>0.27752526748361783</v>
      </c>
      <c r="U24">
        <f>Budget!U24*1000/Imps!U24</f>
        <v>5.0293597958447761E-2</v>
      </c>
      <c r="V24">
        <f>Budget!V24*1000/Imps!V24</f>
        <v>9.7688830038778027E-2</v>
      </c>
      <c r="W24">
        <f>Budget!W24*1000/Imps!W24</f>
        <v>0.59170460634900213</v>
      </c>
      <c r="X24">
        <f>Budget!X24*1000/Imps!X24</f>
        <v>0.76345022149685249</v>
      </c>
      <c r="Y24">
        <f>Budget!Y24*1000/Imps!Y24</f>
        <v>0.42583061070620759</v>
      </c>
      <c r="Z24">
        <f>Budget!Z24*1000/Imps!Z24</f>
        <v>0.37613950276243097</v>
      </c>
      <c r="AA24">
        <f>Budget!AA24*1000/Imps!AA24</f>
        <v>0.28540781412706218</v>
      </c>
      <c r="AB24">
        <f>Budget!AB24*1000/Imps!AB24</f>
        <v>0.60406304357451446</v>
      </c>
      <c r="AC24">
        <f>Budget!AC24*1000/Imps!AC24</f>
        <v>3.1114516129032259E-2</v>
      </c>
      <c r="AD24">
        <f>Budget!AD24*1000/Imps!AD24</f>
        <v>0.52143221212987245</v>
      </c>
      <c r="AE24" t="e">
        <f>Budget!AE24*1000/Imps!AE24</f>
        <v>#DIV/0!</v>
      </c>
      <c r="AF24" t="e">
        <f>Budget!AF24*1000/Imps!AF24</f>
        <v>#DIV/0!</v>
      </c>
      <c r="AG24">
        <f>Budget!AG24*1000/Imps!AG24</f>
        <v>7.7344613127245748E-2</v>
      </c>
      <c r="AH24">
        <f>Budget!AH24*1000/Imps!AH24</f>
        <v>0.912594244479221</v>
      </c>
      <c r="AI24">
        <f>Budget!AI24*1000/Imps!AI24</f>
        <v>6.6408417933319058E-2</v>
      </c>
      <c r="AJ24">
        <f>Budget!AJ24*1000/Imps!AJ24</f>
        <v>0.63668267093447151</v>
      </c>
    </row>
    <row r="25" spans="1:36">
      <c r="A25" t="s">
        <v>38</v>
      </c>
      <c r="B25" t="e">
        <f>Budget!B25*1000/Imps!B25</f>
        <v>#DIV/0!</v>
      </c>
      <c r="C25" t="e">
        <f>Budget!C25*1000/Imps!C25</f>
        <v>#DIV/0!</v>
      </c>
      <c r="D25" t="e">
        <f>Budget!D25*1000/Imps!D25</f>
        <v>#DIV/0!</v>
      </c>
      <c r="E25">
        <f>Budget!E25*1000/Imps!E25</f>
        <v>9.7888219792345313E-2</v>
      </c>
      <c r="F25">
        <f>Budget!F25*1000/Imps!F25</f>
        <v>0.23736210180263345</v>
      </c>
      <c r="G25">
        <f>Budget!G25*1000/Imps!G25</f>
        <v>6.0513013255267402E-2</v>
      </c>
      <c r="H25" t="e">
        <f>Budget!H25*1000/Imps!H25</f>
        <v>#DIV/0!</v>
      </c>
      <c r="I25" t="e">
        <f>Budget!I25*1000/Imps!I25</f>
        <v>#DIV/0!</v>
      </c>
      <c r="J25" t="e">
        <f>Budget!J25*1000/Imps!J25</f>
        <v>#DIV/0!</v>
      </c>
      <c r="K25">
        <f>Budget!K25*1000/Imps!K25</f>
        <v>0.81562331990194137</v>
      </c>
      <c r="L25">
        <f>Budget!L25*1000/Imps!L25</f>
        <v>0.32915697444768316</v>
      </c>
      <c r="M25">
        <f>Budget!M25*1000/Imps!M25</f>
        <v>5.803962948447392</v>
      </c>
      <c r="N25" t="e">
        <f>Budget!N25*1000/Imps!N25</f>
        <v>#DIV/0!</v>
      </c>
      <c r="O25">
        <f>Budget!O25*1000/Imps!O25</f>
        <v>2.0165279842895214</v>
      </c>
      <c r="P25" t="e">
        <f>Budget!P25*1000/Imps!P25</f>
        <v>#DIV/0!</v>
      </c>
      <c r="Q25">
        <f>Budget!Q25*1000/Imps!Q25</f>
        <v>0.18472886969906363</v>
      </c>
      <c r="R25" t="e">
        <f>Budget!R25*1000/Imps!R25</f>
        <v>#DIV/0!</v>
      </c>
      <c r="S25" t="e">
        <f>Budget!S25*1000/Imps!S25</f>
        <v>#DIV/0!</v>
      </c>
      <c r="T25" t="e">
        <f>Budget!T25*1000/Imps!T25</f>
        <v>#DIV/0!</v>
      </c>
      <c r="U25" t="e">
        <f>Budget!U25*1000/Imps!U25</f>
        <v>#DIV/0!</v>
      </c>
      <c r="V25" t="e">
        <f>Budget!V25*1000/Imps!V25</f>
        <v>#DIV/0!</v>
      </c>
      <c r="W25" t="e">
        <f>Budget!W25*1000/Imps!W25</f>
        <v>#DIV/0!</v>
      </c>
      <c r="X25" t="e">
        <f>Budget!X25*1000/Imps!X25</f>
        <v>#DIV/0!</v>
      </c>
      <c r="Y25" t="e">
        <f>Budget!Y25*1000/Imps!Y25</f>
        <v>#DIV/0!</v>
      </c>
      <c r="Z25" t="e">
        <f>Budget!Z25*1000/Imps!Z25</f>
        <v>#DIV/0!</v>
      </c>
      <c r="AA25">
        <f>Budget!AA25*1000/Imps!AA25</f>
        <v>0.23891534551351093</v>
      </c>
      <c r="AB25">
        <f>Budget!AB25*1000/Imps!AB25</f>
        <v>0.57782659253228941</v>
      </c>
      <c r="AC25">
        <f>Budget!AC25*1000/Imps!AC25</f>
        <v>3.2705179282868521E-2</v>
      </c>
      <c r="AD25">
        <f>Budget!AD25*1000/Imps!AD25</f>
        <v>0.50438258823529414</v>
      </c>
      <c r="AE25" t="e">
        <f>Budget!AE25*1000/Imps!AE25</f>
        <v>#DIV/0!</v>
      </c>
      <c r="AF25" t="e">
        <f>Budget!AF25*1000/Imps!AF25</f>
        <v>#DIV/0!</v>
      </c>
      <c r="AG25">
        <f>Budget!AG25*1000/Imps!AG25</f>
        <v>5.3241452555303242E-2</v>
      </c>
      <c r="AH25">
        <f>Budget!AH25*1000/Imps!AH25</f>
        <v>0.78296072804168881</v>
      </c>
      <c r="AI25">
        <f>Budget!AI25*1000/Imps!AI25</f>
        <v>7.2152172491462621E-2</v>
      </c>
      <c r="AJ25">
        <f>Budget!AJ25*1000/Imps!AJ25</f>
        <v>0.63298400726942305</v>
      </c>
    </row>
    <row r="26" spans="1:36">
      <c r="A26" t="s">
        <v>39</v>
      </c>
      <c r="B26" t="e">
        <f>Budget!B26*1000/Imps!B26</f>
        <v>#DIV/0!</v>
      </c>
      <c r="C26" t="e">
        <f>Budget!C26*1000/Imps!C26</f>
        <v>#DIV/0!</v>
      </c>
      <c r="D26" t="e">
        <f>Budget!D26*1000/Imps!D26</f>
        <v>#DIV/0!</v>
      </c>
      <c r="E26">
        <f>Budget!E26*1000/Imps!E26</f>
        <v>0.10492508069656037</v>
      </c>
      <c r="F26">
        <f>Budget!F26*1000/Imps!F26</f>
        <v>0.23574917115308572</v>
      </c>
      <c r="G26">
        <f>Budget!G26*1000/Imps!G26</f>
        <v>4.3627108817902487E-2</v>
      </c>
      <c r="H26" t="e">
        <f>Budget!H26*1000/Imps!H26</f>
        <v>#DIV/0!</v>
      </c>
      <c r="I26" t="e">
        <f>Budget!I26*1000/Imps!I26</f>
        <v>#DIV/0!</v>
      </c>
      <c r="J26" t="e">
        <f>Budget!J26*1000/Imps!J26</f>
        <v>#DIV/0!</v>
      </c>
      <c r="K26">
        <f>Budget!K26*1000/Imps!K26</f>
        <v>0.76803077199340486</v>
      </c>
      <c r="L26">
        <f>Budget!L26*1000/Imps!L26</f>
        <v>0.25842345941556205</v>
      </c>
      <c r="M26">
        <f>Budget!M26*1000/Imps!M26</f>
        <v>4.5680214481763386</v>
      </c>
      <c r="N26" t="e">
        <f>Budget!N26*1000/Imps!N26</f>
        <v>#DIV/0!</v>
      </c>
      <c r="O26">
        <f>Budget!O26*1000/Imps!O26</f>
        <v>2.0633013228186212</v>
      </c>
      <c r="P26" t="e">
        <f>Budget!P26*1000/Imps!P26</f>
        <v>#DIV/0!</v>
      </c>
      <c r="Q26">
        <f>Budget!Q26*1000/Imps!Q26</f>
        <v>0.14433220499711388</v>
      </c>
      <c r="R26" t="e">
        <f>Budget!R26*1000/Imps!R26</f>
        <v>#DIV/0!</v>
      </c>
      <c r="S26" t="e">
        <f>Budget!S26*1000/Imps!S26</f>
        <v>#DIV/0!</v>
      </c>
      <c r="T26" t="e">
        <f>Budget!T26*1000/Imps!T26</f>
        <v>#DIV/0!</v>
      </c>
      <c r="U26" t="e">
        <f>Budget!U26*1000/Imps!U26</f>
        <v>#DIV/0!</v>
      </c>
      <c r="V26" t="e">
        <f>Budget!V26*1000/Imps!V26</f>
        <v>#DIV/0!</v>
      </c>
      <c r="W26" t="e">
        <f>Budget!W26*1000/Imps!W26</f>
        <v>#DIV/0!</v>
      </c>
      <c r="X26" t="e">
        <f>Budget!X26*1000/Imps!X26</f>
        <v>#DIV/0!</v>
      </c>
      <c r="Y26" t="e">
        <f>Budget!Y26*1000/Imps!Y26</f>
        <v>#DIV/0!</v>
      </c>
      <c r="Z26" t="e">
        <f>Budget!Z26*1000/Imps!Z26</f>
        <v>#DIV/0!</v>
      </c>
      <c r="AA26">
        <f>Budget!AA26*1000/Imps!AA26</f>
        <v>0.18190135693664297</v>
      </c>
      <c r="AB26">
        <f>Budget!AB26*1000/Imps!AB26</f>
        <v>0.54351620667943434</v>
      </c>
      <c r="AC26" t="e">
        <f>Budget!AC26*1000/Imps!AC26</f>
        <v>#DIV/0!</v>
      </c>
      <c r="AD26">
        <f>Budget!AD26*1000/Imps!AD26</f>
        <v>0.52714398525163664</v>
      </c>
      <c r="AE26" t="e">
        <f>Budget!AE26*1000/Imps!AE26</f>
        <v>#DIV/0!</v>
      </c>
      <c r="AF26" t="e">
        <f>Budget!AF26*1000/Imps!AF26</f>
        <v>#DIV/0!</v>
      </c>
      <c r="AG26">
        <f>Budget!AG26*1000/Imps!AG26</f>
        <v>4.6745424396181769E-2</v>
      </c>
      <c r="AH26">
        <f>Budget!AH26*1000/Imps!AH26</f>
        <v>0.80600697984471814</v>
      </c>
      <c r="AI26">
        <f>Budget!AI26*1000/Imps!AI26</f>
        <v>8.2593322986605489E-2</v>
      </c>
      <c r="AJ26">
        <f>Budget!AJ26*1000/Imps!AJ26</f>
        <v>0.6154123491179202</v>
      </c>
    </row>
    <row r="27" spans="1:36">
      <c r="A27" t="s">
        <v>49</v>
      </c>
      <c r="B27" t="e">
        <f>Budget!B27*1000/Imps!B27</f>
        <v>#DIV/0!</v>
      </c>
      <c r="C27" t="e">
        <f>Budget!C27*1000/Imps!C27</f>
        <v>#DIV/0!</v>
      </c>
      <c r="D27" t="e">
        <f>Budget!D27*1000/Imps!D27</f>
        <v>#DIV/0!</v>
      </c>
      <c r="E27">
        <f>Budget!E27*1000/Imps!E27</f>
        <v>9.6476906234281137E-2</v>
      </c>
      <c r="F27" t="e">
        <f>Budget!F27*1000/Imps!F27</f>
        <v>#DIV/0!</v>
      </c>
      <c r="G27" t="e">
        <f>Budget!G27*1000/Imps!G27</f>
        <v>#DIV/0!</v>
      </c>
      <c r="H27" t="e">
        <f>Budget!H27*1000/Imps!H27</f>
        <v>#DIV/0!</v>
      </c>
      <c r="I27" t="e">
        <f>Budget!I27*1000/Imps!I27</f>
        <v>#DIV/0!</v>
      </c>
      <c r="J27" t="e">
        <f>Budget!J27*1000/Imps!J27</f>
        <v>#DIV/0!</v>
      </c>
      <c r="K27">
        <f>Budget!K27*1000/Imps!K27</f>
        <v>0.69537845337937831</v>
      </c>
      <c r="L27">
        <f>Budget!L27*1000/Imps!L27</f>
        <v>0.21509564333371486</v>
      </c>
      <c r="M27">
        <f>Budget!M27*1000/Imps!M27</f>
        <v>3.8173978891954135</v>
      </c>
      <c r="N27" t="e">
        <f>Budget!N27*1000/Imps!N27</f>
        <v>#DIV/0!</v>
      </c>
      <c r="O27">
        <f>Budget!O27*1000/Imps!O27</f>
        <v>2.1173694799443248</v>
      </c>
      <c r="P27" t="e">
        <f>Budget!P27*1000/Imps!P27</f>
        <v>#DIV/0!</v>
      </c>
      <c r="Q27">
        <f>Budget!Q27*1000/Imps!Q27</f>
        <v>0.15138292382978569</v>
      </c>
      <c r="R27" t="e">
        <f>Budget!R27*1000/Imps!R27</f>
        <v>#DIV/0!</v>
      </c>
      <c r="S27" t="e">
        <f>Budget!S27*1000/Imps!S27</f>
        <v>#DIV/0!</v>
      </c>
      <c r="T27" t="e">
        <f>Budget!T27*1000/Imps!T27</f>
        <v>#DIV/0!</v>
      </c>
      <c r="U27" t="e">
        <f>Budget!U27*1000/Imps!U27</f>
        <v>#DIV/0!</v>
      </c>
      <c r="V27" t="e">
        <f>Budget!V27*1000/Imps!V27</f>
        <v>#DIV/0!</v>
      </c>
      <c r="W27" t="e">
        <f>Budget!W27*1000/Imps!W27</f>
        <v>#DIV/0!</v>
      </c>
      <c r="X27" t="e">
        <f>Budget!X27*1000/Imps!X27</f>
        <v>#DIV/0!</v>
      </c>
      <c r="Y27" t="e">
        <f>Budget!Y27*1000/Imps!Y27</f>
        <v>#DIV/0!</v>
      </c>
      <c r="Z27" t="e">
        <f>Budget!Z27*1000/Imps!Z27</f>
        <v>#DIV/0!</v>
      </c>
      <c r="AA27">
        <f>Budget!AA27*1000/Imps!AA27</f>
        <v>0.21479762679696016</v>
      </c>
      <c r="AB27">
        <f>Budget!AB27*1000/Imps!AB27</f>
        <v>0.5332789540171804</v>
      </c>
      <c r="AC27" t="e">
        <f>Budget!AC27*1000/Imps!AC27</f>
        <v>#DIV/0!</v>
      </c>
      <c r="AD27">
        <f>Budget!AD27*1000/Imps!AD27</f>
        <v>0.51684461053689135</v>
      </c>
      <c r="AE27" t="e">
        <f>Budget!AE27*1000/Imps!AE27</f>
        <v>#DIV/0!</v>
      </c>
      <c r="AF27" t="e">
        <f>Budget!AF27*1000/Imps!AF27</f>
        <v>#DIV/0!</v>
      </c>
      <c r="AG27">
        <f>Budget!AG27*1000/Imps!AG27</f>
        <v>4.7687867522416674E-2</v>
      </c>
      <c r="AH27">
        <f>Budget!AH27*1000/Imps!AH27</f>
        <v>0.71610034976682224</v>
      </c>
      <c r="AI27">
        <f>Budget!AI27*1000/Imps!AI27</f>
        <v>9.8385537286423241E-2</v>
      </c>
      <c r="AJ27">
        <f>Budget!AJ27*1000/Imps!AJ27</f>
        <v>0.59928546438983765</v>
      </c>
    </row>
    <row r="28" spans="1:36">
      <c r="A28" t="s">
        <v>50</v>
      </c>
      <c r="B28" t="e">
        <f>Budget!B28*1000/Imps!B28</f>
        <v>#DIV/0!</v>
      </c>
      <c r="C28" t="e">
        <f>Budget!C28*1000/Imps!C28</f>
        <v>#DIV/0!</v>
      </c>
      <c r="D28" t="e">
        <f>Budget!D28*1000/Imps!D28</f>
        <v>#DIV/0!</v>
      </c>
      <c r="E28">
        <f>Budget!E28*1000/Imps!E28</f>
        <v>0.10036333599247503</v>
      </c>
      <c r="F28" t="e">
        <f>Budget!F28*1000/Imps!F28</f>
        <v>#DIV/0!</v>
      </c>
      <c r="G28" t="e">
        <f>Budget!G28*1000/Imps!G28</f>
        <v>#DIV/0!</v>
      </c>
      <c r="H28" t="e">
        <f>Budget!H28*1000/Imps!H28</f>
        <v>#DIV/0!</v>
      </c>
      <c r="I28" t="e">
        <f>Budget!I28*1000/Imps!I28</f>
        <v>#DIV/0!</v>
      </c>
      <c r="J28" t="e">
        <f>Budget!J28*1000/Imps!J28</f>
        <v>#DIV/0!</v>
      </c>
      <c r="K28" t="e">
        <f>Budget!K28*1000/Imps!K28</f>
        <v>#DIV/0!</v>
      </c>
      <c r="L28">
        <f>Budget!L28*1000/Imps!L28</f>
        <v>0.14605391884877664</v>
      </c>
      <c r="M28">
        <f>Budget!M28*1000/Imps!M28</f>
        <v>3.892069890167881</v>
      </c>
      <c r="N28" t="e">
        <f>Budget!N28*1000/Imps!N28</f>
        <v>#DIV/0!</v>
      </c>
      <c r="O28">
        <f>Budget!O28*1000/Imps!O28</f>
        <v>1.9759354895412198</v>
      </c>
      <c r="P28" t="e">
        <f>Budget!P28*1000/Imps!P28</f>
        <v>#DIV/0!</v>
      </c>
      <c r="Q28">
        <f>Budget!Q28*1000/Imps!Q28</f>
        <v>9.3715254090617359E-2</v>
      </c>
      <c r="R28" t="e">
        <f>Budget!R28*1000/Imps!R28</f>
        <v>#DIV/0!</v>
      </c>
      <c r="S28" t="e">
        <f>Budget!S28*1000/Imps!S28</f>
        <v>#DIV/0!</v>
      </c>
      <c r="T28" t="e">
        <f>Budget!T28*1000/Imps!T28</f>
        <v>#DIV/0!</v>
      </c>
      <c r="U28" t="e">
        <f>Budget!U28*1000/Imps!U28</f>
        <v>#DIV/0!</v>
      </c>
      <c r="V28" t="e">
        <f>Budget!V28*1000/Imps!V28</f>
        <v>#DIV/0!</v>
      </c>
      <c r="W28" t="e">
        <f>Budget!W28*1000/Imps!W28</f>
        <v>#DIV/0!</v>
      </c>
      <c r="X28" t="e">
        <f>Budget!X28*1000/Imps!X28</f>
        <v>#DIV/0!</v>
      </c>
      <c r="Y28" t="e">
        <f>Budget!Y28*1000/Imps!Y28</f>
        <v>#DIV/0!</v>
      </c>
      <c r="Z28" t="e">
        <f>Budget!Z28*1000/Imps!Z28</f>
        <v>#DIV/0!</v>
      </c>
      <c r="AA28" t="e">
        <f>Budget!AA28*1000/Imps!AA28</f>
        <v>#DIV/0!</v>
      </c>
      <c r="AB28" t="e">
        <f>Budget!AB28*1000/Imps!AB28</f>
        <v>#DIV/0!</v>
      </c>
      <c r="AC28" t="e">
        <f>Budget!AC28*1000/Imps!AC28</f>
        <v>#DIV/0!</v>
      </c>
      <c r="AD28">
        <f>Budget!AD28*1000/Imps!AD28</f>
        <v>0.5450954082859204</v>
      </c>
      <c r="AE28" t="e">
        <f>Budget!AE28*1000/Imps!AE28</f>
        <v>#DIV/0!</v>
      </c>
      <c r="AF28" t="e">
        <f>Budget!AF28*1000/Imps!AF28</f>
        <v>#DIV/0!</v>
      </c>
      <c r="AG28">
        <f>Budget!AG28*1000/Imps!AG28</f>
        <v>4.6734829911990322E-2</v>
      </c>
      <c r="AH28">
        <f>Budget!AH28*1000/Imps!AH28</f>
        <v>0.68586951097804394</v>
      </c>
      <c r="AI28">
        <f>Budget!AI28*1000/Imps!AI28</f>
        <v>0.10092711605478087</v>
      </c>
      <c r="AJ28">
        <f>Budget!AJ28*1000/Imps!AJ28</f>
        <v>0.61634658732660785</v>
      </c>
    </row>
    <row r="29" spans="1:36">
      <c r="A29" t="s">
        <v>51</v>
      </c>
      <c r="B29" t="e">
        <f>Budget!B29*1000/Imps!B29</f>
        <v>#DIV/0!</v>
      </c>
      <c r="C29" t="e">
        <f>Budget!C29*1000/Imps!C29</f>
        <v>#DIV/0!</v>
      </c>
      <c r="D29" t="e">
        <f>Budget!D29*1000/Imps!D29</f>
        <v>#DIV/0!</v>
      </c>
      <c r="E29">
        <f>Budget!E29*1000/Imps!E29</f>
        <v>0.11500883968562493</v>
      </c>
      <c r="F29" t="e">
        <f>Budget!F29*1000/Imps!F29</f>
        <v>#DIV/0!</v>
      </c>
      <c r="G29" t="e">
        <f>Budget!G29*1000/Imps!G29</f>
        <v>#DIV/0!</v>
      </c>
      <c r="H29" t="e">
        <f>Budget!H29*1000/Imps!H29</f>
        <v>#DIV/0!</v>
      </c>
      <c r="I29" t="e">
        <f>Budget!I29*1000/Imps!I29</f>
        <v>#DIV/0!</v>
      </c>
      <c r="J29" t="e">
        <f>Budget!J29*1000/Imps!J29</f>
        <v>#DIV/0!</v>
      </c>
      <c r="K29" t="e">
        <f>Budget!K29*1000/Imps!K29</f>
        <v>#DIV/0!</v>
      </c>
      <c r="L29">
        <f>Budget!L29*1000/Imps!L29</f>
        <v>0.14757157461610249</v>
      </c>
      <c r="M29">
        <f>Budget!M29*1000/Imps!M29</f>
        <v>3.7128502181412339</v>
      </c>
      <c r="N29" t="e">
        <f>Budget!N29*1000/Imps!N29</f>
        <v>#DIV/0!</v>
      </c>
      <c r="O29">
        <f>Budget!O29*1000/Imps!O29</f>
        <v>2.2245758770201025</v>
      </c>
      <c r="P29" t="e">
        <f>Budget!P29*1000/Imps!P29</f>
        <v>#DIV/0!</v>
      </c>
      <c r="Q29">
        <f>Budget!Q29*1000/Imps!Q29</f>
        <v>0.10488302563596275</v>
      </c>
      <c r="R29" t="e">
        <f>Budget!R29*1000/Imps!R29</f>
        <v>#DIV/0!</v>
      </c>
      <c r="S29" t="e">
        <f>Budget!S29*1000/Imps!S29</f>
        <v>#DIV/0!</v>
      </c>
      <c r="T29" t="e">
        <f>Budget!T29*1000/Imps!T29</f>
        <v>#DIV/0!</v>
      </c>
      <c r="U29" t="e">
        <f>Budget!U29*1000/Imps!U29</f>
        <v>#DIV/0!</v>
      </c>
      <c r="V29" t="e">
        <f>Budget!V29*1000/Imps!V29</f>
        <v>#DIV/0!</v>
      </c>
      <c r="W29" t="e">
        <f>Budget!W29*1000/Imps!W29</f>
        <v>#DIV/0!</v>
      </c>
      <c r="X29" t="e">
        <f>Budget!X29*1000/Imps!X29</f>
        <v>#DIV/0!</v>
      </c>
      <c r="Y29" t="e">
        <f>Budget!Y29*1000/Imps!Y29</f>
        <v>#DIV/0!</v>
      </c>
      <c r="Z29" t="e">
        <f>Budget!Z29*1000/Imps!Z29</f>
        <v>#DIV/0!</v>
      </c>
      <c r="AA29" t="e">
        <f>Budget!AA29*1000/Imps!AA29</f>
        <v>#DIV/0!</v>
      </c>
      <c r="AB29" t="e">
        <f>Budget!AB29*1000/Imps!AB29</f>
        <v>#DIV/0!</v>
      </c>
      <c r="AC29" t="e">
        <f>Budget!AC29*1000/Imps!AC29</f>
        <v>#DIV/0!</v>
      </c>
      <c r="AD29">
        <f>Budget!AD29*1000/Imps!AD29</f>
        <v>0.64427687983134219</v>
      </c>
      <c r="AE29" t="e">
        <f>Budget!AE29*1000/Imps!AE29</f>
        <v>#DIV/0!</v>
      </c>
      <c r="AF29" t="e">
        <f>Budget!AF29*1000/Imps!AF29</f>
        <v>#DIV/0!</v>
      </c>
      <c r="AG29">
        <f>Budget!AG29*1000/Imps!AG29</f>
        <v>4.9033795114536607E-2</v>
      </c>
      <c r="AH29">
        <f>Budget!AH29*1000/Imps!AH29</f>
        <v>0.65427078500793545</v>
      </c>
      <c r="AI29">
        <f>Budget!AI29*1000/Imps!AI29</f>
        <v>0.10814451660576642</v>
      </c>
      <c r="AJ29">
        <f>Budget!AJ29*1000/Imps!AJ29</f>
        <v>0.72750027212365298</v>
      </c>
    </row>
    <row r="30" spans="1:36">
      <c r="A30" t="s">
        <v>52</v>
      </c>
      <c r="B30" t="e">
        <f>Budget!B30*1000/Imps!B30</f>
        <v>#DIV/0!</v>
      </c>
      <c r="C30" t="e">
        <f>Budget!C30*1000/Imps!C30</f>
        <v>#DIV/0!</v>
      </c>
      <c r="D30" t="e">
        <f>Budget!D30*1000/Imps!D30</f>
        <v>#DIV/0!</v>
      </c>
      <c r="E30">
        <f>Budget!E30*1000/Imps!E30</f>
        <v>0.11629832295455947</v>
      </c>
      <c r="F30" t="e">
        <f>Budget!F30*1000/Imps!F30</f>
        <v>#DIV/0!</v>
      </c>
      <c r="G30" t="e">
        <f>Budget!G30*1000/Imps!G30</f>
        <v>#DIV/0!</v>
      </c>
      <c r="H30" t="e">
        <f>Budget!H30*1000/Imps!H30</f>
        <v>#DIV/0!</v>
      </c>
      <c r="I30" t="e">
        <f>Budget!I30*1000/Imps!I30</f>
        <v>#DIV/0!</v>
      </c>
      <c r="J30" t="e">
        <f>Budget!J30*1000/Imps!J30</f>
        <v>#DIV/0!</v>
      </c>
      <c r="K30" t="e">
        <f>Budget!K30*1000/Imps!K30</f>
        <v>#DIV/0!</v>
      </c>
      <c r="L30">
        <f>Budget!L30*1000/Imps!L30</f>
        <v>0.12791262971399647</v>
      </c>
      <c r="M30">
        <f>Budget!M30*1000/Imps!M30</f>
        <v>3.8206368882733148</v>
      </c>
      <c r="N30" t="e">
        <f>Budget!N30*1000/Imps!N30</f>
        <v>#DIV/0!</v>
      </c>
      <c r="O30">
        <f>Budget!O30*1000/Imps!O30</f>
        <v>2.0419583551872447</v>
      </c>
      <c r="P30" t="e">
        <f>Budget!P30*1000/Imps!P30</f>
        <v>#DIV/0!</v>
      </c>
      <c r="Q30">
        <f>Budget!Q30*1000/Imps!Q30</f>
        <v>9.9206811266481551E-2</v>
      </c>
      <c r="R30" t="e">
        <f>Budget!R30*1000/Imps!R30</f>
        <v>#DIV/0!</v>
      </c>
      <c r="S30" t="e">
        <f>Budget!S30*1000/Imps!S30</f>
        <v>#DIV/0!</v>
      </c>
      <c r="T30" t="e">
        <f>Budget!T30*1000/Imps!T30</f>
        <v>#DIV/0!</v>
      </c>
      <c r="U30" t="e">
        <f>Budget!U30*1000/Imps!U30</f>
        <v>#DIV/0!</v>
      </c>
      <c r="V30" t="e">
        <f>Budget!V30*1000/Imps!V30</f>
        <v>#DIV/0!</v>
      </c>
      <c r="W30" t="e">
        <f>Budget!W30*1000/Imps!W30</f>
        <v>#DIV/0!</v>
      </c>
      <c r="X30" t="e">
        <f>Budget!X30*1000/Imps!X30</f>
        <v>#DIV/0!</v>
      </c>
      <c r="Y30" t="e">
        <f>Budget!Y30*1000/Imps!Y30</f>
        <v>#DIV/0!</v>
      </c>
      <c r="Z30" t="e">
        <f>Budget!Z30*1000/Imps!Z30</f>
        <v>#DIV/0!</v>
      </c>
      <c r="AA30" t="e">
        <f>Budget!AA30*1000/Imps!AA30</f>
        <v>#DIV/0!</v>
      </c>
      <c r="AB30" t="e">
        <f>Budget!AB30*1000/Imps!AB30</f>
        <v>#DIV/0!</v>
      </c>
      <c r="AC30" t="e">
        <f>Budget!AC30*1000/Imps!AC30</f>
        <v>#DIV/0!</v>
      </c>
      <c r="AD30">
        <f>Budget!AD30*1000/Imps!AD30</f>
        <v>0.63122949155670394</v>
      </c>
      <c r="AE30" t="e">
        <f>Budget!AE30*1000/Imps!AE30</f>
        <v>#DIV/0!</v>
      </c>
      <c r="AF30" t="e">
        <f>Budget!AF30*1000/Imps!AF30</f>
        <v>#DIV/0!</v>
      </c>
      <c r="AG30">
        <f>Budget!AG30*1000/Imps!AG30</f>
        <v>5.1775834423064944E-2</v>
      </c>
      <c r="AH30">
        <f>Budget!AH30*1000/Imps!AH30</f>
        <v>0.60870435125542266</v>
      </c>
      <c r="AI30">
        <f>Budget!AI30*1000/Imps!AI30</f>
        <v>0.10468482398549964</v>
      </c>
      <c r="AJ30">
        <f>Budget!AJ30*1000/Imps!AJ30</f>
        <v>0.74552047220561868</v>
      </c>
    </row>
    <row r="31" spans="1:36">
      <c r="A31" t="s">
        <v>53</v>
      </c>
      <c r="B31" t="e">
        <f>Budget!B31*1000/Imps!B31</f>
        <v>#DIV/0!</v>
      </c>
      <c r="C31" t="e">
        <f>Budget!C31*1000/Imps!C31</f>
        <v>#DIV/0!</v>
      </c>
      <c r="D31" t="e">
        <f>Budget!D31*1000/Imps!D31</f>
        <v>#DIV/0!</v>
      </c>
      <c r="E31">
        <f>Budget!E31*1000/Imps!E31</f>
        <v>9.9274673081667902E-2</v>
      </c>
      <c r="F31" t="e">
        <f>Budget!F31*1000/Imps!F31</f>
        <v>#DIV/0!</v>
      </c>
      <c r="G31" t="e">
        <f>Budget!G31*1000/Imps!G31</f>
        <v>#DIV/0!</v>
      </c>
      <c r="H31" t="e">
        <f>Budget!H31*1000/Imps!H31</f>
        <v>#DIV/0!</v>
      </c>
      <c r="I31" t="e">
        <f>Budget!I31*1000/Imps!I31</f>
        <v>#DIV/0!</v>
      </c>
      <c r="J31" t="e">
        <f>Budget!J31*1000/Imps!J31</f>
        <v>#DIV/0!</v>
      </c>
      <c r="K31" t="e">
        <f>Budget!K31*1000/Imps!K31</f>
        <v>#DIV/0!</v>
      </c>
      <c r="L31">
        <f>Budget!L31*1000/Imps!L31</f>
        <v>8.8797799444578607E-2</v>
      </c>
      <c r="M31">
        <f>Budget!M31*1000/Imps!M31</f>
        <v>3.1165972376696125</v>
      </c>
      <c r="N31">
        <f>Budget!N31*1000/Imps!N31</f>
        <v>1.5696666666666665</v>
      </c>
      <c r="O31">
        <f>Budget!O31*1000/Imps!O31</f>
        <v>1.6704836389280675</v>
      </c>
      <c r="P31" t="e">
        <f>Budget!P31*1000/Imps!P31</f>
        <v>#DIV/0!</v>
      </c>
      <c r="Q31">
        <f>Budget!Q31*1000/Imps!Q31</f>
        <v>9.7917275153382693E-2</v>
      </c>
      <c r="R31" t="e">
        <f>Budget!R31*1000/Imps!R31</f>
        <v>#DIV/0!</v>
      </c>
      <c r="S31" t="e">
        <f>Budget!S31*1000/Imps!S31</f>
        <v>#DIV/0!</v>
      </c>
      <c r="T31" t="e">
        <f>Budget!T31*1000/Imps!T31</f>
        <v>#DIV/0!</v>
      </c>
      <c r="U31" t="e">
        <f>Budget!U31*1000/Imps!U31</f>
        <v>#DIV/0!</v>
      </c>
      <c r="V31" t="e">
        <f>Budget!V31*1000/Imps!V31</f>
        <v>#DIV/0!</v>
      </c>
      <c r="W31" t="e">
        <f>Budget!W31*1000/Imps!W31</f>
        <v>#DIV/0!</v>
      </c>
      <c r="X31" t="e">
        <f>Budget!X31*1000/Imps!X31</f>
        <v>#DIV/0!</v>
      </c>
      <c r="Y31" t="e">
        <f>Budget!Y31*1000/Imps!Y31</f>
        <v>#DIV/0!</v>
      </c>
      <c r="Z31" t="e">
        <f>Budget!Z31*1000/Imps!Z31</f>
        <v>#DIV/0!</v>
      </c>
      <c r="AA31" t="e">
        <f>Budget!AA31*1000/Imps!AA31</f>
        <v>#DIV/0!</v>
      </c>
      <c r="AB31" t="e">
        <f>Budget!AB31*1000/Imps!AB31</f>
        <v>#DIV/0!</v>
      </c>
      <c r="AC31" t="e">
        <f>Budget!AC31*1000/Imps!AC31</f>
        <v>#DIV/0!</v>
      </c>
      <c r="AD31" t="e">
        <f>Budget!AD31*1000/Imps!AD31</f>
        <v>#DIV/0!</v>
      </c>
      <c r="AE31" t="e">
        <f>Budget!AE31*1000/Imps!AE31</f>
        <v>#DIV/0!</v>
      </c>
      <c r="AF31" t="e">
        <f>Budget!AF31*1000/Imps!AF31</f>
        <v>#DIV/0!</v>
      </c>
      <c r="AG31">
        <f>Budget!AG31*1000/Imps!AG31</f>
        <v>4.460904222194545E-2</v>
      </c>
      <c r="AH31">
        <f>Budget!AH31*1000/Imps!AH31</f>
        <v>0.55429830180247286</v>
      </c>
      <c r="AI31">
        <f>Budget!AI31*1000/Imps!AI31</f>
        <v>0.10401579141882689</v>
      </c>
      <c r="AJ31">
        <f>Budget!AJ31*1000/Imps!AJ31</f>
        <v>0.70460233546357953</v>
      </c>
    </row>
    <row r="32" spans="1:36">
      <c r="A32" t="s">
        <v>54</v>
      </c>
      <c r="B32" t="e">
        <f>Budget!B32*1000/Imps!B32</f>
        <v>#DIV/0!</v>
      </c>
      <c r="C32" t="e">
        <f>Budget!C32*1000/Imps!C32</f>
        <v>#DIV/0!</v>
      </c>
      <c r="D32" t="e">
        <f>Budget!D32*1000/Imps!D32</f>
        <v>#DIV/0!</v>
      </c>
      <c r="E32">
        <f>Budget!E32*1000/Imps!E32</f>
        <v>7.0419649534938594E-2</v>
      </c>
      <c r="F32" t="e">
        <f>Budget!F32*1000/Imps!F32</f>
        <v>#DIV/0!</v>
      </c>
      <c r="G32" t="e">
        <f>Budget!G32*1000/Imps!G32</f>
        <v>#DIV/0!</v>
      </c>
      <c r="H32" t="e">
        <f>Budget!H32*1000/Imps!H32</f>
        <v>#DIV/0!</v>
      </c>
      <c r="I32" t="e">
        <f>Budget!I32*1000/Imps!I32</f>
        <v>#DIV/0!</v>
      </c>
      <c r="J32" t="e">
        <f>Budget!J32*1000/Imps!J32</f>
        <v>#DIV/0!</v>
      </c>
      <c r="K32" t="e">
        <f>Budget!K32*1000/Imps!K32</f>
        <v>#DIV/0!</v>
      </c>
      <c r="L32">
        <f>Budget!L32*1000/Imps!L32</f>
        <v>7.2608204738475804E-2</v>
      </c>
      <c r="M32">
        <f>Budget!M32*1000/Imps!M32</f>
        <v>2.5796472829154236</v>
      </c>
      <c r="N32">
        <f>Budget!N32*1000/Imps!N32</f>
        <v>2.5106154747948417</v>
      </c>
      <c r="O32">
        <f>Budget!O32*1000/Imps!O32</f>
        <v>1.4111641224905171</v>
      </c>
      <c r="P32" t="e">
        <f>Budget!P32*1000/Imps!P32</f>
        <v>#DIV/0!</v>
      </c>
      <c r="Q32">
        <f>Budget!Q32*1000/Imps!Q32</f>
        <v>9.9047863103292749E-2</v>
      </c>
      <c r="R32" t="e">
        <f>Budget!R32*1000/Imps!R32</f>
        <v>#DIV/0!</v>
      </c>
      <c r="S32" t="e">
        <f>Budget!S32*1000/Imps!S32</f>
        <v>#DIV/0!</v>
      </c>
      <c r="T32" t="e">
        <f>Budget!T32*1000/Imps!T32</f>
        <v>#DIV/0!</v>
      </c>
      <c r="U32" t="e">
        <f>Budget!U32*1000/Imps!U32</f>
        <v>#DIV/0!</v>
      </c>
      <c r="V32" t="e">
        <f>Budget!V32*1000/Imps!V32</f>
        <v>#DIV/0!</v>
      </c>
      <c r="W32" t="e">
        <f>Budget!W32*1000/Imps!W32</f>
        <v>#DIV/0!</v>
      </c>
      <c r="X32" t="e">
        <f>Budget!X32*1000/Imps!X32</f>
        <v>#DIV/0!</v>
      </c>
      <c r="Y32" t="e">
        <f>Budget!Y32*1000/Imps!Y32</f>
        <v>#DIV/0!</v>
      </c>
      <c r="Z32" t="e">
        <f>Budget!Z32*1000/Imps!Z32</f>
        <v>#DIV/0!</v>
      </c>
      <c r="AA32" t="e">
        <f>Budget!AA32*1000/Imps!AA32</f>
        <v>#DIV/0!</v>
      </c>
      <c r="AB32" t="e">
        <f>Budget!AB32*1000/Imps!AB32</f>
        <v>#DIV/0!</v>
      </c>
      <c r="AC32" t="e">
        <f>Budget!AC32*1000/Imps!AC32</f>
        <v>#DIV/0!</v>
      </c>
      <c r="AD32" t="e">
        <f>Budget!AD32*1000/Imps!AD32</f>
        <v>#DIV/0!</v>
      </c>
      <c r="AE32" t="e">
        <f>Budget!AE32*1000/Imps!AE32</f>
        <v>#DIV/0!</v>
      </c>
      <c r="AF32" t="e">
        <f>Budget!AF32*1000/Imps!AF32</f>
        <v>#DIV/0!</v>
      </c>
      <c r="AG32">
        <f>Budget!AG32*1000/Imps!AG32</f>
        <v>3.8206661960973706E-2</v>
      </c>
      <c r="AH32">
        <f>Budget!AH32*1000/Imps!AH32</f>
        <v>0.64817597944765581</v>
      </c>
      <c r="AI32">
        <f>Budget!AI32*1000/Imps!AI32</f>
        <v>0.10692178324321182</v>
      </c>
      <c r="AJ32">
        <f>Budget!AJ32*1000/Imps!AJ32</f>
        <v>0.68839399702617643</v>
      </c>
    </row>
    <row r="33" spans="1:36">
      <c r="A33" t="s">
        <v>113</v>
      </c>
      <c r="B33">
        <f>Budget!B33*1000/Imps!B33</f>
        <v>0.86901764186093644</v>
      </c>
      <c r="C33">
        <f>Budget!C33*1000/Imps!C33</f>
        <v>5.2883943332679948</v>
      </c>
      <c r="D33">
        <f>Budget!D33*1000/Imps!D33</f>
        <v>7.95463359169538E-2</v>
      </c>
      <c r="E33">
        <f>Budget!E33*1000/Imps!E33</f>
        <v>0.23221746615150091</v>
      </c>
      <c r="F33">
        <f>Budget!F33*1000/Imps!F33</f>
        <v>0.2923799102754947</v>
      </c>
      <c r="G33">
        <f>Budget!G33*1000/Imps!G33</f>
        <v>0.14649696138657814</v>
      </c>
      <c r="H33">
        <f>Budget!H33*1000/Imps!H33</f>
        <v>0.36248652333568848</v>
      </c>
      <c r="I33">
        <f>Budget!I33*1000/Imps!I33</f>
        <v>0.21745974990659955</v>
      </c>
      <c r="J33">
        <f>Budget!J33*1000/Imps!J33</f>
        <v>0.22764921283813166</v>
      </c>
      <c r="K33">
        <f>Budget!K33*1000/Imps!K33</f>
        <v>0.88574715541962035</v>
      </c>
      <c r="L33">
        <f>Budget!L33*1000/Imps!L33</f>
        <v>0.18434665409283379</v>
      </c>
      <c r="M33">
        <f>Budget!M33*1000/Imps!M33</f>
        <v>3.8232432081273187</v>
      </c>
      <c r="N33">
        <f>Budget!N33*1000/Imps!N33</f>
        <v>2.5073177570093459</v>
      </c>
      <c r="O33">
        <f>Budget!O33*1000/Imps!O33</f>
        <v>1.8948253776795845</v>
      </c>
      <c r="P33">
        <f>Budget!P33*1000/Imps!P33</f>
        <v>0.27461846661780021</v>
      </c>
      <c r="Q33">
        <f>Budget!Q33*1000/Imps!Q33</f>
        <v>0.18594689636090581</v>
      </c>
      <c r="R33">
        <f>Budget!R33*1000/Imps!R33</f>
        <v>1.9570940663903449</v>
      </c>
      <c r="S33">
        <f>Budget!S33*1000/Imps!S33</f>
        <v>0.23950959858847845</v>
      </c>
      <c r="T33">
        <f>Budget!T33*1000/Imps!T33</f>
        <v>0.30602576718076635</v>
      </c>
      <c r="U33">
        <f>Budget!U33*1000/Imps!U33</f>
        <v>7.4355472457602878E-2</v>
      </c>
      <c r="V33">
        <f>Budget!V33*1000/Imps!V33</f>
        <v>0.18469649120093756</v>
      </c>
      <c r="W33">
        <f>Budget!W33*1000/Imps!W33</f>
        <v>0.70264414744511339</v>
      </c>
      <c r="X33">
        <f>Budget!X33*1000/Imps!X33</f>
        <v>1.0927674431597416</v>
      </c>
      <c r="Y33">
        <f>Budget!Y33*1000/Imps!Y33</f>
        <v>0.4994804436227171</v>
      </c>
      <c r="Z33">
        <f>Budget!Z33*1000/Imps!Z33</f>
        <v>0.44156421073751795</v>
      </c>
      <c r="AA33">
        <f>Budget!AA33*1000/Imps!AA33</f>
        <v>0.25618204913246567</v>
      </c>
      <c r="AB33">
        <f>Budget!AB33*1000/Imps!AB33</f>
        <v>0.65594802143306497</v>
      </c>
      <c r="AC33">
        <f>Budget!AC33*1000/Imps!AC33</f>
        <v>0.11869956299200389</v>
      </c>
      <c r="AD33">
        <f>Budget!AD33*1000/Imps!AD33</f>
        <v>0.78866921191463302</v>
      </c>
      <c r="AE33">
        <f>Budget!AE33*1000/Imps!AE33</f>
        <v>1.3000755717181482</v>
      </c>
      <c r="AF33">
        <f>Budget!AF33*1000/Imps!AF33</f>
        <v>0.29837481106388086</v>
      </c>
      <c r="AG33">
        <f>Budget!AG33*1000/Imps!AG33</f>
        <v>0.10427926792221341</v>
      </c>
      <c r="AH33">
        <f>Budget!AH33*1000/Imps!AH33</f>
        <v>1.3515400848643528</v>
      </c>
      <c r="AI33">
        <f>Budget!AI33*1000/Imps!AI33</f>
        <v>0.10567531847935001</v>
      </c>
      <c r="AJ33">
        <f>Budget!AJ33*1000/Imps!AJ33</f>
        <v>0.83658285168967839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AF83-F288-44FD-A7D7-F23D18F5C0C5}">
  <dimension ref="A2:BB31"/>
  <sheetViews>
    <sheetView tabSelected="1" zoomScale="60" zoomScaleNormal="60" workbookViewId="0">
      <selection sqref="A1:B1048576"/>
    </sheetView>
  </sheetViews>
  <sheetFormatPr defaultRowHeight="13.5"/>
  <sheetData>
    <row r="2" spans="1:54">
      <c r="A2">
        <f>Imps!B3</f>
        <v>1612</v>
      </c>
      <c r="B2" s="8">
        <f>CPM!B3</f>
        <v>0.88069540942928037</v>
      </c>
      <c r="C2">
        <f>Imps!C3</f>
        <v>6279</v>
      </c>
      <c r="D2">
        <f>CPM!C3</f>
        <v>2.0890651377607901</v>
      </c>
      <c r="E2">
        <f>Imps!D3</f>
        <v>0</v>
      </c>
      <c r="F2" t="e">
        <f>CPM!D3</f>
        <v>#DIV/0!</v>
      </c>
      <c r="G2">
        <f>Imps!E3</f>
        <v>232791</v>
      </c>
      <c r="H2">
        <f>CPM!E3</f>
        <v>0.27687971614022877</v>
      </c>
      <c r="I2">
        <f>Imps!F3</f>
        <v>54410</v>
      </c>
      <c r="J2">
        <f>CPM!F3</f>
        <v>0.50358369784966006</v>
      </c>
      <c r="K2">
        <f>Imps!G3</f>
        <v>100756</v>
      </c>
      <c r="L2">
        <f>CPM!G3</f>
        <v>0.27432152923895353</v>
      </c>
      <c r="M2">
        <f>Imps!H3</f>
        <v>378260</v>
      </c>
      <c r="N2">
        <f>CPM!H3</f>
        <v>0.52208406387141126</v>
      </c>
      <c r="O2">
        <f>Imps!I3</f>
        <v>3563</v>
      </c>
      <c r="P2">
        <f>CPM!I3</f>
        <v>0.23429104687061464</v>
      </c>
      <c r="Q2">
        <f>Imps!J3</f>
        <v>0</v>
      </c>
      <c r="R2" t="e">
        <f>CPM!J3</f>
        <v>#DIV/0!</v>
      </c>
      <c r="S2">
        <f>Imps!K3</f>
        <v>27794</v>
      </c>
      <c r="T2">
        <f>CPM!K3</f>
        <v>0.92808670936173265</v>
      </c>
      <c r="U2">
        <f>Imps!L3</f>
        <v>0</v>
      </c>
      <c r="V2" t="e">
        <f>CPM!L3</f>
        <v>#DIV/0!</v>
      </c>
      <c r="W2">
        <f>Imps!M3</f>
        <v>0</v>
      </c>
      <c r="X2" t="e">
        <f>CPM!M3</f>
        <v>#DIV/0!</v>
      </c>
      <c r="Y2">
        <f>Imps!N3</f>
        <v>0</v>
      </c>
      <c r="Z2" t="e">
        <f>CPM!N3</f>
        <v>#DIV/0!</v>
      </c>
      <c r="AA2">
        <f>Imps!O3</f>
        <v>0</v>
      </c>
      <c r="AB2" t="e">
        <f>CPM!O3</f>
        <v>#DIV/0!</v>
      </c>
      <c r="AC2">
        <f>Imps!P3</f>
        <v>27142</v>
      </c>
      <c r="AD2">
        <f>CPM!P3</f>
        <v>0.23868996389359665</v>
      </c>
      <c r="AE2">
        <f>Imps!Q3</f>
        <v>179725</v>
      </c>
      <c r="AF2">
        <f>CPM!Q3</f>
        <v>0.31442940047294476</v>
      </c>
      <c r="AG2">
        <f>Imps!R3</f>
        <v>13342</v>
      </c>
      <c r="AH2">
        <f>CPM!R3</f>
        <v>3.8389958027282263</v>
      </c>
      <c r="AI2">
        <f>Imps!S3</f>
        <v>173824</v>
      </c>
      <c r="AJ2">
        <f>CPM!S3</f>
        <v>0.25199686464469812</v>
      </c>
      <c r="AK2">
        <f>Imps!T3</f>
        <v>148053</v>
      </c>
      <c r="AL2">
        <f>CPM!T3</f>
        <v>0.44074814424564179</v>
      </c>
      <c r="AM2">
        <f>Imps!U3</f>
        <v>40597</v>
      </c>
      <c r="AN2">
        <f>CPM!U3</f>
        <v>5.8635293248269577E-2</v>
      </c>
      <c r="AO2">
        <f>Imps!V3</f>
        <v>19189</v>
      </c>
      <c r="AP2">
        <f>CPM!V3</f>
        <v>0.10986403668768566</v>
      </c>
      <c r="AQ2">
        <f>Imps!W3</f>
        <v>35515</v>
      </c>
      <c r="AR2">
        <f>CPM!W3</f>
        <v>0.91654644516401518</v>
      </c>
      <c r="AS2">
        <f>Imps!X3</f>
        <v>30988</v>
      </c>
      <c r="AT2">
        <f>CPM!X3</f>
        <v>1.9044561120433716</v>
      </c>
      <c r="AU2">
        <f>Imps!Y3</f>
        <v>25852</v>
      </c>
      <c r="AV2">
        <f>CPM!Y3</f>
        <v>0.66151032802104293</v>
      </c>
      <c r="AW2">
        <f>Imps!Z3</f>
        <v>22978</v>
      </c>
      <c r="AX2">
        <f>CPM!Z3</f>
        <v>0.62004887283488552</v>
      </c>
      <c r="AY2">
        <f>Imps!AA3</f>
        <v>151717</v>
      </c>
      <c r="AZ2">
        <f>CPM!AA3</f>
        <v>0.30134277635334206</v>
      </c>
      <c r="BA2">
        <f>Imps!AB3</f>
        <v>85160</v>
      </c>
      <c r="BB2">
        <f>CPM!AB3</f>
        <v>0.70163518083607324</v>
      </c>
    </row>
    <row r="3" spans="1:54">
      <c r="A3">
        <f>Imps!B4</f>
        <v>14633</v>
      </c>
      <c r="B3" s="8">
        <f>CPM!B4</f>
        <v>0.72094997608145972</v>
      </c>
      <c r="C3">
        <f>Imps!C4</f>
        <v>9572</v>
      </c>
      <c r="D3">
        <f>CPM!C4</f>
        <v>3.5646417676556621</v>
      </c>
      <c r="E3">
        <f>Imps!D4</f>
        <v>0</v>
      </c>
      <c r="F3" t="e">
        <f>CPM!D4</f>
        <v>#DIV/0!</v>
      </c>
      <c r="G3">
        <f>Imps!E4</f>
        <v>217421</v>
      </c>
      <c r="H3">
        <f>CPM!E4</f>
        <v>0.3363957805363787</v>
      </c>
      <c r="I3">
        <f>Imps!F4</f>
        <v>66743</v>
      </c>
      <c r="J3">
        <f>CPM!F4</f>
        <v>0.47765717753172615</v>
      </c>
      <c r="K3">
        <f>Imps!G4</f>
        <v>144239</v>
      </c>
      <c r="L3">
        <f>CPM!G4</f>
        <v>0.24151033354363247</v>
      </c>
      <c r="M3">
        <f>Imps!H4</f>
        <v>378108</v>
      </c>
      <c r="N3">
        <f>CPM!H4</f>
        <v>0.43776552730965762</v>
      </c>
      <c r="O3">
        <f>Imps!I4</f>
        <v>4379</v>
      </c>
      <c r="P3">
        <f>CPM!I4</f>
        <v>0.18907261931947936</v>
      </c>
      <c r="Q3">
        <f>Imps!J4</f>
        <v>0</v>
      </c>
      <c r="R3" t="e">
        <f>CPM!J4</f>
        <v>#DIV/0!</v>
      </c>
      <c r="S3">
        <f>Imps!K4</f>
        <v>30284</v>
      </c>
      <c r="T3">
        <f>CPM!K4</f>
        <v>0.89500175009906224</v>
      </c>
      <c r="U3">
        <f>Imps!L4</f>
        <v>0</v>
      </c>
      <c r="V3" t="e">
        <f>CPM!L4</f>
        <v>#DIV/0!</v>
      </c>
      <c r="W3">
        <f>Imps!M4</f>
        <v>0</v>
      </c>
      <c r="X3" t="e">
        <f>CPM!M4</f>
        <v>#DIV/0!</v>
      </c>
      <c r="Y3">
        <f>Imps!N4</f>
        <v>0</v>
      </c>
      <c r="Z3" t="e">
        <f>CPM!N4</f>
        <v>#DIV/0!</v>
      </c>
      <c r="AA3">
        <f>Imps!O4</f>
        <v>0</v>
      </c>
      <c r="AB3" t="e">
        <f>CPM!O4</f>
        <v>#DIV/0!</v>
      </c>
      <c r="AC3">
        <f>Imps!P4</f>
        <v>30802</v>
      </c>
      <c r="AD3">
        <f>CPM!P4</f>
        <v>0.18742195311992729</v>
      </c>
      <c r="AE3">
        <f>Imps!Q4</f>
        <v>147224</v>
      </c>
      <c r="AF3">
        <f>CPM!Q4</f>
        <v>0.26433646008802913</v>
      </c>
      <c r="AG3">
        <f>Imps!R4</f>
        <v>18600</v>
      </c>
      <c r="AH3">
        <f>CPM!R4</f>
        <v>2.6135503225806453</v>
      </c>
      <c r="AI3">
        <f>Imps!S4</f>
        <v>135319</v>
      </c>
      <c r="AJ3">
        <f>CPM!S4</f>
        <v>0.21606119613653663</v>
      </c>
      <c r="AK3">
        <f>Imps!T4</f>
        <v>128394</v>
      </c>
      <c r="AL3">
        <f>CPM!T4</f>
        <v>0.42727085377821394</v>
      </c>
      <c r="AM3">
        <f>Imps!U4</f>
        <v>44929</v>
      </c>
      <c r="AN3">
        <f>CPM!U4</f>
        <v>7.8657570833982518E-2</v>
      </c>
      <c r="AO3">
        <f>Imps!V4</f>
        <v>17775</v>
      </c>
      <c r="AP3">
        <f>CPM!V4</f>
        <v>0.18440635724331927</v>
      </c>
      <c r="AQ3">
        <f>Imps!W4</f>
        <v>44881</v>
      </c>
      <c r="AR3">
        <f>CPM!W4</f>
        <v>0.78032225217798168</v>
      </c>
      <c r="AS3">
        <f>Imps!X4</f>
        <v>30932</v>
      </c>
      <c r="AT3">
        <f>CPM!X4</f>
        <v>1.8735429975429976</v>
      </c>
      <c r="AU3">
        <f>Imps!Y4</f>
        <v>23435</v>
      </c>
      <c r="AV3">
        <f>CPM!Y4</f>
        <v>0.49974243652656281</v>
      </c>
      <c r="AW3">
        <f>Imps!Z4</f>
        <v>28422</v>
      </c>
      <c r="AX3">
        <f>CPM!Z4</f>
        <v>0.47345373302371402</v>
      </c>
      <c r="AY3">
        <f>Imps!AA4</f>
        <v>148789</v>
      </c>
      <c r="AZ3">
        <f>CPM!AA4</f>
        <v>0.27751703418935542</v>
      </c>
      <c r="BA3">
        <f>Imps!AB4</f>
        <v>95610</v>
      </c>
      <c r="BB3">
        <f>CPM!AB4</f>
        <v>0.64467800439284595</v>
      </c>
    </row>
    <row r="4" spans="1:54">
      <c r="A4">
        <f>Imps!B5</f>
        <v>19412</v>
      </c>
      <c r="B4" s="8">
        <f>CPM!B5</f>
        <v>0.7440848959406553</v>
      </c>
      <c r="C4">
        <f>Imps!C5</f>
        <v>10311</v>
      </c>
      <c r="D4">
        <f>CPM!C5</f>
        <v>4.2571177383376977</v>
      </c>
      <c r="E4">
        <f>Imps!D5</f>
        <v>0</v>
      </c>
      <c r="F4" t="e">
        <f>CPM!D5</f>
        <v>#DIV/0!</v>
      </c>
      <c r="G4">
        <f>Imps!E5</f>
        <v>172201</v>
      </c>
      <c r="H4">
        <f>CPM!E5</f>
        <v>0.20280019860511841</v>
      </c>
      <c r="I4">
        <f>Imps!F5</f>
        <v>83031</v>
      </c>
      <c r="J4">
        <f>CPM!F5</f>
        <v>0.3588909925208657</v>
      </c>
      <c r="K4">
        <f>Imps!G5</f>
        <v>71931</v>
      </c>
      <c r="L4">
        <f>CPM!G5</f>
        <v>0.16661401899042136</v>
      </c>
      <c r="M4">
        <f>Imps!H5</f>
        <v>394516</v>
      </c>
      <c r="N4">
        <f>CPM!H5</f>
        <v>0.4757039841223169</v>
      </c>
      <c r="O4">
        <f>Imps!I5</f>
        <v>3378</v>
      </c>
      <c r="P4">
        <f>CPM!I5</f>
        <v>0.2280941385435169</v>
      </c>
      <c r="Q4">
        <f>Imps!J5</f>
        <v>0</v>
      </c>
      <c r="R4" t="e">
        <f>CPM!J5</f>
        <v>#DIV/0!</v>
      </c>
      <c r="S4">
        <f>Imps!K5</f>
        <v>31293</v>
      </c>
      <c r="T4">
        <f>CPM!K5</f>
        <v>0.88235388105966195</v>
      </c>
      <c r="U4">
        <f>Imps!L5</f>
        <v>0</v>
      </c>
      <c r="V4" t="e">
        <f>CPM!L5</f>
        <v>#DIV/0!</v>
      </c>
      <c r="W4">
        <f>Imps!M5</f>
        <v>0</v>
      </c>
      <c r="X4" t="e">
        <f>CPM!M5</f>
        <v>#DIV/0!</v>
      </c>
      <c r="Y4">
        <f>Imps!N5</f>
        <v>0</v>
      </c>
      <c r="Z4" t="e">
        <f>CPM!N5</f>
        <v>#DIV/0!</v>
      </c>
      <c r="AA4">
        <f>Imps!O5</f>
        <v>0</v>
      </c>
      <c r="AB4" t="e">
        <f>CPM!O5</f>
        <v>#DIV/0!</v>
      </c>
      <c r="AC4">
        <f>Imps!P5</f>
        <v>27943</v>
      </c>
      <c r="AD4">
        <f>CPM!P5</f>
        <v>0.21101528110796977</v>
      </c>
      <c r="AE4">
        <f>Imps!Q5</f>
        <v>173656</v>
      </c>
      <c r="AF4">
        <f>CPM!Q5</f>
        <v>0.26060017505873684</v>
      </c>
      <c r="AG4">
        <f>Imps!R5</f>
        <v>22908</v>
      </c>
      <c r="AH4">
        <f>CPM!R5</f>
        <v>2.1416993190151912</v>
      </c>
      <c r="AI4">
        <f>Imps!S5</f>
        <v>74329</v>
      </c>
      <c r="AJ4">
        <f>CPM!S5</f>
        <v>0.20140315354706778</v>
      </c>
      <c r="AK4">
        <f>Imps!T5</f>
        <v>50449</v>
      </c>
      <c r="AL4">
        <f>CPM!T5</f>
        <v>0.25311455132906502</v>
      </c>
      <c r="AM4">
        <f>Imps!U5</f>
        <v>51168</v>
      </c>
      <c r="AN4">
        <f>CPM!U5</f>
        <v>9.6023647592245159E-2</v>
      </c>
      <c r="AO4">
        <f>Imps!V5</f>
        <v>26277</v>
      </c>
      <c r="AP4">
        <f>CPM!V5</f>
        <v>0.23098991513490885</v>
      </c>
      <c r="AQ4">
        <f>Imps!W5</f>
        <v>24137</v>
      </c>
      <c r="AR4">
        <f>CPM!W5</f>
        <v>0.66768285205286482</v>
      </c>
      <c r="AS4">
        <f>Imps!X5</f>
        <v>13753</v>
      </c>
      <c r="AT4">
        <f>CPM!X5</f>
        <v>0.93019544826583289</v>
      </c>
      <c r="AU4">
        <f>Imps!Y5</f>
        <v>24402</v>
      </c>
      <c r="AV4">
        <f>CPM!Y5</f>
        <v>0.51173510368002628</v>
      </c>
      <c r="AW4">
        <f>Imps!Z5</f>
        <v>30625</v>
      </c>
      <c r="AX4">
        <f>CPM!Z5</f>
        <v>0.46620411428571429</v>
      </c>
      <c r="AY4">
        <f>Imps!AA5</f>
        <v>158176</v>
      </c>
      <c r="AZ4">
        <f>CPM!AA5</f>
        <v>0.2765381410580619</v>
      </c>
      <c r="BA4">
        <f>Imps!AB5</f>
        <v>78133</v>
      </c>
      <c r="BB4">
        <f>CPM!AB5</f>
        <v>0.58299482932947666</v>
      </c>
    </row>
    <row r="5" spans="1:54">
      <c r="A5">
        <f>Imps!B6</f>
        <v>20339</v>
      </c>
      <c r="B5" s="8">
        <f>CPM!B6</f>
        <v>0.75095874920104233</v>
      </c>
      <c r="C5">
        <f>Imps!C6</f>
        <v>12645</v>
      </c>
      <c r="D5">
        <f>CPM!C6</f>
        <v>3.6278545670225384</v>
      </c>
      <c r="E5">
        <f>Imps!D6</f>
        <v>126797</v>
      </c>
      <c r="F5">
        <f>CPM!D6</f>
        <v>0.21472433101729535</v>
      </c>
      <c r="G5">
        <f>Imps!E6</f>
        <v>142246</v>
      </c>
      <c r="H5">
        <f>CPM!E6</f>
        <v>0.27918981904587825</v>
      </c>
      <c r="I5">
        <f>Imps!F6</f>
        <v>84590</v>
      </c>
      <c r="J5">
        <f>CPM!F6</f>
        <v>0.23947815344603379</v>
      </c>
      <c r="K5">
        <f>Imps!G6</f>
        <v>106570</v>
      </c>
      <c r="L5">
        <f>CPM!G6</f>
        <v>0.22073784367082669</v>
      </c>
      <c r="M5">
        <f>Imps!H6</f>
        <v>390811</v>
      </c>
      <c r="N5">
        <f>CPM!H6</f>
        <v>0.49570293569014179</v>
      </c>
      <c r="O5">
        <f>Imps!I6</f>
        <v>3113</v>
      </c>
      <c r="P5">
        <f>CPM!I6</f>
        <v>0.24850208801798906</v>
      </c>
      <c r="Q5">
        <f>Imps!J6</f>
        <v>0</v>
      </c>
      <c r="R5" t="e">
        <f>CPM!J6</f>
        <v>#DIV/0!</v>
      </c>
      <c r="S5">
        <f>Imps!K6</f>
        <v>32877</v>
      </c>
      <c r="T5">
        <f>CPM!K6</f>
        <v>0.90801332238342913</v>
      </c>
      <c r="U5">
        <f>Imps!L6</f>
        <v>0</v>
      </c>
      <c r="V5" t="e">
        <f>CPM!L6</f>
        <v>#DIV/0!</v>
      </c>
      <c r="W5">
        <f>Imps!M6</f>
        <v>0</v>
      </c>
      <c r="X5" t="e">
        <f>CPM!M6</f>
        <v>#DIV/0!</v>
      </c>
      <c r="Y5">
        <f>Imps!N6</f>
        <v>0</v>
      </c>
      <c r="Z5" t="e">
        <f>CPM!N6</f>
        <v>#DIV/0!</v>
      </c>
      <c r="AA5">
        <f>Imps!O6</f>
        <v>0</v>
      </c>
      <c r="AB5" t="e">
        <f>CPM!O6</f>
        <v>#DIV/0!</v>
      </c>
      <c r="AC5">
        <f>Imps!P6</f>
        <v>25884</v>
      </c>
      <c r="AD5">
        <f>CPM!P6</f>
        <v>0.22689190233348785</v>
      </c>
      <c r="AE5">
        <f>Imps!Q6</f>
        <v>202720</v>
      </c>
      <c r="AF5">
        <f>CPM!Q6</f>
        <v>0.28585381314127861</v>
      </c>
      <c r="AG5">
        <f>Imps!R6</f>
        <v>25314</v>
      </c>
      <c r="AH5">
        <f>CPM!R6</f>
        <v>1.9889217429090622</v>
      </c>
      <c r="AI5">
        <f>Imps!S6</f>
        <v>75194</v>
      </c>
      <c r="AJ5">
        <f>CPM!S6</f>
        <v>0.20862453121259675</v>
      </c>
      <c r="AK5">
        <f>Imps!T6</f>
        <v>57830</v>
      </c>
      <c r="AL5">
        <f>CPM!T6</f>
        <v>0.19048343420370048</v>
      </c>
      <c r="AM5">
        <f>Imps!U6</f>
        <v>52301</v>
      </c>
      <c r="AN5">
        <f>CPM!U6</f>
        <v>8.8616240607254176E-2</v>
      </c>
      <c r="AO5">
        <f>Imps!V6</f>
        <v>25134</v>
      </c>
      <c r="AP5">
        <f>CPM!V6</f>
        <v>0.18435740431288292</v>
      </c>
      <c r="AQ5">
        <f>Imps!W6</f>
        <v>23948</v>
      </c>
      <c r="AR5">
        <f>CPM!W6</f>
        <v>0.62017412727576415</v>
      </c>
      <c r="AS5">
        <f>Imps!X6</f>
        <v>16692</v>
      </c>
      <c r="AT5">
        <f>CPM!X6</f>
        <v>0.78186155044332617</v>
      </c>
      <c r="AU5">
        <f>Imps!Y6</f>
        <v>23554</v>
      </c>
      <c r="AV5">
        <f>CPM!Y6</f>
        <v>0.47146998386685907</v>
      </c>
      <c r="AW5">
        <f>Imps!Z6</f>
        <v>30231</v>
      </c>
      <c r="AX5">
        <f>CPM!Z6</f>
        <v>0.42647256127815819</v>
      </c>
      <c r="AY5">
        <f>Imps!AA6</f>
        <v>166965</v>
      </c>
      <c r="AZ5">
        <f>CPM!AA6</f>
        <v>0.28162043542059711</v>
      </c>
      <c r="BA5">
        <f>Imps!AB6</f>
        <v>75916</v>
      </c>
      <c r="BB5">
        <f>CPM!AB6</f>
        <v>0.56637554665683121</v>
      </c>
    </row>
    <row r="6" spans="1:54">
      <c r="A6">
        <f>Imps!B7</f>
        <v>18478</v>
      </c>
      <c r="B6" s="8">
        <f>CPM!B7</f>
        <v>0.69941259876610018</v>
      </c>
      <c r="C6">
        <f>Imps!C7</f>
        <v>12478</v>
      </c>
      <c r="D6">
        <f>CPM!C7</f>
        <v>3.7660868728962971</v>
      </c>
      <c r="E6">
        <f>Imps!D7</f>
        <v>163675</v>
      </c>
      <c r="F6">
        <f>CPM!D7</f>
        <v>9.1772854742630222E-2</v>
      </c>
      <c r="G6">
        <f>Imps!E7</f>
        <v>164338</v>
      </c>
      <c r="H6">
        <f>CPM!E7</f>
        <v>0.46546661149581958</v>
      </c>
      <c r="I6">
        <f>Imps!F7</f>
        <v>78240</v>
      </c>
      <c r="J6">
        <f>CPM!F7</f>
        <v>0.26859562883435584</v>
      </c>
      <c r="K6">
        <f>Imps!G7</f>
        <v>113793</v>
      </c>
      <c r="L6">
        <f>CPM!G7</f>
        <v>0.26073211884738073</v>
      </c>
      <c r="M6">
        <f>Imps!H7</f>
        <v>233719</v>
      </c>
      <c r="N6">
        <f>CPM!H7</f>
        <v>0.36739001963896817</v>
      </c>
      <c r="O6">
        <f>Imps!I7</f>
        <v>5167</v>
      </c>
      <c r="P6">
        <f>CPM!I7</f>
        <v>0.1571751499903232</v>
      </c>
      <c r="Q6">
        <f>Imps!J7</f>
        <v>0</v>
      </c>
      <c r="R6" t="e">
        <f>CPM!J7</f>
        <v>#DIV/0!</v>
      </c>
      <c r="S6">
        <f>Imps!K7</f>
        <v>25808</v>
      </c>
      <c r="T6">
        <f>CPM!K7</f>
        <v>0.88242017978921261</v>
      </c>
      <c r="U6">
        <f>Imps!L7</f>
        <v>0</v>
      </c>
      <c r="V6" t="e">
        <f>CPM!L7</f>
        <v>#DIV/0!</v>
      </c>
      <c r="W6">
        <f>Imps!M7</f>
        <v>0</v>
      </c>
      <c r="X6" t="e">
        <f>CPM!M7</f>
        <v>#DIV/0!</v>
      </c>
      <c r="Y6">
        <f>Imps!N7</f>
        <v>0</v>
      </c>
      <c r="Z6" t="e">
        <f>CPM!N7</f>
        <v>#DIV/0!</v>
      </c>
      <c r="AA6">
        <f>Imps!O7</f>
        <v>0</v>
      </c>
      <c r="AB6" t="e">
        <f>CPM!O7</f>
        <v>#DIV/0!</v>
      </c>
      <c r="AC6">
        <f>Imps!P7</f>
        <v>27260</v>
      </c>
      <c r="AD6">
        <f>CPM!P7</f>
        <v>0.19894233308877479</v>
      </c>
      <c r="AE6">
        <f>Imps!Q7</f>
        <v>114131</v>
      </c>
      <c r="AF6">
        <f>CPM!Q7</f>
        <v>0.23575345874477574</v>
      </c>
      <c r="AG6">
        <f>Imps!R7</f>
        <v>11373</v>
      </c>
      <c r="AH6">
        <f>CPM!R7</f>
        <v>1.5108628330255871</v>
      </c>
      <c r="AI6">
        <f>Imps!S7</f>
        <v>80716</v>
      </c>
      <c r="AJ6">
        <f>CPM!S7</f>
        <v>0.20627501362802914</v>
      </c>
      <c r="AK6">
        <f>Imps!T7</f>
        <v>91730</v>
      </c>
      <c r="AL6">
        <f>CPM!T7</f>
        <v>0.25594658236127765</v>
      </c>
      <c r="AM6">
        <f>Imps!U7</f>
        <v>43083</v>
      </c>
      <c r="AN6">
        <f>CPM!U7</f>
        <v>7.9310099111018273E-2</v>
      </c>
      <c r="AO6">
        <f>Imps!V7</f>
        <v>31508</v>
      </c>
      <c r="AP6">
        <f>CPM!V7</f>
        <v>0.20123641614827983</v>
      </c>
      <c r="AQ6">
        <f>Imps!W7</f>
        <v>38442</v>
      </c>
      <c r="AR6">
        <f>CPM!W7</f>
        <v>0.77007057385151656</v>
      </c>
      <c r="AS6">
        <f>Imps!X7</f>
        <v>17980</v>
      </c>
      <c r="AT6">
        <f>CPM!X7</f>
        <v>0.99227864293659629</v>
      </c>
      <c r="AU6">
        <f>Imps!Y7</f>
        <v>15398</v>
      </c>
      <c r="AV6">
        <f>CPM!Y7</f>
        <v>0.46159806468372516</v>
      </c>
      <c r="AW6">
        <f>Imps!Z7</f>
        <v>26902</v>
      </c>
      <c r="AX6">
        <f>CPM!Z7</f>
        <v>0.45381941863058506</v>
      </c>
      <c r="AY6">
        <f>Imps!AA7</f>
        <v>143251</v>
      </c>
      <c r="AZ6">
        <f>CPM!AA7</f>
        <v>0.27375876608191213</v>
      </c>
      <c r="BA6">
        <f>Imps!AB7</f>
        <v>67371</v>
      </c>
      <c r="BB6">
        <f>CPM!AB7</f>
        <v>0.56527256534710779</v>
      </c>
    </row>
    <row r="7" spans="1:54">
      <c r="A7">
        <f>Imps!B8</f>
        <v>13270</v>
      </c>
      <c r="B7" s="8">
        <f>CPM!B8</f>
        <v>0.75701311228334589</v>
      </c>
      <c r="C7">
        <f>Imps!C8</f>
        <v>9500</v>
      </c>
      <c r="D7">
        <f>CPM!C8</f>
        <v>3.9663083157894743</v>
      </c>
      <c r="E7">
        <f>Imps!D8</f>
        <v>140280</v>
      </c>
      <c r="F7">
        <f>CPM!D8</f>
        <v>7.3221114913031085E-2</v>
      </c>
      <c r="G7">
        <f>Imps!E8</f>
        <v>110233</v>
      </c>
      <c r="H7">
        <f>CPM!E8</f>
        <v>0.44381158092404271</v>
      </c>
      <c r="I7">
        <f>Imps!F8</f>
        <v>30344</v>
      </c>
      <c r="J7">
        <f>CPM!F8</f>
        <v>0.18746849459530715</v>
      </c>
      <c r="K7">
        <f>Imps!G8</f>
        <v>70498</v>
      </c>
      <c r="L7">
        <f>CPM!G8</f>
        <v>0.28004054015716762</v>
      </c>
      <c r="M7">
        <f>Imps!H8</f>
        <v>205157</v>
      </c>
      <c r="N7">
        <f>CPM!H8</f>
        <v>0.42290387361874077</v>
      </c>
      <c r="O7">
        <f>Imps!I8</f>
        <v>2763</v>
      </c>
      <c r="P7">
        <f>CPM!I8</f>
        <v>0.16756351791530946</v>
      </c>
      <c r="Q7">
        <f>Imps!J8</f>
        <v>0</v>
      </c>
      <c r="R7" t="e">
        <f>CPM!J8</f>
        <v>#DIV/0!</v>
      </c>
      <c r="S7">
        <f>Imps!K8</f>
        <v>19030</v>
      </c>
      <c r="T7">
        <f>CPM!K8</f>
        <v>0.91486621124540213</v>
      </c>
      <c r="U7">
        <f>Imps!L8</f>
        <v>0</v>
      </c>
      <c r="V7" t="e">
        <f>CPM!L8</f>
        <v>#DIV/0!</v>
      </c>
      <c r="W7">
        <f>Imps!M8</f>
        <v>0</v>
      </c>
      <c r="X7" t="e">
        <f>CPM!M8</f>
        <v>#DIV/0!</v>
      </c>
      <c r="Y7">
        <f>Imps!N8</f>
        <v>0</v>
      </c>
      <c r="Z7" t="e">
        <f>CPM!N8</f>
        <v>#DIV/0!</v>
      </c>
      <c r="AA7">
        <f>Imps!O8</f>
        <v>0</v>
      </c>
      <c r="AB7" t="e">
        <f>CPM!O8</f>
        <v>#DIV/0!</v>
      </c>
      <c r="AC7">
        <f>Imps!P8</f>
        <v>24614</v>
      </c>
      <c r="AD7">
        <f>CPM!P8</f>
        <v>0.20308840497277972</v>
      </c>
      <c r="AE7">
        <f>Imps!Q8</f>
        <v>74190</v>
      </c>
      <c r="AF7">
        <f>CPM!Q8</f>
        <v>0.21976149076694973</v>
      </c>
      <c r="AG7">
        <f>Imps!R8</f>
        <v>582</v>
      </c>
      <c r="AH7">
        <f>CPM!R8</f>
        <v>1.6656271477663229</v>
      </c>
      <c r="AI7">
        <f>Imps!S8</f>
        <v>70476</v>
      </c>
      <c r="AJ7">
        <f>CPM!S8</f>
        <v>0.17201288381860491</v>
      </c>
      <c r="AK7">
        <f>Imps!T8</f>
        <v>70061</v>
      </c>
      <c r="AL7">
        <f>CPM!T8</f>
        <v>0.24370237364582292</v>
      </c>
      <c r="AM7">
        <f>Imps!U8</f>
        <v>30801</v>
      </c>
      <c r="AN7">
        <f>CPM!U8</f>
        <v>5.8744716080646728E-2</v>
      </c>
      <c r="AO7">
        <f>Imps!V8</f>
        <v>13944</v>
      </c>
      <c r="AP7">
        <f>CPM!V8</f>
        <v>0.13332702237521515</v>
      </c>
      <c r="AQ7">
        <f>Imps!W8</f>
        <v>38541</v>
      </c>
      <c r="AR7">
        <f>CPM!W8</f>
        <v>0.6851093640538648</v>
      </c>
      <c r="AS7">
        <f>Imps!X8</f>
        <v>14354</v>
      </c>
      <c r="AT7">
        <f>CPM!X8</f>
        <v>0.95142677999163983</v>
      </c>
      <c r="AU7">
        <f>Imps!Y8</f>
        <v>9141</v>
      </c>
      <c r="AV7">
        <f>CPM!Y8</f>
        <v>0.49589760420085333</v>
      </c>
      <c r="AW7">
        <f>Imps!Z8</f>
        <v>14961</v>
      </c>
      <c r="AX7">
        <f>CPM!Z8</f>
        <v>0.43458244769734644</v>
      </c>
      <c r="AY7">
        <f>Imps!AA8</f>
        <v>85291</v>
      </c>
      <c r="AZ7">
        <f>CPM!AA8</f>
        <v>0.25274121536856176</v>
      </c>
      <c r="BA7">
        <f>Imps!AB8</f>
        <v>48138</v>
      </c>
      <c r="BB7">
        <f>CPM!AB8</f>
        <v>0.59952364036727734</v>
      </c>
    </row>
    <row r="8" spans="1:54">
      <c r="A8">
        <f>Imps!B9</f>
        <v>16955</v>
      </c>
      <c r="B8" s="8">
        <f>CPM!B9</f>
        <v>0.70753010911235625</v>
      </c>
      <c r="C8">
        <f>Imps!C9</f>
        <v>11425</v>
      </c>
      <c r="D8">
        <f>CPM!C9</f>
        <v>3.8054642450765868</v>
      </c>
      <c r="E8">
        <f>Imps!D9</f>
        <v>158523</v>
      </c>
      <c r="F8">
        <f>CPM!D9</f>
        <v>8.8722084492471126E-2</v>
      </c>
      <c r="G8">
        <f>Imps!E9</f>
        <v>182312</v>
      </c>
      <c r="H8">
        <f>CPM!E9</f>
        <v>0.35693337246039758</v>
      </c>
      <c r="I8">
        <f>Imps!F9</f>
        <v>80925</v>
      </c>
      <c r="J8">
        <f>CPM!F9</f>
        <v>0.2422801729996911</v>
      </c>
      <c r="K8">
        <f>Imps!G9</f>
        <v>91721</v>
      </c>
      <c r="L8">
        <f>CPM!G9</f>
        <v>0.18636693886896133</v>
      </c>
      <c r="M8">
        <f>Imps!H9</f>
        <v>0</v>
      </c>
      <c r="N8" t="e">
        <f>CPM!H9</f>
        <v>#DIV/0!</v>
      </c>
      <c r="O8">
        <f>Imps!I9</f>
        <v>0</v>
      </c>
      <c r="P8" t="e">
        <f>CPM!I9</f>
        <v>#DIV/0!</v>
      </c>
      <c r="Q8">
        <f>Imps!J9</f>
        <v>0</v>
      </c>
      <c r="R8" t="e">
        <f>CPM!J9</f>
        <v>#DIV/0!</v>
      </c>
      <c r="S8">
        <f>Imps!K9</f>
        <v>0</v>
      </c>
      <c r="T8" t="e">
        <f>CPM!K9</f>
        <v>#DIV/0!</v>
      </c>
      <c r="U8">
        <f>Imps!L9</f>
        <v>0</v>
      </c>
      <c r="V8" t="e">
        <f>CPM!L9</f>
        <v>#DIV/0!</v>
      </c>
      <c r="W8">
        <f>Imps!M9</f>
        <v>0</v>
      </c>
      <c r="X8" t="e">
        <f>CPM!M9</f>
        <v>#DIV/0!</v>
      </c>
      <c r="Y8">
        <f>Imps!N9</f>
        <v>0</v>
      </c>
      <c r="Z8" t="e">
        <f>CPM!N9</f>
        <v>#DIV/0!</v>
      </c>
      <c r="AA8">
        <f>Imps!O9</f>
        <v>0</v>
      </c>
      <c r="AB8" t="e">
        <f>CPM!O9</f>
        <v>#DIV/0!</v>
      </c>
      <c r="AC8">
        <f>Imps!P9</f>
        <v>27677</v>
      </c>
      <c r="AD8">
        <f>CPM!P9</f>
        <v>0.19616154207464681</v>
      </c>
      <c r="AE8">
        <f>Imps!Q9</f>
        <v>104502</v>
      </c>
      <c r="AF8">
        <f>CPM!Q9</f>
        <v>0.19655509942393445</v>
      </c>
      <c r="AG8">
        <f>Imps!R9</f>
        <v>17606</v>
      </c>
      <c r="AH8">
        <f>CPM!R9</f>
        <v>1.0532527547427013</v>
      </c>
      <c r="AI8">
        <f>Imps!S9</f>
        <v>70196</v>
      </c>
      <c r="AJ8">
        <f>CPM!S9</f>
        <v>0.21274052652572795</v>
      </c>
      <c r="AK8">
        <f>Imps!T9</f>
        <v>91906</v>
      </c>
      <c r="AL8">
        <f>CPM!T9</f>
        <v>0.2587612669466629</v>
      </c>
      <c r="AM8">
        <f>Imps!U9</f>
        <v>45374</v>
      </c>
      <c r="AN8">
        <f>CPM!U9</f>
        <v>8.5016903953806136E-2</v>
      </c>
      <c r="AO8">
        <f>Imps!V9</f>
        <v>24479</v>
      </c>
      <c r="AP8">
        <f>CPM!V9</f>
        <v>0.28932435965521469</v>
      </c>
      <c r="AQ8">
        <f>Imps!W9</f>
        <v>44741</v>
      </c>
      <c r="AR8">
        <f>CPM!W9</f>
        <v>0.62454518227129474</v>
      </c>
      <c r="AS8">
        <f>Imps!X9</f>
        <v>15304</v>
      </c>
      <c r="AT8">
        <f>CPM!X9</f>
        <v>0.88130874281233662</v>
      </c>
      <c r="AU8">
        <f>Imps!Y9</f>
        <v>12007</v>
      </c>
      <c r="AV8">
        <f>CPM!Y9</f>
        <v>0.48766286332972436</v>
      </c>
      <c r="AW8">
        <f>Imps!Z9</f>
        <v>25537</v>
      </c>
      <c r="AX8">
        <f>CPM!Z9</f>
        <v>0.42548592238712457</v>
      </c>
      <c r="AY8">
        <f>Imps!AA9</f>
        <v>0</v>
      </c>
      <c r="AZ8" t="e">
        <f>CPM!AA9</f>
        <v>#DIV/0!</v>
      </c>
      <c r="BA8">
        <f>Imps!AB9</f>
        <v>0</v>
      </c>
      <c r="BB8" t="e">
        <f>CPM!AB9</f>
        <v>#DIV/0!</v>
      </c>
    </row>
    <row r="9" spans="1:54">
      <c r="A9">
        <f>Imps!B10</f>
        <v>20864</v>
      </c>
      <c r="B9" s="8">
        <f>CPM!B10</f>
        <v>0.6617584355828221</v>
      </c>
      <c r="C9">
        <f>Imps!C10</f>
        <v>15314</v>
      </c>
      <c r="D9">
        <f>CPM!C10</f>
        <v>3.7537070654303255</v>
      </c>
      <c r="E9">
        <f>Imps!D10</f>
        <v>112667</v>
      </c>
      <c r="F9">
        <f>CPM!D10</f>
        <v>7.2084842944251645E-2</v>
      </c>
      <c r="G9">
        <f>Imps!E10</f>
        <v>215409</v>
      </c>
      <c r="H9">
        <f>CPM!E10</f>
        <v>0.39462856240918442</v>
      </c>
      <c r="I9">
        <f>Imps!F10</f>
        <v>223550</v>
      </c>
      <c r="J9">
        <f>CPM!F10</f>
        <v>0.30317010959516888</v>
      </c>
      <c r="K9">
        <f>Imps!G10</f>
        <v>153723</v>
      </c>
      <c r="L9">
        <f>CPM!G10</f>
        <v>0.14049844850803067</v>
      </c>
      <c r="M9">
        <f>Imps!H10</f>
        <v>250222</v>
      </c>
      <c r="N9">
        <f>CPM!H10</f>
        <v>0.39715642509451604</v>
      </c>
      <c r="O9">
        <f>Imps!I10</f>
        <v>3347</v>
      </c>
      <c r="P9">
        <f>CPM!I10</f>
        <v>0.2741592470869435</v>
      </c>
      <c r="Q9">
        <f>Imps!J10</f>
        <v>5439</v>
      </c>
      <c r="R9">
        <f>CPM!J10</f>
        <v>0.21014230557087704</v>
      </c>
      <c r="S9">
        <f>Imps!K10</f>
        <v>0</v>
      </c>
      <c r="T9" t="e">
        <f>CPM!K10</f>
        <v>#DIV/0!</v>
      </c>
      <c r="U9">
        <f>Imps!L10</f>
        <v>0</v>
      </c>
      <c r="V9" t="e">
        <f>CPM!L10</f>
        <v>#DIV/0!</v>
      </c>
      <c r="W9">
        <f>Imps!M10</f>
        <v>0</v>
      </c>
      <c r="X9" t="e">
        <f>CPM!M10</f>
        <v>#DIV/0!</v>
      </c>
      <c r="Y9">
        <f>Imps!N10</f>
        <v>0</v>
      </c>
      <c r="Z9" t="e">
        <f>CPM!N10</f>
        <v>#DIV/0!</v>
      </c>
      <c r="AA9">
        <f>Imps!O10</f>
        <v>0</v>
      </c>
      <c r="AB9" t="e">
        <f>CPM!O10</f>
        <v>#DIV/0!</v>
      </c>
      <c r="AC9">
        <f>Imps!P10</f>
        <v>98794</v>
      </c>
      <c r="AD9">
        <f>CPM!P10</f>
        <v>0.24358641213029131</v>
      </c>
      <c r="AE9">
        <f>Imps!Q10</f>
        <v>198910</v>
      </c>
      <c r="AF9">
        <f>CPM!Q10</f>
        <v>0.22106391332763564</v>
      </c>
      <c r="AG9">
        <f>Imps!R10</f>
        <v>23310</v>
      </c>
      <c r="AH9">
        <f>CPM!R10</f>
        <v>1.1696580866580866</v>
      </c>
      <c r="AI9">
        <f>Imps!S10</f>
        <v>91341</v>
      </c>
      <c r="AJ9">
        <f>CPM!S10</f>
        <v>0.19775888155373816</v>
      </c>
      <c r="AK9">
        <f>Imps!T10</f>
        <v>151767</v>
      </c>
      <c r="AL9">
        <f>CPM!T10</f>
        <v>0.28151015701700632</v>
      </c>
      <c r="AM9">
        <f>Imps!U10</f>
        <v>89185</v>
      </c>
      <c r="AN9">
        <f>CPM!U10</f>
        <v>0.11557405393283623</v>
      </c>
      <c r="AO9">
        <f>Imps!V10</f>
        <v>57325</v>
      </c>
      <c r="AP9">
        <f>CPM!V10</f>
        <v>0.28077507195813345</v>
      </c>
      <c r="AQ9">
        <f>Imps!W10</f>
        <v>48417</v>
      </c>
      <c r="AR9">
        <f>CPM!W10</f>
        <v>0.64379779829398764</v>
      </c>
      <c r="AS9">
        <f>Imps!X10</f>
        <v>17579</v>
      </c>
      <c r="AT9">
        <f>CPM!X10</f>
        <v>0.93870476136299008</v>
      </c>
      <c r="AU9">
        <f>Imps!Y10</f>
        <v>21321</v>
      </c>
      <c r="AV9">
        <f>CPM!Y10</f>
        <v>0.50164495098728956</v>
      </c>
      <c r="AW9">
        <f>Imps!Z10</f>
        <v>37851</v>
      </c>
      <c r="AX9">
        <f>CPM!Z10</f>
        <v>0.41264872790679241</v>
      </c>
      <c r="AY9">
        <f>Imps!AA10</f>
        <v>110958</v>
      </c>
      <c r="AZ9">
        <f>CPM!AA10</f>
        <v>0.29667586834658155</v>
      </c>
      <c r="BA9">
        <f>Imps!AB10</f>
        <v>6042</v>
      </c>
      <c r="BB9">
        <f>CPM!AB10</f>
        <v>0.67913687520688515</v>
      </c>
    </row>
    <row r="10" spans="1:54">
      <c r="A10">
        <f>Imps!B11</f>
        <v>19660</v>
      </c>
      <c r="B10" s="8">
        <f>CPM!B11</f>
        <v>0.71263621566632751</v>
      </c>
      <c r="C10">
        <f>Imps!C11</f>
        <v>16262</v>
      </c>
      <c r="D10">
        <f>CPM!C11</f>
        <v>4.6495844914524653</v>
      </c>
      <c r="E10">
        <f>Imps!D11</f>
        <v>104103</v>
      </c>
      <c r="F10">
        <f>CPM!D11</f>
        <v>7.1432196958781211E-2</v>
      </c>
      <c r="G10">
        <f>Imps!E11</f>
        <v>166934</v>
      </c>
      <c r="H10">
        <f>CPM!E11</f>
        <v>0.43641272598751596</v>
      </c>
      <c r="I10">
        <f>Imps!F11</f>
        <v>200566</v>
      </c>
      <c r="J10">
        <f>CPM!F11</f>
        <v>0.33481495368108255</v>
      </c>
      <c r="K10">
        <f>Imps!G11</f>
        <v>131095</v>
      </c>
      <c r="L10">
        <f>CPM!G11</f>
        <v>0.15224259506464777</v>
      </c>
      <c r="M10">
        <f>Imps!H11</f>
        <v>294583</v>
      </c>
      <c r="N10">
        <f>CPM!H11</f>
        <v>0.28955290699055952</v>
      </c>
      <c r="O10">
        <f>Imps!I11</f>
        <v>6933</v>
      </c>
      <c r="P10">
        <f>CPM!I11</f>
        <v>0.17871714986297418</v>
      </c>
      <c r="Q10">
        <f>Imps!J11</f>
        <v>5629</v>
      </c>
      <c r="R10">
        <f>CPM!J11</f>
        <v>0.17398898561023274</v>
      </c>
      <c r="S10">
        <f>Imps!K11</f>
        <v>0</v>
      </c>
      <c r="T10" t="e">
        <f>CPM!K11</f>
        <v>#DIV/0!</v>
      </c>
      <c r="U10">
        <f>Imps!L11</f>
        <v>0</v>
      </c>
      <c r="V10" t="e">
        <f>CPM!L11</f>
        <v>#DIV/0!</v>
      </c>
      <c r="W10">
        <f>Imps!M11</f>
        <v>0</v>
      </c>
      <c r="X10" t="e">
        <f>CPM!M11</f>
        <v>#DIV/0!</v>
      </c>
      <c r="Y10">
        <f>Imps!N11</f>
        <v>0</v>
      </c>
      <c r="Z10" t="e">
        <f>CPM!N11</f>
        <v>#DIV/0!</v>
      </c>
      <c r="AA10">
        <f>Imps!O11</f>
        <v>0</v>
      </c>
      <c r="AB10" t="e">
        <f>CPM!O11</f>
        <v>#DIV/0!</v>
      </c>
      <c r="AC10">
        <f>Imps!P11</f>
        <v>140330</v>
      </c>
      <c r="AD10">
        <f>CPM!P11</f>
        <v>0.30021878429416377</v>
      </c>
      <c r="AE10">
        <f>Imps!Q11</f>
        <v>129587</v>
      </c>
      <c r="AF10">
        <f>CPM!Q11</f>
        <v>0.25084373432520235</v>
      </c>
      <c r="AG10">
        <f>Imps!R11</f>
        <v>3762</v>
      </c>
      <c r="AH10">
        <f>CPM!R11</f>
        <v>1.2021079213184476</v>
      </c>
      <c r="AI10">
        <f>Imps!S11</f>
        <v>85002</v>
      </c>
      <c r="AJ10">
        <f>CPM!S11</f>
        <v>0.20885855626926425</v>
      </c>
      <c r="AK10">
        <f>Imps!T11</f>
        <v>124681</v>
      </c>
      <c r="AL10">
        <f>CPM!T11</f>
        <v>0.28918016377796141</v>
      </c>
      <c r="AM10">
        <f>Imps!U11</f>
        <v>62930</v>
      </c>
      <c r="AN10">
        <f>CPM!U11</f>
        <v>0.10309583664389003</v>
      </c>
      <c r="AO10">
        <f>Imps!V11</f>
        <v>43726</v>
      </c>
      <c r="AP10">
        <f>CPM!V11</f>
        <v>0.31190440470200798</v>
      </c>
      <c r="AQ10">
        <f>Imps!W11</f>
        <v>46992</v>
      </c>
      <c r="AR10">
        <f>CPM!W11</f>
        <v>0.66095722676200208</v>
      </c>
      <c r="AS10">
        <f>Imps!X11</f>
        <v>16605</v>
      </c>
      <c r="AT10">
        <f>CPM!X11</f>
        <v>0.9898346883468836</v>
      </c>
      <c r="AU10">
        <f>Imps!Y11</f>
        <v>17286</v>
      </c>
      <c r="AV10">
        <f>CPM!Y11</f>
        <v>0.48573626055767671</v>
      </c>
      <c r="AW10">
        <f>Imps!Z11</f>
        <v>32577</v>
      </c>
      <c r="AX10">
        <f>CPM!Z11</f>
        <v>0.44504429505479326</v>
      </c>
      <c r="AY10">
        <f>Imps!AA11</f>
        <v>145647</v>
      </c>
      <c r="AZ10">
        <f>CPM!AA11</f>
        <v>0.25962911010868739</v>
      </c>
      <c r="BA10">
        <f>Imps!AB11</f>
        <v>54006</v>
      </c>
      <c r="BB10">
        <f>CPM!AB11</f>
        <v>0.60522264192867459</v>
      </c>
    </row>
    <row r="11" spans="1:54">
      <c r="A11">
        <f>Imps!B12</f>
        <v>15867</v>
      </c>
      <c r="B11" s="8">
        <f>CPM!B12</f>
        <v>0.70349612403100781</v>
      </c>
      <c r="C11">
        <f>Imps!C12</f>
        <v>14021</v>
      </c>
      <c r="D11">
        <f>CPM!C12</f>
        <v>3.9261546252050499</v>
      </c>
      <c r="E11">
        <f>Imps!D12</f>
        <v>99877</v>
      </c>
      <c r="F11">
        <f>CPM!D12</f>
        <v>6.2392302532114509E-2</v>
      </c>
      <c r="G11">
        <f>Imps!E12</f>
        <v>142726</v>
      </c>
      <c r="H11">
        <f>CPM!E12</f>
        <v>0.24254611633479536</v>
      </c>
      <c r="I11">
        <f>Imps!F12</f>
        <v>183263</v>
      </c>
      <c r="J11">
        <f>CPM!F12</f>
        <v>0.32840453337553133</v>
      </c>
      <c r="K11">
        <f>Imps!G12</f>
        <v>100978</v>
      </c>
      <c r="L11">
        <f>CPM!G12</f>
        <v>0.14589288755966648</v>
      </c>
      <c r="M11">
        <f>Imps!H12</f>
        <v>261203</v>
      </c>
      <c r="N11">
        <f>CPM!H12</f>
        <v>0.33623942680597085</v>
      </c>
      <c r="O11">
        <f>Imps!I12</f>
        <v>5509</v>
      </c>
      <c r="P11">
        <f>CPM!I12</f>
        <v>0.26136195316754401</v>
      </c>
      <c r="Q11">
        <f>Imps!J12</f>
        <v>4275</v>
      </c>
      <c r="R11">
        <f>CPM!J12</f>
        <v>0.26586035087719295</v>
      </c>
      <c r="S11">
        <f>Imps!K12</f>
        <v>0</v>
      </c>
      <c r="T11" t="e">
        <f>CPM!K12</f>
        <v>#DIV/0!</v>
      </c>
      <c r="U11">
        <f>Imps!L12</f>
        <v>0</v>
      </c>
      <c r="V11" t="e">
        <f>CPM!L12</f>
        <v>#DIV/0!</v>
      </c>
      <c r="W11">
        <f>Imps!M12</f>
        <v>0</v>
      </c>
      <c r="X11" t="e">
        <f>CPM!M12</f>
        <v>#DIV/0!</v>
      </c>
      <c r="Y11">
        <f>Imps!N12</f>
        <v>0</v>
      </c>
      <c r="Z11" t="e">
        <f>CPM!N12</f>
        <v>#DIV/0!</v>
      </c>
      <c r="AA11">
        <f>Imps!O12</f>
        <v>0</v>
      </c>
      <c r="AB11" t="e">
        <f>CPM!O12</f>
        <v>#DIV/0!</v>
      </c>
      <c r="AC11">
        <f>Imps!P12</f>
        <v>159468</v>
      </c>
      <c r="AD11">
        <f>CPM!P12</f>
        <v>0.30584370532018962</v>
      </c>
      <c r="AE11">
        <f>Imps!Q12</f>
        <v>90182</v>
      </c>
      <c r="AF11">
        <f>CPM!Q12</f>
        <v>0.2308723359428711</v>
      </c>
      <c r="AG11">
        <f>Imps!R12</f>
        <v>0</v>
      </c>
      <c r="AH11" t="e">
        <f>CPM!R12</f>
        <v>#DIV/0!</v>
      </c>
      <c r="AI11">
        <f>Imps!S12</f>
        <v>85575</v>
      </c>
      <c r="AJ11">
        <f>CPM!S12</f>
        <v>0.21152095822378031</v>
      </c>
      <c r="AK11">
        <f>Imps!T12</f>
        <v>102260</v>
      </c>
      <c r="AL11">
        <f>CPM!T12</f>
        <v>0.27641017015450808</v>
      </c>
      <c r="AM11">
        <f>Imps!U12</f>
        <v>58908</v>
      </c>
      <c r="AN11">
        <f>CPM!U12</f>
        <v>8.1753208392748009E-2</v>
      </c>
      <c r="AO11">
        <f>Imps!V12</f>
        <v>39884</v>
      </c>
      <c r="AP11">
        <f>CPM!V12</f>
        <v>0.16890720589710159</v>
      </c>
      <c r="AQ11">
        <f>Imps!W12</f>
        <v>51520</v>
      </c>
      <c r="AR11">
        <f>CPM!W12</f>
        <v>0.67319866071428569</v>
      </c>
      <c r="AS11">
        <f>Imps!X12</f>
        <v>16671</v>
      </c>
      <c r="AT11">
        <f>CPM!X12</f>
        <v>1.0026191590186553</v>
      </c>
      <c r="AU11">
        <f>Imps!Y12</f>
        <v>15166</v>
      </c>
      <c r="AV11">
        <f>CPM!Y12</f>
        <v>0.46521640511670842</v>
      </c>
      <c r="AW11">
        <f>Imps!Z12</f>
        <v>26077</v>
      </c>
      <c r="AX11">
        <f>CPM!Z12</f>
        <v>0.42054511638608738</v>
      </c>
      <c r="AY11">
        <f>Imps!AA12</f>
        <v>129839</v>
      </c>
      <c r="AZ11">
        <f>CPM!AA12</f>
        <v>0.25682362002171921</v>
      </c>
      <c r="BA11">
        <f>Imps!AB12</f>
        <v>83876</v>
      </c>
      <c r="BB11">
        <f>CPM!AB12</f>
        <v>0.64887181076827694</v>
      </c>
    </row>
    <row r="12" spans="1:54">
      <c r="A12">
        <f>Imps!B13</f>
        <v>16143</v>
      </c>
      <c r="B12" s="8">
        <f>CPM!B13</f>
        <v>0.69627244006690214</v>
      </c>
      <c r="C12">
        <f>Imps!C13</f>
        <v>15744</v>
      </c>
      <c r="D12">
        <f>CPM!C13</f>
        <v>4.0546716844512192</v>
      </c>
      <c r="E12">
        <f>Imps!D13</f>
        <v>72813</v>
      </c>
      <c r="F12">
        <f>CPM!D13</f>
        <v>4.8129564775520856E-2</v>
      </c>
      <c r="G12">
        <f>Imps!E13</f>
        <v>204290</v>
      </c>
      <c r="H12">
        <f>CPM!E13</f>
        <v>0.25014981154241517</v>
      </c>
      <c r="I12">
        <f>Imps!F13</f>
        <v>230988</v>
      </c>
      <c r="J12">
        <f>CPM!F13</f>
        <v>0.34581044036919667</v>
      </c>
      <c r="K12">
        <f>Imps!G13</f>
        <v>68113</v>
      </c>
      <c r="L12">
        <f>CPM!G13</f>
        <v>0.13892986654529974</v>
      </c>
      <c r="M12">
        <f>Imps!H13</f>
        <v>246520</v>
      </c>
      <c r="N12">
        <f>CPM!H13</f>
        <v>0.34971299286061985</v>
      </c>
      <c r="O12">
        <f>Imps!I13</f>
        <v>5090</v>
      </c>
      <c r="P12">
        <f>CPM!I13</f>
        <v>0.28317092337917488</v>
      </c>
      <c r="Q12">
        <f>Imps!J13</f>
        <v>3939</v>
      </c>
      <c r="R12">
        <f>CPM!J13</f>
        <v>0.28083092155369382</v>
      </c>
      <c r="S12">
        <f>Imps!K13</f>
        <v>1444</v>
      </c>
      <c r="T12">
        <f>CPM!K13</f>
        <v>0.89329639889196666</v>
      </c>
      <c r="U12">
        <f>Imps!L13</f>
        <v>0</v>
      </c>
      <c r="V12" t="e">
        <f>CPM!L13</f>
        <v>#DIV/0!</v>
      </c>
      <c r="W12">
        <f>Imps!M13</f>
        <v>0</v>
      </c>
      <c r="X12" t="e">
        <f>CPM!M13</f>
        <v>#DIV/0!</v>
      </c>
      <c r="Y12">
        <f>Imps!N13</f>
        <v>0</v>
      </c>
      <c r="Z12" t="e">
        <f>CPM!N13</f>
        <v>#DIV/0!</v>
      </c>
      <c r="AA12">
        <f>Imps!O13</f>
        <v>0</v>
      </c>
      <c r="AB12" t="e">
        <f>CPM!O13</f>
        <v>#DIV/0!</v>
      </c>
      <c r="AC12">
        <f>Imps!P13</f>
        <v>129868</v>
      </c>
      <c r="AD12">
        <f>CPM!P13</f>
        <v>0.30099173006437302</v>
      </c>
      <c r="AE12">
        <f>Imps!Q13</f>
        <v>109929</v>
      </c>
      <c r="AF12">
        <f>CPM!Q13</f>
        <v>0.24677486377570979</v>
      </c>
      <c r="AG12">
        <f>Imps!R13</f>
        <v>0</v>
      </c>
      <c r="AH12" t="e">
        <f>CPM!R13</f>
        <v>#DIV/0!</v>
      </c>
      <c r="AI12">
        <f>Imps!S13</f>
        <v>82778</v>
      </c>
      <c r="AJ12">
        <f>CPM!S13</f>
        <v>0.20808312595133974</v>
      </c>
      <c r="AK12">
        <f>Imps!T13</f>
        <v>85889</v>
      </c>
      <c r="AL12">
        <f>CPM!T13</f>
        <v>0.26214027407467777</v>
      </c>
      <c r="AM12">
        <f>Imps!U13</f>
        <v>59648</v>
      </c>
      <c r="AN12">
        <f>CPM!U13</f>
        <v>7.9505733637339066E-2</v>
      </c>
      <c r="AO12">
        <f>Imps!V13</f>
        <v>38039</v>
      </c>
      <c r="AP12">
        <f>CPM!V13</f>
        <v>0.16358963169378796</v>
      </c>
      <c r="AQ12">
        <f>Imps!W13</f>
        <v>59944</v>
      </c>
      <c r="AR12">
        <f>CPM!W13</f>
        <v>0.67314616975844122</v>
      </c>
      <c r="AS12">
        <f>Imps!X13</f>
        <v>17941</v>
      </c>
      <c r="AT12">
        <f>CPM!X13</f>
        <v>1.0581660442561729</v>
      </c>
      <c r="AU12">
        <f>Imps!Y13</f>
        <v>14376</v>
      </c>
      <c r="AV12">
        <f>CPM!Y13</f>
        <v>0.46247488870339459</v>
      </c>
      <c r="AW12">
        <f>Imps!Z13</f>
        <v>27153</v>
      </c>
      <c r="AX12">
        <f>CPM!Z13</f>
        <v>0.41805892534894856</v>
      </c>
      <c r="AY12">
        <f>Imps!AA13</f>
        <v>130345</v>
      </c>
      <c r="AZ12">
        <f>CPM!AA13</f>
        <v>0.27142395182016954</v>
      </c>
      <c r="BA12">
        <f>Imps!AB13</f>
        <v>95852</v>
      </c>
      <c r="BB12">
        <f>CPM!AB13</f>
        <v>0.68453902891958429</v>
      </c>
    </row>
    <row r="13" spans="1:54">
      <c r="A13">
        <f>Imps!B14</f>
        <v>17177</v>
      </c>
      <c r="B13" s="8">
        <f>CPM!B14</f>
        <v>0.78521971240612454</v>
      </c>
      <c r="C13">
        <f>Imps!C14</f>
        <v>15580</v>
      </c>
      <c r="D13">
        <f>CPM!C14</f>
        <v>4.7589393453145057</v>
      </c>
      <c r="E13">
        <f>Imps!D14</f>
        <v>63740</v>
      </c>
      <c r="F13">
        <f>CPM!D14</f>
        <v>5.2571572011295892E-2</v>
      </c>
      <c r="G13">
        <f>Imps!E14</f>
        <v>169359</v>
      </c>
      <c r="H13">
        <f>CPM!E14</f>
        <v>0.24972885409101381</v>
      </c>
      <c r="I13">
        <f>Imps!F14</f>
        <v>185742</v>
      </c>
      <c r="J13">
        <f>CPM!F14</f>
        <v>0.31140199847099742</v>
      </c>
      <c r="K13">
        <f>Imps!G14</f>
        <v>53217</v>
      </c>
      <c r="L13">
        <f>CPM!G14</f>
        <v>0.11137948399947385</v>
      </c>
      <c r="M13">
        <f>Imps!H14</f>
        <v>210949</v>
      </c>
      <c r="N13">
        <f>CPM!H14</f>
        <v>0.29865514887484651</v>
      </c>
      <c r="O13">
        <f>Imps!I14</f>
        <v>2261</v>
      </c>
      <c r="P13">
        <f>CPM!I14</f>
        <v>0.16599380804953559</v>
      </c>
      <c r="Q13">
        <f>Imps!J14</f>
        <v>178</v>
      </c>
      <c r="R13">
        <f>CPM!J14</f>
        <v>0.1797865168539326</v>
      </c>
      <c r="S13">
        <f>Imps!K14</f>
        <v>17869</v>
      </c>
      <c r="T13">
        <f>CPM!K14</f>
        <v>1.0210747103922997</v>
      </c>
      <c r="U13">
        <f>Imps!L14</f>
        <v>0</v>
      </c>
      <c r="V13" t="e">
        <f>CPM!L14</f>
        <v>#DIV/0!</v>
      </c>
      <c r="W13">
        <f>Imps!M14</f>
        <v>0</v>
      </c>
      <c r="X13" t="e">
        <f>CPM!M14</f>
        <v>#DIV/0!</v>
      </c>
      <c r="Y13">
        <f>Imps!N14</f>
        <v>0</v>
      </c>
      <c r="Z13" t="e">
        <f>CPM!N14</f>
        <v>#DIV/0!</v>
      </c>
      <c r="AA13">
        <f>Imps!O14</f>
        <v>0</v>
      </c>
      <c r="AB13" t="e">
        <f>CPM!O14</f>
        <v>#DIV/0!</v>
      </c>
      <c r="AC13">
        <f>Imps!P14</f>
        <v>80993</v>
      </c>
      <c r="AD13">
        <f>CPM!P14</f>
        <v>0.31000474115046978</v>
      </c>
      <c r="AE13">
        <f>Imps!Q14</f>
        <v>100098</v>
      </c>
      <c r="AF13">
        <f>CPM!Q14</f>
        <v>0.23346360566644689</v>
      </c>
      <c r="AG13">
        <f>Imps!R14</f>
        <v>0</v>
      </c>
      <c r="AH13" t="e">
        <f>CPM!R14</f>
        <v>#DIV/0!</v>
      </c>
      <c r="AI13">
        <f>Imps!S14</f>
        <v>144134</v>
      </c>
      <c r="AJ13">
        <f>CPM!S14</f>
        <v>0.19738896443587217</v>
      </c>
      <c r="AK13">
        <f>Imps!T14</f>
        <v>77564</v>
      </c>
      <c r="AL13">
        <f>CPM!T14</f>
        <v>0.26298332989531226</v>
      </c>
      <c r="AM13">
        <f>Imps!U14</f>
        <v>50736</v>
      </c>
      <c r="AN13">
        <f>CPM!U14</f>
        <v>7.2658920687480297E-2</v>
      </c>
      <c r="AO13">
        <f>Imps!V14</f>
        <v>25022</v>
      </c>
      <c r="AP13">
        <f>CPM!V14</f>
        <v>0.10638733914155545</v>
      </c>
      <c r="AQ13">
        <f>Imps!W14</f>
        <v>57056</v>
      </c>
      <c r="AR13">
        <f>CPM!W14</f>
        <v>0.70233779094223214</v>
      </c>
      <c r="AS13">
        <f>Imps!X14</f>
        <v>17066</v>
      </c>
      <c r="AT13">
        <f>CPM!X14</f>
        <v>0.98948130786358846</v>
      </c>
      <c r="AU13">
        <f>Imps!Y14</f>
        <v>13199</v>
      </c>
      <c r="AV13">
        <f>CPM!Y14</f>
        <v>0.43408000606106523</v>
      </c>
      <c r="AW13">
        <f>Imps!Z14</f>
        <v>22009</v>
      </c>
      <c r="AX13">
        <f>CPM!Z14</f>
        <v>0.41554986596392385</v>
      </c>
      <c r="AY13">
        <f>Imps!AA14</f>
        <v>102728</v>
      </c>
      <c r="AZ13">
        <f>CPM!AA14</f>
        <v>0.25343055447395063</v>
      </c>
      <c r="BA13">
        <f>Imps!AB14</f>
        <v>79695</v>
      </c>
      <c r="BB13">
        <f>CPM!AB14</f>
        <v>0.66446135893092417</v>
      </c>
    </row>
    <row r="14" spans="1:54">
      <c r="A14">
        <f>Imps!B15</f>
        <v>13351</v>
      </c>
      <c r="B14" s="8">
        <f>CPM!B15</f>
        <v>1.051062766833945</v>
      </c>
      <c r="C14">
        <f>Imps!C15</f>
        <v>12167</v>
      </c>
      <c r="D14">
        <f>CPM!C15</f>
        <v>6.4491460507931286</v>
      </c>
      <c r="E14">
        <f>Imps!D15</f>
        <v>38039</v>
      </c>
      <c r="F14">
        <f>CPM!D15</f>
        <v>5.139985278267041E-2</v>
      </c>
      <c r="G14">
        <f>Imps!E15</f>
        <v>83498</v>
      </c>
      <c r="H14">
        <f>CPM!E15</f>
        <v>0.26079909698435888</v>
      </c>
      <c r="I14">
        <f>Imps!F15</f>
        <v>32318</v>
      </c>
      <c r="J14">
        <f>CPM!F15</f>
        <v>0.17764134538028342</v>
      </c>
      <c r="K14">
        <f>Imps!G15</f>
        <v>29309</v>
      </c>
      <c r="L14">
        <f>CPM!G15</f>
        <v>9.3060971032788556E-2</v>
      </c>
      <c r="M14">
        <f>Imps!H15</f>
        <v>174146</v>
      </c>
      <c r="N14">
        <f>CPM!H15</f>
        <v>0.45708720269199404</v>
      </c>
      <c r="O14">
        <f>Imps!I15</f>
        <v>0</v>
      </c>
      <c r="P14" t="e">
        <f>CPM!I15</f>
        <v>#DIV/0!</v>
      </c>
      <c r="Q14">
        <f>Imps!J15</f>
        <v>0</v>
      </c>
      <c r="R14" t="e">
        <f>CPM!J15</f>
        <v>#DIV/0!</v>
      </c>
      <c r="S14">
        <f>Imps!K15</f>
        <v>13353</v>
      </c>
      <c r="T14">
        <f>CPM!K15</f>
        <v>1.0784002845802443</v>
      </c>
      <c r="U14">
        <f>Imps!L15</f>
        <v>0</v>
      </c>
      <c r="V14" t="e">
        <f>CPM!L15</f>
        <v>#DIV/0!</v>
      </c>
      <c r="W14">
        <f>Imps!M15</f>
        <v>0</v>
      </c>
      <c r="X14" t="e">
        <f>CPM!M15</f>
        <v>#DIV/0!</v>
      </c>
      <c r="Y14">
        <f>Imps!N15</f>
        <v>0</v>
      </c>
      <c r="Z14" t="e">
        <f>CPM!N15</f>
        <v>#DIV/0!</v>
      </c>
      <c r="AA14">
        <f>Imps!O15</f>
        <v>0</v>
      </c>
      <c r="AB14" t="e">
        <f>CPM!O15</f>
        <v>#DIV/0!</v>
      </c>
      <c r="AC14">
        <f>Imps!P15</f>
        <v>75</v>
      </c>
      <c r="AD14">
        <f>CPM!P15</f>
        <v>0.46193333333333336</v>
      </c>
      <c r="AE14">
        <f>Imps!Q15</f>
        <v>64878</v>
      </c>
      <c r="AF14">
        <f>CPM!Q15</f>
        <v>0.20065917568359073</v>
      </c>
      <c r="AG14">
        <f>Imps!R15</f>
        <v>0</v>
      </c>
      <c r="AH14" t="e">
        <f>CPM!R15</f>
        <v>#DIV/0!</v>
      </c>
      <c r="AI14">
        <f>Imps!S15</f>
        <v>84638</v>
      </c>
      <c r="AJ14">
        <f>CPM!S15</f>
        <v>0.16332454689383019</v>
      </c>
      <c r="AK14">
        <f>Imps!T15</f>
        <v>47269</v>
      </c>
      <c r="AL14">
        <f>CPM!T15</f>
        <v>0.22854151769658762</v>
      </c>
      <c r="AM14">
        <f>Imps!U15</f>
        <v>22116</v>
      </c>
      <c r="AN14">
        <f>CPM!U15</f>
        <v>6.1558690540784951E-2</v>
      </c>
      <c r="AO14">
        <f>Imps!V15</f>
        <v>8621</v>
      </c>
      <c r="AP14">
        <f>CPM!V15</f>
        <v>0.1225595638557012</v>
      </c>
      <c r="AQ14">
        <f>Imps!W15</f>
        <v>34753</v>
      </c>
      <c r="AR14">
        <f>CPM!W15</f>
        <v>0.71462800333784138</v>
      </c>
      <c r="AS14">
        <f>Imps!X15</f>
        <v>13514</v>
      </c>
      <c r="AT14">
        <f>CPM!X15</f>
        <v>0.97297839277786002</v>
      </c>
      <c r="AU14">
        <f>Imps!Y15</f>
        <v>6574</v>
      </c>
      <c r="AV14">
        <f>CPM!Y15</f>
        <v>0.43290355947672648</v>
      </c>
      <c r="AW14">
        <f>Imps!Z15</f>
        <v>8548</v>
      </c>
      <c r="AX14">
        <f>CPM!Z15</f>
        <v>0.34870379036031818</v>
      </c>
      <c r="AY14">
        <f>Imps!AA15</f>
        <v>40767</v>
      </c>
      <c r="AZ14">
        <f>CPM!AA15</f>
        <v>0.23220141290749874</v>
      </c>
      <c r="BA14">
        <f>Imps!AB15</f>
        <v>39494</v>
      </c>
      <c r="BB14">
        <f>CPM!AB15</f>
        <v>0.80771499468273655</v>
      </c>
    </row>
    <row r="15" spans="1:54">
      <c r="A15">
        <f>Imps!B16</f>
        <v>16367</v>
      </c>
      <c r="B15" s="8">
        <f>CPM!B16</f>
        <v>1.0009308364391765</v>
      </c>
      <c r="C15">
        <f>Imps!C16</f>
        <v>13159</v>
      </c>
      <c r="D15">
        <f>CPM!C16</f>
        <v>6.3123722167337943</v>
      </c>
      <c r="E15">
        <f>Imps!D16</f>
        <v>58808</v>
      </c>
      <c r="F15">
        <f>CPM!D16</f>
        <v>5.6471177390831177E-2</v>
      </c>
      <c r="G15">
        <f>Imps!E16</f>
        <v>121636</v>
      </c>
      <c r="H15">
        <f>CPM!E16</f>
        <v>0.25034566246834822</v>
      </c>
      <c r="I15">
        <f>Imps!F16</f>
        <v>127326</v>
      </c>
      <c r="J15">
        <f>CPM!F16</f>
        <v>0.28956587813957874</v>
      </c>
      <c r="K15">
        <f>Imps!G16</f>
        <v>38408</v>
      </c>
      <c r="L15">
        <f>CPM!G16</f>
        <v>0.10278444594876067</v>
      </c>
      <c r="M15">
        <f>Imps!H16</f>
        <v>226900</v>
      </c>
      <c r="N15">
        <f>CPM!H16</f>
        <v>0.42277809607756717</v>
      </c>
      <c r="O15">
        <f>Imps!I16</f>
        <v>0</v>
      </c>
      <c r="P15" t="e">
        <f>CPM!I16</f>
        <v>#DIV/0!</v>
      </c>
      <c r="Q15">
        <f>Imps!J16</f>
        <v>0</v>
      </c>
      <c r="R15" t="e">
        <f>CPM!J16</f>
        <v>#DIV/0!</v>
      </c>
      <c r="S15">
        <f>Imps!K16</f>
        <v>16502</v>
      </c>
      <c r="T15">
        <f>CPM!K16</f>
        <v>0.97491340443582597</v>
      </c>
      <c r="U15">
        <f>Imps!L16</f>
        <v>0</v>
      </c>
      <c r="V15" t="e">
        <f>CPM!L16</f>
        <v>#DIV/0!</v>
      </c>
      <c r="W15">
        <f>Imps!M16</f>
        <v>0</v>
      </c>
      <c r="X15" t="e">
        <f>CPM!M16</f>
        <v>#DIV/0!</v>
      </c>
      <c r="Y15">
        <f>Imps!N16</f>
        <v>0</v>
      </c>
      <c r="Z15" t="e">
        <f>CPM!N16</f>
        <v>#DIV/0!</v>
      </c>
      <c r="AA15">
        <f>Imps!O16</f>
        <v>0</v>
      </c>
      <c r="AB15" t="e">
        <f>CPM!O16</f>
        <v>#DIV/0!</v>
      </c>
      <c r="AC15">
        <f>Imps!P16</f>
        <v>0</v>
      </c>
      <c r="AD15" t="e">
        <f>CPM!P16</f>
        <v>#DIV/0!</v>
      </c>
      <c r="AE15">
        <f>Imps!Q16</f>
        <v>70325</v>
      </c>
      <c r="AF15">
        <f>CPM!Q16</f>
        <v>0.17536548880199074</v>
      </c>
      <c r="AG15">
        <f>Imps!R16</f>
        <v>0</v>
      </c>
      <c r="AH15" t="e">
        <f>CPM!R16</f>
        <v>#DIV/0!</v>
      </c>
      <c r="AI15">
        <f>Imps!S16</f>
        <v>0</v>
      </c>
      <c r="AJ15" t="e">
        <f>CPM!S16</f>
        <v>#DIV/0!</v>
      </c>
      <c r="AK15">
        <f>Imps!T16</f>
        <v>56334</v>
      </c>
      <c r="AL15">
        <f>CPM!T16</f>
        <v>0.23073582561153125</v>
      </c>
      <c r="AM15">
        <f>Imps!U16</f>
        <v>42371</v>
      </c>
      <c r="AN15">
        <f>CPM!U16</f>
        <v>7.4411720280380456E-2</v>
      </c>
      <c r="AO15">
        <f>Imps!V16</f>
        <v>14653</v>
      </c>
      <c r="AP15">
        <f>CPM!V16</f>
        <v>0.13675110898792059</v>
      </c>
      <c r="AQ15">
        <f>Imps!W16</f>
        <v>0</v>
      </c>
      <c r="AR15" t="e">
        <f>CPM!W16</f>
        <v>#DIV/0!</v>
      </c>
      <c r="AS15">
        <f>Imps!X16</f>
        <v>15308</v>
      </c>
      <c r="AT15">
        <f>CPM!X16</f>
        <v>0.98502181865691141</v>
      </c>
      <c r="AU15">
        <f>Imps!Y16</f>
        <v>13100</v>
      </c>
      <c r="AV15">
        <f>CPM!Y16</f>
        <v>0.51558511450381683</v>
      </c>
      <c r="AW15">
        <f>Imps!Z16</f>
        <v>29071</v>
      </c>
      <c r="AX15">
        <f>CPM!Z16</f>
        <v>0.38637164184238593</v>
      </c>
      <c r="AY15">
        <f>Imps!AA16</f>
        <v>48183</v>
      </c>
      <c r="AZ15">
        <f>CPM!AA16</f>
        <v>0.2177986219205944</v>
      </c>
      <c r="BA15">
        <f>Imps!AB16</f>
        <v>50811</v>
      </c>
      <c r="BB15">
        <f>CPM!AB16</f>
        <v>0.7981960402275099</v>
      </c>
    </row>
    <row r="16" spans="1:54">
      <c r="A16">
        <f>Imps!B17</f>
        <v>23699</v>
      </c>
      <c r="B16" s="8">
        <f>CPM!B17</f>
        <v>0.86874336469893254</v>
      </c>
      <c r="C16">
        <f>Imps!C17</f>
        <v>17958</v>
      </c>
      <c r="D16">
        <f>CPM!C17</f>
        <v>5.4385002227419532</v>
      </c>
      <c r="E16">
        <f>Imps!D17</f>
        <v>57436</v>
      </c>
      <c r="F16">
        <f>CPM!D17</f>
        <v>6.4373511386586812E-2</v>
      </c>
      <c r="G16">
        <f>Imps!E17</f>
        <v>201099</v>
      </c>
      <c r="H16">
        <f>CPM!E17</f>
        <v>0.22896565870541374</v>
      </c>
      <c r="I16">
        <f>Imps!F17</f>
        <v>217561</v>
      </c>
      <c r="J16">
        <f>CPM!F17</f>
        <v>0.29495077702345551</v>
      </c>
      <c r="K16">
        <f>Imps!G17</f>
        <v>79435</v>
      </c>
      <c r="L16">
        <f>CPM!G17</f>
        <v>0.11127910870523069</v>
      </c>
      <c r="M16">
        <f>Imps!H17</f>
        <v>289872</v>
      </c>
      <c r="N16">
        <f>CPM!H17</f>
        <v>0.33615951178451176</v>
      </c>
      <c r="O16">
        <f>Imps!I17</f>
        <v>0</v>
      </c>
      <c r="P16" t="e">
        <f>CPM!I17</f>
        <v>#DIV/0!</v>
      </c>
      <c r="Q16">
        <f>Imps!J17</f>
        <v>3534</v>
      </c>
      <c r="R16">
        <f>CPM!J17</f>
        <v>0.23697509903791739</v>
      </c>
      <c r="S16">
        <f>Imps!K17</f>
        <v>26917</v>
      </c>
      <c r="T16">
        <f>CPM!K17</f>
        <v>0.99823509306386293</v>
      </c>
      <c r="U16">
        <f>Imps!L17</f>
        <v>0</v>
      </c>
      <c r="V16" t="e">
        <f>CPM!L17</f>
        <v>#DIV/0!</v>
      </c>
      <c r="W16">
        <f>Imps!M17</f>
        <v>0</v>
      </c>
      <c r="X16" t="e">
        <f>CPM!M17</f>
        <v>#DIV/0!</v>
      </c>
      <c r="Y16">
        <f>Imps!N17</f>
        <v>0</v>
      </c>
      <c r="Z16" t="e">
        <f>CPM!N17</f>
        <v>#DIV/0!</v>
      </c>
      <c r="AA16">
        <f>Imps!O17</f>
        <v>0</v>
      </c>
      <c r="AB16" t="e">
        <f>CPM!O17</f>
        <v>#DIV/0!</v>
      </c>
      <c r="AC16">
        <f>Imps!P17</f>
        <v>10885</v>
      </c>
      <c r="AD16">
        <f>CPM!P17</f>
        <v>0.35338474965548922</v>
      </c>
      <c r="AE16">
        <f>Imps!Q17</f>
        <v>244355</v>
      </c>
      <c r="AF16">
        <f>CPM!Q17</f>
        <v>0.23931964150518714</v>
      </c>
      <c r="AG16">
        <f>Imps!R17</f>
        <v>0</v>
      </c>
      <c r="AH16" t="e">
        <f>CPM!R17</f>
        <v>#DIV/0!</v>
      </c>
      <c r="AI16">
        <f>Imps!S17</f>
        <v>220766</v>
      </c>
      <c r="AJ16">
        <f>CPM!S17</f>
        <v>0.2640669305961969</v>
      </c>
      <c r="AK16">
        <f>Imps!T17</f>
        <v>89996</v>
      </c>
      <c r="AL16">
        <f>CPM!T17</f>
        <v>0.32454984665985154</v>
      </c>
      <c r="AM16">
        <f>Imps!U17</f>
        <v>80368</v>
      </c>
      <c r="AN16">
        <f>CPM!U17</f>
        <v>6.8557784192713522E-2</v>
      </c>
      <c r="AO16">
        <f>Imps!V17</f>
        <v>27923</v>
      </c>
      <c r="AP16">
        <f>CPM!V17</f>
        <v>0.16369458869032696</v>
      </c>
      <c r="AQ16">
        <f>Imps!W17</f>
        <v>70061</v>
      </c>
      <c r="AR16">
        <f>CPM!W17</f>
        <v>0.67948296484492077</v>
      </c>
      <c r="AS16">
        <f>Imps!X17</f>
        <v>19424</v>
      </c>
      <c r="AT16">
        <f>CPM!X17</f>
        <v>0.8483672775947283</v>
      </c>
      <c r="AU16">
        <f>Imps!Y17</f>
        <v>20643</v>
      </c>
      <c r="AV16">
        <f>CPM!Y17</f>
        <v>0.47204858789904569</v>
      </c>
      <c r="AW16">
        <f>Imps!Z17</f>
        <v>27475</v>
      </c>
      <c r="AX16">
        <f>CPM!Z17</f>
        <v>0.42294762511373973</v>
      </c>
      <c r="AY16">
        <f>Imps!AA17</f>
        <v>143864</v>
      </c>
      <c r="AZ16">
        <f>CPM!AA17</f>
        <v>0.22636323194127789</v>
      </c>
      <c r="BA16">
        <f>Imps!AB17</f>
        <v>89702</v>
      </c>
      <c r="BB16">
        <f>CPM!AB17</f>
        <v>0.66535903324340595</v>
      </c>
    </row>
    <row r="17" spans="1:54">
      <c r="A17">
        <f>Imps!B18</f>
        <v>25245</v>
      </c>
      <c r="B17" s="8">
        <f>CPM!B18</f>
        <v>1.0243398692810457</v>
      </c>
      <c r="C17">
        <f>Imps!C18</f>
        <v>19962</v>
      </c>
      <c r="D17">
        <f>CPM!C18</f>
        <v>7.1223177036369103</v>
      </c>
      <c r="E17">
        <f>Imps!D18</f>
        <v>30687</v>
      </c>
      <c r="F17">
        <f>CPM!D18</f>
        <v>3.2123472480203343E-2</v>
      </c>
      <c r="G17">
        <f>Imps!E18</f>
        <v>128203</v>
      </c>
      <c r="H17">
        <f>CPM!E18</f>
        <v>0.18645739959283325</v>
      </c>
      <c r="I17">
        <f>Imps!F18</f>
        <v>220113</v>
      </c>
      <c r="J17">
        <f>CPM!F18</f>
        <v>0.31878971255673222</v>
      </c>
      <c r="K17">
        <f>Imps!G18</f>
        <v>75486</v>
      </c>
      <c r="L17">
        <f>CPM!G18</f>
        <v>0.10716297061706807</v>
      </c>
      <c r="M17">
        <f>Imps!H18</f>
        <v>286104</v>
      </c>
      <c r="N17">
        <f>CPM!H18</f>
        <v>0.29741829894024552</v>
      </c>
      <c r="O17">
        <f>Imps!I18</f>
        <v>0</v>
      </c>
      <c r="P17" t="e">
        <f>CPM!I18</f>
        <v>#DIV/0!</v>
      </c>
      <c r="Q17">
        <f>Imps!J18</f>
        <v>0</v>
      </c>
      <c r="R17" t="e">
        <f>CPM!J18</f>
        <v>#DIV/0!</v>
      </c>
      <c r="S17">
        <f>Imps!K18</f>
        <v>24958</v>
      </c>
      <c r="T17">
        <f>CPM!K18</f>
        <v>1.0649657023799983</v>
      </c>
      <c r="U17">
        <f>Imps!L18</f>
        <v>0</v>
      </c>
      <c r="V17" t="e">
        <f>CPM!L18</f>
        <v>#DIV/0!</v>
      </c>
      <c r="W17">
        <f>Imps!M18</f>
        <v>0</v>
      </c>
      <c r="X17" t="e">
        <f>CPM!M18</f>
        <v>#DIV/0!</v>
      </c>
      <c r="Y17">
        <f>Imps!N18</f>
        <v>0</v>
      </c>
      <c r="Z17" t="e">
        <f>CPM!N18</f>
        <v>#DIV/0!</v>
      </c>
      <c r="AA17">
        <f>Imps!O18</f>
        <v>0</v>
      </c>
      <c r="AB17" t="e">
        <f>CPM!O18</f>
        <v>#DIV/0!</v>
      </c>
      <c r="AC17">
        <f>Imps!P18</f>
        <v>0</v>
      </c>
      <c r="AD17" t="e">
        <f>CPM!P18</f>
        <v>#DIV/0!</v>
      </c>
      <c r="AE17">
        <f>Imps!Q18</f>
        <v>225329</v>
      </c>
      <c r="AF17">
        <f>CPM!Q18</f>
        <v>0.23334037340954783</v>
      </c>
      <c r="AG17">
        <f>Imps!R18</f>
        <v>0</v>
      </c>
      <c r="AH17" t="e">
        <f>CPM!R18</f>
        <v>#DIV/0!</v>
      </c>
      <c r="AI17">
        <f>Imps!S18</f>
        <v>212476</v>
      </c>
      <c r="AJ17">
        <f>CPM!S18</f>
        <v>0.26765428566049815</v>
      </c>
      <c r="AK17">
        <f>Imps!T18</f>
        <v>72819</v>
      </c>
      <c r="AL17">
        <f>CPM!T18</f>
        <v>0.36600254054573667</v>
      </c>
      <c r="AM17">
        <f>Imps!U18</f>
        <v>69221</v>
      </c>
      <c r="AN17">
        <f>CPM!U18</f>
        <v>6.4583912396527068E-2</v>
      </c>
      <c r="AO17">
        <f>Imps!V18</f>
        <v>31177</v>
      </c>
      <c r="AP17">
        <f>CPM!V18</f>
        <v>0.18055342079096773</v>
      </c>
      <c r="AQ17">
        <f>Imps!W18</f>
        <v>67755</v>
      </c>
      <c r="AR17">
        <f>CPM!W18</f>
        <v>0.72737911593240356</v>
      </c>
      <c r="AS17">
        <f>Imps!X18</f>
        <v>20246</v>
      </c>
      <c r="AT17">
        <f>CPM!X18</f>
        <v>1.0313326583028746</v>
      </c>
      <c r="AU17">
        <f>Imps!Y18</f>
        <v>20855</v>
      </c>
      <c r="AV17">
        <f>CPM!Y18</f>
        <v>0.50315511867657636</v>
      </c>
      <c r="AW17">
        <f>Imps!Z18</f>
        <v>28846</v>
      </c>
      <c r="AX17">
        <f>CPM!Z18</f>
        <v>0.45779175622269985</v>
      </c>
      <c r="AY17">
        <f>Imps!AA18</f>
        <v>111955</v>
      </c>
      <c r="AZ17">
        <f>CPM!AA18</f>
        <v>0.22823003885489707</v>
      </c>
      <c r="BA17">
        <f>Imps!AB18</f>
        <v>87947</v>
      </c>
      <c r="BB17">
        <f>CPM!AB18</f>
        <v>0.65059782596336435</v>
      </c>
    </row>
    <row r="18" spans="1:54">
      <c r="A18">
        <f>Imps!B19</f>
        <v>27649</v>
      </c>
      <c r="B18" s="8">
        <f>CPM!B19</f>
        <v>1.1495712684003039</v>
      </c>
      <c r="C18">
        <f>Imps!C19</f>
        <v>22402</v>
      </c>
      <c r="D18">
        <f>CPM!C19</f>
        <v>8.6615493705919118</v>
      </c>
      <c r="E18">
        <f>Imps!D19</f>
        <v>41736</v>
      </c>
      <c r="F18">
        <f>CPM!D19</f>
        <v>3.3600920069005176E-2</v>
      </c>
      <c r="G18">
        <f>Imps!E19</f>
        <v>192897</v>
      </c>
      <c r="H18">
        <f>CPM!E19</f>
        <v>0.25386796580558535</v>
      </c>
      <c r="I18">
        <f>Imps!F19</f>
        <v>178275</v>
      </c>
      <c r="J18">
        <f>CPM!F19</f>
        <v>0.27296635534988084</v>
      </c>
      <c r="K18">
        <f>Imps!G19</f>
        <v>85273</v>
      </c>
      <c r="L18">
        <f>CPM!G19</f>
        <v>8.9806327911531203E-2</v>
      </c>
      <c r="M18">
        <f>Imps!H19</f>
        <v>341850</v>
      </c>
      <c r="N18">
        <f>CPM!H19</f>
        <v>0.25675343864267952</v>
      </c>
      <c r="O18">
        <f>Imps!I19</f>
        <v>0</v>
      </c>
      <c r="P18" t="e">
        <f>CPM!I19</f>
        <v>#DIV/0!</v>
      </c>
      <c r="Q18">
        <f>Imps!J19</f>
        <v>0</v>
      </c>
      <c r="R18" t="e">
        <f>CPM!J19</f>
        <v>#DIV/0!</v>
      </c>
      <c r="S18">
        <f>Imps!K19</f>
        <v>0</v>
      </c>
      <c r="T18" t="e">
        <f>CPM!K19</f>
        <v>#DIV/0!</v>
      </c>
      <c r="U18">
        <f>Imps!L19</f>
        <v>0</v>
      </c>
      <c r="V18" t="e">
        <f>CPM!L19</f>
        <v>#DIV/0!</v>
      </c>
      <c r="W18">
        <f>Imps!M19</f>
        <v>0</v>
      </c>
      <c r="X18" t="e">
        <f>CPM!M19</f>
        <v>#DIV/0!</v>
      </c>
      <c r="Y18">
        <f>Imps!N19</f>
        <v>0</v>
      </c>
      <c r="Z18" t="e">
        <f>CPM!N19</f>
        <v>#DIV/0!</v>
      </c>
      <c r="AA18">
        <f>Imps!O19</f>
        <v>0</v>
      </c>
      <c r="AB18" t="e">
        <f>CPM!O19</f>
        <v>#DIV/0!</v>
      </c>
      <c r="AC18">
        <f>Imps!P19</f>
        <v>0</v>
      </c>
      <c r="AD18" t="e">
        <f>CPM!P19</f>
        <v>#DIV/0!</v>
      </c>
      <c r="AE18">
        <f>Imps!Q19</f>
        <v>29498</v>
      </c>
      <c r="AF18">
        <f>CPM!Q19</f>
        <v>0.17585615973964336</v>
      </c>
      <c r="AG18">
        <f>Imps!R19</f>
        <v>0</v>
      </c>
      <c r="AH18" t="e">
        <f>CPM!R19</f>
        <v>#DIV/0!</v>
      </c>
      <c r="AI18">
        <f>Imps!S19</f>
        <v>209663</v>
      </c>
      <c r="AJ18">
        <f>CPM!S19</f>
        <v>0.26706009644047829</v>
      </c>
      <c r="AK18">
        <f>Imps!T19</f>
        <v>64984</v>
      </c>
      <c r="AL18">
        <f>CPM!T19</f>
        <v>0.35443072140834669</v>
      </c>
      <c r="AM18">
        <f>Imps!U19</f>
        <v>80380</v>
      </c>
      <c r="AN18">
        <f>CPM!U19</f>
        <v>6.0647026623538193E-2</v>
      </c>
      <c r="AO18">
        <f>Imps!V19</f>
        <v>33570</v>
      </c>
      <c r="AP18">
        <f>CPM!V19</f>
        <v>0.13994012511170689</v>
      </c>
      <c r="AQ18">
        <f>Imps!W19</f>
        <v>65984</v>
      </c>
      <c r="AR18">
        <f>CPM!W19</f>
        <v>0.73680701382153257</v>
      </c>
      <c r="AS18">
        <f>Imps!X19</f>
        <v>17186</v>
      </c>
      <c r="AT18">
        <f>CPM!X19</f>
        <v>0.97961602467124409</v>
      </c>
      <c r="AU18">
        <f>Imps!Y19</f>
        <v>20960</v>
      </c>
      <c r="AV18">
        <f>CPM!Y19</f>
        <v>0.4971835877862596</v>
      </c>
      <c r="AW18">
        <f>Imps!Z19</f>
        <v>29074</v>
      </c>
      <c r="AX18">
        <f>CPM!Z19</f>
        <v>0.46426109238494878</v>
      </c>
      <c r="AY18">
        <f>Imps!AA19</f>
        <v>238933</v>
      </c>
      <c r="AZ18">
        <f>CPM!AA19</f>
        <v>0.31929000598494145</v>
      </c>
      <c r="BA18">
        <f>Imps!AB19</f>
        <v>54657</v>
      </c>
      <c r="BB18">
        <f>CPM!AB19</f>
        <v>0.87592306566405032</v>
      </c>
    </row>
    <row r="19" spans="1:54">
      <c r="A19">
        <f>Imps!B20</f>
        <v>28301</v>
      </c>
      <c r="B19" s="8">
        <f>CPM!B20</f>
        <v>1.1890957916681388</v>
      </c>
      <c r="C19">
        <f>Imps!C20</f>
        <v>21908</v>
      </c>
      <c r="D19">
        <f>CPM!C20</f>
        <v>8.4481539163775778</v>
      </c>
      <c r="E19">
        <f>Imps!D20</f>
        <v>43311</v>
      </c>
      <c r="F19">
        <f>CPM!D20</f>
        <v>3.2558634065249011E-2</v>
      </c>
      <c r="G19">
        <f>Imps!E20</f>
        <v>187292</v>
      </c>
      <c r="H19">
        <f>CPM!E20</f>
        <v>0.22947048993016253</v>
      </c>
      <c r="I19">
        <f>Imps!F20</f>
        <v>242397</v>
      </c>
      <c r="J19">
        <f>CPM!F20</f>
        <v>0.32754709835517765</v>
      </c>
      <c r="K19">
        <f>Imps!G20</f>
        <v>85478</v>
      </c>
      <c r="L19">
        <f>CPM!G20</f>
        <v>8.1533493998455733E-2</v>
      </c>
      <c r="M19">
        <f>Imps!H20</f>
        <v>323581</v>
      </c>
      <c r="N19">
        <f>CPM!H20</f>
        <v>0.1760944616649309</v>
      </c>
      <c r="O19">
        <f>Imps!I20</f>
        <v>0</v>
      </c>
      <c r="P19" t="e">
        <f>CPM!I20</f>
        <v>#DIV/0!</v>
      </c>
      <c r="Q19">
        <f>Imps!J20</f>
        <v>0</v>
      </c>
      <c r="R19" t="e">
        <f>CPM!J20</f>
        <v>#DIV/0!</v>
      </c>
      <c r="S19">
        <f>Imps!K20</f>
        <v>0</v>
      </c>
      <c r="T19" t="e">
        <f>CPM!K20</f>
        <v>#DIV/0!</v>
      </c>
      <c r="U19">
        <f>Imps!L20</f>
        <v>0</v>
      </c>
      <c r="V19" t="e">
        <f>CPM!L20</f>
        <v>#DIV/0!</v>
      </c>
      <c r="W19">
        <f>Imps!M20</f>
        <v>0</v>
      </c>
      <c r="X19" t="e">
        <f>CPM!M20</f>
        <v>#DIV/0!</v>
      </c>
      <c r="Y19">
        <f>Imps!N20</f>
        <v>0</v>
      </c>
      <c r="Z19" t="e">
        <f>CPM!N20</f>
        <v>#DIV/0!</v>
      </c>
      <c r="AA19">
        <f>Imps!O20</f>
        <v>0</v>
      </c>
      <c r="AB19" t="e">
        <f>CPM!O20</f>
        <v>#DIV/0!</v>
      </c>
      <c r="AC19">
        <f>Imps!P20</f>
        <v>0</v>
      </c>
      <c r="AD19" t="e">
        <f>CPM!P20</f>
        <v>#DIV/0!</v>
      </c>
      <c r="AE19">
        <f>Imps!Q20</f>
        <v>240692</v>
      </c>
      <c r="AF19">
        <f>CPM!Q20</f>
        <v>0.23157210875309525</v>
      </c>
      <c r="AG19">
        <f>Imps!R20</f>
        <v>0</v>
      </c>
      <c r="AH19" t="e">
        <f>CPM!R20</f>
        <v>#DIV/0!</v>
      </c>
      <c r="AI19">
        <f>Imps!S20</f>
        <v>201288</v>
      </c>
      <c r="AJ19">
        <f>CPM!S20</f>
        <v>0.26780710226143634</v>
      </c>
      <c r="AK19">
        <f>Imps!T20</f>
        <v>62017</v>
      </c>
      <c r="AL19">
        <f>CPM!T20</f>
        <v>0.35815869842140058</v>
      </c>
      <c r="AM19">
        <f>Imps!U20</f>
        <v>73506</v>
      </c>
      <c r="AN19">
        <f>CPM!U20</f>
        <v>5.6868459717574073E-2</v>
      </c>
      <c r="AO19">
        <f>Imps!V20</f>
        <v>25714</v>
      </c>
      <c r="AP19">
        <f>CPM!V20</f>
        <v>0.13527743641596018</v>
      </c>
      <c r="AQ19">
        <f>Imps!W20</f>
        <v>64659</v>
      </c>
      <c r="AR19">
        <f>CPM!W20</f>
        <v>0.75029782396882105</v>
      </c>
      <c r="AS19">
        <f>Imps!X20</f>
        <v>19039</v>
      </c>
      <c r="AT19">
        <f>CPM!X20</f>
        <v>0.99450454330584581</v>
      </c>
      <c r="AU19">
        <f>Imps!Y20</f>
        <v>21758</v>
      </c>
      <c r="AV19">
        <f>CPM!Y20</f>
        <v>0.52755041823697024</v>
      </c>
      <c r="AW19">
        <f>Imps!Z20</f>
        <v>28881</v>
      </c>
      <c r="AX19">
        <f>CPM!Z20</f>
        <v>0.47687098784668125</v>
      </c>
      <c r="AY19">
        <f>Imps!AA20</f>
        <v>243183</v>
      </c>
      <c r="AZ19">
        <f>CPM!AA20</f>
        <v>0.32043296200803512</v>
      </c>
      <c r="BA19">
        <f>Imps!AB20</f>
        <v>111265</v>
      </c>
      <c r="BB19">
        <f>CPM!AB20</f>
        <v>0.80585342201051546</v>
      </c>
    </row>
    <row r="20" spans="1:54">
      <c r="A20">
        <f>Imps!B21</f>
        <v>14289</v>
      </c>
      <c r="B20" s="8">
        <f>CPM!B21</f>
        <v>1.1346778640912591</v>
      </c>
      <c r="C20">
        <f>Imps!C21</f>
        <v>13312</v>
      </c>
      <c r="D20">
        <f>CPM!C21</f>
        <v>5.2784568810096157</v>
      </c>
      <c r="E20">
        <f>Imps!D21</f>
        <v>24320</v>
      </c>
      <c r="F20">
        <f>CPM!D21</f>
        <v>2.7148766447368421E-2</v>
      </c>
      <c r="G20">
        <f>Imps!E21</f>
        <v>84663</v>
      </c>
      <c r="H20">
        <f>CPM!E21</f>
        <v>0.17707487332128558</v>
      </c>
      <c r="I20">
        <f>Imps!F21</f>
        <v>208556</v>
      </c>
      <c r="J20">
        <f>CPM!F21</f>
        <v>0.3288510328161261</v>
      </c>
      <c r="K20">
        <f>Imps!G21</f>
        <v>78579</v>
      </c>
      <c r="L20">
        <f>CPM!G21</f>
        <v>8.4767113350895276E-2</v>
      </c>
      <c r="M20">
        <f>Imps!H21</f>
        <v>124325</v>
      </c>
      <c r="N20">
        <f>CPM!H21</f>
        <v>0.12207523024331389</v>
      </c>
      <c r="O20">
        <f>Imps!I21</f>
        <v>0</v>
      </c>
      <c r="P20" t="e">
        <f>CPM!I21</f>
        <v>#DIV/0!</v>
      </c>
      <c r="Q20">
        <f>Imps!J21</f>
        <v>0</v>
      </c>
      <c r="R20" t="e">
        <f>CPM!J21</f>
        <v>#DIV/0!</v>
      </c>
      <c r="S20">
        <f>Imps!K21</f>
        <v>17678</v>
      </c>
      <c r="T20">
        <f>CPM!K21</f>
        <v>0.9946793189274804</v>
      </c>
      <c r="U20">
        <f>Imps!L21</f>
        <v>0</v>
      </c>
      <c r="V20" t="e">
        <f>CPM!L21</f>
        <v>#DIV/0!</v>
      </c>
      <c r="W20">
        <f>Imps!M21</f>
        <v>0</v>
      </c>
      <c r="X20" t="e">
        <f>CPM!M21</f>
        <v>#DIV/0!</v>
      </c>
      <c r="Y20">
        <f>Imps!N21</f>
        <v>0</v>
      </c>
      <c r="Z20" t="e">
        <f>CPM!N21</f>
        <v>#DIV/0!</v>
      </c>
      <c r="AA20">
        <f>Imps!O21</f>
        <v>0</v>
      </c>
      <c r="AB20" t="e">
        <f>CPM!O21</f>
        <v>#DIV/0!</v>
      </c>
      <c r="AC20">
        <f>Imps!P21</f>
        <v>0</v>
      </c>
      <c r="AD20" t="e">
        <f>CPM!P21</f>
        <v>#DIV/0!</v>
      </c>
      <c r="AE20">
        <f>Imps!Q21</f>
        <v>222625</v>
      </c>
      <c r="AF20">
        <f>CPM!Q21</f>
        <v>0.24264068276249298</v>
      </c>
      <c r="AG20">
        <f>Imps!R21</f>
        <v>0</v>
      </c>
      <c r="AH20" t="e">
        <f>CPM!R21</f>
        <v>#DIV/0!</v>
      </c>
      <c r="AI20">
        <f>Imps!S21</f>
        <v>183977</v>
      </c>
      <c r="AJ20">
        <f>CPM!S21</f>
        <v>0.27741605200650082</v>
      </c>
      <c r="AK20">
        <f>Imps!T21</f>
        <v>60095</v>
      </c>
      <c r="AL20">
        <f>CPM!T21</f>
        <v>0.35369571511773029</v>
      </c>
      <c r="AM20">
        <f>Imps!U21</f>
        <v>63005</v>
      </c>
      <c r="AN20">
        <f>CPM!U21</f>
        <v>5.9031061026902629E-2</v>
      </c>
      <c r="AO20">
        <f>Imps!V21</f>
        <v>23077</v>
      </c>
      <c r="AP20">
        <f>CPM!V21</f>
        <v>0.13084283052389825</v>
      </c>
      <c r="AQ20">
        <f>Imps!W21</f>
        <v>60396</v>
      </c>
      <c r="AR20">
        <f>CPM!W21</f>
        <v>0.78377347837605138</v>
      </c>
      <c r="AS20">
        <f>Imps!X21</f>
        <v>16305</v>
      </c>
      <c r="AT20">
        <f>CPM!X21</f>
        <v>0.99635240723704399</v>
      </c>
      <c r="AU20">
        <f>Imps!Y21</f>
        <v>13528</v>
      </c>
      <c r="AV20">
        <f>CPM!Y21</f>
        <v>0.54525258722649328</v>
      </c>
      <c r="AW20">
        <f>Imps!Z21</f>
        <v>25832</v>
      </c>
      <c r="AX20">
        <f>CPM!Z21</f>
        <v>0.48216553112418703</v>
      </c>
      <c r="AY20">
        <f>Imps!AA21</f>
        <v>70796</v>
      </c>
      <c r="AZ20">
        <f>CPM!AA21</f>
        <v>0.21745577433753319</v>
      </c>
      <c r="BA20">
        <f>Imps!AB21</f>
        <v>90453</v>
      </c>
      <c r="BB20">
        <f>CPM!AB21</f>
        <v>0.74979201353188951</v>
      </c>
    </row>
    <row r="21" spans="1:54">
      <c r="A21">
        <f>Imps!B22</f>
        <v>12036</v>
      </c>
      <c r="B21" s="8">
        <f>CPM!B22</f>
        <v>0.82497831505483554</v>
      </c>
      <c r="C21">
        <f>Imps!C22</f>
        <v>10583</v>
      </c>
      <c r="D21">
        <f>CPM!C22</f>
        <v>3.9471148067655681</v>
      </c>
      <c r="E21">
        <f>Imps!D22</f>
        <v>17777</v>
      </c>
      <c r="F21">
        <f>CPM!D22</f>
        <v>2.7457613770602463E-2</v>
      </c>
      <c r="G21">
        <f>Imps!E22</f>
        <v>67322</v>
      </c>
      <c r="H21">
        <f>CPM!E22</f>
        <v>0.17186753215887823</v>
      </c>
      <c r="I21">
        <f>Imps!F22</f>
        <v>48503</v>
      </c>
      <c r="J21">
        <f>CPM!F22</f>
        <v>0.15902022555305859</v>
      </c>
      <c r="K21">
        <f>Imps!G22</f>
        <v>52452</v>
      </c>
      <c r="L21">
        <f>CPM!G22</f>
        <v>7.9757187523831319E-2</v>
      </c>
      <c r="M21">
        <f>Imps!H22</f>
        <v>155543</v>
      </c>
      <c r="N21">
        <f>CPM!H22</f>
        <v>0.25721463518126819</v>
      </c>
      <c r="O21">
        <f>Imps!I22</f>
        <v>0</v>
      </c>
      <c r="P21" t="e">
        <f>CPM!I22</f>
        <v>#DIV/0!</v>
      </c>
      <c r="Q21">
        <f>Imps!J22</f>
        <v>0</v>
      </c>
      <c r="R21" t="e">
        <f>CPM!J22</f>
        <v>#DIV/0!</v>
      </c>
      <c r="S21">
        <f>Imps!K22</f>
        <v>30894</v>
      </c>
      <c r="T21">
        <f>CPM!K22</f>
        <v>1.0147935521460478</v>
      </c>
      <c r="U21">
        <f>Imps!L22</f>
        <v>0</v>
      </c>
      <c r="V21" t="e">
        <f>CPM!L22</f>
        <v>#DIV/0!</v>
      </c>
      <c r="W21">
        <f>Imps!M22</f>
        <v>0</v>
      </c>
      <c r="X21" t="e">
        <f>CPM!M22</f>
        <v>#DIV/0!</v>
      </c>
      <c r="Y21">
        <f>Imps!N22</f>
        <v>0</v>
      </c>
      <c r="Z21" t="e">
        <f>CPM!N22</f>
        <v>#DIV/0!</v>
      </c>
      <c r="AA21">
        <f>Imps!O22</f>
        <v>0</v>
      </c>
      <c r="AB21" t="e">
        <f>CPM!O22</f>
        <v>#DIV/0!</v>
      </c>
      <c r="AC21">
        <f>Imps!P22</f>
        <v>0</v>
      </c>
      <c r="AD21" t="e">
        <f>CPM!P22</f>
        <v>#DIV/0!</v>
      </c>
      <c r="AE21">
        <f>Imps!Q22</f>
        <v>150265</v>
      </c>
      <c r="AF21">
        <f>CPM!Q22</f>
        <v>0.22252101953215986</v>
      </c>
      <c r="AG21">
        <f>Imps!R22</f>
        <v>0</v>
      </c>
      <c r="AH21" t="e">
        <f>CPM!R22</f>
        <v>#DIV/0!</v>
      </c>
      <c r="AI21">
        <f>Imps!S22</f>
        <v>140821</v>
      </c>
      <c r="AJ21">
        <f>CPM!S22</f>
        <v>0.28552616442149964</v>
      </c>
      <c r="AK21">
        <f>Imps!T22</f>
        <v>54411</v>
      </c>
      <c r="AL21">
        <f>CPM!T22</f>
        <v>0.28016340445865723</v>
      </c>
      <c r="AM21">
        <f>Imps!U22</f>
        <v>38821</v>
      </c>
      <c r="AN21">
        <f>CPM!U22</f>
        <v>6.2671569511346947E-2</v>
      </c>
      <c r="AO21">
        <f>Imps!V22</f>
        <v>13425</v>
      </c>
      <c r="AP21">
        <f>CPM!V22</f>
        <v>0.14100208566108008</v>
      </c>
      <c r="AQ21">
        <f>Imps!W22</f>
        <v>55350</v>
      </c>
      <c r="AR21">
        <f>CPM!W22</f>
        <v>0.68452612466124663</v>
      </c>
      <c r="AS21">
        <f>Imps!X22</f>
        <v>14581</v>
      </c>
      <c r="AT21">
        <f>CPM!X22</f>
        <v>0.91280550030862084</v>
      </c>
      <c r="AU21">
        <f>Imps!Y22</f>
        <v>6567</v>
      </c>
      <c r="AV21">
        <f>CPM!Y22</f>
        <v>0.52446505253540432</v>
      </c>
      <c r="AW21">
        <f>Imps!Z22</f>
        <v>19882</v>
      </c>
      <c r="AX21">
        <f>CPM!Z22</f>
        <v>0.42549602655668439</v>
      </c>
      <c r="AY21">
        <f>Imps!AA22</f>
        <v>40129</v>
      </c>
      <c r="AZ21">
        <f>CPM!AA22</f>
        <v>0.20548426325101546</v>
      </c>
      <c r="BA21">
        <f>Imps!AB22</f>
        <v>61493</v>
      </c>
      <c r="BB21">
        <f>CPM!AB22</f>
        <v>0.80600417933748558</v>
      </c>
    </row>
    <row r="22" spans="1:54">
      <c r="A22">
        <f>Imps!B23</f>
        <v>1</v>
      </c>
      <c r="B22" s="8">
        <f>CPM!B23</f>
        <v>0.82600000000000007</v>
      </c>
      <c r="C22">
        <f>Imps!C23</f>
        <v>3</v>
      </c>
      <c r="D22">
        <f>CPM!C23</f>
        <v>10.616666666666669</v>
      </c>
      <c r="E22">
        <f>Imps!D23</f>
        <v>26150</v>
      </c>
      <c r="F22">
        <f>CPM!D23</f>
        <v>3.0202294455066919E-2</v>
      </c>
      <c r="G22">
        <f>Imps!E23</f>
        <v>69854</v>
      </c>
      <c r="H22">
        <f>CPM!E23</f>
        <v>0.16305348297878433</v>
      </c>
      <c r="I22">
        <f>Imps!F23</f>
        <v>172471</v>
      </c>
      <c r="J22">
        <f>CPM!F23</f>
        <v>0.25569407030747199</v>
      </c>
      <c r="K22">
        <f>Imps!G23</f>
        <v>61083</v>
      </c>
      <c r="L22">
        <f>CPM!G23</f>
        <v>9.0507064158603864E-2</v>
      </c>
      <c r="M22">
        <f>Imps!H23</f>
        <v>187747</v>
      </c>
      <c r="N22">
        <f>CPM!H23</f>
        <v>0.23468363276110937</v>
      </c>
      <c r="O22">
        <f>Imps!I23</f>
        <v>0</v>
      </c>
      <c r="P22" t="e">
        <f>CPM!I23</f>
        <v>#DIV/0!</v>
      </c>
      <c r="Q22">
        <f>Imps!J23</f>
        <v>0</v>
      </c>
      <c r="R22" t="e">
        <f>CPM!J23</f>
        <v>#DIV/0!</v>
      </c>
      <c r="S22">
        <f>Imps!K23</f>
        <v>40568</v>
      </c>
      <c r="T22">
        <f>CPM!K23</f>
        <v>0.92544111122066652</v>
      </c>
      <c r="U22">
        <f>Imps!L23</f>
        <v>0</v>
      </c>
      <c r="V22" t="e">
        <f>CPM!L23</f>
        <v>#DIV/0!</v>
      </c>
      <c r="W22">
        <f>Imps!M23</f>
        <v>0</v>
      </c>
      <c r="X22" t="e">
        <f>CPM!M23</f>
        <v>#DIV/0!</v>
      </c>
      <c r="Y22">
        <f>Imps!N23</f>
        <v>0</v>
      </c>
      <c r="Z22" t="e">
        <f>CPM!N23</f>
        <v>#DIV/0!</v>
      </c>
      <c r="AA22">
        <f>Imps!O23</f>
        <v>0</v>
      </c>
      <c r="AB22" t="e">
        <f>CPM!O23</f>
        <v>#DIV/0!</v>
      </c>
      <c r="AC22">
        <f>Imps!P23</f>
        <v>0</v>
      </c>
      <c r="AD22" t="e">
        <f>CPM!P23</f>
        <v>#DIV/0!</v>
      </c>
      <c r="AE22">
        <f>Imps!Q23</f>
        <v>168948</v>
      </c>
      <c r="AF22">
        <f>CPM!Q23</f>
        <v>0.18404297180197457</v>
      </c>
      <c r="AG22">
        <f>Imps!R23</f>
        <v>0</v>
      </c>
      <c r="AH22" t="e">
        <f>CPM!R23</f>
        <v>#DIV/0!</v>
      </c>
      <c r="AI22">
        <f>Imps!S23</f>
        <v>145465</v>
      </c>
      <c r="AJ22">
        <f>CPM!S23</f>
        <v>0.29320055683497748</v>
      </c>
      <c r="AK22">
        <f>Imps!T23</f>
        <v>52776</v>
      </c>
      <c r="AL22">
        <f>CPM!T23</f>
        <v>0.28086715552523872</v>
      </c>
      <c r="AM22">
        <f>Imps!U23</f>
        <v>52708</v>
      </c>
      <c r="AN22">
        <f>CPM!U23</f>
        <v>5.9112848144494197E-2</v>
      </c>
      <c r="AO22">
        <f>Imps!V23</f>
        <v>20329</v>
      </c>
      <c r="AP22">
        <f>CPM!V23</f>
        <v>0.11511810713758669</v>
      </c>
      <c r="AQ22">
        <f>Imps!W23</f>
        <v>58716</v>
      </c>
      <c r="AR22">
        <f>CPM!W23</f>
        <v>0.6498168301655427</v>
      </c>
      <c r="AS22">
        <f>Imps!X23</f>
        <v>19444</v>
      </c>
      <c r="AT22">
        <f>CPM!X23</f>
        <v>0.83590500925735434</v>
      </c>
      <c r="AU22">
        <f>Imps!Y23</f>
        <v>16382</v>
      </c>
      <c r="AV22">
        <f>CPM!Y23</f>
        <v>0.43761994872420951</v>
      </c>
      <c r="AW22">
        <f>Imps!Z23</f>
        <v>23524</v>
      </c>
      <c r="AX22">
        <f>CPM!Z23</f>
        <v>0.40216540554327496</v>
      </c>
      <c r="AY22">
        <f>Imps!AA23</f>
        <v>40497</v>
      </c>
      <c r="AZ22">
        <f>CPM!AA23</f>
        <v>0.18800318542114233</v>
      </c>
      <c r="BA22">
        <f>Imps!AB23</f>
        <v>90687</v>
      </c>
      <c r="BB22">
        <f>CPM!AB23</f>
        <v>0.73157503280514302</v>
      </c>
    </row>
    <row r="23" spans="1:54">
      <c r="A23">
        <f>Imps!B24</f>
        <v>0</v>
      </c>
      <c r="B23" s="8" t="e">
        <f>CPM!B24</f>
        <v>#DIV/0!</v>
      </c>
      <c r="C23">
        <f>Imps!C24</f>
        <v>0</v>
      </c>
      <c r="D23" t="e">
        <f>CPM!C24</f>
        <v>#DIV/0!</v>
      </c>
      <c r="E23">
        <f>Imps!D24</f>
        <v>1817</v>
      </c>
      <c r="F23">
        <f>CPM!D24</f>
        <v>2.1581728123280131E-2</v>
      </c>
      <c r="G23">
        <f>Imps!E24</f>
        <v>143434</v>
      </c>
      <c r="H23">
        <f>CPM!E24</f>
        <v>0.12653204261193304</v>
      </c>
      <c r="I23">
        <f>Imps!F24</f>
        <v>242016</v>
      </c>
      <c r="J23">
        <f>CPM!F24</f>
        <v>0.17707002429591434</v>
      </c>
      <c r="K23">
        <f>Imps!G24</f>
        <v>174888</v>
      </c>
      <c r="L23">
        <f>CPM!G24</f>
        <v>7.9539642514066144E-2</v>
      </c>
      <c r="M23">
        <f>Imps!H24</f>
        <v>65</v>
      </c>
      <c r="N23">
        <f>CPM!H24</f>
        <v>0.15101538461538463</v>
      </c>
      <c r="O23">
        <f>Imps!I24</f>
        <v>0</v>
      </c>
      <c r="P23" t="e">
        <f>CPM!I24</f>
        <v>#DIV/0!</v>
      </c>
      <c r="Q23">
        <f>Imps!J24</f>
        <v>0</v>
      </c>
      <c r="R23" t="e">
        <f>CPM!J24</f>
        <v>#DIV/0!</v>
      </c>
      <c r="S23">
        <f>Imps!K24</f>
        <v>64618</v>
      </c>
      <c r="T23">
        <f>CPM!K24</f>
        <v>0.79776125847287138</v>
      </c>
      <c r="U23">
        <f>Imps!L24</f>
        <v>188585</v>
      </c>
      <c r="V23">
        <f>CPM!L24</f>
        <v>0.23557833337752207</v>
      </c>
      <c r="W23">
        <f>Imps!M24</f>
        <v>20038</v>
      </c>
      <c r="X23">
        <f>CPM!M24</f>
        <v>4.1840170675716131</v>
      </c>
      <c r="Y23">
        <f>Imps!N24</f>
        <v>0</v>
      </c>
      <c r="Z23" t="e">
        <f>CPM!N24</f>
        <v>#DIV/0!</v>
      </c>
      <c r="AA23">
        <f>Imps!O24</f>
        <v>4793</v>
      </c>
      <c r="AB23">
        <f>CPM!O24</f>
        <v>1.6416063008554143</v>
      </c>
      <c r="AC23">
        <f>Imps!P24</f>
        <v>0</v>
      </c>
      <c r="AD23" t="e">
        <f>CPM!P24</f>
        <v>#DIV/0!</v>
      </c>
      <c r="AE23">
        <f>Imps!Q24</f>
        <v>500614</v>
      </c>
      <c r="AF23">
        <f>CPM!Q24</f>
        <v>0.20240859624381258</v>
      </c>
      <c r="AG23">
        <f>Imps!R24</f>
        <v>0</v>
      </c>
      <c r="AH23" t="e">
        <f>CPM!R24</f>
        <v>#DIV/0!</v>
      </c>
      <c r="AI23">
        <f>Imps!S24</f>
        <v>158725</v>
      </c>
      <c r="AJ23">
        <f>CPM!S24</f>
        <v>0.20972532367301938</v>
      </c>
      <c r="AK23">
        <f>Imps!T24</f>
        <v>54022</v>
      </c>
      <c r="AL23">
        <f>CPM!T24</f>
        <v>0.27752526748361783</v>
      </c>
      <c r="AM23">
        <f>Imps!U24</f>
        <v>72102</v>
      </c>
      <c r="AN23">
        <f>CPM!U24</f>
        <v>5.0293597958447761E-2</v>
      </c>
      <c r="AO23">
        <f>Imps!V24</f>
        <v>21146</v>
      </c>
      <c r="AP23">
        <f>CPM!V24</f>
        <v>9.7688830038778027E-2</v>
      </c>
      <c r="AQ23">
        <f>Imps!W24</f>
        <v>46653</v>
      </c>
      <c r="AR23">
        <f>CPM!W24</f>
        <v>0.59170460634900213</v>
      </c>
      <c r="AS23">
        <f>Imps!X24</f>
        <v>12867</v>
      </c>
      <c r="AT23">
        <f>CPM!X24</f>
        <v>0.76345022149685249</v>
      </c>
      <c r="AU23">
        <f>Imps!Y24</f>
        <v>7958</v>
      </c>
      <c r="AV23">
        <f>CPM!Y24</f>
        <v>0.42583061070620759</v>
      </c>
      <c r="AW23">
        <f>Imps!Z24</f>
        <v>21720</v>
      </c>
      <c r="AX23">
        <f>CPM!Z24</f>
        <v>0.37613950276243097</v>
      </c>
      <c r="AY23">
        <f>Imps!AA24</f>
        <v>378366</v>
      </c>
      <c r="AZ23">
        <f>CPM!AA24</f>
        <v>0.28540781412706218</v>
      </c>
      <c r="BA23">
        <f>Imps!AB24</f>
        <v>158097</v>
      </c>
      <c r="BB23">
        <f>CPM!AB24</f>
        <v>0.60406304357451446</v>
      </c>
    </row>
    <row r="24" spans="1:54">
      <c r="A24">
        <f>Imps!B25</f>
        <v>0</v>
      </c>
      <c r="B24" s="8" t="e">
        <f>CPM!B25</f>
        <v>#DIV/0!</v>
      </c>
      <c r="C24">
        <f>Imps!C25</f>
        <v>0</v>
      </c>
      <c r="D24" t="e">
        <f>CPM!C25</f>
        <v>#DIV/0!</v>
      </c>
      <c r="E24">
        <f>Imps!D25</f>
        <v>0</v>
      </c>
      <c r="F24" t="e">
        <f>CPM!D25</f>
        <v>#DIV/0!</v>
      </c>
      <c r="G24">
        <f>Imps!E25</f>
        <v>170379</v>
      </c>
      <c r="H24">
        <f>CPM!E25</f>
        <v>9.7888219792345313E-2</v>
      </c>
      <c r="I24">
        <f>Imps!F25</f>
        <v>291407</v>
      </c>
      <c r="J24">
        <f>CPM!F25</f>
        <v>0.23736210180263345</v>
      </c>
      <c r="K24">
        <f>Imps!G25</f>
        <v>171479</v>
      </c>
      <c r="L24">
        <f>CPM!G25</f>
        <v>6.0513013255267402E-2</v>
      </c>
      <c r="M24">
        <f>Imps!H25</f>
        <v>0</v>
      </c>
      <c r="N24" t="e">
        <f>CPM!H25</f>
        <v>#DIV/0!</v>
      </c>
      <c r="O24">
        <f>Imps!I25</f>
        <v>0</v>
      </c>
      <c r="P24" t="e">
        <f>CPM!I25</f>
        <v>#DIV/0!</v>
      </c>
      <c r="Q24">
        <f>Imps!J25</f>
        <v>0</v>
      </c>
      <c r="R24" t="e">
        <f>CPM!J25</f>
        <v>#DIV/0!</v>
      </c>
      <c r="S24">
        <f>Imps!K25</f>
        <v>70978</v>
      </c>
      <c r="T24">
        <f>CPM!K25</f>
        <v>0.81562331990194137</v>
      </c>
      <c r="U24">
        <f>Imps!L25</f>
        <v>293672</v>
      </c>
      <c r="V24">
        <f>CPM!L25</f>
        <v>0.32915697444768316</v>
      </c>
      <c r="W24">
        <f>Imps!M25</f>
        <v>33170</v>
      </c>
      <c r="X24">
        <f>CPM!M25</f>
        <v>5.803962948447392</v>
      </c>
      <c r="Y24">
        <f>Imps!N25</f>
        <v>0</v>
      </c>
      <c r="Z24" t="e">
        <f>CPM!N25</f>
        <v>#DIV/0!</v>
      </c>
      <c r="AA24">
        <f>Imps!O25</f>
        <v>7129</v>
      </c>
      <c r="AB24">
        <f>CPM!O25</f>
        <v>2.0165279842895214</v>
      </c>
      <c r="AC24">
        <f>Imps!P25</f>
        <v>0</v>
      </c>
      <c r="AD24" t="e">
        <f>CPM!P25</f>
        <v>#DIV/0!</v>
      </c>
      <c r="AE24">
        <f>Imps!Q25</f>
        <v>483358</v>
      </c>
      <c r="AF24">
        <f>CPM!Q25</f>
        <v>0.18472886969906363</v>
      </c>
      <c r="AG24">
        <f>Imps!R25</f>
        <v>0</v>
      </c>
      <c r="AH24" t="e">
        <f>CPM!R25</f>
        <v>#DIV/0!</v>
      </c>
      <c r="AI24">
        <f>Imps!S25</f>
        <v>0</v>
      </c>
      <c r="AJ24" t="e">
        <f>CPM!S25</f>
        <v>#DIV/0!</v>
      </c>
      <c r="AK24">
        <f>Imps!T25</f>
        <v>0</v>
      </c>
      <c r="AL24" t="e">
        <f>CPM!T25</f>
        <v>#DIV/0!</v>
      </c>
      <c r="AM24">
        <f>Imps!U25</f>
        <v>0</v>
      </c>
      <c r="AN24" t="e">
        <f>CPM!U25</f>
        <v>#DIV/0!</v>
      </c>
      <c r="AO24">
        <f>Imps!V25</f>
        <v>0</v>
      </c>
      <c r="AP24" t="e">
        <f>CPM!V25</f>
        <v>#DIV/0!</v>
      </c>
      <c r="AQ24">
        <f>Imps!W25</f>
        <v>0</v>
      </c>
      <c r="AR24" t="e">
        <f>CPM!W25</f>
        <v>#DIV/0!</v>
      </c>
      <c r="AS24">
        <f>Imps!X25</f>
        <v>0</v>
      </c>
      <c r="AT24" t="e">
        <f>CPM!X25</f>
        <v>#DIV/0!</v>
      </c>
      <c r="AU24">
        <f>Imps!Y25</f>
        <v>0</v>
      </c>
      <c r="AV24" t="e">
        <f>CPM!Y25</f>
        <v>#DIV/0!</v>
      </c>
      <c r="AW24">
        <f>Imps!Z25</f>
        <v>0</v>
      </c>
      <c r="AX24" t="e">
        <f>CPM!Z25</f>
        <v>#DIV/0!</v>
      </c>
      <c r="AY24">
        <f>Imps!AA25</f>
        <v>503222</v>
      </c>
      <c r="AZ24">
        <f>CPM!AA25</f>
        <v>0.23891534551351093</v>
      </c>
      <c r="BA24">
        <f>Imps!AB25</f>
        <v>173199</v>
      </c>
      <c r="BB24">
        <f>CPM!AB25</f>
        <v>0.57782659253228941</v>
      </c>
    </row>
    <row r="25" spans="1:54">
      <c r="A25">
        <f>Imps!B26</f>
        <v>0</v>
      </c>
      <c r="B25" s="8" t="e">
        <f>CPM!B26</f>
        <v>#DIV/0!</v>
      </c>
      <c r="C25">
        <f>Imps!C26</f>
        <v>0</v>
      </c>
      <c r="D25" t="e">
        <f>CPM!C26</f>
        <v>#DIV/0!</v>
      </c>
      <c r="E25">
        <f>Imps!D26</f>
        <v>0</v>
      </c>
      <c r="F25" t="e">
        <f>CPM!D26</f>
        <v>#DIV/0!</v>
      </c>
      <c r="G25">
        <f>Imps!E26</f>
        <v>145917</v>
      </c>
      <c r="H25">
        <f>CPM!E26</f>
        <v>0.10492508069656037</v>
      </c>
      <c r="I25">
        <f>Imps!F26</f>
        <v>131508</v>
      </c>
      <c r="J25">
        <f>CPM!F26</f>
        <v>0.23574917115308572</v>
      </c>
      <c r="K25">
        <f>Imps!G26</f>
        <v>17249</v>
      </c>
      <c r="L25">
        <f>CPM!G26</f>
        <v>4.3627108817902487E-2</v>
      </c>
      <c r="M25">
        <f>Imps!H26</f>
        <v>0</v>
      </c>
      <c r="N25" t="e">
        <f>CPM!H26</f>
        <v>#DIV/0!</v>
      </c>
      <c r="O25">
        <f>Imps!I26</f>
        <v>0</v>
      </c>
      <c r="P25" t="e">
        <f>CPM!I26</f>
        <v>#DIV/0!</v>
      </c>
      <c r="Q25">
        <f>Imps!J26</f>
        <v>0</v>
      </c>
      <c r="R25" t="e">
        <f>CPM!J26</f>
        <v>#DIV/0!</v>
      </c>
      <c r="S25">
        <f>Imps!K26</f>
        <v>61257</v>
      </c>
      <c r="T25">
        <f>CPM!K26</f>
        <v>0.76803077199340486</v>
      </c>
      <c r="U25">
        <f>Imps!L26</f>
        <v>290604</v>
      </c>
      <c r="V25">
        <f>CPM!L26</f>
        <v>0.25842345941556205</v>
      </c>
      <c r="W25">
        <f>Imps!M26</f>
        <v>35341</v>
      </c>
      <c r="X25">
        <f>CPM!M26</f>
        <v>4.5680214481763386</v>
      </c>
      <c r="Y25">
        <f>Imps!N26</f>
        <v>0</v>
      </c>
      <c r="Z25" t="e">
        <f>CPM!N26</f>
        <v>#DIV/0!</v>
      </c>
      <c r="AA25">
        <f>Imps!O26</f>
        <v>7862</v>
      </c>
      <c r="AB25">
        <f>CPM!O26</f>
        <v>2.0633013228186212</v>
      </c>
      <c r="AC25">
        <f>Imps!P26</f>
        <v>0</v>
      </c>
      <c r="AD25" t="e">
        <f>CPM!P26</f>
        <v>#DIV/0!</v>
      </c>
      <c r="AE25">
        <f>Imps!Q26</f>
        <v>485080</v>
      </c>
      <c r="AF25">
        <f>CPM!Q26</f>
        <v>0.14433220499711388</v>
      </c>
      <c r="AG25">
        <f>Imps!R26</f>
        <v>0</v>
      </c>
      <c r="AH25" t="e">
        <f>CPM!R26</f>
        <v>#DIV/0!</v>
      </c>
      <c r="AI25">
        <f>Imps!S26</f>
        <v>0</v>
      </c>
      <c r="AJ25" t="e">
        <f>CPM!S26</f>
        <v>#DIV/0!</v>
      </c>
      <c r="AK25">
        <f>Imps!T26</f>
        <v>0</v>
      </c>
      <c r="AL25" t="e">
        <f>CPM!T26</f>
        <v>#DIV/0!</v>
      </c>
      <c r="AM25">
        <f>Imps!U26</f>
        <v>0</v>
      </c>
      <c r="AN25" t="e">
        <f>CPM!U26</f>
        <v>#DIV/0!</v>
      </c>
      <c r="AO25">
        <f>Imps!V26</f>
        <v>0</v>
      </c>
      <c r="AP25" t="e">
        <f>CPM!V26</f>
        <v>#DIV/0!</v>
      </c>
      <c r="AQ25">
        <f>Imps!W26</f>
        <v>0</v>
      </c>
      <c r="AR25" t="e">
        <f>CPM!W26</f>
        <v>#DIV/0!</v>
      </c>
      <c r="AS25">
        <f>Imps!X26</f>
        <v>0</v>
      </c>
      <c r="AT25" t="e">
        <f>CPM!X26</f>
        <v>#DIV/0!</v>
      </c>
      <c r="AU25">
        <f>Imps!Y26</f>
        <v>0</v>
      </c>
      <c r="AV25" t="e">
        <f>CPM!Y26</f>
        <v>#DIV/0!</v>
      </c>
      <c r="AW25">
        <f>Imps!Z26</f>
        <v>0</v>
      </c>
      <c r="AX25" t="e">
        <f>CPM!Z26</f>
        <v>#DIV/0!</v>
      </c>
      <c r="AY25">
        <f>Imps!AA26</f>
        <v>420506</v>
      </c>
      <c r="AZ25">
        <f>CPM!AA26</f>
        <v>0.18190135693664297</v>
      </c>
      <c r="BA25">
        <f>Imps!AB26</f>
        <v>152468</v>
      </c>
      <c r="BB25">
        <f>CPM!AB26</f>
        <v>0.54351620667943434</v>
      </c>
    </row>
    <row r="26" spans="1:54">
      <c r="A26">
        <f>Imps!B27</f>
        <v>0</v>
      </c>
      <c r="B26" s="8" t="e">
        <f>CPM!B27</f>
        <v>#DIV/0!</v>
      </c>
      <c r="C26">
        <f>Imps!C27</f>
        <v>0</v>
      </c>
      <c r="D26" t="e">
        <f>CPM!C27</f>
        <v>#DIV/0!</v>
      </c>
      <c r="E26">
        <f>Imps!D27</f>
        <v>0</v>
      </c>
      <c r="F26" t="e">
        <f>CPM!D27</f>
        <v>#DIV/0!</v>
      </c>
      <c r="G26">
        <f>Imps!E27</f>
        <v>168985</v>
      </c>
      <c r="H26">
        <f>CPM!E27</f>
        <v>9.6476906234281137E-2</v>
      </c>
      <c r="I26">
        <f>Imps!F27</f>
        <v>0</v>
      </c>
      <c r="J26" t="e">
        <f>CPM!F27</f>
        <v>#DIV/0!</v>
      </c>
      <c r="K26">
        <f>Imps!G27</f>
        <v>0</v>
      </c>
      <c r="L26" t="e">
        <f>CPM!G27</f>
        <v>#DIV/0!</v>
      </c>
      <c r="M26">
        <f>Imps!H27</f>
        <v>0</v>
      </c>
      <c r="N26" t="e">
        <f>CPM!H27</f>
        <v>#DIV/0!</v>
      </c>
      <c r="O26">
        <f>Imps!I27</f>
        <v>0</v>
      </c>
      <c r="P26" t="e">
        <f>CPM!I27</f>
        <v>#DIV/0!</v>
      </c>
      <c r="Q26">
        <f>Imps!J27</f>
        <v>0</v>
      </c>
      <c r="R26" t="e">
        <f>CPM!J27</f>
        <v>#DIV/0!</v>
      </c>
      <c r="S26">
        <f>Imps!K27</f>
        <v>32432</v>
      </c>
      <c r="T26">
        <f>CPM!K27</f>
        <v>0.69537845337937831</v>
      </c>
      <c r="U26">
        <f>Imps!L27</f>
        <v>297062</v>
      </c>
      <c r="V26">
        <f>CPM!L27</f>
        <v>0.21509564333371486</v>
      </c>
      <c r="W26">
        <f>Imps!M27</f>
        <v>39511</v>
      </c>
      <c r="X26">
        <f>CPM!M27</f>
        <v>3.8173978891954135</v>
      </c>
      <c r="Y26">
        <f>Imps!N27</f>
        <v>0</v>
      </c>
      <c r="Z26" t="e">
        <f>CPM!N27</f>
        <v>#DIV/0!</v>
      </c>
      <c r="AA26">
        <f>Imps!O27</f>
        <v>7903</v>
      </c>
      <c r="AB26">
        <f>CPM!O27</f>
        <v>2.1173694799443248</v>
      </c>
      <c r="AC26">
        <f>Imps!P27</f>
        <v>0</v>
      </c>
      <c r="AD26" t="e">
        <f>CPM!P27</f>
        <v>#DIV/0!</v>
      </c>
      <c r="AE26">
        <f>Imps!Q27</f>
        <v>548062</v>
      </c>
      <c r="AF26">
        <f>CPM!Q27</f>
        <v>0.15138292382978569</v>
      </c>
      <c r="AG26">
        <f>Imps!R27</f>
        <v>0</v>
      </c>
      <c r="AH26" t="e">
        <f>CPM!R27</f>
        <v>#DIV/0!</v>
      </c>
      <c r="AI26">
        <f>Imps!S27</f>
        <v>0</v>
      </c>
      <c r="AJ26" t="e">
        <f>CPM!S27</f>
        <v>#DIV/0!</v>
      </c>
      <c r="AK26">
        <f>Imps!T27</f>
        <v>0</v>
      </c>
      <c r="AL26" t="e">
        <f>CPM!T27</f>
        <v>#DIV/0!</v>
      </c>
      <c r="AM26">
        <f>Imps!U27</f>
        <v>0</v>
      </c>
      <c r="AN26" t="e">
        <f>CPM!U27</f>
        <v>#DIV/0!</v>
      </c>
      <c r="AO26">
        <f>Imps!V27</f>
        <v>0</v>
      </c>
      <c r="AP26" t="e">
        <f>CPM!V27</f>
        <v>#DIV/0!</v>
      </c>
      <c r="AQ26">
        <f>Imps!W27</f>
        <v>0</v>
      </c>
      <c r="AR26" t="e">
        <f>CPM!W27</f>
        <v>#DIV/0!</v>
      </c>
      <c r="AS26">
        <f>Imps!X27</f>
        <v>0</v>
      </c>
      <c r="AT26" t="e">
        <f>CPM!X27</f>
        <v>#DIV/0!</v>
      </c>
      <c r="AU26">
        <f>Imps!Y27</f>
        <v>0</v>
      </c>
      <c r="AV26" t="e">
        <f>CPM!Y27</f>
        <v>#DIV/0!</v>
      </c>
      <c r="AW26">
        <f>Imps!Z27</f>
        <v>0</v>
      </c>
      <c r="AX26" t="e">
        <f>CPM!Z27</f>
        <v>#DIV/0!</v>
      </c>
      <c r="AY26">
        <f>Imps!AA27</f>
        <v>255014</v>
      </c>
      <c r="AZ26">
        <f>CPM!AA27</f>
        <v>0.21479762679696016</v>
      </c>
      <c r="BA26">
        <f>Imps!AB27</f>
        <v>79160</v>
      </c>
      <c r="BB26">
        <f>CPM!AB27</f>
        <v>0.5332789540171804</v>
      </c>
    </row>
    <row r="27" spans="1:54">
      <c r="A27">
        <f>Imps!B28</f>
        <v>0</v>
      </c>
      <c r="B27" s="8" t="e">
        <f>CPM!B28</f>
        <v>#DIV/0!</v>
      </c>
      <c r="C27">
        <f>Imps!C28</f>
        <v>0</v>
      </c>
      <c r="D27" t="e">
        <f>CPM!C28</f>
        <v>#DIV/0!</v>
      </c>
      <c r="E27">
        <f>Imps!D28</f>
        <v>0</v>
      </c>
      <c r="F27" t="e">
        <f>CPM!D28</f>
        <v>#DIV/0!</v>
      </c>
      <c r="G27">
        <f>Imps!E28</f>
        <v>167974</v>
      </c>
      <c r="H27">
        <f>CPM!E28</f>
        <v>0.10036333599247503</v>
      </c>
      <c r="I27">
        <f>Imps!F28</f>
        <v>0</v>
      </c>
      <c r="J27" t="e">
        <f>CPM!F28</f>
        <v>#DIV/0!</v>
      </c>
      <c r="K27">
        <f>Imps!G28</f>
        <v>0</v>
      </c>
      <c r="L27" t="e">
        <f>CPM!G28</f>
        <v>#DIV/0!</v>
      </c>
      <c r="M27">
        <f>Imps!H28</f>
        <v>0</v>
      </c>
      <c r="N27" t="e">
        <f>CPM!H28</f>
        <v>#DIV/0!</v>
      </c>
      <c r="O27">
        <f>Imps!I28</f>
        <v>0</v>
      </c>
      <c r="P27" t="e">
        <f>CPM!I28</f>
        <v>#DIV/0!</v>
      </c>
      <c r="Q27">
        <f>Imps!J28</f>
        <v>0</v>
      </c>
      <c r="R27" t="e">
        <f>CPM!J28</f>
        <v>#DIV/0!</v>
      </c>
      <c r="S27">
        <f>Imps!K28</f>
        <v>0</v>
      </c>
      <c r="T27" t="e">
        <f>CPM!K28</f>
        <v>#DIV/0!</v>
      </c>
      <c r="U27">
        <f>Imps!L28</f>
        <v>335226</v>
      </c>
      <c r="V27">
        <f>CPM!L28</f>
        <v>0.14605391884877664</v>
      </c>
      <c r="W27">
        <f>Imps!M28</f>
        <v>30319</v>
      </c>
      <c r="X27">
        <f>CPM!M28</f>
        <v>3.892069890167881</v>
      </c>
      <c r="Y27">
        <f>Imps!N28</f>
        <v>0</v>
      </c>
      <c r="Z27" t="e">
        <f>CPM!N28</f>
        <v>#DIV/0!</v>
      </c>
      <c r="AA27">
        <f>Imps!O28</f>
        <v>11378</v>
      </c>
      <c r="AB27">
        <f>CPM!O28</f>
        <v>1.9759354895412198</v>
      </c>
      <c r="AC27">
        <f>Imps!P28</f>
        <v>0</v>
      </c>
      <c r="AD27" t="e">
        <f>CPM!P28</f>
        <v>#DIV/0!</v>
      </c>
      <c r="AE27">
        <f>Imps!Q28</f>
        <v>277342</v>
      </c>
      <c r="AF27">
        <f>CPM!Q28</f>
        <v>9.3715254090617359E-2</v>
      </c>
      <c r="AG27">
        <f>Imps!R28</f>
        <v>0</v>
      </c>
      <c r="AH27" t="e">
        <f>CPM!R28</f>
        <v>#DIV/0!</v>
      </c>
      <c r="AI27">
        <f>Imps!S28</f>
        <v>0</v>
      </c>
      <c r="AJ27" t="e">
        <f>CPM!S28</f>
        <v>#DIV/0!</v>
      </c>
      <c r="AK27">
        <f>Imps!T28</f>
        <v>0</v>
      </c>
      <c r="AL27" t="e">
        <f>CPM!T28</f>
        <v>#DIV/0!</v>
      </c>
      <c r="AM27">
        <f>Imps!U28</f>
        <v>0</v>
      </c>
      <c r="AN27" t="e">
        <f>CPM!U28</f>
        <v>#DIV/0!</v>
      </c>
      <c r="AO27">
        <f>Imps!V28</f>
        <v>0</v>
      </c>
      <c r="AP27" t="e">
        <f>CPM!V28</f>
        <v>#DIV/0!</v>
      </c>
      <c r="AQ27">
        <f>Imps!W28</f>
        <v>0</v>
      </c>
      <c r="AR27" t="e">
        <f>CPM!W28</f>
        <v>#DIV/0!</v>
      </c>
      <c r="AS27">
        <f>Imps!X28</f>
        <v>0</v>
      </c>
      <c r="AT27" t="e">
        <f>CPM!X28</f>
        <v>#DIV/0!</v>
      </c>
      <c r="AU27">
        <f>Imps!Y28</f>
        <v>0</v>
      </c>
      <c r="AV27" t="e">
        <f>CPM!Y28</f>
        <v>#DIV/0!</v>
      </c>
      <c r="AW27">
        <f>Imps!Z28</f>
        <v>0</v>
      </c>
      <c r="AX27" t="e">
        <f>CPM!Z28</f>
        <v>#DIV/0!</v>
      </c>
      <c r="AY27">
        <f>Imps!AA28</f>
        <v>0</v>
      </c>
      <c r="AZ27" t="e">
        <f>CPM!AA28</f>
        <v>#DIV/0!</v>
      </c>
      <c r="BA27">
        <f>Imps!AB28</f>
        <v>0</v>
      </c>
      <c r="BB27" t="e">
        <f>CPM!AB28</f>
        <v>#DIV/0!</v>
      </c>
    </row>
    <row r="28" spans="1:54">
      <c r="A28">
        <f>Imps!B29</f>
        <v>0</v>
      </c>
      <c r="B28" s="8" t="e">
        <f>CPM!B29</f>
        <v>#DIV/0!</v>
      </c>
      <c r="C28">
        <f>Imps!C29</f>
        <v>0</v>
      </c>
      <c r="D28" t="e">
        <f>CPM!C29</f>
        <v>#DIV/0!</v>
      </c>
      <c r="E28">
        <f>Imps!D29</f>
        <v>0</v>
      </c>
      <c r="F28" t="e">
        <f>CPM!D29</f>
        <v>#DIV/0!</v>
      </c>
      <c r="G28">
        <f>Imps!E29</f>
        <v>118330</v>
      </c>
      <c r="H28">
        <f>CPM!E29</f>
        <v>0.11500883968562493</v>
      </c>
      <c r="I28">
        <f>Imps!F29</f>
        <v>0</v>
      </c>
      <c r="J28" t="e">
        <f>CPM!F29</f>
        <v>#DIV/0!</v>
      </c>
      <c r="K28">
        <f>Imps!G29</f>
        <v>0</v>
      </c>
      <c r="L28" t="e">
        <f>CPM!G29</f>
        <v>#DIV/0!</v>
      </c>
      <c r="M28">
        <f>Imps!H29</f>
        <v>0</v>
      </c>
      <c r="N28" t="e">
        <f>CPM!H29</f>
        <v>#DIV/0!</v>
      </c>
      <c r="O28">
        <f>Imps!I29</f>
        <v>0</v>
      </c>
      <c r="P28" t="e">
        <f>CPM!I29</f>
        <v>#DIV/0!</v>
      </c>
      <c r="Q28">
        <f>Imps!J29</f>
        <v>0</v>
      </c>
      <c r="R28" t="e">
        <f>CPM!J29</f>
        <v>#DIV/0!</v>
      </c>
      <c r="S28">
        <f>Imps!K29</f>
        <v>0</v>
      </c>
      <c r="T28" t="e">
        <f>CPM!K29</f>
        <v>#DIV/0!</v>
      </c>
      <c r="U28">
        <f>Imps!L29</f>
        <v>235740</v>
      </c>
      <c r="V28">
        <f>CPM!L29</f>
        <v>0.14757157461610249</v>
      </c>
      <c r="W28">
        <f>Imps!M29</f>
        <v>39424</v>
      </c>
      <c r="X28">
        <f>CPM!M29</f>
        <v>3.7128502181412339</v>
      </c>
      <c r="Y28">
        <f>Imps!N29</f>
        <v>0</v>
      </c>
      <c r="Z28" t="e">
        <f>CPM!N29</f>
        <v>#DIV/0!</v>
      </c>
      <c r="AA28">
        <f>Imps!O29</f>
        <v>10148</v>
      </c>
      <c r="AB28">
        <f>CPM!O29</f>
        <v>2.2245758770201025</v>
      </c>
      <c r="AC28">
        <f>Imps!P29</f>
        <v>0</v>
      </c>
      <c r="AD28" t="e">
        <f>CPM!P29</f>
        <v>#DIV/0!</v>
      </c>
      <c r="AE28">
        <f>Imps!Q29</f>
        <v>243096</v>
      </c>
      <c r="AF28">
        <f>CPM!Q29</f>
        <v>0.10488302563596275</v>
      </c>
      <c r="AG28">
        <f>Imps!R29</f>
        <v>0</v>
      </c>
      <c r="AH28" t="e">
        <f>CPM!R29</f>
        <v>#DIV/0!</v>
      </c>
      <c r="AI28">
        <f>Imps!S29</f>
        <v>0</v>
      </c>
      <c r="AJ28" t="e">
        <f>CPM!S29</f>
        <v>#DIV/0!</v>
      </c>
      <c r="AK28">
        <f>Imps!T29</f>
        <v>0</v>
      </c>
      <c r="AL28" t="e">
        <f>CPM!T29</f>
        <v>#DIV/0!</v>
      </c>
      <c r="AM28">
        <f>Imps!U29</f>
        <v>0</v>
      </c>
      <c r="AN28" t="e">
        <f>CPM!U29</f>
        <v>#DIV/0!</v>
      </c>
      <c r="AO28">
        <f>Imps!V29</f>
        <v>0</v>
      </c>
      <c r="AP28" t="e">
        <f>CPM!V29</f>
        <v>#DIV/0!</v>
      </c>
      <c r="AQ28">
        <f>Imps!W29</f>
        <v>0</v>
      </c>
      <c r="AR28" t="e">
        <f>CPM!W29</f>
        <v>#DIV/0!</v>
      </c>
      <c r="AS28">
        <f>Imps!X29</f>
        <v>0</v>
      </c>
      <c r="AT28" t="e">
        <f>CPM!X29</f>
        <v>#DIV/0!</v>
      </c>
      <c r="AU28">
        <f>Imps!Y29</f>
        <v>0</v>
      </c>
      <c r="AV28" t="e">
        <f>CPM!Y29</f>
        <v>#DIV/0!</v>
      </c>
      <c r="AW28">
        <f>Imps!Z29</f>
        <v>0</v>
      </c>
      <c r="AX28" t="e">
        <f>CPM!Z29</f>
        <v>#DIV/0!</v>
      </c>
      <c r="AY28">
        <f>Imps!AA29</f>
        <v>0</v>
      </c>
      <c r="AZ28" t="e">
        <f>CPM!AA29</f>
        <v>#DIV/0!</v>
      </c>
      <c r="BA28">
        <f>Imps!AB29</f>
        <v>0</v>
      </c>
      <c r="BB28" t="e">
        <f>CPM!AB29</f>
        <v>#DIV/0!</v>
      </c>
    </row>
    <row r="29" spans="1:54">
      <c r="A29">
        <f>Imps!B30</f>
        <v>0</v>
      </c>
      <c r="B29" s="8" t="e">
        <f>CPM!B30</f>
        <v>#DIV/0!</v>
      </c>
      <c r="C29">
        <f>Imps!C30</f>
        <v>0</v>
      </c>
      <c r="D29" t="e">
        <f>CPM!C30</f>
        <v>#DIV/0!</v>
      </c>
      <c r="E29">
        <f>Imps!D30</f>
        <v>0</v>
      </c>
      <c r="F29" t="e">
        <f>CPM!D30</f>
        <v>#DIV/0!</v>
      </c>
      <c r="G29">
        <f>Imps!E30</f>
        <v>129752</v>
      </c>
      <c r="H29">
        <f>CPM!E30</f>
        <v>0.11629832295455947</v>
      </c>
      <c r="I29">
        <f>Imps!F30</f>
        <v>0</v>
      </c>
      <c r="J29" t="e">
        <f>CPM!F30</f>
        <v>#DIV/0!</v>
      </c>
      <c r="K29">
        <f>Imps!G30</f>
        <v>0</v>
      </c>
      <c r="L29" t="e">
        <f>CPM!G30</f>
        <v>#DIV/0!</v>
      </c>
      <c r="M29">
        <f>Imps!H30</f>
        <v>0</v>
      </c>
      <c r="N29" t="e">
        <f>CPM!H30</f>
        <v>#DIV/0!</v>
      </c>
      <c r="O29">
        <f>Imps!I30</f>
        <v>0</v>
      </c>
      <c r="P29" t="e">
        <f>CPM!I30</f>
        <v>#DIV/0!</v>
      </c>
      <c r="Q29">
        <f>Imps!J30</f>
        <v>0</v>
      </c>
      <c r="R29" t="e">
        <f>CPM!J30</f>
        <v>#DIV/0!</v>
      </c>
      <c r="S29">
        <f>Imps!K30</f>
        <v>0</v>
      </c>
      <c r="T29" t="e">
        <f>CPM!K30</f>
        <v>#DIV/0!</v>
      </c>
      <c r="U29">
        <f>Imps!L30</f>
        <v>237060</v>
      </c>
      <c r="V29">
        <f>CPM!L30</f>
        <v>0.12791262971399647</v>
      </c>
      <c r="W29">
        <f>Imps!M30</f>
        <v>43320</v>
      </c>
      <c r="X29">
        <f>CPM!M30</f>
        <v>3.8206368882733148</v>
      </c>
      <c r="Y29">
        <f>Imps!N30</f>
        <v>0</v>
      </c>
      <c r="Z29" t="e">
        <f>CPM!N30</f>
        <v>#DIV/0!</v>
      </c>
      <c r="AA29">
        <f>Imps!O30</f>
        <v>9533</v>
      </c>
      <c r="AB29">
        <f>CPM!O30</f>
        <v>2.0419583551872447</v>
      </c>
      <c r="AC29">
        <f>Imps!P30</f>
        <v>0</v>
      </c>
      <c r="AD29" t="e">
        <f>CPM!P30</f>
        <v>#DIV/0!</v>
      </c>
      <c r="AE29">
        <f>Imps!Q30</f>
        <v>240572</v>
      </c>
      <c r="AF29">
        <f>CPM!Q30</f>
        <v>9.9206811266481551E-2</v>
      </c>
      <c r="AG29">
        <f>Imps!R30</f>
        <v>0</v>
      </c>
      <c r="AH29" t="e">
        <f>CPM!R30</f>
        <v>#DIV/0!</v>
      </c>
      <c r="AI29">
        <f>Imps!S30</f>
        <v>0</v>
      </c>
      <c r="AJ29" t="e">
        <f>CPM!S30</f>
        <v>#DIV/0!</v>
      </c>
      <c r="AK29">
        <f>Imps!T30</f>
        <v>0</v>
      </c>
      <c r="AL29" t="e">
        <f>CPM!T30</f>
        <v>#DIV/0!</v>
      </c>
      <c r="AM29">
        <f>Imps!U30</f>
        <v>0</v>
      </c>
      <c r="AN29" t="e">
        <f>CPM!U30</f>
        <v>#DIV/0!</v>
      </c>
      <c r="AO29">
        <f>Imps!V30</f>
        <v>0</v>
      </c>
      <c r="AP29" t="e">
        <f>CPM!V30</f>
        <v>#DIV/0!</v>
      </c>
      <c r="AQ29">
        <f>Imps!W30</f>
        <v>0</v>
      </c>
      <c r="AR29" t="e">
        <f>CPM!W30</f>
        <v>#DIV/0!</v>
      </c>
      <c r="AS29">
        <f>Imps!X30</f>
        <v>0</v>
      </c>
      <c r="AT29" t="e">
        <f>CPM!X30</f>
        <v>#DIV/0!</v>
      </c>
      <c r="AU29">
        <f>Imps!Y30</f>
        <v>0</v>
      </c>
      <c r="AV29" t="e">
        <f>CPM!Y30</f>
        <v>#DIV/0!</v>
      </c>
      <c r="AW29">
        <f>Imps!Z30</f>
        <v>0</v>
      </c>
      <c r="AX29" t="e">
        <f>CPM!Z30</f>
        <v>#DIV/0!</v>
      </c>
      <c r="AY29">
        <f>Imps!AA30</f>
        <v>0</v>
      </c>
      <c r="AZ29" t="e">
        <f>CPM!AA30</f>
        <v>#DIV/0!</v>
      </c>
      <c r="BA29">
        <f>Imps!AB30</f>
        <v>0</v>
      </c>
      <c r="BB29" t="e">
        <f>CPM!AB30</f>
        <v>#DIV/0!</v>
      </c>
    </row>
    <row r="30" spans="1:54">
      <c r="A30">
        <f>Imps!B31</f>
        <v>0</v>
      </c>
      <c r="B30" s="8" t="e">
        <f>CPM!B31</f>
        <v>#DIV/0!</v>
      </c>
      <c r="C30">
        <f>Imps!C31</f>
        <v>0</v>
      </c>
      <c r="D30" t="e">
        <f>CPM!C31</f>
        <v>#DIV/0!</v>
      </c>
      <c r="E30">
        <f>Imps!D31</f>
        <v>0</v>
      </c>
      <c r="F30" t="e">
        <f>CPM!D31</f>
        <v>#DIV/0!</v>
      </c>
      <c r="G30">
        <f>Imps!E31</f>
        <v>162120</v>
      </c>
      <c r="H30">
        <f>CPM!E31</f>
        <v>9.9274673081667902E-2</v>
      </c>
      <c r="I30">
        <f>Imps!F31</f>
        <v>0</v>
      </c>
      <c r="J30" t="e">
        <f>CPM!F31</f>
        <v>#DIV/0!</v>
      </c>
      <c r="K30">
        <f>Imps!G31</f>
        <v>0</v>
      </c>
      <c r="L30" t="e">
        <f>CPM!G31</f>
        <v>#DIV/0!</v>
      </c>
      <c r="M30">
        <f>Imps!H31</f>
        <v>0</v>
      </c>
      <c r="N30" t="e">
        <f>CPM!H31</f>
        <v>#DIV/0!</v>
      </c>
      <c r="O30">
        <f>Imps!I31</f>
        <v>0</v>
      </c>
      <c r="P30" t="e">
        <f>CPM!I31</f>
        <v>#DIV/0!</v>
      </c>
      <c r="Q30">
        <f>Imps!J31</f>
        <v>0</v>
      </c>
      <c r="R30" t="e">
        <f>CPM!J31</f>
        <v>#DIV/0!</v>
      </c>
      <c r="S30">
        <f>Imps!K31</f>
        <v>0</v>
      </c>
      <c r="T30" t="e">
        <f>CPM!K31</f>
        <v>#DIV/0!</v>
      </c>
      <c r="U30">
        <f>Imps!L31</f>
        <v>265024</v>
      </c>
      <c r="V30">
        <f>CPM!L31</f>
        <v>8.8797799444578607E-2</v>
      </c>
      <c r="W30">
        <f>Imps!M31</f>
        <v>49451</v>
      </c>
      <c r="X30">
        <f>CPM!M31</f>
        <v>3.1165972376696125</v>
      </c>
      <c r="Y30">
        <f>Imps!N31</f>
        <v>3</v>
      </c>
      <c r="Z30">
        <f>CPM!N31</f>
        <v>1.5696666666666665</v>
      </c>
      <c r="AA30">
        <f>Imps!O31</f>
        <v>14180</v>
      </c>
      <c r="AB30">
        <f>CPM!O31</f>
        <v>1.6704836389280675</v>
      </c>
      <c r="AC30">
        <f>Imps!P31</f>
        <v>0</v>
      </c>
      <c r="AD30" t="e">
        <f>CPM!P31</f>
        <v>#DIV/0!</v>
      </c>
      <c r="AE30">
        <f>Imps!Q31</f>
        <v>363470</v>
      </c>
      <c r="AF30">
        <f>CPM!Q31</f>
        <v>9.7917275153382693E-2</v>
      </c>
      <c r="AG30">
        <f>Imps!R31</f>
        <v>0</v>
      </c>
      <c r="AH30" t="e">
        <f>CPM!R31</f>
        <v>#DIV/0!</v>
      </c>
      <c r="AI30">
        <f>Imps!S31</f>
        <v>0</v>
      </c>
      <c r="AJ30" t="e">
        <f>CPM!S31</f>
        <v>#DIV/0!</v>
      </c>
      <c r="AK30">
        <f>Imps!T31</f>
        <v>0</v>
      </c>
      <c r="AL30" t="e">
        <f>CPM!T31</f>
        <v>#DIV/0!</v>
      </c>
      <c r="AM30">
        <f>Imps!U31</f>
        <v>0</v>
      </c>
      <c r="AN30" t="e">
        <f>CPM!U31</f>
        <v>#DIV/0!</v>
      </c>
      <c r="AO30">
        <f>Imps!V31</f>
        <v>0</v>
      </c>
      <c r="AP30" t="e">
        <f>CPM!V31</f>
        <v>#DIV/0!</v>
      </c>
      <c r="AQ30">
        <f>Imps!W31</f>
        <v>0</v>
      </c>
      <c r="AR30" t="e">
        <f>CPM!W31</f>
        <v>#DIV/0!</v>
      </c>
      <c r="AS30">
        <f>Imps!X31</f>
        <v>0</v>
      </c>
      <c r="AT30" t="e">
        <f>CPM!X31</f>
        <v>#DIV/0!</v>
      </c>
      <c r="AU30">
        <f>Imps!Y31</f>
        <v>0</v>
      </c>
      <c r="AV30" t="e">
        <f>CPM!Y31</f>
        <v>#DIV/0!</v>
      </c>
      <c r="AW30">
        <f>Imps!Z31</f>
        <v>0</v>
      </c>
      <c r="AX30" t="e">
        <f>CPM!Z31</f>
        <v>#DIV/0!</v>
      </c>
      <c r="AY30">
        <f>Imps!AA31</f>
        <v>0</v>
      </c>
      <c r="AZ30" t="e">
        <f>CPM!AA31</f>
        <v>#DIV/0!</v>
      </c>
      <c r="BA30">
        <f>Imps!AB31</f>
        <v>0</v>
      </c>
      <c r="BB30" t="e">
        <f>CPM!AB31</f>
        <v>#DIV/0!</v>
      </c>
    </row>
    <row r="31" spans="1:54">
      <c r="A31">
        <f>Imps!B32</f>
        <v>0</v>
      </c>
      <c r="B31" s="8" t="e">
        <f>CPM!B32</f>
        <v>#DIV/0!</v>
      </c>
      <c r="C31">
        <f>Imps!C32</f>
        <v>0</v>
      </c>
      <c r="D31" t="e">
        <f>CPM!C32</f>
        <v>#DIV/0!</v>
      </c>
      <c r="E31">
        <f>Imps!D32</f>
        <v>0</v>
      </c>
      <c r="F31" t="e">
        <f>CPM!D32</f>
        <v>#DIV/0!</v>
      </c>
      <c r="G31">
        <f>Imps!E32</f>
        <v>199221</v>
      </c>
      <c r="H31">
        <f>CPM!E32</f>
        <v>7.0419649534938594E-2</v>
      </c>
      <c r="I31">
        <f>Imps!F32</f>
        <v>0</v>
      </c>
      <c r="J31" t="e">
        <f>CPM!F32</f>
        <v>#DIV/0!</v>
      </c>
      <c r="K31">
        <f>Imps!G32</f>
        <v>0</v>
      </c>
      <c r="L31" t="e">
        <f>CPM!G32</f>
        <v>#DIV/0!</v>
      </c>
      <c r="M31">
        <f>Imps!H32</f>
        <v>0</v>
      </c>
      <c r="N31" t="e">
        <f>CPM!H32</f>
        <v>#DIV/0!</v>
      </c>
      <c r="O31">
        <f>Imps!I32</f>
        <v>0</v>
      </c>
      <c r="P31" t="e">
        <f>CPM!I32</f>
        <v>#DIV/0!</v>
      </c>
      <c r="Q31">
        <f>Imps!J32</f>
        <v>0</v>
      </c>
      <c r="R31" t="e">
        <f>CPM!J32</f>
        <v>#DIV/0!</v>
      </c>
      <c r="S31">
        <f>Imps!K32</f>
        <v>0</v>
      </c>
      <c r="T31" t="e">
        <f>CPM!K32</f>
        <v>#DIV/0!</v>
      </c>
      <c r="U31">
        <f>Imps!L32</f>
        <v>202639</v>
      </c>
      <c r="V31">
        <f>CPM!L32</f>
        <v>7.2608204738475804E-2</v>
      </c>
      <c r="W31">
        <f>Imps!M32</f>
        <v>49612</v>
      </c>
      <c r="X31">
        <f>CPM!M32</f>
        <v>2.5796472829154236</v>
      </c>
      <c r="Y31">
        <f>Imps!N32</f>
        <v>853</v>
      </c>
      <c r="Z31">
        <f>CPM!N32</f>
        <v>2.5106154747948417</v>
      </c>
      <c r="AA31">
        <f>Imps!O32</f>
        <v>10809</v>
      </c>
      <c r="AB31">
        <f>CPM!O32</f>
        <v>1.4111641224905171</v>
      </c>
      <c r="AC31">
        <f>Imps!P32</f>
        <v>0</v>
      </c>
      <c r="AD31" t="e">
        <f>CPM!P32</f>
        <v>#DIV/0!</v>
      </c>
      <c r="AE31">
        <f>Imps!Q32</f>
        <v>354720</v>
      </c>
      <c r="AF31">
        <f>CPM!Q32</f>
        <v>9.9047863103292749E-2</v>
      </c>
      <c r="AG31">
        <f>Imps!R32</f>
        <v>0</v>
      </c>
      <c r="AH31" t="e">
        <f>CPM!R32</f>
        <v>#DIV/0!</v>
      </c>
      <c r="AI31">
        <f>Imps!S32</f>
        <v>0</v>
      </c>
      <c r="AJ31" t="e">
        <f>CPM!S32</f>
        <v>#DIV/0!</v>
      </c>
      <c r="AK31">
        <f>Imps!T32</f>
        <v>0</v>
      </c>
      <c r="AL31" t="e">
        <f>CPM!T32</f>
        <v>#DIV/0!</v>
      </c>
      <c r="AM31">
        <f>Imps!U32</f>
        <v>0</v>
      </c>
      <c r="AN31" t="e">
        <f>CPM!U32</f>
        <v>#DIV/0!</v>
      </c>
      <c r="AO31">
        <f>Imps!V32</f>
        <v>0</v>
      </c>
      <c r="AP31" t="e">
        <f>CPM!V32</f>
        <v>#DIV/0!</v>
      </c>
      <c r="AQ31">
        <f>Imps!W32</f>
        <v>0</v>
      </c>
      <c r="AR31" t="e">
        <f>CPM!W32</f>
        <v>#DIV/0!</v>
      </c>
      <c r="AS31">
        <f>Imps!X32</f>
        <v>0</v>
      </c>
      <c r="AT31" t="e">
        <f>CPM!X32</f>
        <v>#DIV/0!</v>
      </c>
      <c r="AU31">
        <f>Imps!Y32</f>
        <v>0</v>
      </c>
      <c r="AV31" t="e">
        <f>CPM!Y32</f>
        <v>#DIV/0!</v>
      </c>
      <c r="AW31">
        <f>Imps!Z32</f>
        <v>0</v>
      </c>
      <c r="AX31" t="e">
        <f>CPM!Z32</f>
        <v>#DIV/0!</v>
      </c>
      <c r="AY31">
        <f>Imps!AA32</f>
        <v>0</v>
      </c>
      <c r="AZ31" t="e">
        <f>CPM!AA32</f>
        <v>#DIV/0!</v>
      </c>
      <c r="BA31">
        <f>Imps!AB32</f>
        <v>0</v>
      </c>
      <c r="BB31" t="e">
        <f>CPM!AB32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</vt:lpstr>
      <vt:lpstr>Imps</vt:lpstr>
      <vt:lpstr>Budget</vt:lpstr>
      <vt:lpstr>CPM</vt:lpstr>
      <vt:lpstr>Changor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Goldfeder</dc:creator>
  <cp:lastModifiedBy>Leo Goldfeder</cp:lastModifiedBy>
  <dcterms:created xsi:type="dcterms:W3CDTF">2020-03-25T17:58:34Z</dcterms:created>
  <dcterms:modified xsi:type="dcterms:W3CDTF">2020-03-25T18:32:57Z</dcterms:modified>
</cp:coreProperties>
</file>