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\Downloads\"/>
    </mc:Choice>
  </mc:AlternateContent>
  <xr:revisionPtr revIDLastSave="0" documentId="13_ncr:1_{9F956379-F98D-4534-B65B-AB507C719E5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EXP" sheetId="3" r:id="rId1"/>
    <sheet name="EXPinSP" sheetId="8" r:id="rId2"/>
    <sheet name="EXPinUK" sheetId="2" r:id="rId3"/>
    <sheet name="SPCON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5" l="1"/>
  <c r="M2" i="5" s="1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</calcChain>
</file>

<file path=xl/sharedStrings.xml><?xml version="1.0" encoding="utf-8"?>
<sst xmlns="http://schemas.openxmlformats.org/spreadsheetml/2006/main" count="58" uniqueCount="50">
  <si>
    <t>Average</t>
  </si>
  <si>
    <t>Percentage</t>
  </si>
  <si>
    <t>Actual VOT</t>
  </si>
  <si>
    <t>UKExp6</t>
  </si>
  <si>
    <t>SPCONT mean</t>
  </si>
  <si>
    <t>INEXP4</t>
  </si>
  <si>
    <t>INEXP6</t>
  </si>
  <si>
    <t>INEXP8</t>
  </si>
  <si>
    <t>INEXP9</t>
  </si>
  <si>
    <t>INEXP10</t>
  </si>
  <si>
    <t>INEXP11</t>
  </si>
  <si>
    <t>INEXP12</t>
  </si>
  <si>
    <t>INEXP13</t>
  </si>
  <si>
    <t>INEXP14</t>
  </si>
  <si>
    <t>EXPinSP01</t>
  </si>
  <si>
    <t>EXPinSP02</t>
  </si>
  <si>
    <t>EXPinSP03</t>
  </si>
  <si>
    <t>EXPinSP04</t>
  </si>
  <si>
    <t>EXPinSP05</t>
  </si>
  <si>
    <t>EXPinSP06</t>
  </si>
  <si>
    <t>EXPinSP07</t>
  </si>
  <si>
    <t>EXPinSP08</t>
  </si>
  <si>
    <t>EXPinSP09</t>
  </si>
  <si>
    <t>EXPinSP11</t>
  </si>
  <si>
    <t>EXPinUK2</t>
  </si>
  <si>
    <t xml:space="preserve">EXPinUK4 </t>
  </si>
  <si>
    <t>EXPinUK4</t>
  </si>
  <si>
    <t>EXPinUK7</t>
  </si>
  <si>
    <t>EXPinUK8</t>
  </si>
  <si>
    <t>EXPinUK10</t>
  </si>
  <si>
    <t>EXPinUK12</t>
  </si>
  <si>
    <t>EXPinUK13</t>
  </si>
  <si>
    <t>EXPinUK14</t>
  </si>
  <si>
    <t xml:space="preserve">INEXP5 </t>
  </si>
  <si>
    <t>INEXP7</t>
  </si>
  <si>
    <t>-25,03</t>
  </si>
  <si>
    <t>-20,2</t>
  </si>
  <si>
    <t>-15,06</t>
  </si>
  <si>
    <t>-10,3</t>
  </si>
  <si>
    <t>-5,6</t>
  </si>
  <si>
    <t>SPCONT1</t>
  </si>
  <si>
    <t>SPCONT2</t>
  </si>
  <si>
    <t>SPCONT3</t>
  </si>
  <si>
    <t>SPCONT4</t>
  </si>
  <si>
    <t>SPCONT5</t>
  </si>
  <si>
    <t>SPCONT6</t>
  </si>
  <si>
    <t>SPCONT7</t>
  </si>
  <si>
    <t>SPCONT9</t>
  </si>
  <si>
    <t>SPCONT10</t>
  </si>
  <si>
    <t>SPCONT11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</si>
</sst>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quotePrefix="1" applyFont="1" applyFill="1"/>
    <xf numFmtId="0" fontId="0" fillId="0" borderId="0" xfId="0" applyFont="1" applyFill="1"/>
    <xf numFmtId="0" fontId="1" fillId="0" borderId="0" xfId="0" applyFont="1" applyFill="1"/>
    <xf numFmtId="1" fontId="0" fillId="0" borderId="0" xfId="0" quotePrefix="1" applyNumberFormat="1" applyFill="1"/>
    <xf numFmtId="1" fontId="0" fillId="0" borderId="0" xfId="0" applyNumberFormat="1" applyFill="1"/>
    <xf numFmtId="1" fontId="1" fillId="0" borderId="0" xfId="0" quotePrefix="1" applyNumberFormat="1" applyFon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50" zoomScaleNormal="50" zoomScalePageLayoutView="50" workbookViewId="0">
      <selection activeCell="G39" sqref="G39"/>
    </sheetView>
  </sheetViews>
  <sheetFormatPr baseColWidth="10" defaultColWidth="11.44140625" defaultRowHeight="14.4" x14ac:dyDescent="0.3"/>
  <cols>
    <col min="1" max="1" width="11.44140625" style="1" customWidth="1"/>
    <col min="2" max="2" width="11.44140625" style="1"/>
    <col min="3" max="3" width="11.44140625" style="5"/>
    <col min="4" max="12" width="11.44140625" style="1"/>
    <col min="13" max="13" width="11.44140625" style="1" customWidth="1"/>
    <col min="14" max="14" width="11.44140625" style="1"/>
  </cols>
  <sheetData>
    <row r="1" spans="1:14" x14ac:dyDescent="0.3">
      <c r="A1" s="1" t="s">
        <v>2</v>
      </c>
      <c r="B1" s="1" t="s">
        <v>5</v>
      </c>
      <c r="C1" s="5" t="s">
        <v>33</v>
      </c>
      <c r="D1" s="1" t="s">
        <v>6</v>
      </c>
      <c r="E1" s="1" t="s">
        <v>34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0</v>
      </c>
      <c r="N1" s="1" t="s">
        <v>4</v>
      </c>
    </row>
    <row r="2" spans="1:14" x14ac:dyDescent="0.3">
      <c r="A2" s="6">
        <v>-25.03</v>
      </c>
      <c r="B2" s="1">
        <v>0</v>
      </c>
      <c r="C2" s="5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 t="shared" ref="M2:M18" si="0">AVERAGE(B2:L2)</f>
        <v>0</v>
      </c>
      <c r="N2" s="1">
        <v>0.2</v>
      </c>
    </row>
    <row r="3" spans="1:14" x14ac:dyDescent="0.3">
      <c r="A3" s="6">
        <v>-20.2</v>
      </c>
      <c r="B3" s="1">
        <v>0</v>
      </c>
      <c r="C3" s="5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si="0"/>
        <v>0</v>
      </c>
      <c r="N3" s="1">
        <v>0</v>
      </c>
    </row>
    <row r="4" spans="1:14" x14ac:dyDescent="0.3">
      <c r="A4" s="6">
        <v>-15.06</v>
      </c>
      <c r="B4" s="1">
        <v>0</v>
      </c>
      <c r="C4" s="5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si="0"/>
        <v>0</v>
      </c>
      <c r="N4" s="1">
        <v>0.6</v>
      </c>
    </row>
    <row r="5" spans="1:14" x14ac:dyDescent="0.3">
      <c r="A5" s="6">
        <v>-10.3</v>
      </c>
      <c r="B5" s="1">
        <v>0</v>
      </c>
      <c r="C5" s="5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f t="shared" si="0"/>
        <v>9.0909090909090912E-2</v>
      </c>
      <c r="N5" s="1">
        <v>0.3</v>
      </c>
    </row>
    <row r="6" spans="1:14" x14ac:dyDescent="0.3">
      <c r="A6" s="6">
        <v>-5.6</v>
      </c>
      <c r="B6" s="1">
        <v>0</v>
      </c>
      <c r="C6" s="5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v>0.7</v>
      </c>
    </row>
    <row r="7" spans="1:14" x14ac:dyDescent="0.3">
      <c r="A7" s="7">
        <v>16.43</v>
      </c>
      <c r="B7" s="1">
        <v>0</v>
      </c>
      <c r="C7" s="5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f t="shared" si="0"/>
        <v>9.0909090909090912E-2</v>
      </c>
      <c r="N7" s="1">
        <v>0.7</v>
      </c>
    </row>
    <row r="8" spans="1:14" x14ac:dyDescent="0.3">
      <c r="A8" s="7">
        <v>21.87</v>
      </c>
      <c r="B8" s="1">
        <v>0</v>
      </c>
      <c r="C8" s="5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2</v>
      </c>
      <c r="K8" s="1">
        <v>0</v>
      </c>
      <c r="L8" s="1">
        <v>1</v>
      </c>
      <c r="M8" s="1">
        <f t="shared" si="0"/>
        <v>0.36363636363636365</v>
      </c>
      <c r="N8" s="1">
        <v>1.4</v>
      </c>
    </row>
    <row r="9" spans="1:14" x14ac:dyDescent="0.3">
      <c r="A9" s="7">
        <v>26.89</v>
      </c>
      <c r="B9" s="1">
        <v>1</v>
      </c>
      <c r="C9" s="5">
        <v>0</v>
      </c>
      <c r="D9" s="1">
        <v>0</v>
      </c>
      <c r="E9" s="1">
        <v>0</v>
      </c>
      <c r="F9" s="1">
        <v>0</v>
      </c>
      <c r="G9" s="1">
        <v>2</v>
      </c>
      <c r="H9" s="1">
        <v>3</v>
      </c>
      <c r="I9" s="1">
        <v>0</v>
      </c>
      <c r="J9" s="1">
        <v>1</v>
      </c>
      <c r="K9" s="1">
        <v>0</v>
      </c>
      <c r="L9" s="1">
        <v>2</v>
      </c>
      <c r="M9" s="1">
        <f t="shared" si="0"/>
        <v>0.81818181818181823</v>
      </c>
      <c r="N9" s="1">
        <v>3</v>
      </c>
    </row>
    <row r="10" spans="1:14" x14ac:dyDescent="0.3">
      <c r="A10" s="7">
        <v>31.66</v>
      </c>
      <c r="B10" s="1">
        <v>2</v>
      </c>
      <c r="C10" s="5">
        <v>3</v>
      </c>
      <c r="D10" s="1">
        <v>0</v>
      </c>
      <c r="E10" s="1">
        <v>1</v>
      </c>
      <c r="F10" s="1">
        <v>1</v>
      </c>
      <c r="G10" s="1">
        <v>2</v>
      </c>
      <c r="H10" s="1">
        <v>4</v>
      </c>
      <c r="I10" s="1">
        <v>0</v>
      </c>
      <c r="J10" s="1">
        <v>4</v>
      </c>
      <c r="K10" s="1">
        <v>0</v>
      </c>
      <c r="L10" s="1">
        <v>3</v>
      </c>
      <c r="M10" s="1">
        <f t="shared" si="0"/>
        <v>1.8181818181818181</v>
      </c>
      <c r="N10" s="1">
        <v>3.5</v>
      </c>
    </row>
    <row r="11" spans="1:14" x14ac:dyDescent="0.3">
      <c r="A11" s="7">
        <v>36.6</v>
      </c>
      <c r="B11" s="1">
        <v>2</v>
      </c>
      <c r="C11" s="5">
        <v>2</v>
      </c>
      <c r="D11" s="1">
        <v>2</v>
      </c>
      <c r="E11" s="1">
        <v>1</v>
      </c>
      <c r="F11" s="1">
        <v>3</v>
      </c>
      <c r="G11" s="1">
        <v>4</v>
      </c>
      <c r="H11" s="1">
        <v>4</v>
      </c>
      <c r="I11" s="1">
        <v>3</v>
      </c>
      <c r="J11" s="1">
        <v>4</v>
      </c>
      <c r="K11" s="1">
        <v>3</v>
      </c>
      <c r="L11" s="1">
        <v>3</v>
      </c>
      <c r="M11" s="1">
        <f t="shared" si="0"/>
        <v>2.8181818181818183</v>
      </c>
      <c r="N11" s="1">
        <v>4</v>
      </c>
    </row>
    <row r="12" spans="1:14" x14ac:dyDescent="0.3">
      <c r="A12" s="7">
        <v>41.67</v>
      </c>
      <c r="B12" s="1">
        <v>3</v>
      </c>
      <c r="C12" s="5">
        <v>3</v>
      </c>
      <c r="D12" s="1">
        <v>0</v>
      </c>
      <c r="E12" s="1">
        <v>2</v>
      </c>
      <c r="F12" s="1">
        <v>4</v>
      </c>
      <c r="G12" s="1">
        <v>4</v>
      </c>
      <c r="H12" s="1">
        <v>4</v>
      </c>
      <c r="I12" s="1">
        <v>3</v>
      </c>
      <c r="J12" s="1">
        <v>4</v>
      </c>
      <c r="K12" s="1">
        <v>4</v>
      </c>
      <c r="L12" s="1">
        <v>4</v>
      </c>
      <c r="M12" s="1">
        <f t="shared" si="0"/>
        <v>3.1818181818181817</v>
      </c>
      <c r="N12" s="1">
        <v>4</v>
      </c>
    </row>
    <row r="13" spans="1:14" x14ac:dyDescent="0.3">
      <c r="A13" s="7">
        <v>46.93</v>
      </c>
      <c r="B13" s="1">
        <v>4</v>
      </c>
      <c r="C13" s="5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f t="shared" si="0"/>
        <v>4</v>
      </c>
      <c r="N13" s="1">
        <v>4</v>
      </c>
    </row>
    <row r="14" spans="1:14" x14ac:dyDescent="0.3">
      <c r="A14" s="7">
        <v>50.22</v>
      </c>
      <c r="B14" s="1">
        <v>4</v>
      </c>
      <c r="C14" s="5">
        <v>4</v>
      </c>
      <c r="D14" s="1">
        <v>4</v>
      </c>
      <c r="E14" s="1">
        <v>3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f t="shared" si="0"/>
        <v>3.9090909090909092</v>
      </c>
      <c r="N14" s="1">
        <v>4</v>
      </c>
    </row>
    <row r="15" spans="1:14" x14ac:dyDescent="0.3">
      <c r="A15" s="7">
        <v>56.41</v>
      </c>
      <c r="B15" s="1">
        <v>4</v>
      </c>
      <c r="C15" s="5">
        <v>3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 s="1">
        <f t="shared" si="0"/>
        <v>3.9090909090909092</v>
      </c>
      <c r="N15" s="1">
        <v>4</v>
      </c>
    </row>
    <row r="16" spans="1:14" x14ac:dyDescent="0.3">
      <c r="A16" s="7">
        <v>61.74</v>
      </c>
      <c r="B16" s="1">
        <v>4</v>
      </c>
      <c r="C16" s="5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f t="shared" si="0"/>
        <v>4</v>
      </c>
      <c r="N16" s="1">
        <v>4</v>
      </c>
    </row>
    <row r="17" spans="1:14" x14ac:dyDescent="0.3">
      <c r="A17" s="7">
        <v>66.33</v>
      </c>
      <c r="B17" s="1">
        <v>4</v>
      </c>
      <c r="C17" s="5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f t="shared" si="0"/>
        <v>4</v>
      </c>
      <c r="N17" s="1">
        <v>4</v>
      </c>
    </row>
    <row r="18" spans="1:14" x14ac:dyDescent="0.3">
      <c r="A18" s="7">
        <v>71.95</v>
      </c>
      <c r="B18" s="1">
        <v>4</v>
      </c>
      <c r="C18" s="5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f t="shared" si="0"/>
        <v>4</v>
      </c>
      <c r="N18" s="1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60" zoomScaleNormal="60" zoomScalePageLayoutView="60" workbookViewId="0">
      <selection activeCell="N1" sqref="N1:N1048576"/>
    </sheetView>
  </sheetViews>
  <sheetFormatPr baseColWidth="10" defaultRowHeight="14.4" x14ac:dyDescent="0.3"/>
  <cols>
    <col min="1" max="3" width="11.5546875" style="5"/>
    <col min="4" max="4" width="10.77734375" style="5"/>
    <col min="5" max="5" width="11.5546875" style="5"/>
    <col min="6" max="6" width="10.77734375" style="5"/>
    <col min="7" max="7" width="11.5546875" style="5"/>
    <col min="8" max="8" width="10.77734375" style="5"/>
    <col min="9" max="14" width="11.5546875" style="5"/>
  </cols>
  <sheetData>
    <row r="1" spans="1:13" x14ac:dyDescent="0.3">
      <c r="A1" s="5" t="s">
        <v>2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0</v>
      </c>
      <c r="M1" s="5" t="s">
        <v>4</v>
      </c>
    </row>
    <row r="2" spans="1:13" x14ac:dyDescent="0.3">
      <c r="A2" s="8">
        <v>-25.03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f t="shared" ref="L2:L18" si="0">AVERAGE(B2:K2)</f>
        <v>0.1</v>
      </c>
      <c r="M2" s="5">
        <v>0.2</v>
      </c>
    </row>
    <row r="3" spans="1:13" x14ac:dyDescent="0.3">
      <c r="A3" s="8">
        <v>-20.2</v>
      </c>
      <c r="B3" s="5">
        <v>0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 t="shared" si="0"/>
        <v>0.1</v>
      </c>
      <c r="M3" s="5">
        <v>0</v>
      </c>
    </row>
    <row r="4" spans="1:13" x14ac:dyDescent="0.3">
      <c r="A4" s="8">
        <v>-15.06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0</v>
      </c>
      <c r="M4" s="5">
        <v>0.6</v>
      </c>
    </row>
    <row r="5" spans="1:13" x14ac:dyDescent="0.3">
      <c r="A5" s="8">
        <v>-10.3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M5" s="5">
        <v>0.3</v>
      </c>
    </row>
    <row r="6" spans="1:13" x14ac:dyDescent="0.3">
      <c r="A6" s="8">
        <v>-5.6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 s="5">
        <v>0.7</v>
      </c>
    </row>
    <row r="7" spans="1:13" x14ac:dyDescent="0.3">
      <c r="A7" s="9">
        <v>16.43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0</v>
      </c>
      <c r="M7" s="5">
        <v>0.7</v>
      </c>
    </row>
    <row r="8" spans="1:13" x14ac:dyDescent="0.3">
      <c r="A8" s="9">
        <v>21.87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f t="shared" si="0"/>
        <v>0.1</v>
      </c>
      <c r="M8" s="5">
        <v>1.4</v>
      </c>
    </row>
    <row r="9" spans="1:13" x14ac:dyDescent="0.3">
      <c r="A9" s="9">
        <v>26.89</v>
      </c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2</v>
      </c>
      <c r="I9" s="5">
        <v>0</v>
      </c>
      <c r="J9" s="5">
        <v>0</v>
      </c>
      <c r="K9" s="5">
        <v>0</v>
      </c>
      <c r="L9" s="5">
        <f t="shared" si="0"/>
        <v>0.3</v>
      </c>
      <c r="M9" s="5">
        <v>3</v>
      </c>
    </row>
    <row r="10" spans="1:13" x14ac:dyDescent="0.3">
      <c r="A10" s="9">
        <v>31.66</v>
      </c>
      <c r="B10" s="5">
        <v>4</v>
      </c>
      <c r="C10" s="5">
        <v>1</v>
      </c>
      <c r="D10" s="5">
        <v>0</v>
      </c>
      <c r="E10" s="5">
        <v>1</v>
      </c>
      <c r="F10" s="5">
        <v>2</v>
      </c>
      <c r="G10" s="5">
        <v>0</v>
      </c>
      <c r="H10" s="5">
        <v>2</v>
      </c>
      <c r="I10" s="5">
        <v>1</v>
      </c>
      <c r="J10" s="5">
        <v>0</v>
      </c>
      <c r="K10" s="5">
        <v>0</v>
      </c>
      <c r="L10" s="5">
        <f t="shared" si="0"/>
        <v>1.1000000000000001</v>
      </c>
      <c r="M10" s="5">
        <v>3.5</v>
      </c>
    </row>
    <row r="11" spans="1:13" x14ac:dyDescent="0.3">
      <c r="A11" s="9">
        <v>36.6</v>
      </c>
      <c r="B11" s="5">
        <v>4</v>
      </c>
      <c r="C11" s="5">
        <v>4</v>
      </c>
      <c r="D11" s="5">
        <v>3</v>
      </c>
      <c r="E11" s="5">
        <v>2</v>
      </c>
      <c r="F11" s="5">
        <v>4</v>
      </c>
      <c r="G11" s="5">
        <v>4</v>
      </c>
      <c r="H11" s="5">
        <v>4</v>
      </c>
      <c r="I11" s="5">
        <v>4</v>
      </c>
      <c r="J11" s="5">
        <v>4</v>
      </c>
      <c r="K11" s="5">
        <v>2</v>
      </c>
      <c r="L11" s="5">
        <f t="shared" si="0"/>
        <v>3.5</v>
      </c>
      <c r="M11" s="5">
        <v>4</v>
      </c>
    </row>
    <row r="12" spans="1:13" x14ac:dyDescent="0.3">
      <c r="A12" s="9">
        <v>41.67</v>
      </c>
      <c r="B12" s="5">
        <v>4</v>
      </c>
      <c r="C12" s="5">
        <v>3</v>
      </c>
      <c r="D12" s="5">
        <v>4</v>
      </c>
      <c r="E12" s="5">
        <v>4</v>
      </c>
      <c r="F12" s="5">
        <v>4</v>
      </c>
      <c r="G12" s="5">
        <v>4</v>
      </c>
      <c r="H12" s="5">
        <v>3</v>
      </c>
      <c r="I12" s="5">
        <v>4</v>
      </c>
      <c r="J12" s="5">
        <v>4</v>
      </c>
      <c r="K12" s="5">
        <v>3</v>
      </c>
      <c r="L12" s="5">
        <f t="shared" si="0"/>
        <v>3.7</v>
      </c>
      <c r="M12" s="5">
        <v>4</v>
      </c>
    </row>
    <row r="13" spans="1:13" x14ac:dyDescent="0.3">
      <c r="A13" s="9">
        <v>46.93</v>
      </c>
      <c r="B13" s="5">
        <v>4</v>
      </c>
      <c r="C13" s="5">
        <v>4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4</v>
      </c>
      <c r="J13" s="5">
        <v>4</v>
      </c>
      <c r="K13" s="5">
        <v>4</v>
      </c>
      <c r="L13" s="5">
        <f t="shared" si="0"/>
        <v>4</v>
      </c>
      <c r="M13" s="5">
        <v>4</v>
      </c>
    </row>
    <row r="14" spans="1:13" x14ac:dyDescent="0.3">
      <c r="A14" s="9">
        <v>50.22</v>
      </c>
      <c r="B14" s="5">
        <v>4</v>
      </c>
      <c r="C14" s="5">
        <v>4</v>
      </c>
      <c r="D14" s="5">
        <v>4</v>
      </c>
      <c r="E14" s="5">
        <v>4</v>
      </c>
      <c r="F14" s="5">
        <v>4</v>
      </c>
      <c r="G14" s="5">
        <v>4</v>
      </c>
      <c r="H14" s="5">
        <v>3</v>
      </c>
      <c r="I14" s="5">
        <v>4</v>
      </c>
      <c r="J14" s="5">
        <v>4</v>
      </c>
      <c r="K14" s="5">
        <v>4</v>
      </c>
      <c r="L14" s="5">
        <f t="shared" si="0"/>
        <v>3.9</v>
      </c>
      <c r="M14" s="5">
        <v>4</v>
      </c>
    </row>
    <row r="15" spans="1:13" x14ac:dyDescent="0.3">
      <c r="A15" s="9">
        <v>56.41</v>
      </c>
      <c r="B15" s="5">
        <v>4</v>
      </c>
      <c r="C15" s="5">
        <v>4</v>
      </c>
      <c r="D15" s="5">
        <v>4</v>
      </c>
      <c r="E15" s="5">
        <v>4</v>
      </c>
      <c r="F15" s="5">
        <v>4</v>
      </c>
      <c r="G15" s="5">
        <v>4</v>
      </c>
      <c r="H15" s="5">
        <v>4</v>
      </c>
      <c r="I15" s="5">
        <v>4</v>
      </c>
      <c r="J15" s="5">
        <v>4</v>
      </c>
      <c r="K15" s="5">
        <v>4</v>
      </c>
      <c r="L15" s="5">
        <f t="shared" si="0"/>
        <v>4</v>
      </c>
      <c r="M15" s="5">
        <v>4</v>
      </c>
    </row>
    <row r="16" spans="1:13" x14ac:dyDescent="0.3">
      <c r="A16" s="9">
        <v>61.74</v>
      </c>
      <c r="B16" s="5">
        <v>4</v>
      </c>
      <c r="C16" s="5">
        <v>4</v>
      </c>
      <c r="D16" s="5">
        <v>4</v>
      </c>
      <c r="E16" s="5">
        <v>4</v>
      </c>
      <c r="F16" s="5">
        <v>4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f t="shared" si="0"/>
        <v>4</v>
      </c>
      <c r="M16" s="5">
        <v>4</v>
      </c>
    </row>
    <row r="17" spans="1:13" x14ac:dyDescent="0.3">
      <c r="A17" s="9">
        <v>66.33</v>
      </c>
      <c r="B17" s="5">
        <v>4</v>
      </c>
      <c r="C17" s="5">
        <v>4</v>
      </c>
      <c r="D17" s="5">
        <v>4</v>
      </c>
      <c r="E17" s="5">
        <v>3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f t="shared" si="0"/>
        <v>3.9</v>
      </c>
      <c r="M17" s="5">
        <v>4</v>
      </c>
    </row>
    <row r="18" spans="1:13" x14ac:dyDescent="0.3">
      <c r="A18" s="9">
        <v>71.95</v>
      </c>
      <c r="B18" s="5">
        <v>4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4</v>
      </c>
      <c r="I18" s="5">
        <v>4</v>
      </c>
      <c r="J18" s="5">
        <v>4</v>
      </c>
      <c r="K18" s="5">
        <v>4</v>
      </c>
      <c r="L18" s="5">
        <f t="shared" si="0"/>
        <v>4</v>
      </c>
      <c r="M18" s="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zoomScale="60" zoomScaleNormal="60" zoomScalePageLayoutView="60" workbookViewId="0">
      <selection activeCell="U12" sqref="U12"/>
    </sheetView>
  </sheetViews>
  <sheetFormatPr baseColWidth="10" defaultColWidth="11.44140625" defaultRowHeight="14.4" x14ac:dyDescent="0.3"/>
  <cols>
    <col min="1" max="13" width="11.44140625" style="5"/>
  </cols>
  <sheetData>
    <row r="1" spans="1:13" x14ac:dyDescent="0.3">
      <c r="A1" s="5" t="s">
        <v>2</v>
      </c>
      <c r="B1" s="5" t="s">
        <v>24</v>
      </c>
      <c r="C1" s="5" t="s">
        <v>25</v>
      </c>
      <c r="D1" s="5" t="s">
        <v>26</v>
      </c>
      <c r="E1" s="5" t="s">
        <v>3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0</v>
      </c>
      <c r="M1" s="5" t="s">
        <v>4</v>
      </c>
    </row>
    <row r="2" spans="1:13" x14ac:dyDescent="0.3">
      <c r="A2" s="8">
        <v>-25.03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f t="shared" ref="L2:L18" si="0">AVERAGE(B2:K2)</f>
        <v>0</v>
      </c>
      <c r="M2" s="5">
        <v>0.2</v>
      </c>
    </row>
    <row r="3" spans="1:13" x14ac:dyDescent="0.3">
      <c r="A3" s="8">
        <v>-20.2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 t="shared" si="0"/>
        <v>0</v>
      </c>
      <c r="M3" s="5">
        <v>0</v>
      </c>
    </row>
    <row r="4" spans="1:13" x14ac:dyDescent="0.3">
      <c r="A4" s="8">
        <v>-15.06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0</v>
      </c>
      <c r="M4" s="5">
        <v>0.6</v>
      </c>
    </row>
    <row r="5" spans="1:13" x14ac:dyDescent="0.3">
      <c r="A5" s="8">
        <v>-10.3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0.1</v>
      </c>
      <c r="M5" s="5">
        <v>0.3</v>
      </c>
    </row>
    <row r="6" spans="1:13" x14ac:dyDescent="0.3">
      <c r="A6" s="8">
        <v>-5.6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0.2</v>
      </c>
      <c r="M6" s="5">
        <v>0.7</v>
      </c>
    </row>
    <row r="7" spans="1:13" x14ac:dyDescent="0.3">
      <c r="A7" s="9">
        <v>16.43</v>
      </c>
      <c r="B7" s="5">
        <v>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0.2</v>
      </c>
      <c r="M7" s="5">
        <v>0.7</v>
      </c>
    </row>
    <row r="8" spans="1:13" x14ac:dyDescent="0.3">
      <c r="A8" s="9">
        <v>21.87</v>
      </c>
      <c r="B8" s="5">
        <v>2</v>
      </c>
      <c r="C8" s="5">
        <v>1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3</v>
      </c>
      <c r="J8" s="5">
        <v>0</v>
      </c>
      <c r="K8" s="5">
        <v>0</v>
      </c>
      <c r="L8" s="5">
        <f t="shared" si="0"/>
        <v>0.8</v>
      </c>
      <c r="M8" s="5">
        <v>1.4</v>
      </c>
    </row>
    <row r="9" spans="1:13" x14ac:dyDescent="0.3">
      <c r="A9" s="9">
        <v>26.89</v>
      </c>
      <c r="B9" s="5">
        <v>1</v>
      </c>
      <c r="C9" s="5">
        <v>4</v>
      </c>
      <c r="D9" s="5">
        <v>2</v>
      </c>
      <c r="E9" s="5">
        <v>1</v>
      </c>
      <c r="F9" s="5">
        <v>1</v>
      </c>
      <c r="G9" s="5">
        <v>0</v>
      </c>
      <c r="H9" s="5">
        <v>0</v>
      </c>
      <c r="I9" s="5">
        <v>4</v>
      </c>
      <c r="J9" s="5">
        <v>0</v>
      </c>
      <c r="K9" s="5">
        <v>0</v>
      </c>
      <c r="L9" s="5">
        <f t="shared" si="0"/>
        <v>1.3</v>
      </c>
      <c r="M9" s="5">
        <v>3</v>
      </c>
    </row>
    <row r="10" spans="1:13" x14ac:dyDescent="0.3">
      <c r="A10" s="9">
        <v>31.66</v>
      </c>
      <c r="B10" s="5">
        <v>2</v>
      </c>
      <c r="C10" s="5">
        <v>4</v>
      </c>
      <c r="D10" s="5">
        <v>3</v>
      </c>
      <c r="E10" s="5">
        <v>1</v>
      </c>
      <c r="F10" s="5">
        <v>1</v>
      </c>
      <c r="G10" s="5">
        <v>0</v>
      </c>
      <c r="H10" s="5">
        <v>2</v>
      </c>
      <c r="I10" s="5">
        <v>4</v>
      </c>
      <c r="J10" s="5">
        <v>0</v>
      </c>
      <c r="K10" s="5">
        <v>0</v>
      </c>
      <c r="L10" s="5">
        <f t="shared" si="0"/>
        <v>1.7</v>
      </c>
      <c r="M10" s="5">
        <v>3.5</v>
      </c>
    </row>
    <row r="11" spans="1:13" x14ac:dyDescent="0.3">
      <c r="A11" s="9">
        <v>36.6</v>
      </c>
      <c r="B11" s="5">
        <v>2</v>
      </c>
      <c r="C11" s="5">
        <v>4</v>
      </c>
      <c r="D11" s="5">
        <v>4</v>
      </c>
      <c r="E11" s="5">
        <v>3</v>
      </c>
      <c r="F11" s="5">
        <v>3</v>
      </c>
      <c r="G11" s="5">
        <v>1</v>
      </c>
      <c r="H11" s="5">
        <v>2</v>
      </c>
      <c r="I11" s="5">
        <v>4</v>
      </c>
      <c r="J11" s="5">
        <v>2</v>
      </c>
      <c r="K11" s="5">
        <v>3</v>
      </c>
      <c r="L11" s="5">
        <f t="shared" si="0"/>
        <v>2.8</v>
      </c>
      <c r="M11" s="5">
        <v>4</v>
      </c>
    </row>
    <row r="12" spans="1:13" x14ac:dyDescent="0.3">
      <c r="A12" s="9">
        <v>41.67</v>
      </c>
      <c r="B12" s="5">
        <v>3</v>
      </c>
      <c r="C12" s="5">
        <v>4</v>
      </c>
      <c r="D12" s="5">
        <v>4</v>
      </c>
      <c r="E12" s="5">
        <v>4</v>
      </c>
      <c r="F12" s="5">
        <v>4</v>
      </c>
      <c r="G12" s="5">
        <v>4</v>
      </c>
      <c r="H12" s="5">
        <v>4</v>
      </c>
      <c r="I12" s="5">
        <v>4</v>
      </c>
      <c r="J12" s="5">
        <v>3</v>
      </c>
      <c r="K12" s="5">
        <v>4</v>
      </c>
      <c r="L12" s="5">
        <f t="shared" si="0"/>
        <v>3.8</v>
      </c>
      <c r="M12" s="5">
        <v>4</v>
      </c>
    </row>
    <row r="13" spans="1:13" x14ac:dyDescent="0.3">
      <c r="A13" s="9">
        <v>46.93</v>
      </c>
      <c r="B13" s="5">
        <v>4</v>
      </c>
      <c r="C13" s="5">
        <v>4</v>
      </c>
      <c r="D13" s="5">
        <v>3</v>
      </c>
      <c r="E13" s="5">
        <v>4</v>
      </c>
      <c r="F13" s="5">
        <v>4</v>
      </c>
      <c r="G13" s="5">
        <v>4</v>
      </c>
      <c r="H13" s="5">
        <v>4</v>
      </c>
      <c r="I13" s="5">
        <v>4</v>
      </c>
      <c r="J13" s="5">
        <v>4</v>
      </c>
      <c r="K13" s="5">
        <v>4</v>
      </c>
      <c r="L13" s="5">
        <f t="shared" si="0"/>
        <v>3.9</v>
      </c>
      <c r="M13" s="5">
        <v>4</v>
      </c>
    </row>
    <row r="14" spans="1:13" x14ac:dyDescent="0.3">
      <c r="A14" s="9">
        <v>50.22</v>
      </c>
      <c r="B14" s="5">
        <v>4</v>
      </c>
      <c r="C14" s="5">
        <v>4</v>
      </c>
      <c r="D14" s="5">
        <v>4</v>
      </c>
      <c r="E14" s="5">
        <v>4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f t="shared" si="0"/>
        <v>4</v>
      </c>
      <c r="M14" s="5">
        <v>4</v>
      </c>
    </row>
    <row r="15" spans="1:13" x14ac:dyDescent="0.3">
      <c r="A15" s="9">
        <v>56.41</v>
      </c>
      <c r="B15" s="5">
        <v>4</v>
      </c>
      <c r="C15" s="5">
        <v>4</v>
      </c>
      <c r="D15" s="5">
        <v>4</v>
      </c>
      <c r="E15" s="5">
        <v>4</v>
      </c>
      <c r="F15" s="5">
        <v>4</v>
      </c>
      <c r="G15" s="5">
        <v>4</v>
      </c>
      <c r="H15" s="5">
        <v>4</v>
      </c>
      <c r="I15" s="5">
        <v>4</v>
      </c>
      <c r="J15" s="5">
        <v>4</v>
      </c>
      <c r="K15" s="5">
        <v>4</v>
      </c>
      <c r="L15" s="5">
        <f t="shared" si="0"/>
        <v>4</v>
      </c>
      <c r="M15" s="5">
        <v>4</v>
      </c>
    </row>
    <row r="16" spans="1:13" x14ac:dyDescent="0.3">
      <c r="A16" s="9">
        <v>61.74</v>
      </c>
      <c r="B16" s="5">
        <v>4</v>
      </c>
      <c r="C16" s="5">
        <v>4</v>
      </c>
      <c r="D16" s="5">
        <v>4</v>
      </c>
      <c r="E16" s="5">
        <v>4</v>
      </c>
      <c r="F16" s="5">
        <v>4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f t="shared" si="0"/>
        <v>4</v>
      </c>
      <c r="M16" s="5">
        <v>4</v>
      </c>
    </row>
    <row r="17" spans="1:13" x14ac:dyDescent="0.3">
      <c r="A17" s="9">
        <v>66.33</v>
      </c>
      <c r="B17" s="5">
        <v>4</v>
      </c>
      <c r="C17" s="5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f t="shared" si="0"/>
        <v>4</v>
      </c>
      <c r="M17" s="5">
        <v>4</v>
      </c>
    </row>
    <row r="18" spans="1:13" x14ac:dyDescent="0.3">
      <c r="A18" s="9">
        <v>71.95</v>
      </c>
      <c r="B18" s="5">
        <v>4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4</v>
      </c>
      <c r="I18" s="5">
        <v>4</v>
      </c>
      <c r="J18" s="5">
        <v>4</v>
      </c>
      <c r="K18" s="5">
        <v>4</v>
      </c>
      <c r="L18" s="5">
        <f t="shared" si="0"/>
        <v>4</v>
      </c>
      <c r="M18" s="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workbookViewId="0">
      <selection activeCell="A7" sqref="A7"/>
    </sheetView>
  </sheetViews>
  <sheetFormatPr baseColWidth="10" defaultColWidth="9.109375" defaultRowHeight="14.4" x14ac:dyDescent="0.3"/>
  <cols>
    <col min="1" max="8" width="9.109375" style="1"/>
    <col min="9" max="9" width="9.109375" style="5"/>
    <col min="10" max="13" width="9.109375" style="1"/>
  </cols>
  <sheetData>
    <row r="1" spans="1:13" x14ac:dyDescent="0.3">
      <c r="A1" s="1" t="s">
        <v>2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5" t="s">
        <v>47</v>
      </c>
      <c r="J1" s="5" t="s">
        <v>48</v>
      </c>
      <c r="K1" s="5" t="s">
        <v>49</v>
      </c>
      <c r="L1" s="1" t="s">
        <v>0</v>
      </c>
      <c r="M1" s="1" t="s">
        <v>1</v>
      </c>
    </row>
    <row r="2" spans="1:13" x14ac:dyDescent="0.3">
      <c r="A2" s="3" t="s">
        <v>35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5">
        <v>0</v>
      </c>
      <c r="J2" s="1">
        <v>0</v>
      </c>
      <c r="K2" s="1">
        <v>1</v>
      </c>
      <c r="L2" s="1">
        <f>AVERAGE(B2:K2)</f>
        <v>0.2</v>
      </c>
      <c r="M2" s="2">
        <f>L2*100/4</f>
        <v>5</v>
      </c>
    </row>
    <row r="3" spans="1:13" x14ac:dyDescent="0.3">
      <c r="A3" s="3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5">
        <v>0</v>
      </c>
      <c r="J3" s="1">
        <v>0</v>
      </c>
      <c r="K3" s="1">
        <v>0</v>
      </c>
      <c r="L3" s="1">
        <f>AVERAGE(B3:K3)</f>
        <v>0</v>
      </c>
      <c r="M3" s="2">
        <f t="shared" ref="M3:M18" si="0">L3*100/4</f>
        <v>0</v>
      </c>
    </row>
    <row r="4" spans="1:13" x14ac:dyDescent="0.3">
      <c r="A4" s="3" t="s">
        <v>37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5">
        <v>2</v>
      </c>
      <c r="J4" s="1">
        <v>0</v>
      </c>
      <c r="K4" s="1">
        <v>3</v>
      </c>
      <c r="L4" s="1">
        <f>AVERAGE(B4:K4)</f>
        <v>0.6</v>
      </c>
      <c r="M4" s="2">
        <f t="shared" si="0"/>
        <v>15</v>
      </c>
    </row>
    <row r="5" spans="1:13" x14ac:dyDescent="0.3">
      <c r="A5" s="3" t="s">
        <v>38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5">
        <v>1</v>
      </c>
      <c r="J5" s="1">
        <v>0</v>
      </c>
      <c r="K5" s="1">
        <v>0</v>
      </c>
      <c r="L5" s="1">
        <f>AVERAGE(B5:K5)</f>
        <v>0.3</v>
      </c>
      <c r="M5" s="2">
        <f t="shared" si="0"/>
        <v>7.5</v>
      </c>
    </row>
    <row r="6" spans="1:13" x14ac:dyDescent="0.3">
      <c r="A6" s="3" t="s">
        <v>39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5">
        <v>3</v>
      </c>
      <c r="J6" s="1">
        <v>0</v>
      </c>
      <c r="K6" s="1">
        <v>2</v>
      </c>
      <c r="L6" s="1">
        <f>AVERAGE(B6:K6)</f>
        <v>0.7</v>
      </c>
      <c r="M6" s="2">
        <f t="shared" si="0"/>
        <v>17.5</v>
      </c>
    </row>
    <row r="7" spans="1:13" x14ac:dyDescent="0.3">
      <c r="A7" s="4">
        <v>16.43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5">
        <v>2</v>
      </c>
      <c r="J7" s="1">
        <v>1</v>
      </c>
      <c r="K7" s="1">
        <v>1</v>
      </c>
      <c r="L7" s="1">
        <f>AVERAGE(B7:K7)</f>
        <v>0.7</v>
      </c>
      <c r="M7" s="2">
        <f t="shared" si="0"/>
        <v>17.5</v>
      </c>
    </row>
    <row r="8" spans="1:13" x14ac:dyDescent="0.3">
      <c r="A8" s="4">
        <v>21.87</v>
      </c>
      <c r="B8" s="1">
        <v>0</v>
      </c>
      <c r="C8" s="1">
        <v>4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5">
        <v>3</v>
      </c>
      <c r="J8" s="1">
        <v>1</v>
      </c>
      <c r="K8" s="1">
        <v>3</v>
      </c>
      <c r="L8" s="1">
        <f>AVERAGE(B8:K8)</f>
        <v>1.4</v>
      </c>
      <c r="M8" s="2">
        <f t="shared" si="0"/>
        <v>35</v>
      </c>
    </row>
    <row r="9" spans="1:13" x14ac:dyDescent="0.3">
      <c r="A9" s="4">
        <v>26.89</v>
      </c>
      <c r="B9" s="1">
        <v>3</v>
      </c>
      <c r="C9" s="1">
        <v>2</v>
      </c>
      <c r="D9" s="1">
        <v>4</v>
      </c>
      <c r="E9" s="1">
        <v>1</v>
      </c>
      <c r="F9" s="1">
        <v>1</v>
      </c>
      <c r="G9" s="1">
        <v>4</v>
      </c>
      <c r="H9" s="1">
        <v>4</v>
      </c>
      <c r="I9" s="5">
        <v>4</v>
      </c>
      <c r="J9" s="1">
        <v>3</v>
      </c>
      <c r="K9" s="1">
        <v>4</v>
      </c>
      <c r="L9" s="1">
        <f>AVERAGE(B9:K9)</f>
        <v>3</v>
      </c>
      <c r="M9" s="2">
        <f t="shared" si="0"/>
        <v>75</v>
      </c>
    </row>
    <row r="10" spans="1:13" x14ac:dyDescent="0.3">
      <c r="A10" s="4">
        <v>31.66</v>
      </c>
      <c r="B10" s="1">
        <v>3</v>
      </c>
      <c r="C10" s="1">
        <v>4</v>
      </c>
      <c r="D10" s="1">
        <v>4</v>
      </c>
      <c r="E10" s="1">
        <v>3</v>
      </c>
      <c r="F10" s="1">
        <v>2</v>
      </c>
      <c r="G10" s="1">
        <v>3</v>
      </c>
      <c r="H10" s="1">
        <v>4</v>
      </c>
      <c r="I10" s="5">
        <v>4</v>
      </c>
      <c r="J10" s="1">
        <v>4</v>
      </c>
      <c r="K10" s="1">
        <v>4</v>
      </c>
      <c r="L10" s="1">
        <f>AVERAGE(B10:K10)</f>
        <v>3.5</v>
      </c>
      <c r="M10" s="2">
        <f t="shared" si="0"/>
        <v>87.5</v>
      </c>
    </row>
    <row r="11" spans="1:13" x14ac:dyDescent="0.3">
      <c r="A11" s="4">
        <v>36.6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5">
        <v>4</v>
      </c>
      <c r="J11" s="1">
        <v>4</v>
      </c>
      <c r="K11" s="1">
        <v>4</v>
      </c>
      <c r="L11" s="1">
        <f>AVERAGE(B11:K11)</f>
        <v>4</v>
      </c>
      <c r="M11" s="2">
        <f t="shared" si="0"/>
        <v>100</v>
      </c>
    </row>
    <row r="12" spans="1:13" x14ac:dyDescent="0.3">
      <c r="A12" s="4">
        <v>41.67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5">
        <v>4</v>
      </c>
      <c r="J12" s="1">
        <v>4</v>
      </c>
      <c r="K12" s="1">
        <v>4</v>
      </c>
      <c r="L12" s="1">
        <f>AVERAGE(B12:K12)</f>
        <v>4</v>
      </c>
      <c r="M12" s="2">
        <f t="shared" si="0"/>
        <v>100</v>
      </c>
    </row>
    <row r="13" spans="1:13" x14ac:dyDescent="0.3">
      <c r="A13" s="4">
        <v>46.93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5">
        <v>4</v>
      </c>
      <c r="J13" s="1">
        <v>4</v>
      </c>
      <c r="K13" s="1">
        <v>4</v>
      </c>
      <c r="L13" s="1">
        <f>AVERAGE(B13:K13)</f>
        <v>4</v>
      </c>
      <c r="M13" s="2">
        <f t="shared" si="0"/>
        <v>100</v>
      </c>
    </row>
    <row r="14" spans="1:13" x14ac:dyDescent="0.3">
      <c r="A14" s="4">
        <v>50.22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5">
        <v>4</v>
      </c>
      <c r="J14" s="1">
        <v>4</v>
      </c>
      <c r="K14" s="1">
        <v>4</v>
      </c>
      <c r="L14" s="1">
        <f>AVERAGE(B14:K14)</f>
        <v>4</v>
      </c>
      <c r="M14" s="2">
        <f t="shared" si="0"/>
        <v>100</v>
      </c>
    </row>
    <row r="15" spans="1:13" x14ac:dyDescent="0.3">
      <c r="A15" s="4">
        <v>56.41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5">
        <v>4</v>
      </c>
      <c r="J15" s="1">
        <v>4</v>
      </c>
      <c r="K15" s="1">
        <v>4</v>
      </c>
      <c r="L15" s="1">
        <f>AVERAGE(B15:K15)</f>
        <v>4</v>
      </c>
      <c r="M15" s="2">
        <f t="shared" si="0"/>
        <v>100</v>
      </c>
    </row>
    <row r="16" spans="1:13" x14ac:dyDescent="0.3">
      <c r="A16" s="4">
        <v>61.74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5">
        <v>4</v>
      </c>
      <c r="J16" s="1">
        <v>4</v>
      </c>
      <c r="K16" s="1">
        <v>4</v>
      </c>
      <c r="L16" s="1">
        <f>AVERAGE(B16:K16)</f>
        <v>4</v>
      </c>
      <c r="M16" s="2">
        <f t="shared" si="0"/>
        <v>100</v>
      </c>
    </row>
    <row r="17" spans="1:13" x14ac:dyDescent="0.3">
      <c r="A17" s="4">
        <v>66.33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5">
        <v>4</v>
      </c>
      <c r="J17" s="1">
        <v>4</v>
      </c>
      <c r="K17" s="1">
        <v>4</v>
      </c>
      <c r="L17" s="1">
        <f>AVERAGE(B17:K17)</f>
        <v>4</v>
      </c>
      <c r="M17" s="2">
        <f t="shared" si="0"/>
        <v>100</v>
      </c>
    </row>
    <row r="18" spans="1:13" x14ac:dyDescent="0.3">
      <c r="A18" s="4">
        <v>71.95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5">
        <v>4</v>
      </c>
      <c r="J18" s="1">
        <v>4</v>
      </c>
      <c r="K18" s="1">
        <v>4</v>
      </c>
      <c r="L18" s="1">
        <f>AVERAGE(B18:K18)</f>
        <v>4</v>
      </c>
      <c r="M18" s="2">
        <f t="shared" si="0"/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INEXP</vt:lpstr>
      <vt:lpstr>EXPinSP</vt:lpstr>
      <vt:lpstr>EXPinUK</vt:lpstr>
      <vt:lpstr>SPCONT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Gorba Masip</dc:creator>
  <cp:lastModifiedBy>celia</cp:lastModifiedBy>
  <dcterms:created xsi:type="dcterms:W3CDTF">2017-10-21T14:16:00Z</dcterms:created>
  <dcterms:modified xsi:type="dcterms:W3CDTF">2021-05-10T08:07:48Z</dcterms:modified>
</cp:coreProperties>
</file>