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660" yWindow="0" windowWidth="226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5" i="1"/>
  <c r="L3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L4" i="1"/>
  <c r="K4" i="1"/>
  <c r="J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I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H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G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3" i="1"/>
  <c r="F33" i="1"/>
  <c r="F34" i="1"/>
  <c r="F35" i="1"/>
  <c r="F36" i="1"/>
  <c r="F37" i="1"/>
  <c r="F38" i="1"/>
  <c r="F39" i="1"/>
  <c r="F40" i="1"/>
  <c r="F41" i="1"/>
  <c r="F42" i="1"/>
  <c r="F43" i="1"/>
  <c r="F44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J5" i="1"/>
  <c r="I5" i="1"/>
  <c r="I6" i="1"/>
  <c r="I7" i="1"/>
  <c r="H6" i="1"/>
  <c r="H7" i="1"/>
  <c r="H8" i="1"/>
  <c r="H9" i="1"/>
  <c r="H10" i="1"/>
  <c r="H11" i="1"/>
  <c r="H12" i="1"/>
  <c r="G8" i="1"/>
  <c r="G9" i="1"/>
  <c r="G10" i="1"/>
  <c r="G11" i="1"/>
  <c r="G12" i="1"/>
  <c r="G13" i="1"/>
  <c r="G14" i="1"/>
  <c r="G15" i="1"/>
  <c r="G16" i="1"/>
  <c r="G17" i="1"/>
  <c r="G18" i="1"/>
  <c r="G1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D3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" i="1"/>
  <c r="J4" i="1"/>
  <c r="I4" i="1"/>
  <c r="H5" i="1"/>
  <c r="H4" i="1"/>
  <c r="G7" i="1"/>
  <c r="G6" i="1"/>
  <c r="G5" i="1"/>
  <c r="G4" i="1"/>
  <c r="F9" i="1"/>
  <c r="F8" i="1"/>
  <c r="F7" i="1"/>
  <c r="F6" i="1"/>
  <c r="F5" i="1"/>
  <c r="F4" i="1"/>
  <c r="E12" i="1"/>
  <c r="E11" i="1"/>
  <c r="E10" i="1"/>
  <c r="E9" i="1"/>
  <c r="E8" i="1"/>
  <c r="E7" i="1"/>
  <c r="E6" i="1"/>
  <c r="E5" i="1"/>
  <c r="E4" i="1"/>
  <c r="D12" i="1"/>
  <c r="D11" i="1"/>
  <c r="D10" i="1"/>
  <c r="D9" i="1"/>
  <c r="D8" i="1"/>
  <c r="D7" i="1"/>
  <c r="D6" i="1"/>
  <c r="D5" i="1"/>
  <c r="D4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<sst xmlns="http://schemas.openxmlformats.org/spreadsheetml/2006/main" count="4" uniqueCount="4">
  <si>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wl</t>
  </si>
  <si>
    <t>w</t>
  </si>
  <si>
    <t>k=3.4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</si>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</sst>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C2" sqref="C2"/>
    </sheetView>
  </sheetViews>
  <sheetFormatPr baseColWidth="10" defaultRowHeight="15" x14ac:dyDescent="0"/>
  <sheetData>
    <row r="1" spans="1:12">
      <c r="A1" t="s">
        <v>2</v>
      </c>
      <c r="C1" t="s">
        <v>3</v>
      </c>
    </row>
    <row r="2" spans="1:12">
      <c r="C2">
        <v>0</v>
      </c>
      <c r="D2">
        <v>5</v>
      </c>
      <c r="E2">
        <v>10</v>
      </c>
      <c r="F2">
        <v>15</v>
      </c>
      <c r="G2">
        <v>20</v>
      </c>
      <c r="H2">
        <v>25</v>
      </c>
      <c r="I2">
        <v>30</v>
      </c>
      <c r="J2">
        <v>35</v>
      </c>
      <c r="K2">
        <v>40</v>
      </c>
      <c r="L2">
        <v>45</v>
      </c>
    </row>
    <row r="3" spans="1:12">
      <c r="A3" t="s">
        <v>0</v>
      </c>
      <c r="B3" t="s">
        <v>1</v>
      </c>
      <c r="C3">
        <f>C2/180*PI()</f>
        <v>0</v>
      </c>
      <c r="D3">
        <f>D2/180*PI()</f>
        <v>8.7266462599716474E-2</v>
      </c>
      <c r="E3">
        <f>E2/180*PI()</f>
        <v>0.17453292519943295</v>
      </c>
      <c r="F3">
        <f>F2/180*PI()</f>
        <v>0.26179938779914941</v>
      </c>
      <c r="G3">
        <f>G2/180*PI()</f>
        <v>0.3490658503988659</v>
      </c>
      <c r="H3">
        <f>H2/180*PI()</f>
        <v>0.43633231299858238</v>
      </c>
      <c r="I3">
        <f>I2/180*PI()</f>
        <v>0.52359877559829882</v>
      </c>
      <c r="J3">
        <f>J2/180*PI()</f>
        <v>0.6108652381980153</v>
      </c>
      <c r="K3">
        <f>K2/180*PI()</f>
        <v>0.69813170079773179</v>
      </c>
      <c r="L3">
        <f>L2/180*PI()</f>
        <v>0.78539816339744828</v>
      </c>
    </row>
    <row r="4" spans="1:12">
      <c r="A4">
        <v>0.3</v>
      </c>
      <c r="B4">
        <f>1/A4</f>
        <v>3.3333333333333335</v>
      </c>
      <c r="C4" s="1">
        <f>ASIN((3.4*$C$3)/B4)</f>
        <v>0</v>
      </c>
      <c r="D4" s="1">
        <f>ASIN((3.4*SIN($D$3))/B4)/PI()*180</f>
        <v>5.1002623496123514</v>
      </c>
      <c r="E4" s="1">
        <f>ASIN((3.4*SIN($E$3))/B4)/PI()*180</f>
        <v>10.202119116264091</v>
      </c>
      <c r="F4" s="1">
        <f>ASIN((3.4*SIN($F$3))/B4)/PI()*180</f>
        <v>15.307269398513631</v>
      </c>
      <c r="G4" s="1">
        <f>ASIN((3.4*SIN($G$3))/B4)/PI()*180</f>
        <v>20.417636863091342</v>
      </c>
      <c r="H4" s="1">
        <f>ASIN((3.4*SIN($H$3))/B4)/PI()*180</f>
        <v>25.535524022790913</v>
      </c>
      <c r="I4" s="1">
        <f>ASIN((3.4*SIN($I$3))/B4)/PI()*180</f>
        <v>30.663829742385964</v>
      </c>
      <c r="J4" s="1">
        <f>ASIN((3.4*SIN(J$3))/B4)/PI()*180</f>
        <v>35.806378596505368</v>
      </c>
      <c r="K4" s="1">
        <f>ASIN((3.4*SIN(K$3))/B4)/PI()*180</f>
        <v>40.968451077815679</v>
      </c>
      <c r="L4" s="1">
        <f>ASIN((3.4*SIN(L$3))/B4)/PI()*180</f>
        <v>46.157689814422248</v>
      </c>
    </row>
    <row r="5" spans="1:12">
      <c r="A5">
        <v>0.31</v>
      </c>
      <c r="B5">
        <f t="shared" ref="B5:B44" si="0">1/A5</f>
        <v>3.2258064516129035</v>
      </c>
      <c r="C5" s="1">
        <f>ASIN((3.4*$C$3)/B5)</f>
        <v>0</v>
      </c>
      <c r="D5" s="1">
        <f>ASIN((3.4*SIN($D$3))/B5)/PI()*180</f>
        <v>5.2707444561766605</v>
      </c>
      <c r="E5" s="1">
        <f>ASIN((3.4*SIN($E$3))/B5)/PI()*180</f>
        <v>10.546017772635661</v>
      </c>
      <c r="F5" s="1">
        <f>ASIN((3.4*SIN($F$3))/B5)/PI()*180</f>
        <v>15.830669849554466</v>
      </c>
      <c r="G5" s="1">
        <f>ASIN((3.4*SIN($G$3))/B5)/PI()*180</f>
        <v>21.130244412415887</v>
      </c>
      <c r="H5" s="1">
        <f>ASIN((3.4*SIN($H$3))/B5)/PI()*180</f>
        <v>26.451470739160968</v>
      </c>
      <c r="I5" s="1">
        <f t="shared" ref="I5:I44" si="1">ASIN((3.4*SIN($I$3))/B5)/PI()*180</f>
        <v>31.802980108357065</v>
      </c>
      <c r="J5" s="1">
        <f t="shared" ref="J5:J44" si="2">ASIN((3.4*SIN(J$3))/B5)/PI()*180</f>
        <v>37.19643579842414</v>
      </c>
      <c r="K5" s="1">
        <f t="shared" ref="K5:K44" si="3">ASIN((3.4*SIN(K$3))/B5)/PI()*180</f>
        <v>42.648446919748743</v>
      </c>
      <c r="L5" s="1">
        <f t="shared" ref="L5:L44" si="4">ASIN((3.4*SIN(L$3))/B5)/PI()*180</f>
        <v>48.184060818293034</v>
      </c>
    </row>
    <row r="6" spans="1:12">
      <c r="A6">
        <v>0.32</v>
      </c>
      <c r="B6">
        <f t="shared" si="0"/>
        <v>3.125</v>
      </c>
      <c r="C6" s="1">
        <f>ASIN((3.4*$C$3)/B6)</f>
        <v>0</v>
      </c>
      <c r="D6" s="1">
        <f>ASIN((3.4*SIN($D$3))/B6)/PI()*180</f>
        <v>5.4412733720948019</v>
      </c>
      <c r="E6" s="1">
        <f>ASIN((3.4*SIN($E$3))/B6)/PI()*180</f>
        <v>10.89030114496752</v>
      </c>
      <c r="F6" s="1">
        <f>ASIN((3.4*SIN($F$3))/B6)/PI()*180</f>
        <v>16.355429608376351</v>
      </c>
      <c r="G6" s="1">
        <f>ASIN((3.4*SIN($G$3))/B6)/PI()*180</f>
        <v>21.846294073046852</v>
      </c>
      <c r="H6" s="1">
        <f t="shared" ref="H6:H44" si="5">ASIN((3.4*SIN($H$3))/B6)/PI()*180</f>
        <v>27.374761938416196</v>
      </c>
      <c r="I6" s="1">
        <f t="shared" si="1"/>
        <v>32.95635359103138</v>
      </c>
      <c r="J6" s="1">
        <f t="shared" si="2"/>
        <v>38.612579160687126</v>
      </c>
      <c r="K6" s="1">
        <f t="shared" si="3"/>
        <v>44.375111656231525</v>
      </c>
      <c r="L6" s="1">
        <f t="shared" si="4"/>
        <v>50.293956835213692</v>
      </c>
    </row>
    <row r="7" spans="1:12">
      <c r="A7">
        <v>0.33</v>
      </c>
      <c r="B7">
        <f t="shared" si="0"/>
        <v>3.0303030303030303</v>
      </c>
      <c r="C7" s="1">
        <f>ASIN((3.4*$C$3)/B7)</f>
        <v>0</v>
      </c>
      <c r="D7" s="1">
        <f>ASIN((3.4*SIN($D$3))/B7)/PI()*180</f>
        <v>5.6118506478120107</v>
      </c>
      <c r="E7" s="1">
        <f>ASIN((3.4*SIN($E$3))/B7)/PI()*180</f>
        <v>11.234983000867453</v>
      </c>
      <c r="F7" s="1">
        <f>ASIN((3.4*SIN($F$3))/B7)/PI()*180</f>
        <v>16.881603692155558</v>
      </c>
      <c r="G7" s="1">
        <f>ASIN((3.4*SIN($G$3))/B7)/PI()*180</f>
        <v>22.565949727307373</v>
      </c>
      <c r="H7" s="1">
        <f t="shared" si="5"/>
        <v>28.305822980550147</v>
      </c>
      <c r="I7" s="1">
        <f t="shared" si="1"/>
        <v>34.124982650740293</v>
      </c>
      <c r="J7" s="1">
        <f t="shared" si="2"/>
        <v>40.057253034405953</v>
      </c>
      <c r="K7" s="1">
        <f t="shared" si="3"/>
        <v>46.154280447137232</v>
      </c>
      <c r="L7" s="1">
        <f t="shared" si="4"/>
        <v>52.501926480748168</v>
      </c>
    </row>
    <row r="8" spans="1:12">
      <c r="A8">
        <v>0.34</v>
      </c>
      <c r="B8">
        <f t="shared" si="0"/>
        <v>2.9411764705882351</v>
      </c>
      <c r="C8" s="1">
        <f>ASIN((3.4*$C$3)/B8)</f>
        <v>0</v>
      </c>
      <c r="D8" s="1">
        <f>ASIN((3.4*SIN($D$3))/B8)/PI()*180</f>
        <v>5.7824778376885275</v>
      </c>
      <c r="E8" s="1">
        <f>ASIN((3.4*SIN($E$3))/B8)/PI()*180</f>
        <v>11.580077245599306</v>
      </c>
      <c r="F8" s="1">
        <f>ASIN((3.4*SIN($F$3))/B8)/PI()*180</f>
        <v>17.409248342778845</v>
      </c>
      <c r="G8" s="1">
        <f t="shared" ref="G8:G44" si="6">ASIN((3.4*SIN($G$3))/B8)/PI()*180</f>
        <v>23.289381721337229</v>
      </c>
      <c r="H8" s="1">
        <f t="shared" si="5"/>
        <v>29.245105759498315</v>
      </c>
      <c r="I8" s="1">
        <f t="shared" si="1"/>
        <v>35.309995895218236</v>
      </c>
      <c r="J8" s="1">
        <f t="shared" si="2"/>
        <v>41.533233799724449</v>
      </c>
      <c r="K8" s="1">
        <f t="shared" si="3"/>
        <v>47.992949195025425</v>
      </c>
      <c r="L8" s="1">
        <f t="shared" si="4"/>
        <v>54.826899952301154</v>
      </c>
    </row>
    <row r="9" spans="1:12">
      <c r="A9">
        <v>0.35</v>
      </c>
      <c r="B9">
        <f t="shared" si="0"/>
        <v>2.8571428571428572</v>
      </c>
      <c r="C9" s="1">
        <f>ASIN((3.4*$C$3)/B9)</f>
        <v>0</v>
      </c>
      <c r="D9" s="1">
        <f>ASIN((3.4*SIN($D$3))/B9)/PI()*180</f>
        <v>5.9531565001316054</v>
      </c>
      <c r="E9" s="1">
        <f>ASIN((3.4*SIN($E$3))/B9)/PI()*180</f>
        <v>11.92559792776971</v>
      </c>
      <c r="F9" s="1">
        <f>ASIN((3.4*SIN($F$3))/B9)/PI()*180</f>
        <v>17.938421093696373</v>
      </c>
      <c r="G9" s="1">
        <f t="shared" si="6"/>
        <v>24.016767347971459</v>
      </c>
      <c r="H9" s="1">
        <f t="shared" si="5"/>
        <v>30.193091457426142</v>
      </c>
      <c r="I9" s="1">
        <f t="shared" si="1"/>
        <v>36.512632099193979</v>
      </c>
      <c r="J9" s="1">
        <f t="shared" si="2"/>
        <v>43.0436990319496</v>
      </c>
      <c r="K9" s="1">
        <f t="shared" si="3"/>
        <v>49.899631262515548</v>
      </c>
      <c r="L9" s="1">
        <f t="shared" si="4"/>
        <v>57.294303920624245</v>
      </c>
    </row>
    <row r="10" spans="1:12">
      <c r="A10">
        <v>0.36</v>
      </c>
      <c r="B10">
        <f t="shared" si="0"/>
        <v>2.7777777777777777</v>
      </c>
      <c r="C10" s="1">
        <f>ASIN((3.4*$C$3)/B10)</f>
        <v>0</v>
      </c>
      <c r="D10" s="1">
        <f>ASIN((3.4*SIN($D$3))/B10)/PI()*180</f>
        <v>6.1238881977284763</v>
      </c>
      <c r="E10" s="1">
        <f>ASIN((3.4*SIN($E$3))/B10)/PI()*180</f>
        <v>12.271559245159981</v>
      </c>
      <c r="F10" s="1">
        <f t="shared" ref="F10:F44" si="7">ASIN((3.4*SIN($F$3))/B10)/PI()*180</f>
        <v>18.469180840247084</v>
      </c>
      <c r="G10" s="1">
        <f t="shared" si="6"/>
        <v>24.74829137100911</v>
      </c>
      <c r="H10" s="1">
        <f t="shared" si="5"/>
        <v>31.150293656588399</v>
      </c>
      <c r="I10" s="1">
        <f t="shared" si="1"/>
        <v>37.734256900080943</v>
      </c>
      <c r="J10" s="1">
        <f t="shared" si="2"/>
        <v>44.59231616161432</v>
      </c>
      <c r="K10" s="1">
        <f t="shared" si="3"/>
        <v>51.884868083600324</v>
      </c>
      <c r="L10" s="1">
        <f t="shared" si="4"/>
        <v>59.939699161816151</v>
      </c>
    </row>
    <row r="11" spans="1:12">
      <c r="A11">
        <v>0.37</v>
      </c>
      <c r="B11">
        <f t="shared" si="0"/>
        <v>2.7027027027027026</v>
      </c>
      <c r="C11" s="1">
        <f>ASIN((3.4*$C$3)/B11)</f>
        <v>0</v>
      </c>
      <c r="D11" s="1">
        <f>ASIN((3.4*SIN($D$3))/B11)/PI()*180</f>
        <v>6.2946744973802309</v>
      </c>
      <c r="E11" s="1">
        <f>ASIN((3.4*SIN($E$3))/B11)/PI()*180</f>
        <v>12.61797555071035</v>
      </c>
      <c r="F11" s="1">
        <f t="shared" si="7"/>
        <v>19.001587913718325</v>
      </c>
      <c r="G11" s="1">
        <f t="shared" si="6"/>
        <v>25.484146595537734</v>
      </c>
      <c r="H11" s="1">
        <f t="shared" si="5"/>
        <v>32.11726186818894</v>
      </c>
      <c r="I11" s="1">
        <f t="shared" si="1"/>
        <v>38.976382824872701</v>
      </c>
      <c r="J11" s="1">
        <f t="shared" si="2"/>
        <v>46.183357800113235</v>
      </c>
      <c r="K11" s="1">
        <f t="shared" si="3"/>
        <v>53.961983488196971</v>
      </c>
      <c r="L11" s="1">
        <f t="shared" si="4"/>
        <v>62.815541774949224</v>
      </c>
    </row>
    <row r="12" spans="1:12">
      <c r="A12">
        <v>0.38</v>
      </c>
      <c r="B12">
        <f t="shared" si="0"/>
        <v>2.6315789473684212</v>
      </c>
      <c r="C12" s="1">
        <f>ASIN((3.4*$C$3)/B12)</f>
        <v>0</v>
      </c>
      <c r="D12" s="1">
        <f>ASIN((3.4*SIN($D$3))/B12)/PI()*180</f>
        <v>6.4655169704367292</v>
      </c>
      <c r="E12" s="1">
        <f>ASIN((3.4*SIN($E$3))/B12)/PI()*180</f>
        <v>12.9648613586642</v>
      </c>
      <c r="F12" s="1">
        <f t="shared" si="7"/>
        <v>19.535704159423531</v>
      </c>
      <c r="G12" s="1">
        <f t="shared" si="6"/>
        <v>26.224534489598682</v>
      </c>
      <c r="H12" s="1">
        <f t="shared" si="5"/>
        <v>33.094585549627347</v>
      </c>
      <c r="I12" s="1">
        <f t="shared" si="1"/>
        <v>40.240693501332082</v>
      </c>
      <c r="J12" s="1">
        <f t="shared" si="2"/>
        <v>47.821854242995997</v>
      </c>
      <c r="K12" s="1">
        <f t="shared" si="3"/>
        <v>56.148240939620408</v>
      </c>
      <c r="L12" s="1">
        <f t="shared" si="4"/>
        <v>66.00514267889514</v>
      </c>
    </row>
    <row r="13" spans="1:12">
      <c r="A13">
        <v>0.39</v>
      </c>
      <c r="B13">
        <f t="shared" si="0"/>
        <v>2.5641025641025639</v>
      </c>
      <c r="C13" s="1">
        <f t="shared" ref="C13:C44" si="8">ASIN((3.4*$C$3)/B13)</f>
        <v>0</v>
      </c>
      <c r="D13" s="1">
        <f t="shared" ref="D13:D44" si="9">ASIN((3.4*SIN($D$3))/B13)/PI()*180</f>
        <v>6.6364171928325035</v>
      </c>
      <c r="E13" s="1">
        <f t="shared" ref="E13:E44" si="10">ASIN((3.4*SIN($E$3))/B13)/PI()*180</f>
        <v>13.312231350880282</v>
      </c>
      <c r="F13" s="1">
        <f t="shared" si="7"/>
        <v>20.071593019105425</v>
      </c>
      <c r="G13" s="1">
        <f t="shared" si="6"/>
        <v>26.969665863195718</v>
      </c>
      <c r="H13" s="1">
        <f t="shared" si="5"/>
        <v>34.082898696345453</v>
      </c>
      <c r="I13" s="1">
        <f t="shared" si="1"/>
        <v>41.529073176959471</v>
      </c>
      <c r="J13" s="1">
        <f t="shared" si="2"/>
        <v>49.513798938008151</v>
      </c>
      <c r="K13" s="1">
        <f t="shared" si="3"/>
        <v>58.466702568406241</v>
      </c>
      <c r="L13" s="1">
        <f t="shared" si="4"/>
        <v>69.656224339206076</v>
      </c>
    </row>
    <row r="14" spans="1:12">
      <c r="A14">
        <v>0.4</v>
      </c>
      <c r="B14">
        <f t="shared" si="0"/>
        <v>2.5</v>
      </c>
      <c r="C14" s="1">
        <f t="shared" si="8"/>
        <v>0</v>
      </c>
      <c r="D14" s="1">
        <f t="shared" si="9"/>
        <v>6.8073767452237188</v>
      </c>
      <c r="E14" s="1">
        <f t="shared" si="10"/>
        <v>13.660100383321058</v>
      </c>
      <c r="F14" s="1">
        <f t="shared" si="7"/>
        <v>20.60931961799858</v>
      </c>
      <c r="G14" s="1">
        <f t="shared" si="6"/>
        <v>27.719761611482145</v>
      </c>
      <c r="H14" s="1">
        <f t="shared" si="5"/>
        <v>35.082885112986894</v>
      </c>
      <c r="I14" s="1">
        <f t="shared" si="1"/>
        <v>42.84364304359633</v>
      </c>
      <c r="J14" s="1">
        <f t="shared" si="2"/>
        <v>51.266431291302027</v>
      </c>
      <c r="K14" s="1">
        <f t="shared" si="3"/>
        <v>60.949392468463948</v>
      </c>
      <c r="L14" s="1">
        <f t="shared" si="4"/>
        <v>74.084094900410534</v>
      </c>
    </row>
    <row r="15" spans="1:12">
      <c r="A15">
        <v>0.41</v>
      </c>
      <c r="B15">
        <f t="shared" si="0"/>
        <v>2.4390243902439024</v>
      </c>
      <c r="C15" s="1">
        <f t="shared" si="8"/>
        <v>0</v>
      </c>
      <c r="D15" s="1">
        <f t="shared" si="9"/>
        <v>6.9783972131262546</v>
      </c>
      <c r="E15" s="1">
        <f t="shared" si="10"/>
        <v>14.008483492726061</v>
      </c>
      <c r="F15" s="1">
        <f t="shared" si="7"/>
        <v>21.148950856914535</v>
      </c>
      <c r="G15" s="1">
        <f t="shared" si="6"/>
        <v>28.475053529931991</v>
      </c>
      <c r="H15" s="1">
        <f t="shared" si="5"/>
        <v>36.095284491825055</v>
      </c>
      <c r="I15" s="1">
        <f t="shared" si="1"/>
        <v>44.186806391619719</v>
      </c>
      <c r="J15" s="1">
        <f t="shared" si="2"/>
        <v>53.088635655749748</v>
      </c>
      <c r="K15" s="1">
        <f t="shared" si="3"/>
        <v>63.643093563580102</v>
      </c>
      <c r="L15" s="1">
        <f t="shared" si="4"/>
        <v>80.301150777169681</v>
      </c>
    </row>
    <row r="16" spans="1:12">
      <c r="A16">
        <v>0.42</v>
      </c>
      <c r="B16">
        <f t="shared" si="0"/>
        <v>2.3809523809523809</v>
      </c>
      <c r="C16" s="1">
        <f t="shared" si="8"/>
        <v>0</v>
      </c>
      <c r="D16" s="1">
        <f t="shared" si="9"/>
        <v>7.149480187054861</v>
      </c>
      <c r="E16" s="1">
        <f t="shared" si="10"/>
        <v>14.357395903479151</v>
      </c>
      <c r="F16" s="1">
        <f t="shared" si="7"/>
        <v>21.690555509744314</v>
      </c>
      <c r="G16" s="1">
        <f t="shared" si="6"/>
        <v>29.235785210433203</v>
      </c>
      <c r="H16" s="1">
        <f t="shared" si="5"/>
        <v>37.120899455820542</v>
      </c>
      <c r="I16" s="1">
        <f t="shared" si="1"/>
        <v>45.561305369196468</v>
      </c>
      <c r="J16" s="1">
        <f t="shared" si="2"/>
        <v>54.991520734366361</v>
      </c>
      <c r="K16" s="1">
        <f t="shared" si="3"/>
        <v>66.6210837886115</v>
      </c>
      <c r="L16" s="1" t="e">
        <f t="shared" si="4"/>
        <v>#NUM!</v>
      </c>
    </row>
    <row r="17" spans="1:12">
      <c r="A17">
        <v>0.43</v>
      </c>
      <c r="B17">
        <f t="shared" si="0"/>
        <v>2.3255813953488373</v>
      </c>
      <c r="C17" s="1">
        <f t="shared" si="8"/>
        <v>0</v>
      </c>
      <c r="D17" s="1">
        <f t="shared" si="9"/>
        <v>7.3206272626635176</v>
      </c>
      <c r="E17" s="1">
        <f t="shared" si="10"/>
        <v>14.706853034679337</v>
      </c>
      <c r="F17" s="1">
        <f t="shared" si="7"/>
        <v>22.23420432680923</v>
      </c>
      <c r="G17" s="1">
        <f t="shared" si="6"/>
        <v>30.00221302856939</v>
      </c>
      <c r="H17" s="1">
        <f t="shared" si="5"/>
        <v>38.160603761164076</v>
      </c>
      <c r="I17" s="1">
        <f t="shared" si="1"/>
        <v>46.970293215094031</v>
      </c>
      <c r="J17" s="1">
        <f t="shared" si="2"/>
        <v>56.989290333768452</v>
      </c>
      <c r="K17" s="1">
        <f t="shared" si="3"/>
        <v>70.010533838115478</v>
      </c>
      <c r="L17" s="1" t="e">
        <f t="shared" si="4"/>
        <v>#NUM!</v>
      </c>
    </row>
    <row r="18" spans="1:12">
      <c r="A18">
        <v>0.44</v>
      </c>
      <c r="B18">
        <f t="shared" si="0"/>
        <v>2.2727272727272729</v>
      </c>
      <c r="C18" s="1">
        <f t="shared" si="8"/>
        <v>0</v>
      </c>
      <c r="D18" s="1">
        <f t="shared" si="9"/>
        <v>7.4918400408869834</v>
      </c>
      <c r="E18" s="1">
        <f t="shared" si="10"/>
        <v>15.056870507425041</v>
      </c>
      <c r="F18" s="1">
        <f t="shared" si="7"/>
        <v>22.779970144529806</v>
      </c>
      <c r="G18" s="1">
        <f t="shared" si="6"/>
        <v>30.774607233917653</v>
      </c>
      <c r="H18" s="1">
        <f t="shared" si="5"/>
        <v>39.21535190235516</v>
      </c>
      <c r="I18" s="1">
        <f t="shared" si="1"/>
        <v>48.417427455367019</v>
      </c>
      <c r="J18" s="1">
        <f t="shared" si="2"/>
        <v>59.100607287114492</v>
      </c>
      <c r="K18" s="1">
        <f t="shared" si="3"/>
        <v>74.072616148993717</v>
      </c>
      <c r="L18" s="1" t="e">
        <f t="shared" si="4"/>
        <v>#NUM!</v>
      </c>
    </row>
    <row r="19" spans="1:12">
      <c r="A19">
        <v>0.45</v>
      </c>
      <c r="B19">
        <f t="shared" si="0"/>
        <v>2.2222222222222223</v>
      </c>
      <c r="C19" s="1">
        <f t="shared" si="8"/>
        <v>0</v>
      </c>
      <c r="D19" s="1">
        <f t="shared" si="9"/>
        <v>7.6631201280835448</v>
      </c>
      <c r="E19" s="1">
        <f t="shared" si="10"/>
        <v>15.407464152322335</v>
      </c>
      <c r="F19" s="1">
        <f t="shared" si="7"/>
        <v>23.327928001926526</v>
      </c>
      <c r="G19" s="1">
        <f t="shared" si="6"/>
        <v>31.553253157033048</v>
      </c>
      <c r="H19" s="1">
        <f t="shared" si="5"/>
        <v>40.286190425363273</v>
      </c>
      <c r="I19" s="1">
        <f t="shared" si="1"/>
        <v>49.906992014870212</v>
      </c>
      <c r="J19" s="1">
        <f t="shared" si="2"/>
        <v>61.350841765479238</v>
      </c>
      <c r="K19" s="1">
        <f t="shared" si="3"/>
        <v>79.566274422498992</v>
      </c>
      <c r="L19" s="1" t="e">
        <f t="shared" si="4"/>
        <v>#NUM!</v>
      </c>
    </row>
    <row r="20" spans="1:12">
      <c r="A20">
        <v>0.46</v>
      </c>
      <c r="B20">
        <f t="shared" si="0"/>
        <v>2.1739130434782608</v>
      </c>
      <c r="C20" s="1">
        <f t="shared" si="8"/>
        <v>0</v>
      </c>
      <c r="D20" s="1">
        <f t="shared" si="9"/>
        <v>7.8344691361790826</v>
      </c>
      <c r="E20" s="1">
        <f t="shared" si="10"/>
        <v>15.758650017228032</v>
      </c>
      <c r="F20" s="1">
        <f t="shared" si="7"/>
        <v>23.878155264514554</v>
      </c>
      <c r="G20" s="1">
        <f t="shared" si="6"/>
        <v>32.338452548973031</v>
      </c>
      <c r="H20" s="1">
        <f t="shared" si="5"/>
        <v>41.37427133621955</v>
      </c>
      <c r="I20" s="1">
        <f t="shared" si="1"/>
        <v>51.444060022294664</v>
      </c>
      <c r="J20" s="1">
        <f t="shared" si="2"/>
        <v>63.776025028733876</v>
      </c>
      <c r="K20" s="1" t="e">
        <f t="shared" si="3"/>
        <v>#NUM!</v>
      </c>
      <c r="L20" s="1" t="e">
        <f t="shared" si="4"/>
        <v>#NUM!</v>
      </c>
    </row>
    <row r="21" spans="1:12">
      <c r="A21">
        <v>0.47</v>
      </c>
      <c r="B21">
        <f t="shared" si="0"/>
        <v>2.1276595744680851</v>
      </c>
      <c r="C21" s="1">
        <f t="shared" si="8"/>
        <v>0</v>
      </c>
      <c r="D21" s="1">
        <f t="shared" si="9"/>
        <v>8.0058886828124152</v>
      </c>
      <c r="E21" s="1">
        <f t="shared" si="10"/>
        <v>16.11044437523929</v>
      </c>
      <c r="F21" s="1">
        <f t="shared" si="7"/>
        <v>24.430731756208303</v>
      </c>
      <c r="G21" s="1">
        <f t="shared" si="6"/>
        <v>33.130525071811007</v>
      </c>
      <c r="H21" s="1">
        <f t="shared" si="5"/>
        <v>42.48086810054361</v>
      </c>
      <c r="I21" s="1">
        <f t="shared" si="1"/>
        <v>53.034715212474367</v>
      </c>
      <c r="J21" s="1">
        <f t="shared" si="2"/>
        <v>66.430418268581988</v>
      </c>
      <c r="K21" s="1" t="e">
        <f t="shared" si="3"/>
        <v>#NUM!</v>
      </c>
      <c r="L21" s="1" t="e">
        <f t="shared" si="4"/>
        <v>#NUM!</v>
      </c>
    </row>
    <row r="22" spans="1:12">
      <c r="A22">
        <v>0.48</v>
      </c>
      <c r="B22">
        <f t="shared" si="0"/>
        <v>2.0833333333333335</v>
      </c>
      <c r="C22" s="1">
        <f t="shared" si="8"/>
        <v>0</v>
      </c>
      <c r="D22" s="1">
        <f t="shared" si="9"/>
        <v>8.177380391481984</v>
      </c>
      <c r="E22" s="1">
        <f t="shared" si="10"/>
        <v>16.462863732941713</v>
      </c>
      <c r="F22" s="1">
        <f t="shared" si="7"/>
        <v>24.985739899911863</v>
      </c>
      <c r="G22" s="1">
        <f t="shared" si="6"/>
        <v>33.929809961687447</v>
      </c>
      <c r="H22" s="1">
        <f t="shared" si="5"/>
        <v>43.607394874075936</v>
      </c>
      <c r="I22" s="1">
        <f t="shared" si="1"/>
        <v>54.686359951731198</v>
      </c>
      <c r="J22" s="1">
        <f t="shared" si="2"/>
        <v>69.402802488128586</v>
      </c>
      <c r="K22" s="1" t="e">
        <f t="shared" si="3"/>
        <v>#NUM!</v>
      </c>
      <c r="L22" s="1" t="e">
        <f t="shared" si="4"/>
        <v>#NUM!</v>
      </c>
    </row>
    <row r="23" spans="1:12">
      <c r="A23">
        <v>0.49</v>
      </c>
      <c r="B23">
        <f t="shared" si="0"/>
        <v>2.0408163265306123</v>
      </c>
      <c r="C23" s="1">
        <f t="shared" si="8"/>
        <v>0</v>
      </c>
      <c r="D23" s="1">
        <f t="shared" si="9"/>
        <v>8.3489458916939636</v>
      </c>
      <c r="E23" s="1">
        <f t="shared" si="10"/>
        <v>16.815924838928744</v>
      </c>
      <c r="F23" s="1">
        <f t="shared" si="7"/>
        <v>25.54326486753828</v>
      </c>
      <c r="G23" s="1">
        <f t="shared" si="6"/>
        <v>34.736667889663153</v>
      </c>
      <c r="H23" s="1">
        <f t="shared" si="5"/>
        <v>44.755429799802982</v>
      </c>
      <c r="I23" s="1">
        <f t="shared" si="1"/>
        <v>56.4081552715326</v>
      </c>
      <c r="J23" s="1">
        <f t="shared" si="2"/>
        <v>72.858219229772502</v>
      </c>
      <c r="K23" s="1" t="e">
        <f t="shared" si="3"/>
        <v>#NUM!</v>
      </c>
      <c r="L23" s="1" t="e">
        <f t="shared" si="4"/>
        <v>#NUM!</v>
      </c>
    </row>
    <row r="24" spans="1:12">
      <c r="A24">
        <v>0.5</v>
      </c>
      <c r="B24">
        <f t="shared" si="0"/>
        <v>2</v>
      </c>
      <c r="C24" s="1">
        <f t="shared" si="8"/>
        <v>0</v>
      </c>
      <c r="D24" s="1">
        <f t="shared" si="9"/>
        <v>8.5205868191117418</v>
      </c>
      <c r="E24" s="1">
        <f t="shared" si="10"/>
        <v>17.169644692605761</v>
      </c>
      <c r="F24" s="1">
        <f t="shared" si="7"/>
        <v>26.1033947402751</v>
      </c>
      <c r="G24" s="1">
        <f t="shared" si="6"/>
        <v>35.551483050116808</v>
      </c>
      <c r="H24" s="1">
        <f t="shared" si="5"/>
        <v>45.926743475088415</v>
      </c>
      <c r="I24" s="1">
        <f t="shared" si="1"/>
        <v>58.211669382948365</v>
      </c>
      <c r="J24" s="1">
        <f t="shared" si="2"/>
        <v>77.182061239568</v>
      </c>
      <c r="K24" s="1" t="e">
        <f t="shared" si="3"/>
        <v>#NUM!</v>
      </c>
      <c r="L24" s="1" t="e">
        <f t="shared" si="4"/>
        <v>#NUM!</v>
      </c>
    </row>
    <row r="25" spans="1:12">
      <c r="A25">
        <v>0.51</v>
      </c>
      <c r="B25">
        <f t="shared" si="0"/>
        <v>1.9607843137254901</v>
      </c>
      <c r="C25" s="1">
        <f t="shared" si="8"/>
        <v>0</v>
      </c>
      <c r="D25" s="1">
        <f t="shared" si="9"/>
        <v>8.6923048157068994</v>
      </c>
      <c r="E25" s="1">
        <f t="shared" si="10"/>
        <v>17.524040553292924</v>
      </c>
      <c r="F25" s="1">
        <f t="shared" si="7"/>
        <v>26.666220679997714</v>
      </c>
      <c r="G25" s="1">
        <f t="shared" si="6"/>
        <v>36.374665511846274</v>
      </c>
      <c r="H25" s="1">
        <f t="shared" si="5"/>
        <v>47.12333406423717</v>
      </c>
      <c r="I25" s="1">
        <f t="shared" si="1"/>
        <v>60.111869732476684</v>
      </c>
      <c r="J25" s="1">
        <f t="shared" si="2"/>
        <v>84.032782931355214</v>
      </c>
      <c r="K25" s="1" t="e">
        <f t="shared" si="3"/>
        <v>#NUM!</v>
      </c>
      <c r="L25" s="1" t="e">
        <f t="shared" si="4"/>
        <v>#NUM!</v>
      </c>
    </row>
    <row r="26" spans="1:12">
      <c r="A26">
        <v>0.52</v>
      </c>
      <c r="B26">
        <f t="shared" si="0"/>
        <v>1.9230769230769229</v>
      </c>
      <c r="C26" s="1">
        <f t="shared" si="8"/>
        <v>0</v>
      </c>
      <c r="D26" s="1">
        <f t="shared" si="9"/>
        <v>8.8641015299117001</v>
      </c>
      <c r="E26" s="1">
        <f t="shared" si="10"/>
        <v>17.879129949641669</v>
      </c>
      <c r="F26" s="1">
        <f t="shared" si="7"/>
        <v>27.231837112825261</v>
      </c>
      <c r="G26" s="1">
        <f t="shared" si="6"/>
        <v>37.206653873623324</v>
      </c>
      <c r="H26" s="1">
        <f t="shared" si="5"/>
        <v>48.347471056574918</v>
      </c>
      <c r="I26" s="1">
        <f t="shared" si="1"/>
        <v>62.128711068131821</v>
      </c>
      <c r="J26" s="1" t="e">
        <f t="shared" si="2"/>
        <v>#NUM!</v>
      </c>
      <c r="K26" s="1" t="e">
        <f t="shared" si="3"/>
        <v>#NUM!</v>
      </c>
      <c r="L26" s="1" t="e">
        <f t="shared" si="4"/>
        <v>#NUM!</v>
      </c>
    </row>
    <row r="27" spans="1:12">
      <c r="A27">
        <v>0.53</v>
      </c>
      <c r="B27">
        <f t="shared" si="0"/>
        <v>1.8867924528301885</v>
      </c>
      <c r="C27" s="1">
        <f t="shared" si="8"/>
        <v>0</v>
      </c>
      <c r="D27" s="1">
        <f t="shared" si="9"/>
        <v>9.0359786167730842</v>
      </c>
      <c r="E27" s="1">
        <f t="shared" si="10"/>
        <v>18.234930689380427</v>
      </c>
      <c r="F27" s="1">
        <f t="shared" si="7"/>
        <v>27.800341925919291</v>
      </c>
      <c r="G27" s="1">
        <f t="shared" si="6"/>
        <v>38.047918274009788</v>
      </c>
      <c r="H27" s="1">
        <f t="shared" si="5"/>
        <v>49.60175042252304</v>
      </c>
      <c r="I27" s="1">
        <f t="shared" si="1"/>
        <v>64.289825688247262</v>
      </c>
      <c r="J27" s="1" t="e">
        <f t="shared" si="2"/>
        <v>#NUM!</v>
      </c>
      <c r="K27" s="1" t="e">
        <f t="shared" si="3"/>
        <v>#NUM!</v>
      </c>
      <c r="L27" s="1" t="e">
        <f t="shared" si="4"/>
        <v>#NUM!</v>
      </c>
    </row>
    <row r="28" spans="1:12">
      <c r="A28">
        <v>0.54</v>
      </c>
      <c r="B28">
        <f t="shared" si="0"/>
        <v>1.8518518518518516</v>
      </c>
      <c r="C28" s="1">
        <f t="shared" si="8"/>
        <v>0</v>
      </c>
      <c r="D28" s="1">
        <f t="shared" si="9"/>
        <v>9.2079377381083241</v>
      </c>
      <c r="E28" s="1">
        <f t="shared" si="10"/>
        <v>18.591460869406202</v>
      </c>
      <c r="F28" s="1">
        <f t="shared" si="7"/>
        <v>28.37183667874373</v>
      </c>
      <c r="G28" s="1">
        <f t="shared" si="6"/>
        <v>38.898963815149635</v>
      </c>
      <c r="H28" s="1">
        <f t="shared" si="5"/>
        <v>50.889165019236358</v>
      </c>
      <c r="I28" s="1">
        <f t="shared" si="1"/>
        <v>66.635425000549816</v>
      </c>
      <c r="J28" s="1" t="e">
        <f t="shared" si="2"/>
        <v>#NUM!</v>
      </c>
      <c r="K28" s="1" t="e">
        <f t="shared" si="3"/>
        <v>#NUM!</v>
      </c>
      <c r="L28" s="1" t="e">
        <f t="shared" si="4"/>
        <v>#NUM!</v>
      </c>
    </row>
    <row r="29" spans="1:12">
      <c r="A29">
        <v>0.55000000000000004</v>
      </c>
      <c r="B29">
        <f t="shared" si="0"/>
        <v>1.8181818181818181</v>
      </c>
      <c r="C29" s="1">
        <f t="shared" si="8"/>
        <v>0</v>
      </c>
      <c r="D29" s="1">
        <f t="shared" si="9"/>
        <v>9.3799805626622383</v>
      </c>
      <c r="E29" s="1">
        <f t="shared" si="10"/>
        <v>18.948738886239276</v>
      </c>
      <c r="F29" s="1">
        <f t="shared" si="7"/>
        <v>28.946426830137817</v>
      </c>
      <c r="G29" s="1">
        <f t="shared" si="6"/>
        <v>39.760334472505122</v>
      </c>
      <c r="H29" s="1">
        <f t="shared" si="5"/>
        <v>52.213195736100147</v>
      </c>
      <c r="I29" s="1">
        <f t="shared" si="1"/>
        <v>69.22814495467172</v>
      </c>
      <c r="J29" s="1" t="e">
        <f t="shared" si="2"/>
        <v>#NUM!</v>
      </c>
      <c r="K29" s="1" t="e">
        <f t="shared" si="3"/>
        <v>#NUM!</v>
      </c>
      <c r="L29" s="1" t="e">
        <f t="shared" si="4"/>
        <v>#NUM!</v>
      </c>
    </row>
    <row r="30" spans="1:12">
      <c r="A30">
        <v>0.56000000000000005</v>
      </c>
      <c r="B30">
        <f t="shared" si="0"/>
        <v>1.7857142857142856</v>
      </c>
      <c r="C30" s="1">
        <f t="shared" si="8"/>
        <v>0</v>
      </c>
      <c r="D30" s="1">
        <f t="shared" si="9"/>
        <v>9.5521087662661284</v>
      </c>
      <c r="E30" s="1">
        <f t="shared" si="10"/>
        <v>19.306783446859484</v>
      </c>
      <c r="F30" s="1">
        <f t="shared" si="7"/>
        <v>29.524221982704212</v>
      </c>
      <c r="G30" s="1">
        <f t="shared" si="6"/>
        <v>40.632617577753379</v>
      </c>
      <c r="H30" s="1">
        <f t="shared" si="5"/>
        <v>53.577931370193596</v>
      </c>
      <c r="I30" s="1">
        <f t="shared" si="1"/>
        <v>72.175764175356178</v>
      </c>
      <c r="J30" s="1" t="e">
        <f t="shared" si="2"/>
        <v>#NUM!</v>
      </c>
      <c r="K30" s="1" t="e">
        <f t="shared" si="3"/>
        <v>#NUM!</v>
      </c>
      <c r="L30" s="1" t="e">
        <f t="shared" si="4"/>
        <v>#NUM!</v>
      </c>
    </row>
    <row r="31" spans="1:12">
      <c r="A31">
        <v>0.56999999999999995</v>
      </c>
      <c r="B31">
        <f t="shared" si="0"/>
        <v>1.7543859649122808</v>
      </c>
      <c r="C31" s="1">
        <f t="shared" si="8"/>
        <v>0</v>
      </c>
      <c r="D31" s="1">
        <f t="shared" si="9"/>
        <v>9.7243240319984174</v>
      </c>
      <c r="E31" s="1">
        <f t="shared" si="10"/>
        <v>19.665613579943471</v>
      </c>
      <c r="F31" s="1">
        <f t="shared" si="7"/>
        <v>30.105336146184573</v>
      </c>
      <c r="G31" s="1">
        <f t="shared" si="6"/>
        <v>41.516448981160835</v>
      </c>
      <c r="H31" s="1">
        <f t="shared" si="5"/>
        <v>54.988229134398978</v>
      </c>
      <c r="I31" s="1">
        <f t="shared" si="1"/>
        <v>75.696351278369406</v>
      </c>
      <c r="J31" s="1" t="e">
        <f t="shared" si="2"/>
        <v>#NUM!</v>
      </c>
      <c r="K31" s="1" t="e">
        <f t="shared" si="3"/>
        <v>#NUM!</v>
      </c>
      <c r="L31" s="1" t="e">
        <f t="shared" si="4"/>
        <v>#NUM!</v>
      </c>
    </row>
    <row r="32" spans="1:12">
      <c r="A32">
        <v>0.57999999999999996</v>
      </c>
      <c r="B32">
        <f t="shared" si="0"/>
        <v>1.7241379310344829</v>
      </c>
      <c r="C32" s="1">
        <f t="shared" si="8"/>
        <v>0</v>
      </c>
      <c r="D32" s="1">
        <f t="shared" si="9"/>
        <v>9.8966280503470863</v>
      </c>
      <c r="E32" s="1">
        <f t="shared" si="10"/>
        <v>20.025248647523473</v>
      </c>
      <c r="F32" s="1">
        <f t="shared" si="7"/>
        <v>30.689888021687945</v>
      </c>
      <c r="G32" s="1">
        <f t="shared" si="6"/>
        <v>42.412519023850237</v>
      </c>
      <c r="H32" s="1">
        <f t="shared" si="5"/>
        <v>56.449934005361108</v>
      </c>
      <c r="I32" s="1">
        <f t="shared" si="1"/>
        <v>80.401361616559953</v>
      </c>
      <c r="J32" s="1" t="e">
        <f t="shared" si="2"/>
        <v>#NUM!</v>
      </c>
      <c r="K32" s="1" t="e">
        <f t="shared" si="3"/>
        <v>#NUM!</v>
      </c>
      <c r="L32" s="1" t="e">
        <f t="shared" si="4"/>
        <v>#NUM!</v>
      </c>
    </row>
    <row r="33" spans="1:12">
      <c r="A33">
        <v>0.59</v>
      </c>
      <c r="B33">
        <f t="shared" si="0"/>
        <v>1.6949152542372883</v>
      </c>
      <c r="C33" s="1">
        <f t="shared" si="8"/>
        <v>0</v>
      </c>
      <c r="D33" s="1">
        <f t="shared" si="9"/>
        <v>10.069022519373863</v>
      </c>
      <c r="E33" s="1">
        <f t="shared" si="10"/>
        <v>20.385708357089239</v>
      </c>
      <c r="F33" s="1">
        <f t="shared" si="7"/>
        <v>31.278001308855835</v>
      </c>
      <c r="G33" s="1">
        <f t="shared" si="6"/>
        <v>43.32157948099897</v>
      </c>
      <c r="H33" s="1">
        <f t="shared" si="5"/>
        <v>57.970185620699631</v>
      </c>
      <c r="I33" s="1" t="e">
        <f t="shared" si="1"/>
        <v>#NUM!</v>
      </c>
      <c r="J33" s="1" t="e">
        <f t="shared" si="2"/>
        <v>#NUM!</v>
      </c>
      <c r="K33" s="1" t="e">
        <f t="shared" si="3"/>
        <v>#NUM!</v>
      </c>
      <c r="L33" s="1" t="e">
        <f t="shared" si="4"/>
        <v>#NUM!</v>
      </c>
    </row>
    <row r="34" spans="1:12">
      <c r="A34">
        <v>0.6</v>
      </c>
      <c r="B34">
        <f t="shared" si="0"/>
        <v>1.6666666666666667</v>
      </c>
      <c r="C34" s="1">
        <f t="shared" si="8"/>
        <v>0</v>
      </c>
      <c r="D34" s="1">
        <f t="shared" si="9"/>
        <v>10.241509144880347</v>
      </c>
      <c r="E34" s="1">
        <f t="shared" si="10"/>
        <v>20.747012774156133</v>
      </c>
      <c r="F34" s="1">
        <f t="shared" si="7"/>
        <v>31.86980503829777</v>
      </c>
      <c r="G34" s="1">
        <f t="shared" si="6"/>
        <v>44.244451676240871</v>
      </c>
      <c r="H34" s="1">
        <f t="shared" si="5"/>
        <v>59.557859614181929</v>
      </c>
      <c r="I34" s="1" t="e">
        <f t="shared" si="1"/>
        <v>#NUM!</v>
      </c>
      <c r="J34" s="1" t="e">
        <f t="shared" si="2"/>
        <v>#NUM!</v>
      </c>
      <c r="K34" s="1" t="e">
        <f t="shared" si="3"/>
        <v>#NUM!</v>
      </c>
      <c r="L34" s="1" t="e">
        <f t="shared" si="4"/>
        <v>#NUM!</v>
      </c>
    </row>
    <row r="35" spans="1:12">
      <c r="A35">
        <v>0.61</v>
      </c>
      <c r="B35">
        <f t="shared" si="0"/>
        <v>1.639344262295082</v>
      </c>
      <c r="C35" s="1">
        <f t="shared" si="8"/>
        <v>0</v>
      </c>
      <c r="D35" s="1">
        <f t="shared" si="9"/>
        <v>10.41408964057598</v>
      </c>
      <c r="E35" s="1">
        <f t="shared" si="10"/>
        <v>21.109182335323727</v>
      </c>
      <c r="F35" s="1">
        <f t="shared" si="7"/>
        <v>32.465433931914923</v>
      </c>
      <c r="G35" s="1">
        <f t="shared" si="6"/>
        <v>45.182036018232893</v>
      </c>
      <c r="H35" s="1">
        <f t="shared" si="5"/>
        <v>61.224223189595705</v>
      </c>
      <c r="I35" s="1" t="e">
        <f t="shared" si="1"/>
        <v>#NUM!</v>
      </c>
      <c r="J35" s="1" t="e">
        <f t="shared" si="2"/>
        <v>#NUM!</v>
      </c>
      <c r="K35" s="1" t="e">
        <f t="shared" si="3"/>
        <v>#NUM!</v>
      </c>
      <c r="L35" s="1" t="e">
        <f t="shared" si="4"/>
        <v>#NUM!</v>
      </c>
    </row>
    <row r="36" spans="1:12">
      <c r="A36">
        <v>0.62</v>
      </c>
      <c r="B36">
        <f t="shared" si="0"/>
        <v>1.6129032258064517</v>
      </c>
      <c r="C36" s="1">
        <f t="shared" si="8"/>
        <v>0</v>
      </c>
      <c r="D36" s="1">
        <f t="shared" si="9"/>
        <v>10.586765728248025</v>
      </c>
      <c r="E36" s="1">
        <f t="shared" si="10"/>
        <v>21.472237861850541</v>
      </c>
      <c r="F36" s="1">
        <f t="shared" si="7"/>
        <v>33.065028794054797</v>
      </c>
      <c r="G36" s="1">
        <f t="shared" si="6"/>
        <v>46.135323276438939</v>
      </c>
      <c r="H36" s="1">
        <f t="shared" si="5"/>
        <v>62.983947573587599</v>
      </c>
      <c r="I36" s="1" t="e">
        <f t="shared" si="1"/>
        <v>#NUM!</v>
      </c>
      <c r="J36" s="1" t="e">
        <f t="shared" si="2"/>
        <v>#NUM!</v>
      </c>
      <c r="K36" s="1" t="e">
        <f t="shared" si="3"/>
        <v>#NUM!</v>
      </c>
      <c r="L36" s="1" t="e">
        <f t="shared" si="4"/>
        <v>#NUM!</v>
      </c>
    </row>
    <row r="37" spans="1:12">
      <c r="A37">
        <v>0.63</v>
      </c>
      <c r="B37">
        <f t="shared" si="0"/>
        <v>1.5873015873015872</v>
      </c>
      <c r="C37" s="1">
        <f t="shared" si="8"/>
        <v>0</v>
      </c>
      <c r="D37" s="1">
        <f t="shared" si="9"/>
        <v>10.759539137933514</v>
      </c>
      <c r="E37" s="1">
        <f t="shared" si="10"/>
        <v>21.836200573772317</v>
      </c>
      <c r="F37" s="1">
        <f t="shared" si="7"/>
        <v>33.668736936812728</v>
      </c>
      <c r="G37" s="1">
        <f t="shared" si="6"/>
        <v>47.105408000202814</v>
      </c>
      <c r="H37" s="1">
        <f t="shared" si="5"/>
        <v>64.856747925957166</v>
      </c>
      <c r="I37" s="1" t="e">
        <f t="shared" si="1"/>
        <v>#NUM!</v>
      </c>
      <c r="J37" s="1" t="e">
        <f t="shared" si="2"/>
        <v>#NUM!</v>
      </c>
      <c r="K37" s="1" t="e">
        <f t="shared" si="3"/>
        <v>#NUM!</v>
      </c>
      <c r="L37" s="1" t="e">
        <f t="shared" si="4"/>
        <v>#NUM!</v>
      </c>
    </row>
    <row r="38" spans="1:12">
      <c r="A38">
        <v>0.64</v>
      </c>
      <c r="B38">
        <f t="shared" si="0"/>
        <v>1.5625</v>
      </c>
      <c r="C38" s="1">
        <f t="shared" si="8"/>
        <v>0</v>
      </c>
      <c r="D38" s="1">
        <f t="shared" si="9"/>
        <v>10.932411608093281</v>
      </c>
      <c r="E38" s="1">
        <f t="shared" si="10"/>
        <v>22.201092104592753</v>
      </c>
      <c r="F38" s="1">
        <f t="shared" si="7"/>
        <v>34.276712643223846</v>
      </c>
      <c r="G38" s="1">
        <f t="shared" si="6"/>
        <v>48.093504600973404</v>
      </c>
      <c r="H38" s="1">
        <f t="shared" si="5"/>
        <v>66.870203259574225</v>
      </c>
      <c r="I38" s="1" t="e">
        <f t="shared" si="1"/>
        <v>#NUM!</v>
      </c>
      <c r="J38" s="1" t="e">
        <f t="shared" si="2"/>
        <v>#NUM!</v>
      </c>
      <c r="K38" s="1" t="e">
        <f t="shared" si="3"/>
        <v>#NUM!</v>
      </c>
      <c r="L38" s="1" t="e">
        <f t="shared" si="4"/>
        <v>#NUM!</v>
      </c>
    </row>
    <row r="39" spans="1:12">
      <c r="A39">
        <v>0.65</v>
      </c>
      <c r="B39">
        <f t="shared" si="0"/>
        <v>1.5384615384615383</v>
      </c>
      <c r="C39" s="1">
        <f t="shared" si="8"/>
        <v>0</v>
      </c>
      <c r="D39" s="1">
        <f t="shared" si="9"/>
        <v>11.105384885788116</v>
      </c>
      <c r="E39" s="1">
        <f t="shared" si="10"/>
        <v>22.566934516577476</v>
      </c>
      <c r="F39" s="1">
        <f t="shared" si="7"/>
        <v>34.889117672583268</v>
      </c>
      <c r="G39" s="1">
        <f t="shared" si="6"/>
        <v>49.100966773384648</v>
      </c>
      <c r="H39" s="1">
        <f t="shared" si="5"/>
        <v>69.064996353146412</v>
      </c>
      <c r="I39" s="1" t="e">
        <f t="shared" si="1"/>
        <v>#NUM!</v>
      </c>
      <c r="J39" s="1" t="e">
        <f t="shared" si="2"/>
        <v>#NUM!</v>
      </c>
      <c r="K39" s="1" t="e">
        <f t="shared" si="3"/>
        <v>#NUM!</v>
      </c>
      <c r="L39" s="1" t="e">
        <f t="shared" si="4"/>
        <v>#NUM!</v>
      </c>
    </row>
    <row r="40" spans="1:12">
      <c r="A40">
        <v>0.66</v>
      </c>
      <c r="B40">
        <f t="shared" si="0"/>
        <v>1.5151515151515151</v>
      </c>
      <c r="C40" s="1">
        <f t="shared" si="8"/>
        <v>0</v>
      </c>
      <c r="D40" s="1">
        <f t="shared" si="9"/>
        <v>11.278460726857045</v>
      </c>
      <c r="E40" s="1">
        <f t="shared" si="10"/>
        <v>22.93375031668365</v>
      </c>
      <c r="F40" s="1">
        <f t="shared" si="7"/>
        <v>35.506121812701259</v>
      </c>
      <c r="G40" s="1">
        <f t="shared" si="6"/>
        <v>50.129311143241431</v>
      </c>
      <c r="H40" s="1">
        <f t="shared" si="5"/>
        <v>71.505729291835451</v>
      </c>
      <c r="I40" s="1" t="e">
        <f t="shared" si="1"/>
        <v>#NUM!</v>
      </c>
      <c r="J40" s="1" t="e">
        <f t="shared" si="2"/>
        <v>#NUM!</v>
      </c>
      <c r="K40" s="1" t="e">
        <f t="shared" si="3"/>
        <v>#NUM!</v>
      </c>
      <c r="L40" s="1" t="e">
        <f t="shared" si="4"/>
        <v>#NUM!</v>
      </c>
    </row>
    <row r="41" spans="1:12">
      <c r="A41">
        <v>0.67</v>
      </c>
      <c r="B41">
        <f t="shared" si="0"/>
        <v>1.4925373134328357</v>
      </c>
      <c r="C41" s="1">
        <f t="shared" si="8"/>
        <v>0</v>
      </c>
      <c r="D41" s="1">
        <f t="shared" si="9"/>
        <v>11.451640896097873</v>
      </c>
      <c r="E41" s="1">
        <f t="shared" si="10"/>
        <v>23.301562473160306</v>
      </c>
      <c r="F41" s="1">
        <f t="shared" si="7"/>
        <v>36.127903484561678</v>
      </c>
      <c r="G41" s="1">
        <f t="shared" si="6"/>
        <v>51.18024632372309</v>
      </c>
      <c r="H41" s="1">
        <f t="shared" si="5"/>
        <v>74.306915464502808</v>
      </c>
      <c r="I41" s="1" t="e">
        <f t="shared" si="1"/>
        <v>#NUM!</v>
      </c>
      <c r="J41" s="1" t="e">
        <f t="shared" si="2"/>
        <v>#NUM!</v>
      </c>
      <c r="K41" s="1" t="e">
        <f t="shared" si="3"/>
        <v>#NUM!</v>
      </c>
      <c r="L41" s="1" t="e">
        <f t="shared" si="4"/>
        <v>#NUM!</v>
      </c>
    </row>
    <row r="42" spans="1:12">
      <c r="A42">
        <v>0.68</v>
      </c>
      <c r="B42">
        <f t="shared" si="0"/>
        <v>1.4705882352941175</v>
      </c>
      <c r="C42" s="1">
        <f t="shared" si="8"/>
        <v>0</v>
      </c>
      <c r="D42" s="1">
        <f t="shared" si="9"/>
        <v>11.624927167449986</v>
      </c>
      <c r="E42" s="1">
        <f t="shared" si="10"/>
        <v>23.670394432855804</v>
      </c>
      <c r="F42" s="1">
        <f t="shared" si="7"/>
        <v>36.754650405618364</v>
      </c>
      <c r="G42" s="1">
        <f t="shared" si="6"/>
        <v>52.255708972105168</v>
      </c>
      <c r="H42" s="1">
        <f t="shared" si="5"/>
        <v>77.712875289811677</v>
      </c>
      <c r="I42" s="1" t="e">
        <f t="shared" si="1"/>
        <v>#NUM!</v>
      </c>
      <c r="J42" s="1" t="e">
        <f t="shared" si="2"/>
        <v>#NUM!</v>
      </c>
      <c r="K42" s="1" t="e">
        <f t="shared" si="3"/>
        <v>#NUM!</v>
      </c>
      <c r="L42" s="1" t="e">
        <f t="shared" si="4"/>
        <v>#NUM!</v>
      </c>
    </row>
    <row r="43" spans="1:12">
      <c r="A43">
        <v>0.69</v>
      </c>
      <c r="B43">
        <f t="shared" si="0"/>
        <v>1.4492753623188408</v>
      </c>
      <c r="C43" s="1">
        <f t="shared" si="8"/>
        <v>0</v>
      </c>
      <c r="D43" s="1">
        <f t="shared" si="9"/>
        <v>11.798321324179478</v>
      </c>
      <c r="E43" s="1">
        <f t="shared" si="10"/>
        <v>24.040270139271975</v>
      </c>
      <c r="F43" s="1">
        <f t="shared" si="7"/>
        <v>37.386560318859146</v>
      </c>
      <c r="G43" s="1">
        <f t="shared" si="6"/>
        <v>53.357909024621591</v>
      </c>
      <c r="H43" s="1">
        <f t="shared" si="5"/>
        <v>82.507721162860236</v>
      </c>
      <c r="I43" s="1" t="e">
        <f t="shared" si="1"/>
        <v>#NUM!</v>
      </c>
      <c r="J43" s="1" t="e">
        <f t="shared" si="2"/>
        <v>#NUM!</v>
      </c>
      <c r="K43" s="1" t="e">
        <f t="shared" si="3"/>
        <v>#NUM!</v>
      </c>
      <c r="L43" s="1" t="e">
        <f t="shared" si="4"/>
        <v>#NUM!</v>
      </c>
    </row>
    <row r="44" spans="1:12">
      <c r="A44">
        <v>0.7</v>
      </c>
      <c r="B44">
        <f t="shared" si="0"/>
        <v>1.4285714285714286</v>
      </c>
      <c r="C44" s="1">
        <f t="shared" si="8"/>
        <v>0</v>
      </c>
      <c r="D44" s="1">
        <f t="shared" si="9"/>
        <v>11.9718251590667</v>
      </c>
      <c r="E44" s="1">
        <f t="shared" si="10"/>
        <v>24.411214051406567</v>
      </c>
      <c r="F44" s="1">
        <f t="shared" si="7"/>
        <v>38.023841795812579</v>
      </c>
      <c r="G44" s="1">
        <f t="shared" si="6"/>
        <v>54.489387135594065</v>
      </c>
      <c r="H44" s="1" t="e">
        <f t="shared" si="5"/>
        <v>#NUM!</v>
      </c>
      <c r="I44" s="1" t="e">
        <f t="shared" si="1"/>
        <v>#NUM!</v>
      </c>
      <c r="J44" s="1" t="e">
        <f t="shared" si="2"/>
        <v>#NUM!</v>
      </c>
      <c r="K44" s="1" t="e">
        <f t="shared" si="3"/>
        <v>#NUM!</v>
      </c>
      <c r="L44" s="1" t="e">
        <f t="shared" si="4"/>
        <v>#NUM!</v>
      </c>
    </row>
  </sheetData>
  <conditionalFormatting sqref="C4:L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dcterms:created xsi:type="dcterms:W3CDTF">2012-03-11T16:03:23Z</dcterms:created>
  <dcterms:modified xsi:type="dcterms:W3CDTF">2012-03-13T06:17:54Z</dcterms:modified>
</cp:coreProperties>
</file>