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660" yWindow="5420" windowWidth="32100" windowHeight="14680" tabRatio="500"/>
  </bookViews>
  <sheets>
    <sheet name="examples" sheetId="1" r:id="rId1"/>
    <sheet name="test" sheetId="2" r:id="rId2"/>
  </sheets>
  <definedNames>
    <definedName name="_xlnm._FilterDatabase" localSheetId="0" hidden="1">examples!$A$1:$M$115</definedName>
    <definedName name="_xlnm._FilterDatabase" localSheetId="1" hidden="1">test!$A$1:$L$103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2" i="2"/>
  <c r="K2" i="2"/>
  <c r="J2" i="2"/>
  <c r="I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F59" i="1"/>
  <c r="F55" i="1"/>
  <c r="F49" i="1"/>
  <c r="F50" i="1"/>
  <c r="F45" i="1"/>
  <c r="F26" i="1"/>
</calcChain>
</file>

<file path=xl/sharedStrings.xml><?xml version="1.0" encoding="utf-8"?>
<sst xmlns="http://schemas.openxmlformats.org/spreadsheetml/2006/main" count="974" uniqueCount="153">
  <si>
    <t>CTTCTATTATCCTT</t>
  </si>
  <si>
    <t>14=</t>
  </si>
  <si>
    <t>3=1X10=</t>
  </si>
  <si>
    <t>3=1X4=2X4=</t>
  </si>
  <si>
    <t>8=2X4=</t>
  </si>
  <si>
    <t>1X12=1X</t>
  </si>
  <si>
    <r>
      <t>CTT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TATTATCCTT</t>
    </r>
  </si>
  <si>
    <r>
      <t>CTT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TATT</t>
    </r>
    <r>
      <rPr>
        <b/>
        <sz val="12"/>
        <color theme="1"/>
        <rFont val="Calibri"/>
        <family val="2"/>
        <scheme val="minor"/>
      </rPr>
      <t>GG</t>
    </r>
    <r>
      <rPr>
        <sz val="12"/>
        <color theme="1"/>
        <rFont val="Calibri"/>
        <family val="2"/>
        <scheme val="minor"/>
      </rPr>
      <t>CCTT</t>
    </r>
  </si>
  <si>
    <r>
      <rPr>
        <b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TTATATTATCCT</t>
    </r>
    <r>
      <rPr>
        <b/>
        <sz val="12"/>
        <color theme="1"/>
        <rFont val="Calibri"/>
        <family val="2"/>
        <scheme val="minor"/>
      </rPr>
      <t>G</t>
    </r>
  </si>
  <si>
    <r>
      <t>CTTCTATT</t>
    </r>
    <r>
      <rPr>
        <b/>
        <sz val="12"/>
        <color theme="1"/>
        <rFont val="Calibri"/>
        <family val="2"/>
        <scheme val="minor"/>
      </rPr>
      <t>GG</t>
    </r>
    <r>
      <rPr>
        <sz val="12"/>
        <color theme="1"/>
        <rFont val="Calibri"/>
        <family val="2"/>
        <scheme val="minor"/>
      </rPr>
      <t>CCTT</t>
    </r>
  </si>
  <si>
    <t>8M2I4M1D3M</t>
  </si>
  <si>
    <t>3S6M1P1I4M</t>
  </si>
  <si>
    <t>6M14N5M</t>
  </si>
  <si>
    <t>6H5M</t>
  </si>
  <si>
    <t>9M</t>
  </si>
  <si>
    <t>REF:  CACGATCA**GACCGATACGTCCGA</t>
  </si>
  <si>
    <t>READ1:  CGATCAGAGACCGATA</t>
  </si>
  <si>
    <t>READ2:    ATCA*AGACCGATAC</t>
  </si>
  <si>
    <t>READ3:   GATCA**GACCG</t>
  </si>
  <si>
    <t>6M2I8M</t>
  </si>
  <si>
    <t>4M1P1I9M</t>
  </si>
  <si>
    <t>5M2P5M</t>
  </si>
  <si>
    <t>read1</t>
  </si>
  <si>
    <t>read2</t>
  </si>
  <si>
    <t>read3</t>
  </si>
  <si>
    <t>chr4</t>
  </si>
  <si>
    <t>3S8M1D6M4S</t>
  </si>
  <si>
    <t>read4</t>
  </si>
  <si>
    <t>REF: AGCTAGCATCGTGTCGCCCGTCTAGCATACGCATGATCGACTGTCAGCTAGTCAGACTAGTCGATCGATGTG</t>
  </si>
  <si>
    <t>READ:          gggGTGTAACC-GACTAGgggg</t>
  </si>
  <si>
    <t>TR1</t>
  </si>
  <si>
    <t>CHR1</t>
  </si>
  <si>
    <t>8M7D6M2I2M11D7M</t>
  </si>
  <si>
    <t>TR2</t>
  </si>
  <si>
    <t>CHR2</t>
  </si>
  <si>
    <t>20M</t>
  </si>
  <si>
    <t>TR3</t>
  </si>
  <si>
    <t>TR4</t>
  </si>
  <si>
    <t>TR5</t>
  </si>
  <si>
    <t>TR6</t>
  </si>
  <si>
    <t>TR7</t>
  </si>
  <si>
    <t>READ:          GTGTAACCC................................TCAGAATA</t>
  </si>
  <si>
    <t>read5</t>
  </si>
  <si>
    <t>9M32N8M</t>
  </si>
  <si>
    <t>3H8M1D6M4H</t>
  </si>
  <si>
    <t>read6</t>
  </si>
  <si>
    <t>origin</t>
  </si>
  <si>
    <t>read name</t>
  </si>
  <si>
    <t>chromosome</t>
  </si>
  <si>
    <t>start position</t>
  </si>
  <si>
    <t xml:space="preserve">cigar </t>
  </si>
  <si>
    <t>CHR3</t>
  </si>
  <si>
    <t>SAM fig1</t>
  </si>
  <si>
    <t>specific</t>
  </si>
  <si>
    <t>indel</t>
  </si>
  <si>
    <t>Inivitae</t>
  </si>
  <si>
    <t>Missmatch</t>
  </si>
  <si>
    <t>Missmatches</t>
  </si>
  <si>
    <t>indels</t>
  </si>
  <si>
    <t>r001+</t>
  </si>
  <si>
    <t>r002+</t>
  </si>
  <si>
    <t>r003+</t>
  </si>
  <si>
    <t>r004+</t>
  </si>
  <si>
    <t>r001-</t>
  </si>
  <si>
    <t>r003-</t>
  </si>
  <si>
    <t>out of bound</t>
  </si>
  <si>
    <t>expected genomic coordinate</t>
  </si>
  <si>
    <t>match</t>
  </si>
  <si>
    <t>hard clipping</t>
  </si>
  <si>
    <t>comment</t>
  </si>
  <si>
    <t>NA</t>
  </si>
  <si>
    <t>3S: 0-2</t>
  </si>
  <si>
    <t>mismatch</t>
  </si>
  <si>
    <t>soft clipping, insertion, padding</t>
  </si>
  <si>
    <t>5H6M</t>
  </si>
  <si>
    <t>transcript query</t>
  </si>
  <si>
    <t>genomic query</t>
  </si>
  <si>
    <t>expected trasncript coordinate</t>
  </si>
  <si>
    <t>1D: 18-18</t>
  </si>
  <si>
    <t>14N: 21-34</t>
  </si>
  <si>
    <t>insertion</t>
  </si>
  <si>
    <t>padding, insertion</t>
  </si>
  <si>
    <t>padding</t>
  </si>
  <si>
    <t>2I: 6-7</t>
  </si>
  <si>
    <t>1I: 4-4</t>
  </si>
  <si>
    <t>soft clippings</t>
  </si>
  <si>
    <t>chrY</t>
  </si>
  <si>
    <t>chrX</t>
  </si>
  <si>
    <t>aligned</t>
  </si>
  <si>
    <t>aligned, 2I: 14-15</t>
  </si>
  <si>
    <t>aligned,  2I: 8-9</t>
  </si>
  <si>
    <t xml:space="preserve">aligned, 2I: 6-7 </t>
  </si>
  <si>
    <t>1D: 21-21</t>
  </si>
  <si>
    <t>skipped</t>
  </si>
  <si>
    <t>chr22</t>
  </si>
  <si>
    <t>READ1:</t>
  </si>
  <si>
    <t xml:space="preserve">READ2: </t>
  </si>
  <si>
    <t xml:space="preserve">READ3: </t>
  </si>
  <si>
    <t>4S: 17-20</t>
  </si>
  <si>
    <t>4S:17-20</t>
  </si>
  <si>
    <t>3S:0-2</t>
  </si>
  <si>
    <t>6H</t>
  </si>
  <si>
    <t>4H</t>
  </si>
  <si>
    <t>4H, out of bound</t>
  </si>
  <si>
    <t>5H, out of bound</t>
  </si>
  <si>
    <t>read7</t>
  </si>
  <si>
    <t>read8</t>
  </si>
  <si>
    <t>read9</t>
  </si>
  <si>
    <t>read10</t>
  </si>
  <si>
    <t>read11</t>
  </si>
  <si>
    <t>read12</t>
  </si>
  <si>
    <t>read13</t>
  </si>
  <si>
    <t>read14</t>
  </si>
  <si>
    <t>chr23</t>
  </si>
  <si>
    <t>x</t>
  </si>
  <si>
    <t>14T</t>
  </si>
  <si>
    <t>read15</t>
  </si>
  <si>
    <t>9M32n8M</t>
  </si>
  <si>
    <t>M32N8M</t>
  </si>
  <si>
    <t>9M32H8M</t>
  </si>
  <si>
    <t>9M32S8M</t>
  </si>
  <si>
    <t>wrong position &lt;0</t>
  </si>
  <si>
    <t>wrong position: not int</t>
  </si>
  <si>
    <t>read16</t>
  </si>
  <si>
    <t>chrc</t>
  </si>
  <si>
    <t>wrong chromosome: not int</t>
  </si>
  <si>
    <t>wrong chromosome :&gt;22</t>
  </si>
  <si>
    <t>read17</t>
  </si>
  <si>
    <t>chr0</t>
  </si>
  <si>
    <t>wrong chromosome: &lt;1</t>
  </si>
  <si>
    <t>chr-1</t>
  </si>
  <si>
    <t>read18</t>
  </si>
  <si>
    <t>wrong cigar: unknow character</t>
  </si>
  <si>
    <t>wrong cigar: unmatch #characters and numbers</t>
  </si>
  <si>
    <t>wrong cigar: hard clipping inside sequence</t>
  </si>
  <si>
    <t>wrong cigar: soft clipping inside sequence</t>
  </si>
  <si>
    <t>7D: 11-17</t>
  </si>
  <si>
    <t>aligned, 7D: 11-17</t>
  </si>
  <si>
    <t>2I: 14-15</t>
  </si>
  <si>
    <t>aligned, 11D: 26-36</t>
  </si>
  <si>
    <t>2I: 8-9</t>
  </si>
  <si>
    <t>aligned, 1D: 18-18</t>
  </si>
  <si>
    <t>1I: 9-9</t>
  </si>
  <si>
    <t>aligned, 14N: 21-34</t>
  </si>
  <si>
    <t>NO DATA FOUND</t>
  </si>
  <si>
    <t>aligned, 32N: 19-50</t>
  </si>
  <si>
    <t>aligned, 1D: 21-21</t>
  </si>
  <si>
    <t>aligned, 1P</t>
  </si>
  <si>
    <t>aligned, 2P</t>
  </si>
  <si>
    <t>11D: 26-36</t>
  </si>
  <si>
    <t>32N: 19-50</t>
  </si>
  <si>
    <t>aligned, 1I: 9-9</t>
  </si>
  <si>
    <t>aligned, 1P, 1I: 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</si>
</sst>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ourier New"/>
    </font>
    <font>
      <sz val="12"/>
      <color rgb="FF000000"/>
      <name val="Verdana"/>
    </font>
    <font>
      <sz val="10"/>
      <color theme="1"/>
      <name val="CourierNewPSMT"/>
    </font>
    <font>
      <sz val="10"/>
      <color rgb="FF000000"/>
      <name val="CourierNewPSM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6" fillId="0" borderId="0" xfId="0" applyFont="1"/>
    <xf numFmtId="0" fontId="0" fillId="0" borderId="1" xfId="0" applyBorder="1"/>
    <xf numFmtId="0" fontId="7" fillId="0" borderId="1" xfId="0" applyFont="1" applyBorder="1"/>
    <xf numFmtId="0" fontId="0" fillId="0" borderId="0" xfId="0" applyBorder="1"/>
    <xf numFmtId="0" fontId="0" fillId="0" borderId="0" xfId="0" applyFill="1" applyBorder="1"/>
    <xf numFmtId="0" fontId="4" fillId="0" borderId="1" xfId="0" applyFont="1" applyBorder="1"/>
    <xf numFmtId="0" fontId="8" fillId="0" borderId="1" xfId="0" applyFont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4" fillId="0" borderId="3" xfId="0" applyFont="1" applyBorder="1"/>
    <xf numFmtId="0" fontId="0" fillId="0" borderId="2" xfId="0" applyFill="1" applyBorder="1"/>
    <xf numFmtId="0" fontId="0" fillId="0" borderId="0" xfId="0" applyBorder="1" applyAlignment="1">
      <alignment wrapText="1"/>
    </xf>
    <xf numFmtId="0" fontId="4" fillId="0" borderId="0" xfId="0" applyFont="1" applyBorder="1"/>
    <xf numFmtId="0" fontId="0" fillId="0" borderId="2" xfId="0" applyFont="1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4" fillId="0" borderId="0" xfId="0" applyFont="1" applyFill="1" applyBorder="1"/>
    <xf numFmtId="0" fontId="6" fillId="0" borderId="1" xfId="0" applyFont="1" applyBorder="1"/>
    <xf numFmtId="0" fontId="5" fillId="0" borderId="3" xfId="0" applyFont="1" applyBorder="1"/>
    <xf numFmtId="0" fontId="7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8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19</xdr:col>
      <xdr:colOff>754380</xdr:colOff>
      <xdr:row>8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00" y="568960"/>
          <a:ext cx="7277100" cy="13589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282630</xdr:colOff>
      <xdr:row>50</xdr:row>
      <xdr:rowOff>85859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00" y="4978400"/>
          <a:ext cx="6805350" cy="5480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"/>
  <sheetViews>
    <sheetView tabSelected="1" zoomScale="125" zoomScaleNormal="125" zoomScalePageLayoutView="125" workbookViewId="0">
      <pane xSplit="1" ySplit="1" topLeftCell="B19" activePane="bottomRight" state="frozen"/>
      <selection pane="topRight" activeCell="C1" sqref="C1"/>
      <selection pane="bottomLeft" activeCell="A2" sqref="A2"/>
      <selection pane="bottomRight" activeCell="L29" sqref="L29"/>
    </sheetView>
  </sheetViews>
  <sheetFormatPr baseColWidth="10" defaultRowHeight="15" x14ac:dyDescent="0"/>
  <cols>
    <col min="1" max="1" width="7.83203125" style="5" customWidth="1"/>
    <col min="2" max="2" width="7.5" style="5" hidden="1" customWidth="1"/>
    <col min="3" max="3" width="7.6640625" style="5" hidden="1" customWidth="1"/>
    <col min="4" max="4" width="21.5" style="5" hidden="1" customWidth="1"/>
    <col min="5" max="5" width="9.6640625" style="10" customWidth="1"/>
    <col min="6" max="6" width="10.6640625" style="5" customWidth="1"/>
    <col min="7" max="7" width="17" style="5" customWidth="1"/>
    <col min="8" max="8" width="7.83203125" style="10" bestFit="1" customWidth="1"/>
    <col min="9" max="9" width="10.1640625" style="5" customWidth="1"/>
    <col min="10" max="10" width="18.5" style="5" bestFit="1" customWidth="1"/>
    <col min="11" max="11" width="19.6640625" style="10" bestFit="1" customWidth="1"/>
    <col min="12" max="12" width="15" style="5" customWidth="1"/>
    <col min="13" max="13" width="38.5" style="5" bestFit="1" customWidth="1"/>
    <col min="14" max="14" width="3.1640625" style="5" bestFit="1" customWidth="1"/>
    <col min="15" max="16" width="5.6640625" style="5" bestFit="1" customWidth="1"/>
    <col min="17" max="16384" width="10.83203125" style="5"/>
  </cols>
  <sheetData>
    <row r="1" spans="1:12" s="14" customFormat="1" ht="45">
      <c r="A1" s="14" t="s">
        <v>47</v>
      </c>
      <c r="B1" s="14" t="s">
        <v>48</v>
      </c>
      <c r="C1" s="14" t="s">
        <v>49</v>
      </c>
      <c r="D1" s="14" t="s">
        <v>50</v>
      </c>
      <c r="E1" s="9" t="s">
        <v>75</v>
      </c>
      <c r="F1" s="14" t="s">
        <v>66</v>
      </c>
      <c r="G1" s="14" t="s">
        <v>69</v>
      </c>
      <c r="H1" s="9" t="s">
        <v>76</v>
      </c>
      <c r="I1" s="14" t="s">
        <v>77</v>
      </c>
      <c r="J1" s="14" t="s">
        <v>69</v>
      </c>
      <c r="K1" s="9" t="s">
        <v>46</v>
      </c>
      <c r="L1" s="14" t="s">
        <v>53</v>
      </c>
    </row>
    <row r="2" spans="1:12" s="3" customFormat="1">
      <c r="A2" s="3" t="s">
        <v>30</v>
      </c>
      <c r="B2" s="3" t="s">
        <v>31</v>
      </c>
      <c r="C2" s="3">
        <v>3</v>
      </c>
      <c r="D2" s="3" t="s">
        <v>32</v>
      </c>
      <c r="E2" s="11">
        <v>0</v>
      </c>
      <c r="F2" s="3">
        <v>3</v>
      </c>
      <c r="G2" s="3" t="s">
        <v>88</v>
      </c>
      <c r="H2" s="11">
        <v>3</v>
      </c>
      <c r="I2" s="3">
        <v>0</v>
      </c>
      <c r="J2" s="3" t="s">
        <v>88</v>
      </c>
      <c r="K2" s="11" t="s">
        <v>55</v>
      </c>
      <c r="L2" s="3" t="s">
        <v>54</v>
      </c>
    </row>
    <row r="3" spans="1:12">
      <c r="A3" s="5" t="s">
        <v>30</v>
      </c>
      <c r="E3" s="10">
        <v>4</v>
      </c>
      <c r="F3" s="5">
        <v>7</v>
      </c>
      <c r="G3" s="5" t="s">
        <v>88</v>
      </c>
      <c r="H3" s="10">
        <v>7</v>
      </c>
      <c r="I3" s="5">
        <v>4</v>
      </c>
      <c r="J3" s="5" t="s">
        <v>88</v>
      </c>
    </row>
    <row r="4" spans="1:12">
      <c r="A4" s="5" t="s">
        <v>30</v>
      </c>
      <c r="E4" s="10">
        <v>7</v>
      </c>
      <c r="F4" s="5">
        <v>10</v>
      </c>
      <c r="G4" s="5" t="s">
        <v>137</v>
      </c>
      <c r="H4" s="10">
        <v>10</v>
      </c>
      <c r="I4" s="5">
        <v>7</v>
      </c>
      <c r="J4" s="5" t="s">
        <v>88</v>
      </c>
    </row>
    <row r="5" spans="1:12">
      <c r="A5" s="5" t="s">
        <v>30</v>
      </c>
      <c r="E5" s="10">
        <v>8</v>
      </c>
      <c r="F5" s="5">
        <v>18</v>
      </c>
      <c r="G5" s="5" t="s">
        <v>88</v>
      </c>
      <c r="H5" s="10">
        <v>11</v>
      </c>
      <c r="I5" s="5">
        <v>7</v>
      </c>
      <c r="J5" s="5" t="s">
        <v>136</v>
      </c>
    </row>
    <row r="6" spans="1:12">
      <c r="A6" s="5" t="s">
        <v>30</v>
      </c>
      <c r="E6" s="10">
        <v>13</v>
      </c>
      <c r="F6" s="5">
        <v>23</v>
      </c>
      <c r="G6" s="5" t="s">
        <v>88</v>
      </c>
      <c r="H6" s="10">
        <v>17</v>
      </c>
      <c r="I6" s="5">
        <v>7</v>
      </c>
      <c r="J6" s="5" t="s">
        <v>136</v>
      </c>
    </row>
    <row r="7" spans="1:12">
      <c r="A7" s="5" t="s">
        <v>30</v>
      </c>
      <c r="E7" s="10">
        <v>14</v>
      </c>
      <c r="F7" s="5">
        <v>23</v>
      </c>
      <c r="G7" s="5" t="s">
        <v>138</v>
      </c>
      <c r="H7" s="10">
        <v>18</v>
      </c>
      <c r="I7" s="6">
        <v>8</v>
      </c>
      <c r="J7" s="5" t="s">
        <v>88</v>
      </c>
    </row>
    <row r="8" spans="1:12">
      <c r="A8" s="5" t="s">
        <v>30</v>
      </c>
      <c r="E8" s="10">
        <v>15</v>
      </c>
      <c r="F8" s="5">
        <v>23</v>
      </c>
      <c r="G8" s="5" t="s">
        <v>138</v>
      </c>
      <c r="H8" s="10">
        <v>23</v>
      </c>
      <c r="I8" s="5">
        <v>13</v>
      </c>
      <c r="J8" s="5" t="s">
        <v>89</v>
      </c>
    </row>
    <row r="9" spans="1:12">
      <c r="A9" s="5" t="s">
        <v>30</v>
      </c>
      <c r="E9" s="10">
        <v>16</v>
      </c>
      <c r="F9" s="5">
        <v>24</v>
      </c>
      <c r="G9" s="5" t="s">
        <v>88</v>
      </c>
      <c r="H9" s="10">
        <v>24</v>
      </c>
      <c r="I9" s="5">
        <v>16</v>
      </c>
      <c r="J9" s="5" t="s">
        <v>88</v>
      </c>
    </row>
    <row r="10" spans="1:12">
      <c r="A10" s="5" t="s">
        <v>30</v>
      </c>
      <c r="E10" s="10">
        <v>17</v>
      </c>
      <c r="F10" s="5">
        <v>25</v>
      </c>
      <c r="G10" s="5" t="s">
        <v>139</v>
      </c>
      <c r="H10" s="10">
        <v>25</v>
      </c>
      <c r="I10" s="5">
        <v>17</v>
      </c>
      <c r="J10" s="5" t="s">
        <v>88</v>
      </c>
    </row>
    <row r="11" spans="1:12">
      <c r="A11" s="5" t="s">
        <v>30</v>
      </c>
      <c r="E11" s="10">
        <v>18</v>
      </c>
      <c r="F11" s="5">
        <v>37</v>
      </c>
      <c r="G11" s="5" t="s">
        <v>88</v>
      </c>
      <c r="H11" s="10">
        <v>26</v>
      </c>
      <c r="I11" s="5">
        <v>17</v>
      </c>
      <c r="J11" s="5" t="s">
        <v>149</v>
      </c>
    </row>
    <row r="12" spans="1:12">
      <c r="A12" s="5" t="s">
        <v>30</v>
      </c>
      <c r="E12" s="10">
        <v>24</v>
      </c>
      <c r="F12" s="5">
        <v>43</v>
      </c>
      <c r="G12" s="5" t="s">
        <v>88</v>
      </c>
      <c r="H12" s="10">
        <v>36</v>
      </c>
      <c r="I12" s="5">
        <v>17</v>
      </c>
      <c r="J12" s="5" t="s">
        <v>149</v>
      </c>
    </row>
    <row r="13" spans="1:12">
      <c r="A13" s="5" t="s">
        <v>30</v>
      </c>
      <c r="E13" s="10">
        <v>25</v>
      </c>
      <c r="F13" s="5" t="s">
        <v>70</v>
      </c>
      <c r="G13" s="5" t="s">
        <v>65</v>
      </c>
      <c r="H13" s="10">
        <v>37</v>
      </c>
      <c r="I13" s="5">
        <v>18</v>
      </c>
      <c r="J13" s="5" t="s">
        <v>88</v>
      </c>
    </row>
    <row r="14" spans="1:12">
      <c r="A14" s="5" t="s">
        <v>30</v>
      </c>
      <c r="H14" s="10">
        <v>43</v>
      </c>
      <c r="I14" s="5">
        <v>24</v>
      </c>
      <c r="J14" s="5" t="s">
        <v>88</v>
      </c>
    </row>
    <row r="15" spans="1:12">
      <c r="A15" s="5" t="s">
        <v>30</v>
      </c>
      <c r="H15" s="10">
        <v>44</v>
      </c>
      <c r="I15" s="5" t="s">
        <v>70</v>
      </c>
      <c r="J15" s="5" t="s">
        <v>65</v>
      </c>
    </row>
    <row r="16" spans="1:12" s="3" customFormat="1">
      <c r="A16" s="3" t="s">
        <v>33</v>
      </c>
      <c r="B16" s="3" t="s">
        <v>34</v>
      </c>
      <c r="C16" s="3">
        <v>10</v>
      </c>
      <c r="D16" s="3" t="s">
        <v>35</v>
      </c>
      <c r="E16" s="11">
        <v>0</v>
      </c>
      <c r="F16" s="3">
        <v>10</v>
      </c>
      <c r="G16" s="3" t="s">
        <v>88</v>
      </c>
      <c r="H16" s="11">
        <v>10</v>
      </c>
      <c r="I16" s="3">
        <v>0</v>
      </c>
      <c r="J16" s="3" t="s">
        <v>88</v>
      </c>
      <c r="K16" s="11" t="s">
        <v>55</v>
      </c>
      <c r="L16" s="3" t="s">
        <v>88</v>
      </c>
    </row>
    <row r="17" spans="1:17">
      <c r="A17" s="5" t="s">
        <v>33</v>
      </c>
      <c r="E17" s="10">
        <v>10</v>
      </c>
      <c r="F17" s="5">
        <v>20</v>
      </c>
      <c r="G17" s="5" t="s">
        <v>88</v>
      </c>
      <c r="H17" s="10">
        <v>20</v>
      </c>
      <c r="I17" s="6">
        <v>10</v>
      </c>
      <c r="J17" s="5" t="s">
        <v>88</v>
      </c>
    </row>
    <row r="18" spans="1:17" s="3" customFormat="1" ht="14" customHeight="1">
      <c r="A18" s="3" t="s">
        <v>36</v>
      </c>
      <c r="B18" s="3" t="s">
        <v>51</v>
      </c>
      <c r="C18" s="3">
        <v>0</v>
      </c>
      <c r="D18" s="3" t="s">
        <v>1</v>
      </c>
      <c r="E18" s="11">
        <v>0</v>
      </c>
      <c r="F18" s="3">
        <v>0</v>
      </c>
      <c r="G18" s="3" t="s">
        <v>67</v>
      </c>
      <c r="H18" s="11">
        <v>0</v>
      </c>
      <c r="I18" s="3">
        <v>0</v>
      </c>
      <c r="J18" s="3" t="s">
        <v>67</v>
      </c>
      <c r="K18" s="11" t="s">
        <v>0</v>
      </c>
      <c r="L18" s="3" t="s">
        <v>88</v>
      </c>
    </row>
    <row r="19" spans="1:17" ht="14" customHeight="1">
      <c r="A19" s="5" t="s">
        <v>36</v>
      </c>
      <c r="E19" s="10">
        <v>13</v>
      </c>
      <c r="F19" s="5">
        <v>13</v>
      </c>
      <c r="G19" s="5" t="s">
        <v>67</v>
      </c>
      <c r="H19" s="10">
        <v>13</v>
      </c>
      <c r="I19" s="6">
        <v>13</v>
      </c>
      <c r="J19" s="5" t="s">
        <v>67</v>
      </c>
    </row>
    <row r="20" spans="1:17" ht="14" customHeight="1">
      <c r="A20" s="5" t="s">
        <v>36</v>
      </c>
      <c r="E20" s="10">
        <v>14</v>
      </c>
      <c r="F20" s="5" t="s">
        <v>70</v>
      </c>
      <c r="G20" s="5" t="s">
        <v>65</v>
      </c>
      <c r="H20" s="10">
        <v>14</v>
      </c>
      <c r="I20" s="6" t="s">
        <v>70</v>
      </c>
      <c r="J20" s="5" t="s">
        <v>65</v>
      </c>
    </row>
    <row r="21" spans="1:17" s="3" customFormat="1">
      <c r="A21" s="3" t="s">
        <v>37</v>
      </c>
      <c r="B21" s="3" t="s">
        <v>51</v>
      </c>
      <c r="C21" s="7">
        <v>0</v>
      </c>
      <c r="D21" s="3" t="s">
        <v>2</v>
      </c>
      <c r="E21" s="11">
        <v>3</v>
      </c>
      <c r="F21" s="3">
        <v>3</v>
      </c>
      <c r="G21" s="3" t="s">
        <v>72</v>
      </c>
      <c r="H21" s="11">
        <v>3</v>
      </c>
      <c r="I21" s="3">
        <v>3</v>
      </c>
      <c r="J21" s="3" t="s">
        <v>72</v>
      </c>
      <c r="K21" s="11" t="s">
        <v>6</v>
      </c>
      <c r="L21" s="3" t="s">
        <v>56</v>
      </c>
    </row>
    <row r="22" spans="1:17" s="3" customFormat="1">
      <c r="A22" s="3" t="s">
        <v>38</v>
      </c>
      <c r="B22" s="3" t="s">
        <v>51</v>
      </c>
      <c r="C22" s="7">
        <v>0</v>
      </c>
      <c r="D22" s="3" t="s">
        <v>3</v>
      </c>
      <c r="E22" s="11">
        <v>8</v>
      </c>
      <c r="F22" s="3">
        <v>8</v>
      </c>
      <c r="G22" s="3" t="s">
        <v>72</v>
      </c>
      <c r="H22" s="11">
        <v>8</v>
      </c>
      <c r="I22" s="3">
        <v>8</v>
      </c>
      <c r="J22" s="3" t="s">
        <v>72</v>
      </c>
      <c r="K22" s="11" t="s">
        <v>7</v>
      </c>
      <c r="L22" s="3" t="s">
        <v>57</v>
      </c>
    </row>
    <row r="23" spans="1:17" s="3" customFormat="1">
      <c r="A23" s="3" t="s">
        <v>39</v>
      </c>
      <c r="B23" s="3" t="s">
        <v>51</v>
      </c>
      <c r="C23" s="7">
        <v>0</v>
      </c>
      <c r="D23" s="3" t="s">
        <v>4</v>
      </c>
      <c r="E23" s="11">
        <v>9</v>
      </c>
      <c r="F23" s="3">
        <v>9</v>
      </c>
      <c r="G23" s="3" t="s">
        <v>72</v>
      </c>
      <c r="H23" s="11">
        <v>9</v>
      </c>
      <c r="I23" s="3">
        <v>9</v>
      </c>
      <c r="J23" s="3" t="s">
        <v>72</v>
      </c>
      <c r="K23" s="11" t="s">
        <v>9</v>
      </c>
      <c r="L23" s="3" t="s">
        <v>57</v>
      </c>
      <c r="Q23" s="4"/>
    </row>
    <row r="24" spans="1:17" s="3" customFormat="1">
      <c r="A24" s="3" t="s">
        <v>40</v>
      </c>
      <c r="B24" s="3" t="s">
        <v>51</v>
      </c>
      <c r="C24" s="7">
        <v>0</v>
      </c>
      <c r="D24" s="3" t="s">
        <v>5</v>
      </c>
      <c r="E24" s="11">
        <v>13</v>
      </c>
      <c r="F24" s="3">
        <v>13</v>
      </c>
      <c r="G24" s="3" t="s">
        <v>72</v>
      </c>
      <c r="H24" s="11">
        <v>13</v>
      </c>
      <c r="I24" s="3">
        <v>13</v>
      </c>
      <c r="J24" s="3" t="s">
        <v>72</v>
      </c>
      <c r="K24" s="11" t="s">
        <v>8</v>
      </c>
      <c r="L24" s="3" t="s">
        <v>57</v>
      </c>
    </row>
    <row r="25" spans="1:17" s="3" customFormat="1">
      <c r="A25" s="3" t="s">
        <v>59</v>
      </c>
      <c r="B25" s="5" t="s">
        <v>25</v>
      </c>
      <c r="C25" s="5">
        <v>6</v>
      </c>
      <c r="D25" s="5" t="s">
        <v>10</v>
      </c>
      <c r="E25" s="11">
        <v>0</v>
      </c>
      <c r="F25" s="3">
        <v>6</v>
      </c>
      <c r="G25" s="3" t="s">
        <v>88</v>
      </c>
      <c r="H25" s="11">
        <v>6</v>
      </c>
      <c r="I25" s="3">
        <v>0</v>
      </c>
      <c r="J25" s="3" t="s">
        <v>88</v>
      </c>
      <c r="K25" s="11" t="s">
        <v>52</v>
      </c>
      <c r="L25" s="3" t="s">
        <v>58</v>
      </c>
      <c r="Q25" s="4"/>
    </row>
    <row r="26" spans="1:17">
      <c r="A26" s="5" t="s">
        <v>59</v>
      </c>
      <c r="E26" s="10">
        <v>7</v>
      </c>
      <c r="F26" s="5">
        <f>E26+F25</f>
        <v>13</v>
      </c>
      <c r="G26" s="5" t="s">
        <v>88</v>
      </c>
      <c r="H26" s="10">
        <v>13</v>
      </c>
      <c r="I26" s="5">
        <v>7</v>
      </c>
      <c r="J26" s="5" t="s">
        <v>90</v>
      </c>
      <c r="Q26" s="22"/>
    </row>
    <row r="27" spans="1:17">
      <c r="A27" s="5" t="s">
        <v>59</v>
      </c>
      <c r="E27" s="10">
        <v>8</v>
      </c>
      <c r="F27" s="5">
        <v>13</v>
      </c>
      <c r="G27" s="5" t="s">
        <v>140</v>
      </c>
      <c r="H27" s="10">
        <v>14</v>
      </c>
      <c r="I27" s="5">
        <v>10</v>
      </c>
      <c r="J27" s="15" t="s">
        <v>88</v>
      </c>
      <c r="Q27" s="22"/>
    </row>
    <row r="28" spans="1:17">
      <c r="A28" s="5" t="s">
        <v>59</v>
      </c>
      <c r="E28" s="10">
        <v>9</v>
      </c>
      <c r="F28" s="5">
        <v>13</v>
      </c>
      <c r="G28" s="5" t="s">
        <v>140</v>
      </c>
      <c r="H28" s="10">
        <v>17</v>
      </c>
      <c r="I28" s="5">
        <v>13</v>
      </c>
      <c r="J28" s="15" t="s">
        <v>88</v>
      </c>
      <c r="Q28" s="22"/>
    </row>
    <row r="29" spans="1:17">
      <c r="A29" s="5" t="s">
        <v>59</v>
      </c>
      <c r="E29" s="10">
        <v>10</v>
      </c>
      <c r="F29" s="5">
        <v>14</v>
      </c>
      <c r="G29" s="15" t="s">
        <v>88</v>
      </c>
      <c r="H29" s="10">
        <v>18</v>
      </c>
      <c r="I29" s="6">
        <v>13</v>
      </c>
      <c r="J29" s="5" t="s">
        <v>78</v>
      </c>
      <c r="Q29" s="22"/>
    </row>
    <row r="30" spans="1:17">
      <c r="A30" s="5" t="s">
        <v>59</v>
      </c>
      <c r="E30" s="10">
        <v>13</v>
      </c>
      <c r="F30" s="5">
        <v>17</v>
      </c>
      <c r="G30" s="15" t="s">
        <v>141</v>
      </c>
      <c r="H30" s="10">
        <v>19</v>
      </c>
      <c r="I30" s="5">
        <v>14</v>
      </c>
      <c r="J30" s="15" t="s">
        <v>88</v>
      </c>
      <c r="Q30" s="22"/>
    </row>
    <row r="31" spans="1:17">
      <c r="A31" s="5" t="s">
        <v>59</v>
      </c>
      <c r="E31" s="10">
        <v>14</v>
      </c>
      <c r="F31" s="5">
        <v>19</v>
      </c>
      <c r="G31" s="15" t="s">
        <v>88</v>
      </c>
      <c r="H31" s="10">
        <v>20</v>
      </c>
      <c r="I31" s="5">
        <v>15</v>
      </c>
      <c r="J31" s="15" t="s">
        <v>88</v>
      </c>
      <c r="Q31" s="22"/>
    </row>
    <row r="32" spans="1:17">
      <c r="A32" s="5" t="s">
        <v>59</v>
      </c>
      <c r="E32" s="10">
        <v>15</v>
      </c>
      <c r="F32" s="5">
        <v>20</v>
      </c>
      <c r="G32" s="15" t="s">
        <v>88</v>
      </c>
      <c r="H32" s="10">
        <v>21</v>
      </c>
      <c r="I32" s="5">
        <v>16</v>
      </c>
      <c r="J32" s="15" t="s">
        <v>88</v>
      </c>
      <c r="Q32" s="22"/>
    </row>
    <row r="33" spans="1:17">
      <c r="A33" s="5" t="s">
        <v>59</v>
      </c>
      <c r="E33" s="10">
        <v>16</v>
      </c>
      <c r="F33" s="5">
        <v>21</v>
      </c>
      <c r="G33" s="15" t="s">
        <v>88</v>
      </c>
      <c r="H33" s="10">
        <v>22</v>
      </c>
      <c r="I33" s="5" t="s">
        <v>70</v>
      </c>
      <c r="J33" s="5" t="s">
        <v>65</v>
      </c>
      <c r="Q33" s="22"/>
    </row>
    <row r="34" spans="1:17">
      <c r="A34" s="5" t="s">
        <v>59</v>
      </c>
      <c r="E34" s="10">
        <v>17</v>
      </c>
      <c r="F34" s="5" t="s">
        <v>70</v>
      </c>
      <c r="G34" s="5" t="s">
        <v>65</v>
      </c>
      <c r="Q34" s="22"/>
    </row>
    <row r="35" spans="1:17" s="3" customFormat="1" ht="45">
      <c r="A35" s="3" t="s">
        <v>60</v>
      </c>
      <c r="B35" s="3" t="s">
        <v>25</v>
      </c>
      <c r="C35" s="3">
        <v>8</v>
      </c>
      <c r="D35" s="3" t="s">
        <v>11</v>
      </c>
      <c r="E35" s="11">
        <v>0</v>
      </c>
      <c r="F35" s="3" t="s">
        <v>70</v>
      </c>
      <c r="G35" s="3" t="s">
        <v>71</v>
      </c>
      <c r="H35" s="11">
        <v>4</v>
      </c>
      <c r="I35" s="25" t="s">
        <v>70</v>
      </c>
      <c r="J35" s="3" t="s">
        <v>65</v>
      </c>
      <c r="K35" s="11" t="s">
        <v>52</v>
      </c>
      <c r="L35" s="17" t="s">
        <v>73</v>
      </c>
    </row>
    <row r="36" spans="1:17">
      <c r="A36" s="5" t="s">
        <v>60</v>
      </c>
      <c r="E36" s="13">
        <v>1</v>
      </c>
      <c r="F36" s="5" t="s">
        <v>70</v>
      </c>
      <c r="G36" s="5" t="s">
        <v>71</v>
      </c>
      <c r="H36" s="10">
        <v>5</v>
      </c>
      <c r="I36" s="5" t="s">
        <v>70</v>
      </c>
      <c r="J36" s="5" t="s">
        <v>100</v>
      </c>
    </row>
    <row r="37" spans="1:17">
      <c r="A37" s="5" t="s">
        <v>60</v>
      </c>
      <c r="E37" s="13">
        <v>2</v>
      </c>
      <c r="F37" s="5" t="s">
        <v>70</v>
      </c>
      <c r="G37" s="5" t="s">
        <v>71</v>
      </c>
      <c r="H37" s="10">
        <v>7</v>
      </c>
      <c r="I37" s="6" t="s">
        <v>70</v>
      </c>
      <c r="J37" s="5" t="s">
        <v>100</v>
      </c>
    </row>
    <row r="38" spans="1:17">
      <c r="A38" s="5" t="s">
        <v>60</v>
      </c>
      <c r="E38" s="13">
        <v>3</v>
      </c>
      <c r="F38" s="5">
        <v>8</v>
      </c>
      <c r="G38" t="s">
        <v>147</v>
      </c>
      <c r="H38" s="13">
        <v>8</v>
      </c>
      <c r="I38" s="6">
        <v>3</v>
      </c>
      <c r="J38" t="s">
        <v>147</v>
      </c>
    </row>
    <row r="39" spans="1:17">
      <c r="A39" s="5" t="s">
        <v>60</v>
      </c>
      <c r="E39" s="13">
        <v>8</v>
      </c>
      <c r="F39" s="5">
        <v>13</v>
      </c>
      <c r="G39" s="15" t="s">
        <v>88</v>
      </c>
      <c r="H39" s="13">
        <v>13</v>
      </c>
      <c r="I39" s="6">
        <v>8</v>
      </c>
      <c r="J39" s="5" t="s">
        <v>151</v>
      </c>
    </row>
    <row r="40" spans="1:17">
      <c r="A40" s="5" t="s">
        <v>60</v>
      </c>
      <c r="E40" s="13">
        <v>9</v>
      </c>
      <c r="F40" s="5">
        <v>13</v>
      </c>
      <c r="G40" s="5" t="s">
        <v>142</v>
      </c>
      <c r="H40" s="13">
        <v>14</v>
      </c>
      <c r="I40" s="5">
        <v>10</v>
      </c>
    </row>
    <row r="41" spans="1:17">
      <c r="A41" s="5" t="s">
        <v>60</v>
      </c>
      <c r="E41" s="13">
        <v>10</v>
      </c>
      <c r="F41" s="6">
        <v>14</v>
      </c>
      <c r="G41" s="15" t="s">
        <v>88</v>
      </c>
      <c r="H41" s="16">
        <v>17</v>
      </c>
      <c r="I41" s="5">
        <v>13</v>
      </c>
    </row>
    <row r="42" spans="1:17">
      <c r="A42" s="5" t="s">
        <v>60</v>
      </c>
      <c r="E42" s="13">
        <v>13</v>
      </c>
      <c r="F42" s="6">
        <v>17</v>
      </c>
      <c r="G42" s="15" t="s">
        <v>88</v>
      </c>
      <c r="H42" s="16">
        <v>16</v>
      </c>
      <c r="I42" s="5" t="s">
        <v>70</v>
      </c>
      <c r="J42" s="5" t="s">
        <v>65</v>
      </c>
    </row>
    <row r="43" spans="1:17">
      <c r="A43" s="5" t="s">
        <v>60</v>
      </c>
      <c r="E43" s="13">
        <v>14</v>
      </c>
      <c r="F43" s="5" t="s">
        <v>70</v>
      </c>
      <c r="G43" s="5" t="s">
        <v>65</v>
      </c>
      <c r="H43" s="16"/>
    </row>
    <row r="44" spans="1:17" s="3" customFormat="1">
      <c r="A44" s="7" t="s">
        <v>61</v>
      </c>
      <c r="B44" s="7" t="s">
        <v>25</v>
      </c>
      <c r="C44" s="7">
        <v>8</v>
      </c>
      <c r="D44" s="7" t="s">
        <v>74</v>
      </c>
      <c r="E44" s="11">
        <v>0</v>
      </c>
      <c r="F44" s="3">
        <v>8</v>
      </c>
      <c r="G44" s="7" t="s">
        <v>88</v>
      </c>
      <c r="H44" s="11">
        <v>8</v>
      </c>
      <c r="I44" s="3">
        <v>0</v>
      </c>
      <c r="J44" s="7"/>
      <c r="K44" s="12" t="s">
        <v>52</v>
      </c>
      <c r="L44" s="7" t="s">
        <v>68</v>
      </c>
      <c r="M44" s="7"/>
      <c r="N44" s="7"/>
      <c r="O44" s="7"/>
      <c r="P44" s="8"/>
      <c r="Q44" s="7"/>
    </row>
    <row r="45" spans="1:17">
      <c r="A45" s="15" t="s">
        <v>61</v>
      </c>
      <c r="E45" s="13">
        <v>5</v>
      </c>
      <c r="F45" s="5">
        <f>F44+E45</f>
        <v>13</v>
      </c>
      <c r="G45" s="15" t="s">
        <v>88</v>
      </c>
      <c r="H45" s="10">
        <v>17</v>
      </c>
      <c r="I45" s="6">
        <v>5</v>
      </c>
    </row>
    <row r="46" spans="1:17">
      <c r="A46" s="15" t="s">
        <v>61</v>
      </c>
      <c r="E46" s="13">
        <v>6</v>
      </c>
      <c r="F46" s="5" t="s">
        <v>70</v>
      </c>
      <c r="G46" s="5" t="s">
        <v>65</v>
      </c>
      <c r="H46" s="16">
        <v>2</v>
      </c>
      <c r="I46" s="5" t="s">
        <v>70</v>
      </c>
      <c r="J46" s="5" t="s">
        <v>104</v>
      </c>
    </row>
    <row r="47" spans="1:17">
      <c r="A47" s="15" t="s">
        <v>61</v>
      </c>
      <c r="E47" s="13"/>
      <c r="H47" s="16">
        <v>1</v>
      </c>
      <c r="I47" s="5" t="s">
        <v>70</v>
      </c>
      <c r="J47" s="5" t="s">
        <v>65</v>
      </c>
    </row>
    <row r="48" spans="1:17" s="3" customFormat="1">
      <c r="A48" s="3" t="s">
        <v>62</v>
      </c>
      <c r="B48" s="3" t="s">
        <v>25</v>
      </c>
      <c r="C48" s="3">
        <v>15</v>
      </c>
      <c r="D48" s="3" t="s">
        <v>12</v>
      </c>
      <c r="E48" s="11">
        <v>0</v>
      </c>
      <c r="F48" s="3">
        <v>15</v>
      </c>
      <c r="G48" s="7" t="s">
        <v>88</v>
      </c>
      <c r="H48" s="11">
        <v>15</v>
      </c>
      <c r="I48" s="3">
        <v>0</v>
      </c>
      <c r="J48" s="7" t="s">
        <v>88</v>
      </c>
      <c r="K48" s="11" t="s">
        <v>52</v>
      </c>
      <c r="L48" s="3" t="s">
        <v>93</v>
      </c>
    </row>
    <row r="49" spans="1:13">
      <c r="A49" s="5" t="s">
        <v>62</v>
      </c>
      <c r="E49" s="10">
        <v>5</v>
      </c>
      <c r="F49" s="5">
        <f>F48+E49</f>
        <v>20</v>
      </c>
      <c r="G49" s="15" t="s">
        <v>143</v>
      </c>
      <c r="H49" s="10">
        <v>20</v>
      </c>
      <c r="I49" s="5">
        <v>5</v>
      </c>
      <c r="J49" s="15" t="s">
        <v>88</v>
      </c>
    </row>
    <row r="50" spans="1:13">
      <c r="A50" s="5" t="s">
        <v>62</v>
      </c>
      <c r="E50" s="10">
        <v>6</v>
      </c>
      <c r="F50" s="5">
        <f>F49+14+1</f>
        <v>35</v>
      </c>
      <c r="G50" s="15" t="s">
        <v>88</v>
      </c>
      <c r="H50" s="10">
        <v>21</v>
      </c>
      <c r="I50" s="5">
        <v>5</v>
      </c>
      <c r="J50" s="5" t="s">
        <v>79</v>
      </c>
    </row>
    <row r="51" spans="1:13">
      <c r="A51" s="5" t="s">
        <v>62</v>
      </c>
      <c r="E51" s="10">
        <v>10</v>
      </c>
      <c r="F51" s="5">
        <v>39</v>
      </c>
      <c r="G51" s="15" t="s">
        <v>88</v>
      </c>
      <c r="H51" s="10">
        <v>34</v>
      </c>
      <c r="I51" s="5">
        <v>5</v>
      </c>
      <c r="J51" s="5" t="s">
        <v>79</v>
      </c>
    </row>
    <row r="52" spans="1:13">
      <c r="A52" s="5" t="s">
        <v>62</v>
      </c>
      <c r="E52" s="10">
        <v>11</v>
      </c>
      <c r="F52" s="5" t="s">
        <v>70</v>
      </c>
      <c r="G52" s="5" t="s">
        <v>65</v>
      </c>
      <c r="H52" s="10">
        <v>35</v>
      </c>
      <c r="I52" s="5">
        <v>6</v>
      </c>
      <c r="J52" s="15" t="s">
        <v>88</v>
      </c>
    </row>
    <row r="53" spans="1:13">
      <c r="A53" s="5" t="s">
        <v>62</v>
      </c>
      <c r="H53" s="10">
        <v>39</v>
      </c>
      <c r="I53" s="5">
        <v>10</v>
      </c>
      <c r="J53" s="15" t="s">
        <v>88</v>
      </c>
    </row>
    <row r="54" spans="1:13" s="3" customFormat="1">
      <c r="A54" s="3" t="s">
        <v>64</v>
      </c>
      <c r="B54" s="3" t="s">
        <v>25</v>
      </c>
      <c r="C54" s="3">
        <v>28</v>
      </c>
      <c r="D54" s="3" t="s">
        <v>13</v>
      </c>
      <c r="E54" s="11">
        <v>0</v>
      </c>
      <c r="F54" s="3">
        <v>28</v>
      </c>
      <c r="G54" s="7" t="s">
        <v>88</v>
      </c>
      <c r="H54" s="11">
        <v>21</v>
      </c>
      <c r="I54" s="3" t="s">
        <v>70</v>
      </c>
      <c r="J54" s="3" t="s">
        <v>101</v>
      </c>
      <c r="K54" s="11" t="s">
        <v>52</v>
      </c>
      <c r="L54" s="3" t="s">
        <v>68</v>
      </c>
    </row>
    <row r="55" spans="1:13">
      <c r="A55" s="3" t="s">
        <v>64</v>
      </c>
      <c r="E55" s="10">
        <v>4</v>
      </c>
      <c r="F55" s="5">
        <f>F54+E55</f>
        <v>32</v>
      </c>
      <c r="G55" s="15" t="s">
        <v>88</v>
      </c>
      <c r="H55" s="10">
        <v>27</v>
      </c>
      <c r="I55" s="5" t="s">
        <v>70</v>
      </c>
      <c r="J55" s="5" t="s">
        <v>101</v>
      </c>
    </row>
    <row r="56" spans="1:13">
      <c r="A56" s="5" t="s">
        <v>64</v>
      </c>
      <c r="H56" s="10">
        <v>28</v>
      </c>
      <c r="I56" s="5">
        <v>0</v>
      </c>
      <c r="J56" s="15" t="s">
        <v>88</v>
      </c>
    </row>
    <row r="57" spans="1:13">
      <c r="A57" s="5" t="s">
        <v>64</v>
      </c>
      <c r="H57" s="10">
        <v>33</v>
      </c>
      <c r="I57" s="5">
        <v>5</v>
      </c>
      <c r="J57" s="15" t="s">
        <v>88</v>
      </c>
    </row>
    <row r="58" spans="1:13" s="3" customFormat="1">
      <c r="A58" s="3" t="s">
        <v>63</v>
      </c>
      <c r="B58" s="3" t="s">
        <v>25</v>
      </c>
      <c r="C58" s="3">
        <v>36</v>
      </c>
      <c r="D58" s="3" t="s">
        <v>14</v>
      </c>
      <c r="E58" s="11">
        <v>0</v>
      </c>
      <c r="F58" s="3">
        <v>36</v>
      </c>
      <c r="G58" s="7" t="s">
        <v>88</v>
      </c>
      <c r="H58" s="11">
        <v>36</v>
      </c>
      <c r="I58" s="3">
        <v>0</v>
      </c>
      <c r="J58" s="7" t="s">
        <v>88</v>
      </c>
      <c r="K58" s="11" t="s">
        <v>52</v>
      </c>
      <c r="L58" s="3" t="s">
        <v>88</v>
      </c>
    </row>
    <row r="59" spans="1:13">
      <c r="A59" s="5" t="s">
        <v>63</v>
      </c>
      <c r="E59" s="10">
        <v>8</v>
      </c>
      <c r="F59" s="5">
        <f>F58+E59</f>
        <v>44</v>
      </c>
      <c r="G59" s="15" t="s">
        <v>88</v>
      </c>
      <c r="H59" s="10">
        <v>46</v>
      </c>
      <c r="I59" s="5">
        <v>8</v>
      </c>
      <c r="J59" s="15" t="s">
        <v>88</v>
      </c>
    </row>
    <row r="60" spans="1:13">
      <c r="A60" s="5" t="s">
        <v>63</v>
      </c>
      <c r="E60" s="10">
        <v>9</v>
      </c>
      <c r="F60" s="5" t="s">
        <v>70</v>
      </c>
      <c r="G60" s="5" t="s">
        <v>65</v>
      </c>
      <c r="H60" s="10">
        <v>47</v>
      </c>
      <c r="I60" s="5" t="s">
        <v>70</v>
      </c>
      <c r="J60" s="5" t="s">
        <v>65</v>
      </c>
    </row>
    <row r="61" spans="1:13" s="3" customFormat="1" ht="16">
      <c r="A61" s="3" t="s">
        <v>22</v>
      </c>
      <c r="B61" s="3" t="s">
        <v>86</v>
      </c>
      <c r="C61" s="3">
        <v>2</v>
      </c>
      <c r="D61" s="3" t="s">
        <v>19</v>
      </c>
      <c r="E61" s="11">
        <v>0</v>
      </c>
      <c r="F61" s="3">
        <v>2</v>
      </c>
      <c r="G61" s="7" t="s">
        <v>88</v>
      </c>
      <c r="H61" s="11">
        <v>2</v>
      </c>
      <c r="I61" s="3">
        <v>0</v>
      </c>
      <c r="K61" s="21" t="s">
        <v>95</v>
      </c>
      <c r="L61" s="3" t="s">
        <v>80</v>
      </c>
      <c r="M61" s="18" t="s">
        <v>15</v>
      </c>
    </row>
    <row r="62" spans="1:13" ht="16">
      <c r="A62" s="5" t="s">
        <v>22</v>
      </c>
      <c r="E62" s="10">
        <v>5</v>
      </c>
      <c r="F62" s="5">
        <v>7</v>
      </c>
      <c r="G62" s="15" t="s">
        <v>88</v>
      </c>
      <c r="H62" s="10">
        <v>7</v>
      </c>
      <c r="I62" s="6">
        <v>5</v>
      </c>
      <c r="J62" s="15" t="s">
        <v>91</v>
      </c>
      <c r="M62" s="23" t="s">
        <v>16</v>
      </c>
    </row>
    <row r="63" spans="1:13" ht="16">
      <c r="A63" s="5" t="s">
        <v>22</v>
      </c>
      <c r="E63" s="10">
        <v>6</v>
      </c>
      <c r="F63" s="5">
        <v>7</v>
      </c>
      <c r="G63" s="19" t="s">
        <v>83</v>
      </c>
      <c r="H63" s="10">
        <v>8</v>
      </c>
      <c r="I63" s="6">
        <v>8</v>
      </c>
      <c r="M63" s="23"/>
    </row>
    <row r="64" spans="1:13" ht="16">
      <c r="A64" s="5" t="s">
        <v>22</v>
      </c>
      <c r="E64" s="10">
        <v>7</v>
      </c>
      <c r="F64" s="5">
        <v>7</v>
      </c>
      <c r="G64" s="19" t="s">
        <v>83</v>
      </c>
      <c r="H64" s="10">
        <v>15</v>
      </c>
      <c r="I64" s="6">
        <v>15</v>
      </c>
      <c r="M64" s="23"/>
    </row>
    <row r="65" spans="1:13">
      <c r="A65" s="5" t="s">
        <v>22</v>
      </c>
      <c r="E65" s="10">
        <v>8</v>
      </c>
      <c r="F65" s="5">
        <v>8</v>
      </c>
      <c r="G65" s="15" t="s">
        <v>88</v>
      </c>
    </row>
    <row r="66" spans="1:13">
      <c r="A66" s="5" t="s">
        <v>22</v>
      </c>
      <c r="E66" s="10">
        <v>15</v>
      </c>
      <c r="F66" s="5">
        <v>15</v>
      </c>
      <c r="G66" s="15" t="s">
        <v>88</v>
      </c>
    </row>
    <row r="67" spans="1:13" s="3" customFormat="1" ht="16">
      <c r="A67" s="3" t="s">
        <v>23</v>
      </c>
      <c r="B67" s="3" t="s">
        <v>86</v>
      </c>
      <c r="C67" s="3">
        <v>4</v>
      </c>
      <c r="D67" s="3" t="s">
        <v>20</v>
      </c>
      <c r="E67" s="11">
        <v>0</v>
      </c>
      <c r="F67" s="3">
        <v>4</v>
      </c>
      <c r="G67" s="7" t="s">
        <v>88</v>
      </c>
      <c r="H67" s="11">
        <v>4</v>
      </c>
      <c r="I67" s="3">
        <v>0</v>
      </c>
      <c r="J67" s="7" t="s">
        <v>88</v>
      </c>
      <c r="K67" s="21" t="s">
        <v>96</v>
      </c>
      <c r="L67" s="3" t="s">
        <v>81</v>
      </c>
      <c r="M67" s="18" t="s">
        <v>15</v>
      </c>
    </row>
    <row r="68" spans="1:13" ht="16">
      <c r="A68" s="5" t="s">
        <v>23</v>
      </c>
      <c r="E68" s="10">
        <v>3</v>
      </c>
      <c r="F68" s="6">
        <v>7</v>
      </c>
      <c r="G68" s="1" t="s">
        <v>147</v>
      </c>
      <c r="H68" s="13">
        <v>7</v>
      </c>
      <c r="I68" s="6">
        <v>3</v>
      </c>
      <c r="J68" s="15" t="s">
        <v>152</v>
      </c>
      <c r="M68" s="23" t="s">
        <v>17</v>
      </c>
    </row>
    <row r="69" spans="1:13" ht="16">
      <c r="A69" s="5" t="s">
        <v>23</v>
      </c>
      <c r="E69" s="10">
        <v>4</v>
      </c>
      <c r="F69" s="6">
        <v>7</v>
      </c>
      <c r="G69" s="19" t="s">
        <v>84</v>
      </c>
      <c r="H69" s="10">
        <v>8</v>
      </c>
      <c r="I69" s="6">
        <v>5</v>
      </c>
      <c r="J69" s="15" t="s">
        <v>88</v>
      </c>
      <c r="M69" s="23"/>
    </row>
    <row r="70" spans="1:13" ht="16">
      <c r="A70" s="5" t="s">
        <v>23</v>
      </c>
      <c r="E70" s="10">
        <v>13</v>
      </c>
      <c r="F70" s="6">
        <v>16</v>
      </c>
      <c r="G70" s="15" t="s">
        <v>88</v>
      </c>
      <c r="H70" s="13">
        <v>16</v>
      </c>
      <c r="I70" s="5">
        <v>13</v>
      </c>
      <c r="J70" s="15" t="s">
        <v>88</v>
      </c>
      <c r="M70" s="23"/>
    </row>
    <row r="71" spans="1:13">
      <c r="A71" s="5" t="s">
        <v>23</v>
      </c>
      <c r="E71" s="10">
        <v>14</v>
      </c>
      <c r="F71" s="5" t="s">
        <v>70</v>
      </c>
      <c r="G71" s="5" t="s">
        <v>65</v>
      </c>
      <c r="H71" s="10">
        <v>16</v>
      </c>
      <c r="I71" s="5" t="s">
        <v>70</v>
      </c>
      <c r="J71" s="5" t="s">
        <v>65</v>
      </c>
    </row>
    <row r="72" spans="1:13" s="3" customFormat="1" ht="16">
      <c r="A72" s="3" t="s">
        <v>24</v>
      </c>
      <c r="B72" s="3" t="s">
        <v>86</v>
      </c>
      <c r="C72" s="3">
        <v>3</v>
      </c>
      <c r="D72" s="3" t="s">
        <v>21</v>
      </c>
      <c r="E72" s="11">
        <v>0</v>
      </c>
      <c r="F72" s="3">
        <v>3</v>
      </c>
      <c r="G72" s="7" t="s">
        <v>88</v>
      </c>
      <c r="H72" s="11">
        <v>3</v>
      </c>
      <c r="I72" s="3">
        <v>0</v>
      </c>
      <c r="J72" s="7" t="s">
        <v>88</v>
      </c>
      <c r="K72" s="21" t="s">
        <v>97</v>
      </c>
      <c r="L72" s="3" t="s">
        <v>82</v>
      </c>
      <c r="M72" s="18" t="s">
        <v>15</v>
      </c>
    </row>
    <row r="73" spans="1:13" ht="16">
      <c r="A73" s="5" t="s">
        <v>24</v>
      </c>
      <c r="E73" s="10">
        <v>4</v>
      </c>
      <c r="F73" s="6">
        <v>7</v>
      </c>
      <c r="G73" t="s">
        <v>148</v>
      </c>
      <c r="H73" s="13">
        <v>7</v>
      </c>
      <c r="I73" s="5">
        <v>4</v>
      </c>
      <c r="J73" t="s">
        <v>148</v>
      </c>
      <c r="M73" s="23" t="s">
        <v>18</v>
      </c>
    </row>
    <row r="74" spans="1:13" ht="16">
      <c r="A74" s="5" t="s">
        <v>24</v>
      </c>
      <c r="E74" s="10">
        <v>5</v>
      </c>
      <c r="F74" s="6">
        <v>8</v>
      </c>
      <c r="G74" s="15" t="s">
        <v>88</v>
      </c>
      <c r="H74" s="13">
        <v>8</v>
      </c>
      <c r="I74" s="5">
        <v>5</v>
      </c>
      <c r="J74" s="15" t="s">
        <v>88</v>
      </c>
      <c r="M74" s="23"/>
    </row>
    <row r="75" spans="1:13" ht="16">
      <c r="A75" s="5" t="s">
        <v>24</v>
      </c>
      <c r="E75" s="10">
        <v>9</v>
      </c>
      <c r="F75" s="6">
        <v>12</v>
      </c>
      <c r="G75" s="15" t="s">
        <v>88</v>
      </c>
      <c r="H75" s="13">
        <v>12</v>
      </c>
      <c r="I75" s="5">
        <v>9</v>
      </c>
      <c r="J75" s="15" t="s">
        <v>88</v>
      </c>
      <c r="M75" s="23"/>
    </row>
    <row r="76" spans="1:13">
      <c r="A76" s="5" t="s">
        <v>24</v>
      </c>
      <c r="E76" s="10">
        <v>10</v>
      </c>
      <c r="F76" s="5" t="s">
        <v>70</v>
      </c>
      <c r="G76" s="5" t="s">
        <v>65</v>
      </c>
      <c r="H76" s="10">
        <v>13</v>
      </c>
      <c r="I76" s="5" t="s">
        <v>70</v>
      </c>
      <c r="J76" s="5" t="s">
        <v>65</v>
      </c>
    </row>
    <row r="77" spans="1:13" s="3" customFormat="1" ht="17">
      <c r="A77" s="3" t="s">
        <v>27</v>
      </c>
      <c r="B77" s="3" t="s">
        <v>87</v>
      </c>
      <c r="C77" s="3">
        <v>13</v>
      </c>
      <c r="D77" s="20" t="s">
        <v>26</v>
      </c>
      <c r="E77" s="11">
        <v>0</v>
      </c>
      <c r="F77" s="3" t="s">
        <v>70</v>
      </c>
      <c r="G77" s="3" t="s">
        <v>71</v>
      </c>
      <c r="H77" s="11">
        <v>9</v>
      </c>
      <c r="I77" s="3" t="s">
        <v>70</v>
      </c>
      <c r="J77" s="27" t="s">
        <v>65</v>
      </c>
      <c r="K77" s="18"/>
      <c r="L77" s="3" t="s">
        <v>85</v>
      </c>
      <c r="M77" s="18" t="s">
        <v>28</v>
      </c>
    </row>
    <row r="78" spans="1:13" ht="16">
      <c r="A78" s="5" t="s">
        <v>27</v>
      </c>
      <c r="E78" s="10">
        <v>2</v>
      </c>
      <c r="F78" s="5" t="s">
        <v>70</v>
      </c>
      <c r="G78" s="5" t="s">
        <v>71</v>
      </c>
      <c r="H78" s="10">
        <v>10</v>
      </c>
      <c r="I78" s="5" t="s">
        <v>70</v>
      </c>
      <c r="J78" s="26" t="s">
        <v>100</v>
      </c>
      <c r="K78" s="5"/>
      <c r="M78" s="23" t="s">
        <v>29</v>
      </c>
    </row>
    <row r="79" spans="1:13">
      <c r="A79" s="5" t="s">
        <v>27</v>
      </c>
      <c r="E79" s="10">
        <v>3</v>
      </c>
      <c r="F79" s="5">
        <v>13</v>
      </c>
      <c r="G79" s="15" t="s">
        <v>88</v>
      </c>
      <c r="H79" s="10">
        <v>12</v>
      </c>
      <c r="I79" s="5" t="s">
        <v>70</v>
      </c>
      <c r="J79" s="26" t="s">
        <v>100</v>
      </c>
      <c r="K79" s="5"/>
    </row>
    <row r="80" spans="1:13">
      <c r="A80" s="5" t="s">
        <v>27</v>
      </c>
      <c r="E80" s="10">
        <v>10</v>
      </c>
      <c r="F80" s="5">
        <v>20</v>
      </c>
      <c r="G80" t="s">
        <v>146</v>
      </c>
      <c r="H80" s="10">
        <v>13</v>
      </c>
      <c r="I80" s="5">
        <v>3</v>
      </c>
      <c r="J80" s="26"/>
      <c r="K80" s="5"/>
    </row>
    <row r="81" spans="1:13">
      <c r="A81" s="5" t="s">
        <v>27</v>
      </c>
      <c r="E81" s="10">
        <v>11</v>
      </c>
      <c r="F81" s="5">
        <v>22</v>
      </c>
      <c r="G81" s="15" t="s">
        <v>88</v>
      </c>
      <c r="H81" s="10">
        <v>20</v>
      </c>
      <c r="I81" s="5">
        <v>10</v>
      </c>
      <c r="J81" s="26"/>
      <c r="K81" s="5"/>
    </row>
    <row r="82" spans="1:13">
      <c r="A82" s="5" t="s">
        <v>27</v>
      </c>
      <c r="E82" s="10">
        <v>16</v>
      </c>
      <c r="F82" s="5">
        <v>27</v>
      </c>
      <c r="G82" s="15" t="s">
        <v>88</v>
      </c>
      <c r="H82" s="10">
        <v>21</v>
      </c>
      <c r="I82" s="5">
        <v>10</v>
      </c>
      <c r="J82" s="26" t="s">
        <v>92</v>
      </c>
      <c r="K82" s="5"/>
    </row>
    <row r="83" spans="1:13">
      <c r="A83" s="5" t="s">
        <v>27</v>
      </c>
      <c r="E83" s="10">
        <v>17</v>
      </c>
      <c r="F83" s="5" t="s">
        <v>70</v>
      </c>
      <c r="G83" s="5" t="s">
        <v>98</v>
      </c>
      <c r="H83" s="10">
        <v>22</v>
      </c>
      <c r="I83" s="5">
        <v>11</v>
      </c>
      <c r="J83" s="26"/>
      <c r="K83" s="5"/>
    </row>
    <row r="84" spans="1:13">
      <c r="A84" s="5" t="s">
        <v>27</v>
      </c>
      <c r="E84" s="10">
        <v>20</v>
      </c>
      <c r="F84" s="5" t="s">
        <v>70</v>
      </c>
      <c r="G84" s="5" t="s">
        <v>98</v>
      </c>
      <c r="H84" s="10">
        <v>27</v>
      </c>
      <c r="I84" s="5">
        <v>16</v>
      </c>
    </row>
    <row r="85" spans="1:13">
      <c r="A85" s="5" t="s">
        <v>27</v>
      </c>
      <c r="E85" s="10">
        <v>21</v>
      </c>
      <c r="F85" s="5" t="s">
        <v>70</v>
      </c>
      <c r="G85" s="5" t="s">
        <v>65</v>
      </c>
      <c r="H85" s="10">
        <v>28</v>
      </c>
      <c r="I85" s="5" t="s">
        <v>70</v>
      </c>
      <c r="J85" s="5" t="s">
        <v>99</v>
      </c>
    </row>
    <row r="86" spans="1:13">
      <c r="A86" s="5" t="s">
        <v>27</v>
      </c>
      <c r="H86" s="10">
        <v>31</v>
      </c>
      <c r="I86" s="5" t="s">
        <v>70</v>
      </c>
      <c r="J86" s="5" t="s">
        <v>99</v>
      </c>
    </row>
    <row r="87" spans="1:13">
      <c r="A87" s="5" t="s">
        <v>27</v>
      </c>
      <c r="H87" s="10">
        <v>32</v>
      </c>
      <c r="I87" s="5" t="s">
        <v>70</v>
      </c>
      <c r="J87" s="5" t="s">
        <v>65</v>
      </c>
    </row>
    <row r="88" spans="1:13" s="3" customFormat="1" ht="17">
      <c r="A88" s="3" t="s">
        <v>42</v>
      </c>
      <c r="B88" s="3" t="s">
        <v>87</v>
      </c>
      <c r="C88" s="3">
        <v>10</v>
      </c>
      <c r="D88" s="20" t="s">
        <v>43</v>
      </c>
      <c r="E88" s="11">
        <v>0</v>
      </c>
      <c r="F88" s="3">
        <v>10</v>
      </c>
      <c r="G88" s="7" t="s">
        <v>88</v>
      </c>
      <c r="H88" s="11">
        <v>10</v>
      </c>
      <c r="I88" s="3">
        <v>0</v>
      </c>
      <c r="J88" s="7" t="s">
        <v>88</v>
      </c>
      <c r="K88" s="21"/>
      <c r="L88" s="3" t="s">
        <v>93</v>
      </c>
      <c r="M88" s="18" t="s">
        <v>28</v>
      </c>
    </row>
    <row r="89" spans="1:13" ht="16">
      <c r="A89" s="5" t="s">
        <v>42</v>
      </c>
      <c r="E89" s="10">
        <v>8</v>
      </c>
      <c r="F89" s="5">
        <v>18</v>
      </c>
      <c r="G89" s="15" t="s">
        <v>145</v>
      </c>
      <c r="H89" s="10">
        <v>18</v>
      </c>
      <c r="I89" s="5">
        <v>8</v>
      </c>
      <c r="J89" s="15" t="s">
        <v>88</v>
      </c>
      <c r="M89" s="23" t="s">
        <v>41</v>
      </c>
    </row>
    <row r="90" spans="1:13">
      <c r="A90" s="5" t="s">
        <v>42</v>
      </c>
      <c r="E90" s="10">
        <v>9</v>
      </c>
      <c r="F90" s="5">
        <v>51</v>
      </c>
      <c r="G90" s="15" t="s">
        <v>88</v>
      </c>
      <c r="H90" s="10">
        <v>19</v>
      </c>
      <c r="I90" s="5">
        <v>8</v>
      </c>
      <c r="J90" s="5" t="s">
        <v>150</v>
      </c>
    </row>
    <row r="91" spans="1:13">
      <c r="A91" s="5" t="s">
        <v>42</v>
      </c>
      <c r="E91" s="10">
        <v>16</v>
      </c>
      <c r="F91" s="5">
        <v>58</v>
      </c>
      <c r="G91" s="15" t="s">
        <v>88</v>
      </c>
      <c r="H91" s="10">
        <v>49</v>
      </c>
      <c r="I91" s="6">
        <v>8</v>
      </c>
      <c r="J91" s="5" t="s">
        <v>150</v>
      </c>
    </row>
    <row r="92" spans="1:13">
      <c r="A92" s="5" t="s">
        <v>42</v>
      </c>
      <c r="E92" s="10">
        <v>17</v>
      </c>
      <c r="F92" s="5" t="s">
        <v>70</v>
      </c>
      <c r="G92" s="5" t="s">
        <v>65</v>
      </c>
      <c r="H92" s="10">
        <v>50</v>
      </c>
      <c r="I92" s="5">
        <v>16</v>
      </c>
      <c r="J92" s="15" t="s">
        <v>88</v>
      </c>
    </row>
    <row r="93" spans="1:13">
      <c r="A93" s="5" t="s">
        <v>42</v>
      </c>
      <c r="H93" s="10">
        <v>58</v>
      </c>
      <c r="I93" s="5">
        <v>17</v>
      </c>
      <c r="J93" s="15" t="s">
        <v>88</v>
      </c>
    </row>
    <row r="94" spans="1:13">
      <c r="A94" s="5" t="s">
        <v>42</v>
      </c>
      <c r="G94" s="28"/>
      <c r="H94" s="10">
        <v>58</v>
      </c>
      <c r="I94" s="5" t="s">
        <v>70</v>
      </c>
      <c r="J94" s="5" t="s">
        <v>65</v>
      </c>
    </row>
    <row r="95" spans="1:13" s="3" customFormat="1" ht="17">
      <c r="A95" s="3" t="s">
        <v>45</v>
      </c>
      <c r="B95" s="3" t="s">
        <v>87</v>
      </c>
      <c r="C95" s="3">
        <v>13</v>
      </c>
      <c r="D95" s="20" t="s">
        <v>44</v>
      </c>
      <c r="E95" s="11">
        <v>0</v>
      </c>
      <c r="F95" s="3">
        <v>13</v>
      </c>
      <c r="G95" s="7" t="s">
        <v>88</v>
      </c>
      <c r="H95" s="11">
        <v>12</v>
      </c>
      <c r="I95" s="3" t="s">
        <v>70</v>
      </c>
      <c r="J95" s="3" t="s">
        <v>100</v>
      </c>
      <c r="K95" s="11"/>
      <c r="L95" s="3" t="s">
        <v>85</v>
      </c>
      <c r="M95" s="18" t="s">
        <v>28</v>
      </c>
    </row>
    <row r="96" spans="1:13" ht="16">
      <c r="A96" s="5" t="s">
        <v>45</v>
      </c>
      <c r="E96" s="10">
        <v>7</v>
      </c>
      <c r="F96" s="5">
        <v>20</v>
      </c>
      <c r="G96" t="s">
        <v>146</v>
      </c>
      <c r="H96" s="10">
        <v>13</v>
      </c>
      <c r="I96" s="5">
        <v>0</v>
      </c>
      <c r="M96" s="23" t="s">
        <v>29</v>
      </c>
    </row>
    <row r="97" spans="1:12">
      <c r="A97" s="5" t="s">
        <v>45</v>
      </c>
      <c r="E97" s="10">
        <v>8</v>
      </c>
      <c r="F97" s="5">
        <v>22</v>
      </c>
      <c r="G97" s="15" t="s">
        <v>88</v>
      </c>
      <c r="H97" s="10">
        <v>20</v>
      </c>
      <c r="I97" s="5">
        <v>7</v>
      </c>
    </row>
    <row r="98" spans="1:12">
      <c r="A98" s="5" t="s">
        <v>45</v>
      </c>
      <c r="E98" s="10">
        <v>13</v>
      </c>
      <c r="F98" s="5">
        <v>27</v>
      </c>
      <c r="G98" s="15" t="s">
        <v>88</v>
      </c>
      <c r="H98" s="10">
        <v>21</v>
      </c>
      <c r="I98" s="5">
        <v>7</v>
      </c>
      <c r="J98" s="5" t="s">
        <v>92</v>
      </c>
    </row>
    <row r="99" spans="1:12">
      <c r="A99" s="5" t="s">
        <v>45</v>
      </c>
      <c r="E99" s="10">
        <v>14</v>
      </c>
      <c r="F99" s="5" t="s">
        <v>70</v>
      </c>
      <c r="G99" s="5" t="s">
        <v>103</v>
      </c>
      <c r="H99" s="10">
        <v>22</v>
      </c>
      <c r="I99" s="5">
        <v>8</v>
      </c>
    </row>
    <row r="100" spans="1:12">
      <c r="A100" s="5" t="s">
        <v>45</v>
      </c>
      <c r="E100" s="10">
        <v>17</v>
      </c>
      <c r="F100" s="5" t="s">
        <v>70</v>
      </c>
      <c r="G100" s="5" t="s">
        <v>103</v>
      </c>
      <c r="H100" s="10">
        <v>27</v>
      </c>
      <c r="I100" s="5">
        <v>13</v>
      </c>
    </row>
    <row r="101" spans="1:12">
      <c r="A101" s="5" t="s">
        <v>45</v>
      </c>
      <c r="E101" s="10">
        <v>18</v>
      </c>
      <c r="F101" s="5" t="s">
        <v>70</v>
      </c>
      <c r="G101" s="5" t="s">
        <v>65</v>
      </c>
      <c r="H101" s="10">
        <v>28</v>
      </c>
      <c r="I101" s="5" t="s">
        <v>70</v>
      </c>
      <c r="J101" s="5" t="s">
        <v>102</v>
      </c>
    </row>
    <row r="102" spans="1:12">
      <c r="A102" s="5" t="s">
        <v>45</v>
      </c>
      <c r="H102" s="10">
        <v>31</v>
      </c>
      <c r="I102" s="5" t="s">
        <v>70</v>
      </c>
      <c r="J102" s="5" t="s">
        <v>102</v>
      </c>
    </row>
    <row r="103" spans="1:12">
      <c r="A103" s="5" t="s">
        <v>45</v>
      </c>
      <c r="H103" s="10">
        <v>32</v>
      </c>
      <c r="I103" s="5" t="s">
        <v>70</v>
      </c>
      <c r="J103" s="5" t="s">
        <v>65</v>
      </c>
    </row>
    <row r="104" spans="1:12" s="3" customFormat="1">
      <c r="A104" s="3" t="s">
        <v>105</v>
      </c>
      <c r="B104" s="3" t="s">
        <v>94</v>
      </c>
      <c r="C104" s="3">
        <v>0</v>
      </c>
      <c r="D104" s="3" t="s">
        <v>1</v>
      </c>
      <c r="E104" s="11">
        <v>0</v>
      </c>
      <c r="F104" s="3">
        <v>0</v>
      </c>
      <c r="G104" s="3" t="s">
        <v>67</v>
      </c>
      <c r="H104" s="11"/>
      <c r="K104" s="11"/>
      <c r="L104" s="3" t="s">
        <v>94</v>
      </c>
    </row>
    <row r="105" spans="1:12">
      <c r="A105" s="6" t="s">
        <v>106</v>
      </c>
      <c r="B105" s="5" t="s">
        <v>113</v>
      </c>
      <c r="C105" s="5">
        <v>0</v>
      </c>
      <c r="D105" s="5" t="s">
        <v>1</v>
      </c>
      <c r="E105" s="10">
        <v>0</v>
      </c>
      <c r="F105" s="6" t="s">
        <v>70</v>
      </c>
      <c r="G105" t="s">
        <v>144</v>
      </c>
      <c r="L105" s="5" t="s">
        <v>126</v>
      </c>
    </row>
    <row r="106" spans="1:12">
      <c r="A106" s="6" t="s">
        <v>107</v>
      </c>
      <c r="B106" s="5" t="s">
        <v>130</v>
      </c>
      <c r="C106" s="5">
        <v>0</v>
      </c>
      <c r="D106" s="5" t="s">
        <v>1</v>
      </c>
      <c r="E106" s="10">
        <v>0</v>
      </c>
      <c r="F106" s="6" t="s">
        <v>70</v>
      </c>
      <c r="G106" t="s">
        <v>144</v>
      </c>
      <c r="L106" s="5" t="s">
        <v>129</v>
      </c>
    </row>
    <row r="107" spans="1:12">
      <c r="A107" s="6" t="s">
        <v>108</v>
      </c>
      <c r="B107" s="5" t="s">
        <v>128</v>
      </c>
      <c r="C107" s="5">
        <v>0</v>
      </c>
      <c r="D107" s="5" t="s">
        <v>1</v>
      </c>
      <c r="E107" s="10">
        <v>0</v>
      </c>
      <c r="F107" s="6" t="s">
        <v>70</v>
      </c>
      <c r="G107" t="s">
        <v>144</v>
      </c>
      <c r="L107" s="5" t="s">
        <v>129</v>
      </c>
    </row>
    <row r="108" spans="1:12">
      <c r="A108" s="6" t="s">
        <v>109</v>
      </c>
      <c r="B108" s="5" t="s">
        <v>124</v>
      </c>
      <c r="C108" s="5">
        <v>0</v>
      </c>
      <c r="D108" s="5" t="s">
        <v>1</v>
      </c>
      <c r="E108" s="10">
        <v>0</v>
      </c>
      <c r="F108" s="6" t="s">
        <v>70</v>
      </c>
      <c r="G108" t="s">
        <v>144</v>
      </c>
      <c r="L108" s="5" t="s">
        <v>125</v>
      </c>
    </row>
    <row r="109" spans="1:12">
      <c r="A109" s="6" t="s">
        <v>110</v>
      </c>
      <c r="B109" s="5" t="s">
        <v>94</v>
      </c>
      <c r="C109" s="5">
        <v>-10</v>
      </c>
      <c r="D109" s="5" t="s">
        <v>1</v>
      </c>
      <c r="E109" s="10">
        <v>0</v>
      </c>
      <c r="F109" s="6" t="s">
        <v>70</v>
      </c>
      <c r="G109" t="s">
        <v>144</v>
      </c>
      <c r="L109" s="5" t="s">
        <v>121</v>
      </c>
    </row>
    <row r="110" spans="1:12">
      <c r="A110" s="6" t="s">
        <v>111</v>
      </c>
      <c r="B110" s="5" t="s">
        <v>94</v>
      </c>
      <c r="C110" s="5" t="s">
        <v>114</v>
      </c>
      <c r="D110" s="5" t="s">
        <v>1</v>
      </c>
      <c r="E110" s="10">
        <v>0</v>
      </c>
      <c r="F110" s="6" t="s">
        <v>70</v>
      </c>
      <c r="G110" t="s">
        <v>144</v>
      </c>
      <c r="L110" s="5" t="s">
        <v>122</v>
      </c>
    </row>
    <row r="111" spans="1:12">
      <c r="A111" s="6" t="s">
        <v>112</v>
      </c>
      <c r="B111" s="5" t="s">
        <v>94</v>
      </c>
      <c r="C111" s="5">
        <v>0</v>
      </c>
      <c r="D111" s="5" t="s">
        <v>115</v>
      </c>
      <c r="E111" s="10">
        <v>0</v>
      </c>
      <c r="F111" s="6" t="s">
        <v>70</v>
      </c>
      <c r="G111" t="s">
        <v>144</v>
      </c>
      <c r="L111" s="5" t="s">
        <v>132</v>
      </c>
    </row>
    <row r="112" spans="1:12" ht="16">
      <c r="A112" s="6" t="s">
        <v>116</v>
      </c>
      <c r="B112" s="5" t="s">
        <v>94</v>
      </c>
      <c r="C112" s="5">
        <v>0</v>
      </c>
      <c r="D112" s="24" t="s">
        <v>117</v>
      </c>
      <c r="E112" s="10">
        <v>0</v>
      </c>
      <c r="F112" s="6" t="s">
        <v>70</v>
      </c>
      <c r="G112" t="s">
        <v>144</v>
      </c>
      <c r="L112" s="5" t="s">
        <v>132</v>
      </c>
    </row>
    <row r="113" spans="1:12" ht="16">
      <c r="A113" s="6" t="s">
        <v>123</v>
      </c>
      <c r="B113" s="5" t="s">
        <v>94</v>
      </c>
      <c r="C113" s="5">
        <v>0</v>
      </c>
      <c r="D113" s="24" t="s">
        <v>118</v>
      </c>
      <c r="E113" s="10">
        <v>0</v>
      </c>
      <c r="F113" s="6" t="s">
        <v>70</v>
      </c>
      <c r="G113" t="s">
        <v>144</v>
      </c>
      <c r="L113" s="5" t="s">
        <v>133</v>
      </c>
    </row>
    <row r="114" spans="1:12" ht="16">
      <c r="A114" s="6" t="s">
        <v>127</v>
      </c>
      <c r="B114" s="5" t="s">
        <v>94</v>
      </c>
      <c r="C114" s="5">
        <v>0</v>
      </c>
      <c r="D114" s="2" t="s">
        <v>119</v>
      </c>
      <c r="E114" s="10">
        <v>0</v>
      </c>
      <c r="F114" s="6" t="s">
        <v>70</v>
      </c>
      <c r="G114" t="s">
        <v>144</v>
      </c>
      <c r="L114" s="5" t="s">
        <v>134</v>
      </c>
    </row>
    <row r="115" spans="1:12">
      <c r="A115" s="6" t="s">
        <v>131</v>
      </c>
      <c r="B115" s="5" t="s">
        <v>94</v>
      </c>
      <c r="C115" s="5">
        <v>0</v>
      </c>
      <c r="D115" s="5" t="s">
        <v>120</v>
      </c>
      <c r="E115" s="10">
        <v>0</v>
      </c>
      <c r="F115" s="6" t="s">
        <v>70</v>
      </c>
      <c r="G115" t="s">
        <v>144</v>
      </c>
      <c r="L115" s="5" t="s">
        <v>135</v>
      </c>
    </row>
    <row r="116" spans="1:12">
      <c r="A116" s="6"/>
    </row>
    <row r="117" spans="1:12">
      <c r="A117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K86" sqref="K86"/>
    </sheetView>
  </sheetViews>
  <sheetFormatPr baseColWidth="10" defaultRowHeight="15" x14ac:dyDescent="0"/>
  <cols>
    <col min="4" max="4" width="17.1640625" bestFit="1" customWidth="1"/>
    <col min="5" max="5" width="10.83203125" style="10"/>
    <col min="8" max="8" width="17.1640625" bestFit="1" customWidth="1"/>
    <col min="9" max="9" width="10.83203125" style="10"/>
    <col min="11" max="11" width="25.33203125" bestFit="1" customWidth="1"/>
    <col min="13" max="13" width="10.83203125" style="10"/>
  </cols>
  <sheetData>
    <row r="1" spans="1:12">
      <c r="A1" t="s">
        <v>47</v>
      </c>
      <c r="B1" t="s">
        <v>75</v>
      </c>
      <c r="C1" t="s">
        <v>66</v>
      </c>
      <c r="D1" t="s">
        <v>69</v>
      </c>
      <c r="E1" s="10" t="s">
        <v>47</v>
      </c>
      <c r="F1" t="s">
        <v>75</v>
      </c>
      <c r="G1" t="s">
        <v>66</v>
      </c>
      <c r="H1" t="s">
        <v>69</v>
      </c>
      <c r="I1" s="10" t="s">
        <v>47</v>
      </c>
      <c r="J1" t="s">
        <v>75</v>
      </c>
      <c r="K1" t="s">
        <v>66</v>
      </c>
      <c r="L1" t="s">
        <v>69</v>
      </c>
    </row>
    <row r="2" spans="1:12">
      <c r="A2" t="s">
        <v>30</v>
      </c>
      <c r="B2">
        <v>0</v>
      </c>
      <c r="C2">
        <v>3</v>
      </c>
      <c r="D2" t="s">
        <v>88</v>
      </c>
      <c r="E2" s="10" t="s">
        <v>30</v>
      </c>
      <c r="F2">
        <v>0</v>
      </c>
      <c r="G2">
        <v>3</v>
      </c>
      <c r="H2" t="s">
        <v>88</v>
      </c>
      <c r="I2" s="10" t="str">
        <f>IF(A2=E2,"",1)</f>
        <v/>
      </c>
      <c r="J2" t="str">
        <f>IF(B2=F2,"",1)</f>
        <v/>
      </c>
      <c r="K2" t="str">
        <f>IF(C2=G2,"",1)</f>
        <v/>
      </c>
      <c r="L2" t="str">
        <f>IF(D2=H2,"",1)</f>
        <v/>
      </c>
    </row>
    <row r="3" spans="1:12">
      <c r="A3" t="s">
        <v>30</v>
      </c>
      <c r="B3">
        <v>4</v>
      </c>
      <c r="C3">
        <v>7</v>
      </c>
      <c r="D3" t="s">
        <v>88</v>
      </c>
      <c r="E3" s="10" t="s">
        <v>30</v>
      </c>
      <c r="F3">
        <v>4</v>
      </c>
      <c r="G3">
        <v>7</v>
      </c>
      <c r="H3" t="s">
        <v>88</v>
      </c>
      <c r="I3" s="10" t="str">
        <f t="shared" ref="I3:I13" si="0">IF(A3=E3,"",1)</f>
        <v/>
      </c>
      <c r="J3" t="str">
        <f t="shared" ref="J3:J13" si="1">IF(B3=F3,"",1)</f>
        <v/>
      </c>
      <c r="K3" t="str">
        <f t="shared" ref="K3:K13" si="2">IF(C3=G3,"",1)</f>
        <v/>
      </c>
      <c r="L3" t="str">
        <f t="shared" ref="L3:L66" si="3">IF(D3=H3,"",1)</f>
        <v/>
      </c>
    </row>
    <row r="4" spans="1:12">
      <c r="A4" t="s">
        <v>30</v>
      </c>
      <c r="B4">
        <v>7</v>
      </c>
      <c r="C4">
        <v>10</v>
      </c>
      <c r="D4" t="s">
        <v>137</v>
      </c>
      <c r="E4" s="10" t="s">
        <v>30</v>
      </c>
      <c r="F4">
        <v>7</v>
      </c>
      <c r="G4">
        <v>10</v>
      </c>
      <c r="H4" t="s">
        <v>137</v>
      </c>
      <c r="I4" s="10" t="str">
        <f t="shared" si="0"/>
        <v/>
      </c>
      <c r="J4" t="str">
        <f t="shared" si="1"/>
        <v/>
      </c>
      <c r="K4" t="str">
        <f t="shared" si="2"/>
        <v/>
      </c>
      <c r="L4" t="str">
        <f t="shared" si="3"/>
        <v/>
      </c>
    </row>
    <row r="5" spans="1:12">
      <c r="A5" t="s">
        <v>30</v>
      </c>
      <c r="B5">
        <v>8</v>
      </c>
      <c r="C5">
        <v>18</v>
      </c>
      <c r="D5" t="s">
        <v>88</v>
      </c>
      <c r="E5" s="10" t="s">
        <v>30</v>
      </c>
      <c r="F5">
        <v>8</v>
      </c>
      <c r="G5">
        <v>18</v>
      </c>
      <c r="H5" t="s">
        <v>88</v>
      </c>
      <c r="I5" s="10" t="str">
        <f t="shared" si="0"/>
        <v/>
      </c>
      <c r="J5" t="str">
        <f t="shared" si="1"/>
        <v/>
      </c>
      <c r="K5" t="str">
        <f t="shared" si="2"/>
        <v/>
      </c>
      <c r="L5" t="str">
        <f t="shared" si="3"/>
        <v/>
      </c>
    </row>
    <row r="6" spans="1:12">
      <c r="A6" t="s">
        <v>30</v>
      </c>
      <c r="B6">
        <v>13</v>
      </c>
      <c r="C6">
        <v>23</v>
      </c>
      <c r="D6" t="s">
        <v>88</v>
      </c>
      <c r="E6" s="10" t="s">
        <v>30</v>
      </c>
      <c r="F6">
        <v>13</v>
      </c>
      <c r="G6">
        <v>23</v>
      </c>
      <c r="H6" t="s">
        <v>88</v>
      </c>
      <c r="I6" s="10" t="str">
        <f t="shared" si="0"/>
        <v/>
      </c>
      <c r="J6" t="str">
        <f t="shared" si="1"/>
        <v/>
      </c>
      <c r="K6" t="str">
        <f t="shared" si="2"/>
        <v/>
      </c>
      <c r="L6" t="str">
        <f t="shared" si="3"/>
        <v/>
      </c>
    </row>
    <row r="7" spans="1:12">
      <c r="A7" t="s">
        <v>30</v>
      </c>
      <c r="B7">
        <v>14</v>
      </c>
      <c r="C7">
        <v>23</v>
      </c>
      <c r="D7" t="s">
        <v>138</v>
      </c>
      <c r="E7" s="10" t="s">
        <v>30</v>
      </c>
      <c r="F7">
        <v>14</v>
      </c>
      <c r="G7">
        <v>23</v>
      </c>
      <c r="H7" t="s">
        <v>138</v>
      </c>
      <c r="I7" s="10" t="str">
        <f t="shared" si="0"/>
        <v/>
      </c>
      <c r="J7" t="str">
        <f t="shared" si="1"/>
        <v/>
      </c>
      <c r="K7" t="str">
        <f t="shared" si="2"/>
        <v/>
      </c>
      <c r="L7" t="str">
        <f t="shared" si="3"/>
        <v/>
      </c>
    </row>
    <row r="8" spans="1:12">
      <c r="A8" t="s">
        <v>30</v>
      </c>
      <c r="B8">
        <v>15</v>
      </c>
      <c r="C8">
        <v>23</v>
      </c>
      <c r="D8" t="s">
        <v>138</v>
      </c>
      <c r="E8" s="10" t="s">
        <v>30</v>
      </c>
      <c r="F8">
        <v>15</v>
      </c>
      <c r="G8">
        <v>23</v>
      </c>
      <c r="H8" t="s">
        <v>138</v>
      </c>
      <c r="I8" s="10" t="str">
        <f t="shared" si="0"/>
        <v/>
      </c>
      <c r="J8" t="str">
        <f t="shared" si="1"/>
        <v/>
      </c>
      <c r="K8" t="str">
        <f t="shared" si="2"/>
        <v/>
      </c>
      <c r="L8" t="str">
        <f t="shared" si="3"/>
        <v/>
      </c>
    </row>
    <row r="9" spans="1:12">
      <c r="A9" t="s">
        <v>30</v>
      </c>
      <c r="B9">
        <v>16</v>
      </c>
      <c r="C9">
        <v>24</v>
      </c>
      <c r="D9" t="s">
        <v>88</v>
      </c>
      <c r="E9" s="10" t="s">
        <v>30</v>
      </c>
      <c r="F9">
        <v>16</v>
      </c>
      <c r="G9">
        <v>24</v>
      </c>
      <c r="H9" t="s">
        <v>88</v>
      </c>
      <c r="I9" s="10" t="str">
        <f t="shared" si="0"/>
        <v/>
      </c>
      <c r="J9" t="str">
        <f t="shared" si="1"/>
        <v/>
      </c>
      <c r="K9" t="str">
        <f t="shared" si="2"/>
        <v/>
      </c>
      <c r="L9" t="str">
        <f t="shared" si="3"/>
        <v/>
      </c>
    </row>
    <row r="10" spans="1:12">
      <c r="A10" t="s">
        <v>30</v>
      </c>
      <c r="B10">
        <v>17</v>
      </c>
      <c r="C10">
        <v>25</v>
      </c>
      <c r="D10" t="s">
        <v>139</v>
      </c>
      <c r="E10" s="10" t="s">
        <v>30</v>
      </c>
      <c r="F10">
        <v>17</v>
      </c>
      <c r="G10">
        <v>25</v>
      </c>
      <c r="H10" t="s">
        <v>139</v>
      </c>
      <c r="I10" s="10" t="str">
        <f t="shared" si="0"/>
        <v/>
      </c>
      <c r="J10" t="str">
        <f t="shared" si="1"/>
        <v/>
      </c>
      <c r="K10" t="str">
        <f t="shared" si="2"/>
        <v/>
      </c>
      <c r="L10" t="str">
        <f t="shared" si="3"/>
        <v/>
      </c>
    </row>
    <row r="11" spans="1:12">
      <c r="A11" t="s">
        <v>30</v>
      </c>
      <c r="B11">
        <v>18</v>
      </c>
      <c r="C11">
        <v>37</v>
      </c>
      <c r="D11" t="s">
        <v>88</v>
      </c>
      <c r="E11" s="10" t="s">
        <v>30</v>
      </c>
      <c r="F11">
        <v>18</v>
      </c>
      <c r="G11">
        <v>37</v>
      </c>
      <c r="H11" t="s">
        <v>88</v>
      </c>
      <c r="I11" s="10" t="str">
        <f t="shared" si="0"/>
        <v/>
      </c>
      <c r="J11" t="str">
        <f t="shared" si="1"/>
        <v/>
      </c>
      <c r="K11" t="str">
        <f t="shared" si="2"/>
        <v/>
      </c>
      <c r="L11" t="str">
        <f t="shared" si="3"/>
        <v/>
      </c>
    </row>
    <row r="12" spans="1:12">
      <c r="A12" t="s">
        <v>30</v>
      </c>
      <c r="B12">
        <v>24</v>
      </c>
      <c r="C12">
        <v>43</v>
      </c>
      <c r="D12" t="s">
        <v>88</v>
      </c>
      <c r="E12" s="10" t="s">
        <v>30</v>
      </c>
      <c r="F12">
        <v>24</v>
      </c>
      <c r="G12">
        <v>43</v>
      </c>
      <c r="H12" t="s">
        <v>88</v>
      </c>
      <c r="I12" s="10" t="str">
        <f t="shared" si="0"/>
        <v/>
      </c>
      <c r="J12" t="str">
        <f t="shared" si="1"/>
        <v/>
      </c>
      <c r="K12" t="str">
        <f t="shared" si="2"/>
        <v/>
      </c>
      <c r="L12" t="str">
        <f t="shared" si="3"/>
        <v/>
      </c>
    </row>
    <row r="13" spans="1:12">
      <c r="A13" t="s">
        <v>30</v>
      </c>
      <c r="B13">
        <v>25</v>
      </c>
      <c r="C13" t="s">
        <v>70</v>
      </c>
      <c r="D13" t="s">
        <v>65</v>
      </c>
      <c r="E13" s="10" t="s">
        <v>30</v>
      </c>
      <c r="F13">
        <v>25</v>
      </c>
      <c r="G13" t="s">
        <v>70</v>
      </c>
      <c r="H13" t="s">
        <v>65</v>
      </c>
      <c r="I13" s="10" t="str">
        <f t="shared" si="0"/>
        <v/>
      </c>
      <c r="J13" t="str">
        <f t="shared" si="1"/>
        <v/>
      </c>
      <c r="K13" t="str">
        <f t="shared" si="2"/>
        <v/>
      </c>
      <c r="L13" t="str">
        <f t="shared" si="3"/>
        <v/>
      </c>
    </row>
    <row r="14" spans="1:12">
      <c r="A14" t="s">
        <v>33</v>
      </c>
      <c r="B14">
        <v>0</v>
      </c>
      <c r="C14">
        <v>10</v>
      </c>
      <c r="D14" t="s">
        <v>88</v>
      </c>
      <c r="E14" s="10" t="s">
        <v>33</v>
      </c>
      <c r="F14">
        <v>0</v>
      </c>
      <c r="G14">
        <v>10</v>
      </c>
      <c r="H14" t="s">
        <v>88</v>
      </c>
      <c r="I14" s="10" t="str">
        <f t="shared" ref="I14:I77" si="4">IF(A14=E14,"",1)</f>
        <v/>
      </c>
      <c r="J14" t="str">
        <f t="shared" ref="J14:J77" si="5">IF(B14=F14,"",1)</f>
        <v/>
      </c>
      <c r="K14" t="str">
        <f t="shared" ref="K14:K77" si="6">IF(C14=G14,"",1)</f>
        <v/>
      </c>
      <c r="L14" t="str">
        <f t="shared" si="3"/>
        <v/>
      </c>
    </row>
    <row r="15" spans="1:12">
      <c r="A15" t="s">
        <v>33</v>
      </c>
      <c r="B15">
        <v>10</v>
      </c>
      <c r="C15">
        <v>20</v>
      </c>
      <c r="D15" t="s">
        <v>88</v>
      </c>
      <c r="E15" s="10" t="s">
        <v>33</v>
      </c>
      <c r="F15">
        <v>10</v>
      </c>
      <c r="G15">
        <v>20</v>
      </c>
      <c r="H15" t="s">
        <v>88</v>
      </c>
      <c r="I15" s="10" t="str">
        <f t="shared" si="4"/>
        <v/>
      </c>
      <c r="J15" t="str">
        <f t="shared" si="5"/>
        <v/>
      </c>
      <c r="K15" t="str">
        <f t="shared" si="6"/>
        <v/>
      </c>
      <c r="L15" t="str">
        <f t="shared" si="3"/>
        <v/>
      </c>
    </row>
    <row r="16" spans="1:12">
      <c r="A16" t="s">
        <v>36</v>
      </c>
      <c r="B16">
        <v>0</v>
      </c>
      <c r="C16">
        <v>0</v>
      </c>
      <c r="D16" t="s">
        <v>67</v>
      </c>
      <c r="E16" s="10" t="s">
        <v>36</v>
      </c>
      <c r="F16">
        <v>0</v>
      </c>
      <c r="G16">
        <v>0</v>
      </c>
      <c r="H16" t="s">
        <v>67</v>
      </c>
      <c r="I16" s="10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3"/>
        <v/>
      </c>
    </row>
    <row r="17" spans="1:12">
      <c r="A17" t="s">
        <v>36</v>
      </c>
      <c r="B17">
        <v>13</v>
      </c>
      <c r="C17">
        <v>13</v>
      </c>
      <c r="D17" t="s">
        <v>67</v>
      </c>
      <c r="E17" s="10" t="s">
        <v>36</v>
      </c>
      <c r="F17">
        <v>13</v>
      </c>
      <c r="G17">
        <v>13</v>
      </c>
      <c r="H17" t="s">
        <v>67</v>
      </c>
      <c r="I17" s="10" t="str">
        <f t="shared" si="4"/>
        <v/>
      </c>
      <c r="J17" t="str">
        <f t="shared" si="5"/>
        <v/>
      </c>
      <c r="K17" t="str">
        <f t="shared" si="6"/>
        <v/>
      </c>
      <c r="L17" t="str">
        <f t="shared" si="3"/>
        <v/>
      </c>
    </row>
    <row r="18" spans="1:12">
      <c r="A18" t="s">
        <v>36</v>
      </c>
      <c r="B18">
        <v>14</v>
      </c>
      <c r="C18" t="s">
        <v>70</v>
      </c>
      <c r="D18" t="s">
        <v>65</v>
      </c>
      <c r="E18" s="10" t="s">
        <v>36</v>
      </c>
      <c r="F18">
        <v>14</v>
      </c>
      <c r="G18" t="s">
        <v>70</v>
      </c>
      <c r="H18" t="s">
        <v>65</v>
      </c>
      <c r="I18" s="10" t="str">
        <f t="shared" si="4"/>
        <v/>
      </c>
      <c r="J18" t="str">
        <f t="shared" si="5"/>
        <v/>
      </c>
      <c r="K18" t="str">
        <f t="shared" si="6"/>
        <v/>
      </c>
      <c r="L18" t="str">
        <f t="shared" si="3"/>
        <v/>
      </c>
    </row>
    <row r="19" spans="1:12">
      <c r="A19" t="s">
        <v>37</v>
      </c>
      <c r="B19">
        <v>3</v>
      </c>
      <c r="C19">
        <v>3</v>
      </c>
      <c r="D19" t="s">
        <v>72</v>
      </c>
      <c r="E19" s="10" t="s">
        <v>37</v>
      </c>
      <c r="F19">
        <v>3</v>
      </c>
      <c r="G19">
        <v>3</v>
      </c>
      <c r="H19" t="s">
        <v>72</v>
      </c>
      <c r="I19" s="10" t="str">
        <f t="shared" si="4"/>
        <v/>
      </c>
      <c r="J19" t="str">
        <f t="shared" si="5"/>
        <v/>
      </c>
      <c r="K19" t="str">
        <f t="shared" si="6"/>
        <v/>
      </c>
      <c r="L19" t="str">
        <f t="shared" si="3"/>
        <v/>
      </c>
    </row>
    <row r="20" spans="1:12">
      <c r="A20" t="s">
        <v>38</v>
      </c>
      <c r="B20">
        <v>8</v>
      </c>
      <c r="C20">
        <v>8</v>
      </c>
      <c r="D20" t="s">
        <v>72</v>
      </c>
      <c r="E20" s="10" t="s">
        <v>38</v>
      </c>
      <c r="F20">
        <v>8</v>
      </c>
      <c r="G20">
        <v>8</v>
      </c>
      <c r="H20" t="s">
        <v>72</v>
      </c>
      <c r="I20" s="10" t="str">
        <f t="shared" si="4"/>
        <v/>
      </c>
      <c r="J20" t="str">
        <f t="shared" si="5"/>
        <v/>
      </c>
      <c r="K20" t="str">
        <f t="shared" si="6"/>
        <v/>
      </c>
      <c r="L20" t="str">
        <f t="shared" si="3"/>
        <v/>
      </c>
    </row>
    <row r="21" spans="1:12">
      <c r="A21" t="s">
        <v>39</v>
      </c>
      <c r="B21">
        <v>9</v>
      </c>
      <c r="C21">
        <v>9</v>
      </c>
      <c r="D21" t="s">
        <v>72</v>
      </c>
      <c r="E21" s="10" t="s">
        <v>39</v>
      </c>
      <c r="F21">
        <v>9</v>
      </c>
      <c r="G21">
        <v>9</v>
      </c>
      <c r="H21" t="s">
        <v>72</v>
      </c>
      <c r="I21" s="10" t="str">
        <f t="shared" si="4"/>
        <v/>
      </c>
      <c r="J21" t="str">
        <f t="shared" si="5"/>
        <v/>
      </c>
      <c r="K21" t="str">
        <f t="shared" si="6"/>
        <v/>
      </c>
      <c r="L21" t="str">
        <f t="shared" si="3"/>
        <v/>
      </c>
    </row>
    <row r="22" spans="1:12">
      <c r="A22" t="s">
        <v>40</v>
      </c>
      <c r="B22">
        <v>13</v>
      </c>
      <c r="C22">
        <v>13</v>
      </c>
      <c r="D22" t="s">
        <v>72</v>
      </c>
      <c r="E22" s="10" t="s">
        <v>40</v>
      </c>
      <c r="F22">
        <v>13</v>
      </c>
      <c r="G22">
        <v>13</v>
      </c>
      <c r="H22" t="s">
        <v>72</v>
      </c>
      <c r="I22" s="10" t="str">
        <f t="shared" si="4"/>
        <v/>
      </c>
      <c r="J22" t="str">
        <f t="shared" si="5"/>
        <v/>
      </c>
      <c r="K22" t="str">
        <f t="shared" si="6"/>
        <v/>
      </c>
      <c r="L22" t="str">
        <f t="shared" si="3"/>
        <v/>
      </c>
    </row>
    <row r="23" spans="1:12">
      <c r="A23" t="s">
        <v>59</v>
      </c>
      <c r="B23">
        <v>0</v>
      </c>
      <c r="C23">
        <v>6</v>
      </c>
      <c r="D23" t="s">
        <v>88</v>
      </c>
      <c r="E23" s="10" t="s">
        <v>59</v>
      </c>
      <c r="F23">
        <v>0</v>
      </c>
      <c r="G23">
        <v>6</v>
      </c>
      <c r="H23" t="s">
        <v>88</v>
      </c>
      <c r="I23" s="10" t="str">
        <f t="shared" si="4"/>
        <v/>
      </c>
      <c r="J23" t="str">
        <f t="shared" si="5"/>
        <v/>
      </c>
      <c r="K23" t="str">
        <f t="shared" si="6"/>
        <v/>
      </c>
      <c r="L23" t="str">
        <f t="shared" si="3"/>
        <v/>
      </c>
    </row>
    <row r="24" spans="1:12">
      <c r="A24" t="s">
        <v>59</v>
      </c>
      <c r="B24">
        <v>7</v>
      </c>
      <c r="C24">
        <v>13</v>
      </c>
      <c r="D24" t="s">
        <v>88</v>
      </c>
      <c r="E24" s="10" t="s">
        <v>59</v>
      </c>
      <c r="F24">
        <v>7</v>
      </c>
      <c r="G24">
        <v>13</v>
      </c>
      <c r="H24" t="s">
        <v>88</v>
      </c>
      <c r="I24" s="10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3"/>
        <v/>
      </c>
    </row>
    <row r="25" spans="1:12">
      <c r="A25" t="s">
        <v>59</v>
      </c>
      <c r="B25">
        <v>8</v>
      </c>
      <c r="C25">
        <v>13</v>
      </c>
      <c r="D25" t="s">
        <v>140</v>
      </c>
      <c r="E25" s="10" t="s">
        <v>59</v>
      </c>
      <c r="F25">
        <v>8</v>
      </c>
      <c r="G25">
        <v>13</v>
      </c>
      <c r="H25" t="s">
        <v>140</v>
      </c>
      <c r="I25" s="10" t="str">
        <f t="shared" si="4"/>
        <v/>
      </c>
      <c r="J25" t="str">
        <f t="shared" si="5"/>
        <v/>
      </c>
      <c r="K25" t="str">
        <f t="shared" si="6"/>
        <v/>
      </c>
      <c r="L25" t="str">
        <f t="shared" si="3"/>
        <v/>
      </c>
    </row>
    <row r="26" spans="1:12">
      <c r="A26" t="s">
        <v>59</v>
      </c>
      <c r="B26">
        <v>9</v>
      </c>
      <c r="C26">
        <v>13</v>
      </c>
      <c r="D26" t="s">
        <v>140</v>
      </c>
      <c r="E26" s="10" t="s">
        <v>59</v>
      </c>
      <c r="F26">
        <v>9</v>
      </c>
      <c r="G26">
        <v>13</v>
      </c>
      <c r="H26" t="s">
        <v>140</v>
      </c>
      <c r="I26" s="10" t="str">
        <f t="shared" si="4"/>
        <v/>
      </c>
      <c r="J26" t="str">
        <f t="shared" si="5"/>
        <v/>
      </c>
      <c r="K26" t="str">
        <f t="shared" si="6"/>
        <v/>
      </c>
      <c r="L26" t="str">
        <f t="shared" si="3"/>
        <v/>
      </c>
    </row>
    <row r="27" spans="1:12">
      <c r="A27" t="s">
        <v>59</v>
      </c>
      <c r="B27">
        <v>10</v>
      </c>
      <c r="C27">
        <v>14</v>
      </c>
      <c r="D27" t="s">
        <v>88</v>
      </c>
      <c r="E27" s="10" t="s">
        <v>59</v>
      </c>
      <c r="F27">
        <v>10</v>
      </c>
      <c r="G27">
        <v>14</v>
      </c>
      <c r="H27" t="s">
        <v>88</v>
      </c>
      <c r="I27" s="10" t="str">
        <f t="shared" si="4"/>
        <v/>
      </c>
      <c r="J27" t="str">
        <f t="shared" si="5"/>
        <v/>
      </c>
      <c r="K27" t="str">
        <f t="shared" si="6"/>
        <v/>
      </c>
      <c r="L27" t="str">
        <f t="shared" si="3"/>
        <v/>
      </c>
    </row>
    <row r="28" spans="1:12">
      <c r="A28" t="s">
        <v>59</v>
      </c>
      <c r="B28">
        <v>13</v>
      </c>
      <c r="C28">
        <v>17</v>
      </c>
      <c r="D28" t="s">
        <v>141</v>
      </c>
      <c r="E28" s="10" t="s">
        <v>59</v>
      </c>
      <c r="F28">
        <v>13</v>
      </c>
      <c r="G28">
        <v>17</v>
      </c>
      <c r="H28" t="s">
        <v>141</v>
      </c>
      <c r="I28" s="10" t="str">
        <f t="shared" si="4"/>
        <v/>
      </c>
      <c r="J28" t="str">
        <f t="shared" si="5"/>
        <v/>
      </c>
      <c r="K28" t="str">
        <f t="shared" si="6"/>
        <v/>
      </c>
      <c r="L28" t="str">
        <f t="shared" si="3"/>
        <v/>
      </c>
    </row>
    <row r="29" spans="1:12">
      <c r="A29" t="s">
        <v>59</v>
      </c>
      <c r="B29">
        <v>14</v>
      </c>
      <c r="C29">
        <v>19</v>
      </c>
      <c r="D29" t="s">
        <v>88</v>
      </c>
      <c r="E29" s="10" t="s">
        <v>59</v>
      </c>
      <c r="F29">
        <v>14</v>
      </c>
      <c r="G29">
        <v>19</v>
      </c>
      <c r="H29" t="s">
        <v>88</v>
      </c>
      <c r="I29" s="10" t="str">
        <f t="shared" si="4"/>
        <v/>
      </c>
      <c r="J29" t="str">
        <f t="shared" si="5"/>
        <v/>
      </c>
      <c r="K29" t="str">
        <f t="shared" si="6"/>
        <v/>
      </c>
      <c r="L29" t="str">
        <f t="shared" si="3"/>
        <v/>
      </c>
    </row>
    <row r="30" spans="1:12">
      <c r="A30" t="s">
        <v>59</v>
      </c>
      <c r="B30">
        <v>15</v>
      </c>
      <c r="C30">
        <v>20</v>
      </c>
      <c r="D30" t="s">
        <v>88</v>
      </c>
      <c r="E30" s="10" t="s">
        <v>59</v>
      </c>
      <c r="F30">
        <v>15</v>
      </c>
      <c r="G30">
        <v>20</v>
      </c>
      <c r="H30" t="s">
        <v>88</v>
      </c>
      <c r="I30" s="1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3"/>
        <v/>
      </c>
    </row>
    <row r="31" spans="1:12">
      <c r="A31" t="s">
        <v>59</v>
      </c>
      <c r="B31">
        <v>16</v>
      </c>
      <c r="C31">
        <v>21</v>
      </c>
      <c r="D31" t="s">
        <v>88</v>
      </c>
      <c r="E31" s="10" t="s">
        <v>59</v>
      </c>
      <c r="F31">
        <v>16</v>
      </c>
      <c r="G31">
        <v>21</v>
      </c>
      <c r="H31" t="s">
        <v>88</v>
      </c>
      <c r="I31" s="10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3"/>
        <v/>
      </c>
    </row>
    <row r="32" spans="1:12">
      <c r="A32" t="s">
        <v>59</v>
      </c>
      <c r="B32">
        <v>17</v>
      </c>
      <c r="C32" t="s">
        <v>70</v>
      </c>
      <c r="D32" t="s">
        <v>65</v>
      </c>
      <c r="E32" s="10" t="s">
        <v>59</v>
      </c>
      <c r="F32">
        <v>17</v>
      </c>
      <c r="G32" t="s">
        <v>70</v>
      </c>
      <c r="H32" t="s">
        <v>65</v>
      </c>
      <c r="I32" s="10" t="str">
        <f t="shared" si="4"/>
        <v/>
      </c>
      <c r="J32" t="str">
        <f t="shared" si="5"/>
        <v/>
      </c>
      <c r="K32" t="str">
        <f t="shared" si="6"/>
        <v/>
      </c>
      <c r="L32" t="str">
        <f t="shared" si="3"/>
        <v/>
      </c>
    </row>
    <row r="33" spans="1:12">
      <c r="A33" t="s">
        <v>60</v>
      </c>
      <c r="B33">
        <v>0</v>
      </c>
      <c r="C33" t="s">
        <v>70</v>
      </c>
      <c r="D33" t="s">
        <v>71</v>
      </c>
      <c r="E33" s="10" t="s">
        <v>60</v>
      </c>
      <c r="F33">
        <v>0</v>
      </c>
      <c r="G33" t="s">
        <v>70</v>
      </c>
      <c r="H33" t="s">
        <v>71</v>
      </c>
      <c r="I33" s="10" t="str">
        <f t="shared" si="4"/>
        <v/>
      </c>
      <c r="J33" t="str">
        <f t="shared" si="5"/>
        <v/>
      </c>
      <c r="K33" t="str">
        <f t="shared" si="6"/>
        <v/>
      </c>
      <c r="L33" t="str">
        <f t="shared" si="3"/>
        <v/>
      </c>
    </row>
    <row r="34" spans="1:12">
      <c r="A34" t="s">
        <v>60</v>
      </c>
      <c r="B34">
        <v>1</v>
      </c>
      <c r="C34" t="s">
        <v>70</v>
      </c>
      <c r="D34" t="s">
        <v>71</v>
      </c>
      <c r="E34" s="10" t="s">
        <v>60</v>
      </c>
      <c r="F34">
        <v>1</v>
      </c>
      <c r="G34" t="s">
        <v>70</v>
      </c>
      <c r="H34" t="s">
        <v>71</v>
      </c>
      <c r="I34" s="10" t="str">
        <f t="shared" si="4"/>
        <v/>
      </c>
      <c r="J34" t="str">
        <f t="shared" si="5"/>
        <v/>
      </c>
      <c r="K34" t="str">
        <f t="shared" si="6"/>
        <v/>
      </c>
      <c r="L34" t="str">
        <f t="shared" si="3"/>
        <v/>
      </c>
    </row>
    <row r="35" spans="1:12">
      <c r="A35" t="s">
        <v>60</v>
      </c>
      <c r="B35">
        <v>2</v>
      </c>
      <c r="C35" t="s">
        <v>70</v>
      </c>
      <c r="D35" t="s">
        <v>71</v>
      </c>
      <c r="E35" s="10" t="s">
        <v>60</v>
      </c>
      <c r="F35">
        <v>2</v>
      </c>
      <c r="G35" t="s">
        <v>70</v>
      </c>
      <c r="H35" t="s">
        <v>71</v>
      </c>
      <c r="I35" s="10" t="str">
        <f t="shared" si="4"/>
        <v/>
      </c>
      <c r="J35" t="str">
        <f t="shared" si="5"/>
        <v/>
      </c>
      <c r="K35" t="str">
        <f t="shared" si="6"/>
        <v/>
      </c>
      <c r="L35" t="str">
        <f t="shared" si="3"/>
        <v/>
      </c>
    </row>
    <row r="36" spans="1:12">
      <c r="A36" t="s">
        <v>60</v>
      </c>
      <c r="B36">
        <v>3</v>
      </c>
      <c r="C36">
        <v>8</v>
      </c>
      <c r="D36" t="s">
        <v>147</v>
      </c>
      <c r="E36" s="10" t="s">
        <v>60</v>
      </c>
      <c r="F36">
        <v>3</v>
      </c>
      <c r="G36">
        <v>8</v>
      </c>
      <c r="H36" t="s">
        <v>88</v>
      </c>
      <c r="I36" s="10" t="str">
        <f t="shared" si="4"/>
        <v/>
      </c>
      <c r="J36" t="str">
        <f t="shared" si="5"/>
        <v/>
      </c>
      <c r="K36" t="str">
        <f t="shared" si="6"/>
        <v/>
      </c>
      <c r="L36">
        <f t="shared" si="3"/>
        <v>1</v>
      </c>
    </row>
    <row r="37" spans="1:12">
      <c r="A37" t="s">
        <v>60</v>
      </c>
      <c r="B37">
        <v>8</v>
      </c>
      <c r="C37">
        <v>13</v>
      </c>
      <c r="D37" t="s">
        <v>88</v>
      </c>
      <c r="E37" s="10" t="s">
        <v>60</v>
      </c>
      <c r="F37">
        <v>8</v>
      </c>
      <c r="G37">
        <v>13</v>
      </c>
      <c r="H37" t="s">
        <v>147</v>
      </c>
      <c r="I37" s="10" t="str">
        <f t="shared" si="4"/>
        <v/>
      </c>
      <c r="J37" t="str">
        <f t="shared" si="5"/>
        <v/>
      </c>
      <c r="K37" t="str">
        <f t="shared" si="6"/>
        <v/>
      </c>
      <c r="L37">
        <f t="shared" si="3"/>
        <v>1</v>
      </c>
    </row>
    <row r="38" spans="1:12">
      <c r="A38" t="s">
        <v>60</v>
      </c>
      <c r="B38">
        <v>9</v>
      </c>
      <c r="C38">
        <v>13</v>
      </c>
      <c r="D38" t="s">
        <v>142</v>
      </c>
      <c r="E38" s="10" t="s">
        <v>60</v>
      </c>
      <c r="F38">
        <v>9</v>
      </c>
      <c r="G38">
        <v>13</v>
      </c>
      <c r="H38" t="s">
        <v>142</v>
      </c>
      <c r="I38" s="10" t="str">
        <f t="shared" si="4"/>
        <v/>
      </c>
      <c r="J38" t="str">
        <f t="shared" si="5"/>
        <v/>
      </c>
      <c r="K38" t="str">
        <f t="shared" si="6"/>
        <v/>
      </c>
      <c r="L38" t="str">
        <f t="shared" si="3"/>
        <v/>
      </c>
    </row>
    <row r="39" spans="1:12">
      <c r="A39" t="s">
        <v>60</v>
      </c>
      <c r="B39">
        <v>10</v>
      </c>
      <c r="C39">
        <v>14</v>
      </c>
      <c r="D39" t="s">
        <v>88</v>
      </c>
      <c r="E39" s="10" t="s">
        <v>60</v>
      </c>
      <c r="F39">
        <v>10</v>
      </c>
      <c r="G39">
        <v>14</v>
      </c>
      <c r="H39" t="s">
        <v>88</v>
      </c>
      <c r="I39" s="10" t="str">
        <f t="shared" si="4"/>
        <v/>
      </c>
      <c r="J39" t="str">
        <f t="shared" si="5"/>
        <v/>
      </c>
      <c r="K39" t="str">
        <f t="shared" si="6"/>
        <v/>
      </c>
      <c r="L39" t="str">
        <f t="shared" si="3"/>
        <v/>
      </c>
    </row>
    <row r="40" spans="1:12">
      <c r="A40" t="s">
        <v>60</v>
      </c>
      <c r="B40">
        <v>13</v>
      </c>
      <c r="C40">
        <v>17</v>
      </c>
      <c r="D40" t="s">
        <v>88</v>
      </c>
      <c r="E40" s="10" t="s">
        <v>60</v>
      </c>
      <c r="F40">
        <v>13</v>
      </c>
      <c r="G40">
        <v>17</v>
      </c>
      <c r="H40" t="s">
        <v>88</v>
      </c>
      <c r="I40" s="10" t="str">
        <f t="shared" si="4"/>
        <v/>
      </c>
      <c r="J40" t="str">
        <f t="shared" si="5"/>
        <v/>
      </c>
      <c r="K40" t="str">
        <f t="shared" si="6"/>
        <v/>
      </c>
      <c r="L40" t="str">
        <f t="shared" si="3"/>
        <v/>
      </c>
    </row>
    <row r="41" spans="1:12">
      <c r="A41" t="s">
        <v>60</v>
      </c>
      <c r="B41">
        <v>14</v>
      </c>
      <c r="C41" t="s">
        <v>70</v>
      </c>
      <c r="D41" t="s">
        <v>65</v>
      </c>
      <c r="E41" s="10" t="s">
        <v>60</v>
      </c>
      <c r="F41">
        <v>14</v>
      </c>
      <c r="G41" t="s">
        <v>70</v>
      </c>
      <c r="H41" t="s">
        <v>65</v>
      </c>
      <c r="I41" s="10" t="str">
        <f t="shared" si="4"/>
        <v/>
      </c>
      <c r="J41" t="str">
        <f t="shared" si="5"/>
        <v/>
      </c>
      <c r="K41" t="str">
        <f t="shared" si="6"/>
        <v/>
      </c>
      <c r="L41" t="str">
        <f t="shared" si="3"/>
        <v/>
      </c>
    </row>
    <row r="42" spans="1:12">
      <c r="A42" t="s">
        <v>61</v>
      </c>
      <c r="B42">
        <v>0</v>
      </c>
      <c r="C42">
        <v>8</v>
      </c>
      <c r="D42" t="s">
        <v>88</v>
      </c>
      <c r="E42" s="10" t="s">
        <v>61</v>
      </c>
      <c r="F42">
        <v>0</v>
      </c>
      <c r="G42">
        <v>8</v>
      </c>
      <c r="H42" t="s">
        <v>88</v>
      </c>
      <c r="I42" s="10" t="str">
        <f t="shared" si="4"/>
        <v/>
      </c>
      <c r="J42" t="str">
        <f t="shared" si="5"/>
        <v/>
      </c>
      <c r="K42" t="str">
        <f t="shared" si="6"/>
        <v/>
      </c>
      <c r="L42" t="str">
        <f t="shared" si="3"/>
        <v/>
      </c>
    </row>
    <row r="43" spans="1:12">
      <c r="A43" t="s">
        <v>61</v>
      </c>
      <c r="B43">
        <v>5</v>
      </c>
      <c r="C43">
        <v>13</v>
      </c>
      <c r="D43" t="s">
        <v>88</v>
      </c>
      <c r="E43" s="10" t="s">
        <v>61</v>
      </c>
      <c r="F43">
        <v>5</v>
      </c>
      <c r="G43">
        <v>13</v>
      </c>
      <c r="H43" t="s">
        <v>88</v>
      </c>
      <c r="I43" s="10" t="str">
        <f t="shared" si="4"/>
        <v/>
      </c>
      <c r="J43" t="str">
        <f t="shared" si="5"/>
        <v/>
      </c>
      <c r="K43" t="str">
        <f t="shared" si="6"/>
        <v/>
      </c>
      <c r="L43" t="str">
        <f t="shared" si="3"/>
        <v/>
      </c>
    </row>
    <row r="44" spans="1:12">
      <c r="A44" t="s">
        <v>61</v>
      </c>
      <c r="B44">
        <v>6</v>
      </c>
      <c r="C44" t="s">
        <v>70</v>
      </c>
      <c r="D44" t="s">
        <v>65</v>
      </c>
      <c r="E44" s="10" t="s">
        <v>61</v>
      </c>
      <c r="F44">
        <v>6</v>
      </c>
      <c r="G44" t="s">
        <v>70</v>
      </c>
      <c r="H44" t="s">
        <v>65</v>
      </c>
      <c r="I44" s="10" t="str">
        <f t="shared" si="4"/>
        <v/>
      </c>
      <c r="J44" t="str">
        <f t="shared" si="5"/>
        <v/>
      </c>
      <c r="K44" t="str">
        <f t="shared" si="6"/>
        <v/>
      </c>
      <c r="L44" t="str">
        <f t="shared" si="3"/>
        <v/>
      </c>
    </row>
    <row r="45" spans="1:12">
      <c r="A45" t="s">
        <v>62</v>
      </c>
      <c r="B45">
        <v>0</v>
      </c>
      <c r="C45">
        <v>15</v>
      </c>
      <c r="D45" t="s">
        <v>88</v>
      </c>
      <c r="E45" s="10" t="s">
        <v>62</v>
      </c>
      <c r="F45">
        <v>0</v>
      </c>
      <c r="G45">
        <v>15</v>
      </c>
      <c r="H45" t="s">
        <v>88</v>
      </c>
      <c r="I45" s="10" t="str">
        <f t="shared" si="4"/>
        <v/>
      </c>
      <c r="J45" t="str">
        <f t="shared" si="5"/>
        <v/>
      </c>
      <c r="K45" t="str">
        <f t="shared" si="6"/>
        <v/>
      </c>
      <c r="L45" t="str">
        <f t="shared" si="3"/>
        <v/>
      </c>
    </row>
    <row r="46" spans="1:12" ht="16" customHeight="1">
      <c r="A46" t="s">
        <v>62</v>
      </c>
      <c r="B46">
        <v>5</v>
      </c>
      <c r="C46">
        <v>20</v>
      </c>
      <c r="D46" t="s">
        <v>143</v>
      </c>
      <c r="E46" s="10" t="s">
        <v>62</v>
      </c>
      <c r="F46">
        <v>5</v>
      </c>
      <c r="G46">
        <v>20</v>
      </c>
      <c r="H46" t="s">
        <v>143</v>
      </c>
      <c r="I46" s="10" t="str">
        <f t="shared" si="4"/>
        <v/>
      </c>
      <c r="J46" t="str">
        <f t="shared" si="5"/>
        <v/>
      </c>
      <c r="K46" t="str">
        <f t="shared" si="6"/>
        <v/>
      </c>
      <c r="L46" t="str">
        <f t="shared" si="3"/>
        <v/>
      </c>
    </row>
    <row r="47" spans="1:12">
      <c r="A47" t="s">
        <v>62</v>
      </c>
      <c r="B47">
        <v>6</v>
      </c>
      <c r="C47">
        <v>35</v>
      </c>
      <c r="D47" t="s">
        <v>88</v>
      </c>
      <c r="E47" s="10" t="s">
        <v>62</v>
      </c>
      <c r="F47">
        <v>6</v>
      </c>
      <c r="G47">
        <v>35</v>
      </c>
      <c r="H47" t="s">
        <v>88</v>
      </c>
      <c r="I47" s="10" t="str">
        <f t="shared" si="4"/>
        <v/>
      </c>
      <c r="J47" t="str">
        <f t="shared" si="5"/>
        <v/>
      </c>
      <c r="K47" t="str">
        <f t="shared" si="6"/>
        <v/>
      </c>
      <c r="L47" t="str">
        <f t="shared" si="3"/>
        <v/>
      </c>
    </row>
    <row r="48" spans="1:12">
      <c r="A48" t="s">
        <v>62</v>
      </c>
      <c r="B48">
        <v>10</v>
      </c>
      <c r="C48">
        <v>39</v>
      </c>
      <c r="D48" t="s">
        <v>88</v>
      </c>
      <c r="E48" s="10" t="s">
        <v>62</v>
      </c>
      <c r="F48">
        <v>10</v>
      </c>
      <c r="G48">
        <v>39</v>
      </c>
      <c r="H48" t="s">
        <v>88</v>
      </c>
      <c r="I48" s="10" t="str">
        <f t="shared" si="4"/>
        <v/>
      </c>
      <c r="J48" t="str">
        <f t="shared" si="5"/>
        <v/>
      </c>
      <c r="K48" t="str">
        <f t="shared" si="6"/>
        <v/>
      </c>
      <c r="L48" t="str">
        <f t="shared" si="3"/>
        <v/>
      </c>
    </row>
    <row r="49" spans="1:12">
      <c r="A49" t="s">
        <v>62</v>
      </c>
      <c r="B49">
        <v>11</v>
      </c>
      <c r="C49" t="s">
        <v>70</v>
      </c>
      <c r="D49" t="s">
        <v>65</v>
      </c>
      <c r="E49" s="10" t="s">
        <v>62</v>
      </c>
      <c r="F49">
        <v>11</v>
      </c>
      <c r="G49" t="s">
        <v>70</v>
      </c>
      <c r="H49" t="s">
        <v>65</v>
      </c>
      <c r="I49" s="10" t="str">
        <f t="shared" si="4"/>
        <v/>
      </c>
      <c r="J49" t="str">
        <f t="shared" si="5"/>
        <v/>
      </c>
      <c r="K49" t="str">
        <f t="shared" si="6"/>
        <v/>
      </c>
      <c r="L49" t="str">
        <f t="shared" si="3"/>
        <v/>
      </c>
    </row>
    <row r="50" spans="1:12">
      <c r="A50" t="s">
        <v>64</v>
      </c>
      <c r="B50">
        <v>0</v>
      </c>
      <c r="C50">
        <v>28</v>
      </c>
      <c r="D50" t="s">
        <v>88</v>
      </c>
      <c r="E50" s="10" t="s">
        <v>64</v>
      </c>
      <c r="F50">
        <v>0</v>
      </c>
      <c r="G50">
        <v>28</v>
      </c>
      <c r="H50" t="s">
        <v>88</v>
      </c>
      <c r="I50" s="10" t="str">
        <f t="shared" si="4"/>
        <v/>
      </c>
      <c r="J50" t="str">
        <f t="shared" si="5"/>
        <v/>
      </c>
      <c r="K50" t="str">
        <f t="shared" si="6"/>
        <v/>
      </c>
      <c r="L50" t="str">
        <f t="shared" si="3"/>
        <v/>
      </c>
    </row>
    <row r="51" spans="1:12">
      <c r="A51" t="s">
        <v>64</v>
      </c>
      <c r="B51">
        <v>4</v>
      </c>
      <c r="C51">
        <v>32</v>
      </c>
      <c r="D51" t="s">
        <v>88</v>
      </c>
      <c r="E51" s="10" t="s">
        <v>64</v>
      </c>
      <c r="F51">
        <v>4</v>
      </c>
      <c r="G51">
        <v>32</v>
      </c>
      <c r="H51" t="s">
        <v>88</v>
      </c>
      <c r="I51" s="10" t="str">
        <f t="shared" si="4"/>
        <v/>
      </c>
      <c r="J51" t="str">
        <f t="shared" si="5"/>
        <v/>
      </c>
      <c r="K51" t="str">
        <f t="shared" si="6"/>
        <v/>
      </c>
      <c r="L51" t="str">
        <f t="shared" si="3"/>
        <v/>
      </c>
    </row>
    <row r="52" spans="1:12">
      <c r="A52" t="s">
        <v>63</v>
      </c>
      <c r="B52">
        <v>0</v>
      </c>
      <c r="C52">
        <v>36</v>
      </c>
      <c r="D52" t="s">
        <v>88</v>
      </c>
      <c r="E52" s="10" t="s">
        <v>63</v>
      </c>
      <c r="F52">
        <v>0</v>
      </c>
      <c r="G52">
        <v>36</v>
      </c>
      <c r="H52" t="s">
        <v>88</v>
      </c>
      <c r="I52" s="10" t="str">
        <f t="shared" si="4"/>
        <v/>
      </c>
      <c r="J52" t="str">
        <f t="shared" si="5"/>
        <v/>
      </c>
      <c r="K52" t="str">
        <f t="shared" si="6"/>
        <v/>
      </c>
      <c r="L52" t="str">
        <f t="shared" si="3"/>
        <v/>
      </c>
    </row>
    <row r="53" spans="1:12">
      <c r="A53" t="s">
        <v>63</v>
      </c>
      <c r="B53">
        <v>8</v>
      </c>
      <c r="C53">
        <v>44</v>
      </c>
      <c r="D53" t="s">
        <v>88</v>
      </c>
      <c r="E53" s="10" t="s">
        <v>63</v>
      </c>
      <c r="F53">
        <v>8</v>
      </c>
      <c r="G53">
        <v>44</v>
      </c>
      <c r="H53" t="s">
        <v>88</v>
      </c>
      <c r="I53" s="10" t="str">
        <f t="shared" si="4"/>
        <v/>
      </c>
      <c r="J53" t="str">
        <f t="shared" si="5"/>
        <v/>
      </c>
      <c r="K53" t="str">
        <f t="shared" si="6"/>
        <v/>
      </c>
      <c r="L53" t="str">
        <f t="shared" si="3"/>
        <v/>
      </c>
    </row>
    <row r="54" spans="1:12">
      <c r="A54" t="s">
        <v>63</v>
      </c>
      <c r="B54">
        <v>9</v>
      </c>
      <c r="C54" t="s">
        <v>70</v>
      </c>
      <c r="D54" t="s">
        <v>65</v>
      </c>
      <c r="E54" s="10" t="s">
        <v>63</v>
      </c>
      <c r="F54">
        <v>9</v>
      </c>
      <c r="G54" t="s">
        <v>70</v>
      </c>
      <c r="H54" t="s">
        <v>65</v>
      </c>
      <c r="I54" s="10" t="str">
        <f t="shared" si="4"/>
        <v/>
      </c>
      <c r="J54" t="str">
        <f t="shared" si="5"/>
        <v/>
      </c>
      <c r="K54" t="str">
        <f t="shared" si="6"/>
        <v/>
      </c>
      <c r="L54" t="str">
        <f t="shared" si="3"/>
        <v/>
      </c>
    </row>
    <row r="55" spans="1:12">
      <c r="A55" t="s">
        <v>22</v>
      </c>
      <c r="B55">
        <v>0</v>
      </c>
      <c r="C55">
        <v>2</v>
      </c>
      <c r="D55" t="s">
        <v>88</v>
      </c>
      <c r="E55" s="10" t="s">
        <v>22</v>
      </c>
      <c r="F55">
        <v>0</v>
      </c>
      <c r="G55">
        <v>2</v>
      </c>
      <c r="H55" t="s">
        <v>88</v>
      </c>
      <c r="I55" s="10" t="str">
        <f t="shared" si="4"/>
        <v/>
      </c>
      <c r="J55" t="str">
        <f t="shared" si="5"/>
        <v/>
      </c>
      <c r="K55" t="str">
        <f t="shared" si="6"/>
        <v/>
      </c>
      <c r="L55" t="str">
        <f t="shared" si="3"/>
        <v/>
      </c>
    </row>
    <row r="56" spans="1:12">
      <c r="A56" t="s">
        <v>22</v>
      </c>
      <c r="B56">
        <v>5</v>
      </c>
      <c r="C56">
        <v>7</v>
      </c>
      <c r="D56" t="s">
        <v>88</v>
      </c>
      <c r="E56" s="10" t="s">
        <v>22</v>
      </c>
      <c r="F56">
        <v>5</v>
      </c>
      <c r="G56">
        <v>7</v>
      </c>
      <c r="H56" t="s">
        <v>88</v>
      </c>
      <c r="I56" s="10" t="str">
        <f t="shared" si="4"/>
        <v/>
      </c>
      <c r="J56" t="str">
        <f t="shared" si="5"/>
        <v/>
      </c>
      <c r="K56" t="str">
        <f t="shared" si="6"/>
        <v/>
      </c>
      <c r="L56" t="str">
        <f t="shared" si="3"/>
        <v/>
      </c>
    </row>
    <row r="57" spans="1:12">
      <c r="A57" t="s">
        <v>22</v>
      </c>
      <c r="B57">
        <v>6</v>
      </c>
      <c r="C57">
        <v>7</v>
      </c>
      <c r="D57" t="s">
        <v>83</v>
      </c>
      <c r="E57" s="10" t="s">
        <v>22</v>
      </c>
      <c r="F57">
        <v>6</v>
      </c>
      <c r="G57">
        <v>7</v>
      </c>
      <c r="H57" t="s">
        <v>83</v>
      </c>
      <c r="I57" s="10" t="str">
        <f t="shared" si="4"/>
        <v/>
      </c>
      <c r="J57" t="str">
        <f t="shared" si="5"/>
        <v/>
      </c>
      <c r="K57" t="str">
        <f t="shared" si="6"/>
        <v/>
      </c>
      <c r="L57" t="str">
        <f t="shared" si="3"/>
        <v/>
      </c>
    </row>
    <row r="58" spans="1:12">
      <c r="A58" t="s">
        <v>22</v>
      </c>
      <c r="B58">
        <v>7</v>
      </c>
      <c r="C58">
        <v>7</v>
      </c>
      <c r="D58" t="s">
        <v>83</v>
      </c>
      <c r="E58" s="10" t="s">
        <v>22</v>
      </c>
      <c r="F58">
        <v>7</v>
      </c>
      <c r="G58">
        <v>7</v>
      </c>
      <c r="H58" t="s">
        <v>83</v>
      </c>
      <c r="I58" s="10" t="str">
        <f t="shared" si="4"/>
        <v/>
      </c>
      <c r="J58" t="str">
        <f t="shared" si="5"/>
        <v/>
      </c>
      <c r="K58" t="str">
        <f t="shared" si="6"/>
        <v/>
      </c>
      <c r="L58" t="str">
        <f t="shared" si="3"/>
        <v/>
      </c>
    </row>
    <row r="59" spans="1:12">
      <c r="A59" t="s">
        <v>22</v>
      </c>
      <c r="B59">
        <v>8</v>
      </c>
      <c r="C59">
        <v>8</v>
      </c>
      <c r="D59" t="s">
        <v>88</v>
      </c>
      <c r="E59" s="10" t="s">
        <v>22</v>
      </c>
      <c r="F59">
        <v>8</v>
      </c>
      <c r="G59">
        <v>8</v>
      </c>
      <c r="H59" t="s">
        <v>88</v>
      </c>
      <c r="I59" s="10" t="str">
        <f t="shared" si="4"/>
        <v/>
      </c>
      <c r="J59" t="str">
        <f t="shared" si="5"/>
        <v/>
      </c>
      <c r="K59" t="str">
        <f t="shared" si="6"/>
        <v/>
      </c>
      <c r="L59" t="str">
        <f t="shared" si="3"/>
        <v/>
      </c>
    </row>
    <row r="60" spans="1:12">
      <c r="A60" t="s">
        <v>22</v>
      </c>
      <c r="B60">
        <v>15</v>
      </c>
      <c r="C60">
        <v>15</v>
      </c>
      <c r="D60" t="s">
        <v>88</v>
      </c>
      <c r="E60" s="10" t="s">
        <v>22</v>
      </c>
      <c r="F60">
        <v>15</v>
      </c>
      <c r="G60">
        <v>15</v>
      </c>
      <c r="H60" t="s">
        <v>88</v>
      </c>
      <c r="I60" s="10" t="str">
        <f t="shared" si="4"/>
        <v/>
      </c>
      <c r="J60" t="str">
        <f t="shared" si="5"/>
        <v/>
      </c>
      <c r="K60" t="str">
        <f t="shared" si="6"/>
        <v/>
      </c>
      <c r="L60" t="str">
        <f t="shared" si="3"/>
        <v/>
      </c>
    </row>
    <row r="61" spans="1:12">
      <c r="A61" t="s">
        <v>23</v>
      </c>
      <c r="B61">
        <v>0</v>
      </c>
      <c r="C61">
        <v>4</v>
      </c>
      <c r="D61" t="s">
        <v>88</v>
      </c>
      <c r="E61" s="10" t="s">
        <v>23</v>
      </c>
      <c r="F61">
        <v>0</v>
      </c>
      <c r="G61">
        <v>4</v>
      </c>
      <c r="H61" t="s">
        <v>88</v>
      </c>
      <c r="I61" s="10" t="str">
        <f t="shared" si="4"/>
        <v/>
      </c>
      <c r="J61" t="str">
        <f t="shared" si="5"/>
        <v/>
      </c>
      <c r="K61" t="str">
        <f t="shared" si="6"/>
        <v/>
      </c>
      <c r="L61" t="str">
        <f t="shared" si="3"/>
        <v/>
      </c>
    </row>
    <row r="62" spans="1:12">
      <c r="A62" t="s">
        <v>23</v>
      </c>
      <c r="B62">
        <v>3</v>
      </c>
      <c r="C62">
        <v>7</v>
      </c>
      <c r="D62" t="s">
        <v>147</v>
      </c>
      <c r="E62" s="10" t="s">
        <v>23</v>
      </c>
      <c r="F62">
        <v>3</v>
      </c>
      <c r="G62">
        <v>7</v>
      </c>
      <c r="H62" t="s">
        <v>147</v>
      </c>
      <c r="I62" s="10" t="str">
        <f t="shared" si="4"/>
        <v/>
      </c>
      <c r="J62" t="str">
        <f t="shared" si="5"/>
        <v/>
      </c>
      <c r="K62" t="str">
        <f t="shared" si="6"/>
        <v/>
      </c>
      <c r="L62" t="str">
        <f t="shared" si="3"/>
        <v/>
      </c>
    </row>
    <row r="63" spans="1:12">
      <c r="A63" t="s">
        <v>23</v>
      </c>
      <c r="B63">
        <v>4</v>
      </c>
      <c r="C63">
        <v>7</v>
      </c>
      <c r="D63" t="s">
        <v>84</v>
      </c>
      <c r="E63" s="10" t="s">
        <v>23</v>
      </c>
      <c r="F63">
        <v>4</v>
      </c>
      <c r="G63">
        <v>7</v>
      </c>
      <c r="H63" t="s">
        <v>84</v>
      </c>
      <c r="I63" s="10" t="str">
        <f t="shared" si="4"/>
        <v/>
      </c>
      <c r="J63" t="str">
        <f t="shared" si="5"/>
        <v/>
      </c>
      <c r="K63" t="str">
        <f t="shared" si="6"/>
        <v/>
      </c>
      <c r="L63" t="str">
        <f t="shared" si="3"/>
        <v/>
      </c>
    </row>
    <row r="64" spans="1:12">
      <c r="A64" t="s">
        <v>23</v>
      </c>
      <c r="B64">
        <v>13</v>
      </c>
      <c r="C64">
        <v>16</v>
      </c>
      <c r="D64" t="s">
        <v>88</v>
      </c>
      <c r="E64" s="10" t="s">
        <v>23</v>
      </c>
      <c r="F64">
        <v>13</v>
      </c>
      <c r="G64">
        <v>16</v>
      </c>
      <c r="H64" t="s">
        <v>88</v>
      </c>
      <c r="I64" s="10" t="str">
        <f t="shared" si="4"/>
        <v/>
      </c>
      <c r="J64" t="str">
        <f t="shared" si="5"/>
        <v/>
      </c>
      <c r="K64" t="str">
        <f t="shared" si="6"/>
        <v/>
      </c>
      <c r="L64" t="str">
        <f t="shared" si="3"/>
        <v/>
      </c>
    </row>
    <row r="65" spans="1:12">
      <c r="A65" t="s">
        <v>23</v>
      </c>
      <c r="B65">
        <v>14</v>
      </c>
      <c r="C65" t="s">
        <v>70</v>
      </c>
      <c r="D65" t="s">
        <v>65</v>
      </c>
      <c r="E65" s="10" t="s">
        <v>23</v>
      </c>
      <c r="F65">
        <v>14</v>
      </c>
      <c r="G65" t="s">
        <v>70</v>
      </c>
      <c r="H65" t="s">
        <v>65</v>
      </c>
      <c r="I65" s="10" t="str">
        <f t="shared" si="4"/>
        <v/>
      </c>
      <c r="J65" t="str">
        <f t="shared" si="5"/>
        <v/>
      </c>
      <c r="K65" t="str">
        <f t="shared" si="6"/>
        <v/>
      </c>
      <c r="L65" t="str">
        <f t="shared" si="3"/>
        <v/>
      </c>
    </row>
    <row r="66" spans="1:12">
      <c r="A66" t="s">
        <v>24</v>
      </c>
      <c r="B66">
        <v>0</v>
      </c>
      <c r="C66">
        <v>3</v>
      </c>
      <c r="D66" t="s">
        <v>88</v>
      </c>
      <c r="E66" s="10" t="s">
        <v>24</v>
      </c>
      <c r="F66">
        <v>0</v>
      </c>
      <c r="G66">
        <v>3</v>
      </c>
      <c r="H66" t="s">
        <v>88</v>
      </c>
      <c r="I66" s="10" t="str">
        <f t="shared" si="4"/>
        <v/>
      </c>
      <c r="J66" t="str">
        <f t="shared" si="5"/>
        <v/>
      </c>
      <c r="K66" t="str">
        <f t="shared" si="6"/>
        <v/>
      </c>
      <c r="L66" t="str">
        <f t="shared" si="3"/>
        <v/>
      </c>
    </row>
    <row r="67" spans="1:12">
      <c r="A67" t="s">
        <v>24</v>
      </c>
      <c r="B67">
        <v>4</v>
      </c>
      <c r="C67">
        <v>7</v>
      </c>
      <c r="D67" t="s">
        <v>148</v>
      </c>
      <c r="E67" s="10" t="s">
        <v>24</v>
      </c>
      <c r="F67">
        <v>4</v>
      </c>
      <c r="G67">
        <v>7</v>
      </c>
      <c r="H67" t="s">
        <v>148</v>
      </c>
      <c r="I67" s="10" t="str">
        <f t="shared" si="4"/>
        <v/>
      </c>
      <c r="J67" t="str">
        <f t="shared" si="5"/>
        <v/>
      </c>
      <c r="K67" t="str">
        <f t="shared" si="6"/>
        <v/>
      </c>
      <c r="L67" t="str">
        <f t="shared" ref="L67:L103" si="7">IF(D67=H67,"",1)</f>
        <v/>
      </c>
    </row>
    <row r="68" spans="1:12">
      <c r="A68" t="s">
        <v>24</v>
      </c>
      <c r="B68">
        <v>5</v>
      </c>
      <c r="C68">
        <v>8</v>
      </c>
      <c r="D68" t="s">
        <v>88</v>
      </c>
      <c r="E68" s="10" t="s">
        <v>24</v>
      </c>
      <c r="F68">
        <v>5</v>
      </c>
      <c r="G68">
        <v>8</v>
      </c>
      <c r="H68" t="s">
        <v>88</v>
      </c>
      <c r="I68" s="10" t="str">
        <f t="shared" si="4"/>
        <v/>
      </c>
      <c r="J68" t="str">
        <f t="shared" si="5"/>
        <v/>
      </c>
      <c r="K68" t="str">
        <f t="shared" si="6"/>
        <v/>
      </c>
      <c r="L68" t="str">
        <f t="shared" si="7"/>
        <v/>
      </c>
    </row>
    <row r="69" spans="1:12">
      <c r="A69" t="s">
        <v>24</v>
      </c>
      <c r="B69">
        <v>9</v>
      </c>
      <c r="C69">
        <v>12</v>
      </c>
      <c r="D69" t="s">
        <v>88</v>
      </c>
      <c r="E69" s="10" t="s">
        <v>24</v>
      </c>
      <c r="F69">
        <v>9</v>
      </c>
      <c r="G69">
        <v>12</v>
      </c>
      <c r="H69" t="s">
        <v>88</v>
      </c>
      <c r="I69" s="10" t="str">
        <f t="shared" si="4"/>
        <v/>
      </c>
      <c r="J69" t="str">
        <f t="shared" si="5"/>
        <v/>
      </c>
      <c r="K69" t="str">
        <f t="shared" si="6"/>
        <v/>
      </c>
      <c r="L69" t="str">
        <f t="shared" si="7"/>
        <v/>
      </c>
    </row>
    <row r="70" spans="1:12">
      <c r="A70" t="s">
        <v>24</v>
      </c>
      <c r="B70">
        <v>10</v>
      </c>
      <c r="C70" t="s">
        <v>70</v>
      </c>
      <c r="D70" t="s">
        <v>65</v>
      </c>
      <c r="E70" s="10" t="s">
        <v>24</v>
      </c>
      <c r="F70">
        <v>10</v>
      </c>
      <c r="G70" t="s">
        <v>70</v>
      </c>
      <c r="H70" t="s">
        <v>65</v>
      </c>
      <c r="I70" s="10" t="str">
        <f t="shared" si="4"/>
        <v/>
      </c>
      <c r="J70" t="str">
        <f t="shared" si="5"/>
        <v/>
      </c>
      <c r="K70" t="str">
        <f t="shared" si="6"/>
        <v/>
      </c>
      <c r="L70" t="str">
        <f t="shared" si="7"/>
        <v/>
      </c>
    </row>
    <row r="71" spans="1:12">
      <c r="A71" t="s">
        <v>27</v>
      </c>
      <c r="B71">
        <v>0</v>
      </c>
      <c r="C71" t="s">
        <v>70</v>
      </c>
      <c r="D71" t="s">
        <v>71</v>
      </c>
      <c r="E71" s="10" t="s">
        <v>27</v>
      </c>
      <c r="F71">
        <v>0</v>
      </c>
      <c r="G71" t="s">
        <v>70</v>
      </c>
      <c r="H71" t="s">
        <v>71</v>
      </c>
      <c r="I71" s="10" t="str">
        <f t="shared" si="4"/>
        <v/>
      </c>
      <c r="J71" t="str">
        <f t="shared" si="5"/>
        <v/>
      </c>
      <c r="K71" t="str">
        <f t="shared" si="6"/>
        <v/>
      </c>
      <c r="L71" t="str">
        <f t="shared" si="7"/>
        <v/>
      </c>
    </row>
    <row r="72" spans="1:12">
      <c r="A72" t="s">
        <v>27</v>
      </c>
      <c r="B72">
        <v>2</v>
      </c>
      <c r="C72" t="s">
        <v>70</v>
      </c>
      <c r="D72" t="s">
        <v>71</v>
      </c>
      <c r="E72" s="10" t="s">
        <v>27</v>
      </c>
      <c r="F72">
        <v>2</v>
      </c>
      <c r="G72" t="s">
        <v>70</v>
      </c>
      <c r="H72" t="s">
        <v>71</v>
      </c>
      <c r="I72" s="10" t="str">
        <f t="shared" si="4"/>
        <v/>
      </c>
      <c r="J72" t="str">
        <f t="shared" si="5"/>
        <v/>
      </c>
      <c r="K72" t="str">
        <f t="shared" si="6"/>
        <v/>
      </c>
      <c r="L72" t="str">
        <f t="shared" si="7"/>
        <v/>
      </c>
    </row>
    <row r="73" spans="1:12">
      <c r="A73" t="s">
        <v>27</v>
      </c>
      <c r="B73">
        <v>3</v>
      </c>
      <c r="C73">
        <v>13</v>
      </c>
      <c r="D73" t="s">
        <v>88</v>
      </c>
      <c r="E73" s="10" t="s">
        <v>27</v>
      </c>
      <c r="F73">
        <v>3</v>
      </c>
      <c r="G73">
        <v>13</v>
      </c>
      <c r="H73" t="s">
        <v>88</v>
      </c>
      <c r="I73" s="10" t="str">
        <f t="shared" si="4"/>
        <v/>
      </c>
      <c r="J73" t="str">
        <f t="shared" si="5"/>
        <v/>
      </c>
      <c r="K73" t="str">
        <f t="shared" si="6"/>
        <v/>
      </c>
      <c r="L73" t="str">
        <f t="shared" si="7"/>
        <v/>
      </c>
    </row>
    <row r="74" spans="1:12">
      <c r="A74" t="s">
        <v>27</v>
      </c>
      <c r="B74">
        <v>10</v>
      </c>
      <c r="C74">
        <v>20</v>
      </c>
      <c r="D74" t="s">
        <v>146</v>
      </c>
      <c r="E74" s="10" t="s">
        <v>27</v>
      </c>
      <c r="F74">
        <v>10</v>
      </c>
      <c r="G74">
        <v>20</v>
      </c>
      <c r="H74" t="s">
        <v>146</v>
      </c>
      <c r="I74" s="10" t="str">
        <f t="shared" si="4"/>
        <v/>
      </c>
      <c r="J74" t="str">
        <f t="shared" si="5"/>
        <v/>
      </c>
      <c r="K74" t="str">
        <f t="shared" si="6"/>
        <v/>
      </c>
      <c r="L74" t="str">
        <f t="shared" si="7"/>
        <v/>
      </c>
    </row>
    <row r="75" spans="1:12">
      <c r="A75" t="s">
        <v>27</v>
      </c>
      <c r="B75">
        <v>11</v>
      </c>
      <c r="C75">
        <v>22</v>
      </c>
      <c r="D75" t="s">
        <v>88</v>
      </c>
      <c r="E75" s="10" t="s">
        <v>27</v>
      </c>
      <c r="F75">
        <v>11</v>
      </c>
      <c r="G75">
        <v>22</v>
      </c>
      <c r="H75" t="s">
        <v>88</v>
      </c>
      <c r="I75" s="10" t="str">
        <f t="shared" si="4"/>
        <v/>
      </c>
      <c r="J75" t="str">
        <f t="shared" si="5"/>
        <v/>
      </c>
      <c r="K75" t="str">
        <f t="shared" si="6"/>
        <v/>
      </c>
      <c r="L75" t="str">
        <f t="shared" si="7"/>
        <v/>
      </c>
    </row>
    <row r="76" spans="1:12">
      <c r="A76" t="s">
        <v>27</v>
      </c>
      <c r="B76">
        <v>16</v>
      </c>
      <c r="C76">
        <v>27</v>
      </c>
      <c r="D76" t="s">
        <v>88</v>
      </c>
      <c r="E76" s="10" t="s">
        <v>27</v>
      </c>
      <c r="F76">
        <v>16</v>
      </c>
      <c r="G76">
        <v>27</v>
      </c>
      <c r="H76" t="s">
        <v>88</v>
      </c>
      <c r="I76" s="10" t="str">
        <f t="shared" si="4"/>
        <v/>
      </c>
      <c r="J76" t="str">
        <f t="shared" si="5"/>
        <v/>
      </c>
      <c r="K76" t="str">
        <f t="shared" si="6"/>
        <v/>
      </c>
      <c r="L76" t="str">
        <f t="shared" si="7"/>
        <v/>
      </c>
    </row>
    <row r="77" spans="1:12">
      <c r="A77" t="s">
        <v>27</v>
      </c>
      <c r="B77">
        <v>17</v>
      </c>
      <c r="C77" t="s">
        <v>70</v>
      </c>
      <c r="D77" t="s">
        <v>98</v>
      </c>
      <c r="E77" s="10" t="s">
        <v>27</v>
      </c>
      <c r="F77">
        <v>17</v>
      </c>
      <c r="G77" t="s">
        <v>70</v>
      </c>
      <c r="H77" t="s">
        <v>98</v>
      </c>
      <c r="I77" s="10" t="str">
        <f t="shared" si="4"/>
        <v/>
      </c>
      <c r="J77" t="str">
        <f t="shared" si="5"/>
        <v/>
      </c>
      <c r="K77" t="str">
        <f t="shared" si="6"/>
        <v/>
      </c>
      <c r="L77" t="str">
        <f t="shared" si="7"/>
        <v/>
      </c>
    </row>
    <row r="78" spans="1:12">
      <c r="A78" t="s">
        <v>27</v>
      </c>
      <c r="B78">
        <v>20</v>
      </c>
      <c r="C78" t="s">
        <v>70</v>
      </c>
      <c r="D78" t="s">
        <v>98</v>
      </c>
      <c r="E78" s="10" t="s">
        <v>27</v>
      </c>
      <c r="F78">
        <v>20</v>
      </c>
      <c r="G78" t="s">
        <v>70</v>
      </c>
      <c r="H78" t="s">
        <v>98</v>
      </c>
      <c r="I78" s="10" t="str">
        <f t="shared" ref="I78:I103" si="8">IF(A78=E78,"",1)</f>
        <v/>
      </c>
      <c r="J78" t="str">
        <f t="shared" ref="J78:J103" si="9">IF(B78=F78,"",1)</f>
        <v/>
      </c>
      <c r="K78" t="str">
        <f t="shared" ref="K78:K103" si="10">IF(C78=G78,"",1)</f>
        <v/>
      </c>
      <c r="L78" t="str">
        <f t="shared" si="7"/>
        <v/>
      </c>
    </row>
    <row r="79" spans="1:12">
      <c r="A79" t="s">
        <v>27</v>
      </c>
      <c r="B79">
        <v>21</v>
      </c>
      <c r="C79" t="s">
        <v>70</v>
      </c>
      <c r="D79" t="s">
        <v>65</v>
      </c>
      <c r="E79" s="10" t="s">
        <v>27</v>
      </c>
      <c r="F79">
        <v>21</v>
      </c>
      <c r="G79" t="s">
        <v>70</v>
      </c>
      <c r="H79" t="s">
        <v>65</v>
      </c>
      <c r="I79" s="10" t="str">
        <f t="shared" si="8"/>
        <v/>
      </c>
      <c r="J79" t="str">
        <f t="shared" si="9"/>
        <v/>
      </c>
      <c r="K79" t="str">
        <f t="shared" si="10"/>
        <v/>
      </c>
      <c r="L79" t="str">
        <f t="shared" si="7"/>
        <v/>
      </c>
    </row>
    <row r="80" spans="1:12">
      <c r="A80" t="s">
        <v>42</v>
      </c>
      <c r="B80">
        <v>0</v>
      </c>
      <c r="C80">
        <v>10</v>
      </c>
      <c r="D80" t="s">
        <v>88</v>
      </c>
      <c r="E80" s="10" t="s">
        <v>42</v>
      </c>
      <c r="F80">
        <v>0</v>
      </c>
      <c r="G80">
        <v>10</v>
      </c>
      <c r="H80" t="s">
        <v>88</v>
      </c>
      <c r="I80" s="10" t="str">
        <f t="shared" si="8"/>
        <v/>
      </c>
      <c r="J80" t="str">
        <f t="shared" si="9"/>
        <v/>
      </c>
      <c r="K80" t="str">
        <f t="shared" si="10"/>
        <v/>
      </c>
      <c r="L80" t="str">
        <f t="shared" si="7"/>
        <v/>
      </c>
    </row>
    <row r="81" spans="1:12">
      <c r="A81" t="s">
        <v>42</v>
      </c>
      <c r="B81">
        <v>8</v>
      </c>
      <c r="C81">
        <v>18</v>
      </c>
      <c r="D81" t="s">
        <v>145</v>
      </c>
      <c r="E81" s="10" t="s">
        <v>42</v>
      </c>
      <c r="F81">
        <v>8</v>
      </c>
      <c r="G81">
        <v>18</v>
      </c>
      <c r="H81" t="s">
        <v>145</v>
      </c>
      <c r="I81" s="10" t="str">
        <f t="shared" si="8"/>
        <v/>
      </c>
      <c r="J81" t="str">
        <f t="shared" si="9"/>
        <v/>
      </c>
      <c r="K81" t="str">
        <f t="shared" si="10"/>
        <v/>
      </c>
      <c r="L81" t="str">
        <f t="shared" si="7"/>
        <v/>
      </c>
    </row>
    <row r="82" spans="1:12">
      <c r="A82" t="s">
        <v>42</v>
      </c>
      <c r="B82">
        <v>9</v>
      </c>
      <c r="C82">
        <v>51</v>
      </c>
      <c r="D82" t="s">
        <v>88</v>
      </c>
      <c r="E82" s="10" t="s">
        <v>42</v>
      </c>
      <c r="F82">
        <v>9</v>
      </c>
      <c r="G82">
        <v>51</v>
      </c>
      <c r="H82" t="s">
        <v>88</v>
      </c>
      <c r="I82" s="10" t="str">
        <f t="shared" si="8"/>
        <v/>
      </c>
      <c r="J82" t="str">
        <f t="shared" si="9"/>
        <v/>
      </c>
      <c r="K82" t="str">
        <f t="shared" si="10"/>
        <v/>
      </c>
      <c r="L82" t="str">
        <f t="shared" si="7"/>
        <v/>
      </c>
    </row>
    <row r="83" spans="1:12">
      <c r="A83" t="s">
        <v>42</v>
      </c>
      <c r="B83">
        <v>16</v>
      </c>
      <c r="C83">
        <v>58</v>
      </c>
      <c r="D83" t="s">
        <v>88</v>
      </c>
      <c r="E83" s="10" t="s">
        <v>42</v>
      </c>
      <c r="F83">
        <v>16</v>
      </c>
      <c r="G83">
        <v>58</v>
      </c>
      <c r="H83" t="s">
        <v>88</v>
      </c>
      <c r="I83" s="10" t="str">
        <f t="shared" si="8"/>
        <v/>
      </c>
      <c r="J83" t="str">
        <f t="shared" si="9"/>
        <v/>
      </c>
      <c r="K83" t="str">
        <f t="shared" si="10"/>
        <v/>
      </c>
      <c r="L83" t="str">
        <f t="shared" si="7"/>
        <v/>
      </c>
    </row>
    <row r="84" spans="1:12">
      <c r="A84" t="s">
        <v>42</v>
      </c>
      <c r="B84">
        <v>17</v>
      </c>
      <c r="C84" t="s">
        <v>70</v>
      </c>
      <c r="D84" t="s">
        <v>65</v>
      </c>
      <c r="E84" s="10" t="s">
        <v>42</v>
      </c>
      <c r="F84">
        <v>17</v>
      </c>
      <c r="G84" t="s">
        <v>70</v>
      </c>
      <c r="H84" t="s">
        <v>65</v>
      </c>
      <c r="I84" s="10" t="str">
        <f t="shared" si="8"/>
        <v/>
      </c>
      <c r="J84" t="str">
        <f t="shared" si="9"/>
        <v/>
      </c>
      <c r="K84" t="str">
        <f t="shared" si="10"/>
        <v/>
      </c>
      <c r="L84" t="str">
        <f t="shared" si="7"/>
        <v/>
      </c>
    </row>
    <row r="85" spans="1:12">
      <c r="A85" t="s">
        <v>45</v>
      </c>
      <c r="B85">
        <v>0</v>
      </c>
      <c r="C85">
        <v>13</v>
      </c>
      <c r="D85" t="s">
        <v>88</v>
      </c>
      <c r="E85" s="10" t="s">
        <v>45</v>
      </c>
      <c r="F85">
        <v>0</v>
      </c>
      <c r="G85">
        <v>13</v>
      </c>
      <c r="H85" t="s">
        <v>88</v>
      </c>
      <c r="I85" s="10" t="str">
        <f t="shared" si="8"/>
        <v/>
      </c>
      <c r="J85" t="str">
        <f t="shared" si="9"/>
        <v/>
      </c>
      <c r="K85" t="str">
        <f t="shared" si="10"/>
        <v/>
      </c>
      <c r="L85" t="str">
        <f t="shared" si="7"/>
        <v/>
      </c>
    </row>
    <row r="86" spans="1:12">
      <c r="A86" t="s">
        <v>45</v>
      </c>
      <c r="B86">
        <v>7</v>
      </c>
      <c r="C86">
        <v>20</v>
      </c>
      <c r="D86" t="s">
        <v>146</v>
      </c>
      <c r="E86" s="10" t="s">
        <v>45</v>
      </c>
      <c r="F86">
        <v>7</v>
      </c>
      <c r="G86">
        <v>20</v>
      </c>
      <c r="H86" t="s">
        <v>146</v>
      </c>
      <c r="I86" s="10" t="str">
        <f t="shared" si="8"/>
        <v/>
      </c>
      <c r="J86" t="str">
        <f t="shared" si="9"/>
        <v/>
      </c>
      <c r="K86" t="str">
        <f t="shared" si="10"/>
        <v/>
      </c>
      <c r="L86" t="str">
        <f t="shared" si="7"/>
        <v/>
      </c>
    </row>
    <row r="87" spans="1:12">
      <c r="A87" t="s">
        <v>45</v>
      </c>
      <c r="B87">
        <v>8</v>
      </c>
      <c r="C87">
        <v>22</v>
      </c>
      <c r="D87" t="s">
        <v>88</v>
      </c>
      <c r="E87" s="10" t="s">
        <v>45</v>
      </c>
      <c r="F87">
        <v>8</v>
      </c>
      <c r="G87">
        <v>22</v>
      </c>
      <c r="H87" t="s">
        <v>88</v>
      </c>
      <c r="I87" s="10" t="str">
        <f t="shared" si="8"/>
        <v/>
      </c>
      <c r="J87" t="str">
        <f t="shared" si="9"/>
        <v/>
      </c>
      <c r="K87" t="str">
        <f t="shared" si="10"/>
        <v/>
      </c>
      <c r="L87" t="str">
        <f t="shared" si="7"/>
        <v/>
      </c>
    </row>
    <row r="88" spans="1:12">
      <c r="A88" t="s">
        <v>45</v>
      </c>
      <c r="B88">
        <v>13</v>
      </c>
      <c r="C88">
        <v>27</v>
      </c>
      <c r="D88" t="s">
        <v>88</v>
      </c>
      <c r="E88" s="10" t="s">
        <v>45</v>
      </c>
      <c r="F88">
        <v>13</v>
      </c>
      <c r="G88">
        <v>27</v>
      </c>
      <c r="H88" t="s">
        <v>88</v>
      </c>
      <c r="I88" s="10" t="str">
        <f t="shared" si="8"/>
        <v/>
      </c>
      <c r="J88" t="str">
        <f t="shared" si="9"/>
        <v/>
      </c>
      <c r="K88" t="str">
        <f t="shared" si="10"/>
        <v/>
      </c>
      <c r="L88" t="str">
        <f t="shared" si="7"/>
        <v/>
      </c>
    </row>
    <row r="89" spans="1:12">
      <c r="A89" t="s">
        <v>45</v>
      </c>
      <c r="B89">
        <v>14</v>
      </c>
      <c r="C89" t="s">
        <v>70</v>
      </c>
      <c r="D89" t="s">
        <v>103</v>
      </c>
      <c r="E89" s="10" t="s">
        <v>45</v>
      </c>
      <c r="F89">
        <v>14</v>
      </c>
      <c r="G89" t="s">
        <v>70</v>
      </c>
      <c r="H89" t="s">
        <v>103</v>
      </c>
      <c r="I89" s="10" t="str">
        <f t="shared" si="8"/>
        <v/>
      </c>
      <c r="J89" t="str">
        <f t="shared" si="9"/>
        <v/>
      </c>
      <c r="K89" t="str">
        <f t="shared" si="10"/>
        <v/>
      </c>
      <c r="L89" t="str">
        <f t="shared" si="7"/>
        <v/>
      </c>
    </row>
    <row r="90" spans="1:12">
      <c r="A90" t="s">
        <v>45</v>
      </c>
      <c r="B90">
        <v>17</v>
      </c>
      <c r="C90" t="s">
        <v>70</v>
      </c>
      <c r="D90" t="s">
        <v>103</v>
      </c>
      <c r="E90" s="10" t="s">
        <v>45</v>
      </c>
      <c r="F90">
        <v>17</v>
      </c>
      <c r="G90" t="s">
        <v>70</v>
      </c>
      <c r="H90" t="s">
        <v>103</v>
      </c>
      <c r="I90" s="10" t="str">
        <f t="shared" si="8"/>
        <v/>
      </c>
      <c r="J90" t="str">
        <f t="shared" si="9"/>
        <v/>
      </c>
      <c r="K90" t="str">
        <f t="shared" si="10"/>
        <v/>
      </c>
      <c r="L90" t="str">
        <f t="shared" si="7"/>
        <v/>
      </c>
    </row>
    <row r="91" spans="1:12">
      <c r="A91" t="s">
        <v>45</v>
      </c>
      <c r="B91">
        <v>18</v>
      </c>
      <c r="C91" t="s">
        <v>70</v>
      </c>
      <c r="D91" t="s">
        <v>65</v>
      </c>
      <c r="E91" s="10" t="s">
        <v>45</v>
      </c>
      <c r="F91">
        <v>18</v>
      </c>
      <c r="G91" t="s">
        <v>70</v>
      </c>
      <c r="H91" t="s">
        <v>65</v>
      </c>
      <c r="I91" s="10" t="str">
        <f t="shared" si="8"/>
        <v/>
      </c>
      <c r="J91" t="str">
        <f t="shared" si="9"/>
        <v/>
      </c>
      <c r="K91" t="str">
        <f t="shared" si="10"/>
        <v/>
      </c>
      <c r="L91" t="str">
        <f t="shared" si="7"/>
        <v/>
      </c>
    </row>
    <row r="92" spans="1:12">
      <c r="A92" t="s">
        <v>105</v>
      </c>
      <c r="B92">
        <v>0</v>
      </c>
      <c r="C92">
        <v>0</v>
      </c>
      <c r="D92" t="s">
        <v>67</v>
      </c>
      <c r="E92" s="10" t="s">
        <v>105</v>
      </c>
      <c r="F92">
        <v>0</v>
      </c>
      <c r="G92">
        <v>0</v>
      </c>
      <c r="H92" t="s">
        <v>67</v>
      </c>
      <c r="I92" s="10" t="str">
        <f t="shared" si="8"/>
        <v/>
      </c>
      <c r="J92" t="str">
        <f t="shared" si="9"/>
        <v/>
      </c>
      <c r="K92" t="str">
        <f t="shared" si="10"/>
        <v/>
      </c>
      <c r="L92" t="str">
        <f t="shared" si="7"/>
        <v/>
      </c>
    </row>
    <row r="93" spans="1:12">
      <c r="A93" t="s">
        <v>106</v>
      </c>
      <c r="B93">
        <v>0</v>
      </c>
      <c r="C93" t="s">
        <v>70</v>
      </c>
      <c r="D93" t="s">
        <v>144</v>
      </c>
      <c r="E93" s="10" t="s">
        <v>106</v>
      </c>
      <c r="F93">
        <v>0</v>
      </c>
      <c r="G93" t="s">
        <v>70</v>
      </c>
      <c r="H93" t="s">
        <v>144</v>
      </c>
      <c r="I93" s="10" t="str">
        <f t="shared" si="8"/>
        <v/>
      </c>
      <c r="J93" t="str">
        <f t="shared" si="9"/>
        <v/>
      </c>
      <c r="K93" t="str">
        <f t="shared" si="10"/>
        <v/>
      </c>
      <c r="L93" t="str">
        <f t="shared" si="7"/>
        <v/>
      </c>
    </row>
    <row r="94" spans="1:12">
      <c r="A94" t="s">
        <v>107</v>
      </c>
      <c r="B94">
        <v>0</v>
      </c>
      <c r="C94" t="s">
        <v>70</v>
      </c>
      <c r="D94" t="s">
        <v>144</v>
      </c>
      <c r="E94" s="10" t="s">
        <v>107</v>
      </c>
      <c r="F94">
        <v>0</v>
      </c>
      <c r="G94" t="s">
        <v>70</v>
      </c>
      <c r="H94" t="s">
        <v>144</v>
      </c>
      <c r="I94" s="10" t="str">
        <f t="shared" si="8"/>
        <v/>
      </c>
      <c r="J94" t="str">
        <f t="shared" si="9"/>
        <v/>
      </c>
      <c r="K94" t="str">
        <f t="shared" si="10"/>
        <v/>
      </c>
      <c r="L94" t="str">
        <f t="shared" si="7"/>
        <v/>
      </c>
    </row>
    <row r="95" spans="1:12">
      <c r="A95" t="s">
        <v>108</v>
      </c>
      <c r="B95">
        <v>0</v>
      </c>
      <c r="C95" t="s">
        <v>70</v>
      </c>
      <c r="D95" t="s">
        <v>144</v>
      </c>
      <c r="E95" s="10" t="s">
        <v>108</v>
      </c>
      <c r="F95">
        <v>0</v>
      </c>
      <c r="G95" t="s">
        <v>70</v>
      </c>
      <c r="H95" t="s">
        <v>144</v>
      </c>
      <c r="I95" s="10" t="str">
        <f t="shared" si="8"/>
        <v/>
      </c>
      <c r="J95" t="str">
        <f t="shared" si="9"/>
        <v/>
      </c>
      <c r="K95" t="str">
        <f t="shared" si="10"/>
        <v/>
      </c>
      <c r="L95" t="str">
        <f t="shared" si="7"/>
        <v/>
      </c>
    </row>
    <row r="96" spans="1:12">
      <c r="A96" t="s">
        <v>109</v>
      </c>
      <c r="B96">
        <v>0</v>
      </c>
      <c r="C96" t="s">
        <v>70</v>
      </c>
      <c r="D96" t="s">
        <v>144</v>
      </c>
      <c r="E96" s="10" t="s">
        <v>109</v>
      </c>
      <c r="F96">
        <v>0</v>
      </c>
      <c r="G96" t="s">
        <v>70</v>
      </c>
      <c r="H96" t="s">
        <v>144</v>
      </c>
      <c r="I96" s="10" t="str">
        <f t="shared" si="8"/>
        <v/>
      </c>
      <c r="J96" t="str">
        <f t="shared" si="9"/>
        <v/>
      </c>
      <c r="K96" t="str">
        <f t="shared" si="10"/>
        <v/>
      </c>
      <c r="L96" t="str">
        <f t="shared" si="7"/>
        <v/>
      </c>
    </row>
    <row r="97" spans="1:12">
      <c r="A97" t="s">
        <v>110</v>
      </c>
      <c r="B97">
        <v>0</v>
      </c>
      <c r="C97" t="s">
        <v>70</v>
      </c>
      <c r="D97" t="s">
        <v>144</v>
      </c>
      <c r="E97" s="10" t="s">
        <v>110</v>
      </c>
      <c r="F97">
        <v>0</v>
      </c>
      <c r="G97" t="s">
        <v>70</v>
      </c>
      <c r="H97" t="s">
        <v>144</v>
      </c>
      <c r="I97" s="10" t="str">
        <f t="shared" si="8"/>
        <v/>
      </c>
      <c r="J97" t="str">
        <f t="shared" si="9"/>
        <v/>
      </c>
      <c r="K97" t="str">
        <f t="shared" si="10"/>
        <v/>
      </c>
      <c r="L97" t="str">
        <f t="shared" si="7"/>
        <v/>
      </c>
    </row>
    <row r="98" spans="1:12">
      <c r="A98" t="s">
        <v>111</v>
      </c>
      <c r="B98">
        <v>0</v>
      </c>
      <c r="C98" t="s">
        <v>70</v>
      </c>
      <c r="D98" t="s">
        <v>144</v>
      </c>
      <c r="E98" s="10" t="s">
        <v>111</v>
      </c>
      <c r="F98">
        <v>0</v>
      </c>
      <c r="G98" t="s">
        <v>70</v>
      </c>
      <c r="H98" t="s">
        <v>144</v>
      </c>
      <c r="I98" s="10" t="str">
        <f t="shared" si="8"/>
        <v/>
      </c>
      <c r="J98" t="str">
        <f t="shared" si="9"/>
        <v/>
      </c>
      <c r="K98" t="str">
        <f t="shared" si="10"/>
        <v/>
      </c>
      <c r="L98" t="str">
        <f t="shared" si="7"/>
        <v/>
      </c>
    </row>
    <row r="99" spans="1:12">
      <c r="A99" t="s">
        <v>112</v>
      </c>
      <c r="B99">
        <v>0</v>
      </c>
      <c r="C99" t="s">
        <v>70</v>
      </c>
      <c r="D99" t="s">
        <v>144</v>
      </c>
      <c r="E99" s="10" t="s">
        <v>112</v>
      </c>
      <c r="F99">
        <v>0</v>
      </c>
      <c r="G99" t="s">
        <v>70</v>
      </c>
      <c r="H99" t="s">
        <v>144</v>
      </c>
      <c r="I99" s="10" t="str">
        <f t="shared" si="8"/>
        <v/>
      </c>
      <c r="J99" t="str">
        <f t="shared" si="9"/>
        <v/>
      </c>
      <c r="K99" t="str">
        <f t="shared" si="10"/>
        <v/>
      </c>
      <c r="L99" t="str">
        <f t="shared" si="7"/>
        <v/>
      </c>
    </row>
    <row r="100" spans="1:12">
      <c r="A100" t="s">
        <v>116</v>
      </c>
      <c r="B100">
        <v>0</v>
      </c>
      <c r="C100" t="s">
        <v>70</v>
      </c>
      <c r="D100" t="s">
        <v>144</v>
      </c>
      <c r="E100" s="10" t="s">
        <v>116</v>
      </c>
      <c r="F100">
        <v>0</v>
      </c>
      <c r="G100" t="s">
        <v>70</v>
      </c>
      <c r="H100" t="s">
        <v>144</v>
      </c>
      <c r="I100" s="10" t="str">
        <f t="shared" si="8"/>
        <v/>
      </c>
      <c r="J100" t="str">
        <f t="shared" si="9"/>
        <v/>
      </c>
      <c r="K100" t="str">
        <f t="shared" si="10"/>
        <v/>
      </c>
      <c r="L100" t="str">
        <f t="shared" si="7"/>
        <v/>
      </c>
    </row>
    <row r="101" spans="1:12">
      <c r="A101" t="s">
        <v>123</v>
      </c>
      <c r="B101">
        <v>0</v>
      </c>
      <c r="C101" t="s">
        <v>70</v>
      </c>
      <c r="D101" t="s">
        <v>144</v>
      </c>
      <c r="E101" s="10" t="s">
        <v>123</v>
      </c>
      <c r="F101">
        <v>0</v>
      </c>
      <c r="G101" t="s">
        <v>70</v>
      </c>
      <c r="H101" t="s">
        <v>144</v>
      </c>
      <c r="I101" s="10" t="str">
        <f t="shared" si="8"/>
        <v/>
      </c>
      <c r="J101" t="str">
        <f t="shared" si="9"/>
        <v/>
      </c>
      <c r="K101" t="str">
        <f t="shared" si="10"/>
        <v/>
      </c>
      <c r="L101" t="str">
        <f t="shared" si="7"/>
        <v/>
      </c>
    </row>
    <row r="102" spans="1:12">
      <c r="A102" t="s">
        <v>127</v>
      </c>
      <c r="B102">
        <v>0</v>
      </c>
      <c r="C102" t="s">
        <v>70</v>
      </c>
      <c r="D102" t="s">
        <v>144</v>
      </c>
      <c r="E102" s="10" t="s">
        <v>127</v>
      </c>
      <c r="F102">
        <v>0</v>
      </c>
      <c r="G102" t="s">
        <v>70</v>
      </c>
      <c r="H102" t="s">
        <v>144</v>
      </c>
      <c r="I102" s="10" t="str">
        <f t="shared" si="8"/>
        <v/>
      </c>
      <c r="J102" t="str">
        <f t="shared" si="9"/>
        <v/>
      </c>
      <c r="K102" t="str">
        <f t="shared" si="10"/>
        <v/>
      </c>
      <c r="L102" t="str">
        <f t="shared" si="7"/>
        <v/>
      </c>
    </row>
    <row r="103" spans="1:12">
      <c r="A103" t="s">
        <v>131</v>
      </c>
      <c r="B103">
        <v>0</v>
      </c>
      <c r="C103" t="s">
        <v>70</v>
      </c>
      <c r="D103" t="s">
        <v>144</v>
      </c>
      <c r="E103" s="10" t="s">
        <v>131</v>
      </c>
      <c r="F103">
        <v>0</v>
      </c>
      <c r="G103" t="s">
        <v>70</v>
      </c>
      <c r="H103" t="s">
        <v>144</v>
      </c>
      <c r="I103" s="10" t="str">
        <f t="shared" si="8"/>
        <v/>
      </c>
      <c r="J103" t="str">
        <f t="shared" si="9"/>
        <v/>
      </c>
      <c r="K103" t="str">
        <f t="shared" si="10"/>
        <v/>
      </c>
      <c r="L103" t="str">
        <f t="shared" si="7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</vt:lpstr>
      <vt:lpstr>test</vt:lpstr>
    </vt:vector>
  </TitlesOfParts>
  <Company>Ingenuity Systems a QIAGEN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Becquet</dc:creator>
  <cp:lastModifiedBy>Celine Becquet</cp:lastModifiedBy>
  <dcterms:created xsi:type="dcterms:W3CDTF">2016-09-26T04:55:51Z</dcterms:created>
  <dcterms:modified xsi:type="dcterms:W3CDTF">2016-10-12T09:40:27Z</dcterms:modified>
</cp:coreProperties>
</file>