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Dryas_GenomeBC\2_Methylseq\"/>
    </mc:Choice>
  </mc:AlternateContent>
  <xr:revisionPtr revIDLastSave="0" documentId="8_{47504485-6CF1-484A-9AB8-0953B769EC16}" xr6:coauthVersionLast="47" xr6:coauthVersionMax="47" xr10:uidLastSave="{00000000-0000-0000-0000-000000000000}"/>
  <bookViews>
    <workbookView xWindow="-108" yWindow="-108" windowWidth="23256" windowHeight="12576" xr2:uid="{B25015E4-C09E-43F4-9246-B359778EC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10" i="1"/>
</calcChain>
</file>

<file path=xl/sharedStrings.xml><?xml version="1.0" encoding="utf-8"?>
<sst xmlns="http://schemas.openxmlformats.org/spreadsheetml/2006/main" count="137" uniqueCount="73">
  <si>
    <t>Warming</t>
  </si>
  <si>
    <t>Site</t>
  </si>
  <si>
    <t>260/280</t>
  </si>
  <si>
    <t>260/230</t>
  </si>
  <si>
    <t>Nanodrop concn</t>
  </si>
  <si>
    <t>Plate location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</si>
  <si>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</si>
  <si>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</si>
  <si>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</si>
  <si>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</si>
  <si>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</si>
  <si>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</si>
  <si>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</si>
  <si>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</si>
  <si>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</si>
  <si>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</si>
  <si>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</si>
  <si>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</si>
  <si>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</si>
  <si>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</si>
  <si>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</si>
  <si>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</si>
  <si>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A4</t>
  </si>
  <si>
    <t>B4</t>
  </si>
  <si>
    <t>A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</si>
  <si>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</si>
  <si>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</si>
  <si>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</si>
  <si>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</si>
  <si>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</si>
  <si>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</si>
  <si>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</si>
  <si>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</si>
  <si>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</si>
  <si>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</si>
  <si>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Qubit  ng/uL</t>
  </si>
  <si>
    <t>C</t>
  </si>
  <si>
    <t>W</t>
  </si>
  <si>
    <t>L</t>
  </si>
  <si>
    <t>T</t>
  </si>
  <si>
    <t>105-J</t>
  </si>
  <si>
    <t>92-J</t>
  </si>
  <si>
    <t>1F</t>
  </si>
  <si>
    <t>3F</t>
  </si>
  <si>
    <t>Cass</t>
  </si>
  <si>
    <t>Fert</t>
  </si>
  <si>
    <t>Mead</t>
  </si>
  <si>
    <t>Will</t>
  </si>
  <si>
    <t>4C</t>
  </si>
  <si>
    <t>5W</t>
  </si>
  <si>
    <t>10W</t>
  </si>
  <si>
    <t>17C</t>
  </si>
  <si>
    <t>5C</t>
  </si>
  <si>
    <t>6W</t>
  </si>
  <si>
    <t>1C</t>
  </si>
  <si>
    <t>1W</t>
  </si>
  <si>
    <t>3C</t>
  </si>
  <si>
    <t>4W</t>
  </si>
  <si>
    <t>Seedling pot/Wild plant ID</t>
  </si>
  <si>
    <t>Unique ID</t>
  </si>
  <si>
    <t>&gt;600ng/mL</t>
  </si>
  <si>
    <t>Add</t>
  </si>
  <si>
    <t>Context</t>
  </si>
  <si>
    <t>Seedling</t>
  </si>
  <si>
    <t>Mature Flwr Pheno</t>
  </si>
  <si>
    <t>Asian Dryas plant</t>
  </si>
  <si>
    <t xml:space="preserve">Reference plant - Chiliwack </t>
  </si>
  <si>
    <t>C7</t>
  </si>
  <si>
    <t>D7</t>
  </si>
  <si>
    <t>CH1</t>
  </si>
  <si>
    <t>AS1</t>
  </si>
  <si>
    <t>Weight ng</t>
  </si>
  <si>
    <t>Total volume 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</si>
</sst>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F14E-C9B9-42AD-82D5-087EBB4FDA4B}">
  <dimension ref="A1:M31"/>
  <sheetViews>
    <sheetView tabSelected="1" workbookViewId="0">
      <pane ySplit="1" topLeftCell="A10" activePane="bottomLeft" state="frozen"/>
      <selection pane="bottomLeft" activeCell="M15" sqref="M15"/>
    </sheetView>
  </sheetViews>
  <sheetFormatPr defaultRowHeight="14.4" x14ac:dyDescent="0.3"/>
  <cols>
    <col min="1" max="1" width="15.44140625" customWidth="1"/>
    <col min="2" max="2" width="25.33203125" customWidth="1"/>
    <col min="3" max="3" width="14.33203125" customWidth="1"/>
    <col min="4" max="4" width="14.88671875" customWidth="1"/>
    <col min="5" max="5" width="14.6640625" customWidth="1"/>
    <col min="11" max="11" width="16.33203125" customWidth="1"/>
  </cols>
  <sheetData>
    <row r="1" spans="1:13" s="1" customFormat="1" x14ac:dyDescent="0.3">
      <c r="A1" s="1" t="s">
        <v>5</v>
      </c>
      <c r="B1" s="1" t="s">
        <v>62</v>
      </c>
      <c r="C1" s="1" t="s">
        <v>59</v>
      </c>
      <c r="D1" s="1" t="s">
        <v>58</v>
      </c>
      <c r="E1" s="1" t="s">
        <v>35</v>
      </c>
      <c r="F1" s="1" t="s">
        <v>2</v>
      </c>
      <c r="G1" s="1" t="s">
        <v>3</v>
      </c>
      <c r="H1" s="1" t="s">
        <v>4</v>
      </c>
      <c r="I1" s="1" t="s">
        <v>0</v>
      </c>
      <c r="J1" s="1" t="s">
        <v>1</v>
      </c>
      <c r="K1" s="1" t="s">
        <v>72</v>
      </c>
      <c r="L1" s="1" t="s">
        <v>61</v>
      </c>
      <c r="M1" s="1" t="s">
        <v>71</v>
      </c>
    </row>
    <row r="2" spans="1:13" x14ac:dyDescent="0.3">
      <c r="A2" t="s">
        <v>6</v>
      </c>
      <c r="B2" t="s">
        <v>63</v>
      </c>
      <c r="C2">
        <v>170</v>
      </c>
      <c r="D2">
        <v>5</v>
      </c>
      <c r="E2">
        <v>15.1</v>
      </c>
      <c r="F2">
        <v>1.53</v>
      </c>
      <c r="G2">
        <v>0.83</v>
      </c>
      <c r="H2">
        <v>20.100000000000001</v>
      </c>
      <c r="I2" t="s">
        <v>36</v>
      </c>
      <c r="J2" t="s">
        <v>24</v>
      </c>
      <c r="K2">
        <v>44</v>
      </c>
      <c r="L2" s="2">
        <v>6</v>
      </c>
    </row>
    <row r="3" spans="1:13" x14ac:dyDescent="0.3">
      <c r="A3" t="s">
        <v>7</v>
      </c>
      <c r="B3" t="s">
        <v>63</v>
      </c>
      <c r="C3">
        <v>190</v>
      </c>
      <c r="D3">
        <v>43</v>
      </c>
      <c r="E3">
        <v>22.6</v>
      </c>
      <c r="F3">
        <v>1.57</v>
      </c>
      <c r="G3">
        <v>1.0900000000000001</v>
      </c>
      <c r="H3">
        <v>26.8</v>
      </c>
      <c r="I3" t="s">
        <v>37</v>
      </c>
      <c r="J3" t="s">
        <v>38</v>
      </c>
      <c r="K3">
        <v>50</v>
      </c>
    </row>
    <row r="4" spans="1:13" x14ac:dyDescent="0.3">
      <c r="A4" t="s">
        <v>8</v>
      </c>
      <c r="B4" t="s">
        <v>63</v>
      </c>
      <c r="C4">
        <v>219</v>
      </c>
      <c r="D4">
        <v>42</v>
      </c>
      <c r="E4">
        <v>48.8</v>
      </c>
      <c r="F4">
        <v>1.55</v>
      </c>
      <c r="G4">
        <v>0.98</v>
      </c>
      <c r="H4">
        <v>35.6</v>
      </c>
      <c r="I4" t="s">
        <v>37</v>
      </c>
      <c r="J4" t="s">
        <v>38</v>
      </c>
      <c r="K4">
        <v>50</v>
      </c>
    </row>
    <row r="5" spans="1:13" x14ac:dyDescent="0.3">
      <c r="A5" t="s">
        <v>9</v>
      </c>
      <c r="B5" t="s">
        <v>63</v>
      </c>
      <c r="C5">
        <v>198</v>
      </c>
      <c r="D5">
        <v>35</v>
      </c>
      <c r="E5" t="s">
        <v>60</v>
      </c>
      <c r="F5">
        <v>1.67</v>
      </c>
      <c r="G5">
        <v>1.62</v>
      </c>
      <c r="H5">
        <v>30.1</v>
      </c>
      <c r="I5" t="s">
        <v>36</v>
      </c>
      <c r="J5" t="s">
        <v>38</v>
      </c>
      <c r="K5">
        <v>50</v>
      </c>
    </row>
    <row r="6" spans="1:13" x14ac:dyDescent="0.3">
      <c r="A6" t="s">
        <v>10</v>
      </c>
      <c r="B6" t="s">
        <v>63</v>
      </c>
      <c r="C6">
        <v>238</v>
      </c>
      <c r="D6">
        <v>47</v>
      </c>
      <c r="E6">
        <v>40.4</v>
      </c>
      <c r="F6">
        <v>1.69</v>
      </c>
      <c r="G6">
        <v>1.23</v>
      </c>
      <c r="H6">
        <v>18.899999999999999</v>
      </c>
      <c r="I6" t="s">
        <v>36</v>
      </c>
      <c r="J6" t="s">
        <v>39</v>
      </c>
      <c r="K6">
        <v>50</v>
      </c>
    </row>
    <row r="7" spans="1:13" x14ac:dyDescent="0.3">
      <c r="A7" t="s">
        <v>11</v>
      </c>
      <c r="B7" t="s">
        <v>63</v>
      </c>
      <c r="C7">
        <v>187</v>
      </c>
      <c r="D7">
        <v>38</v>
      </c>
      <c r="E7">
        <v>60.8</v>
      </c>
      <c r="F7">
        <v>1.85</v>
      </c>
      <c r="G7">
        <v>1.58</v>
      </c>
      <c r="H7">
        <v>28.2</v>
      </c>
      <c r="I7" t="s">
        <v>36</v>
      </c>
      <c r="J7" t="s">
        <v>38</v>
      </c>
      <c r="K7">
        <v>50</v>
      </c>
      <c r="L7">
        <v>0</v>
      </c>
    </row>
    <row r="8" spans="1:13" x14ac:dyDescent="0.3">
      <c r="A8" t="s">
        <v>12</v>
      </c>
      <c r="B8" t="s">
        <v>63</v>
      </c>
      <c r="C8">
        <v>125</v>
      </c>
      <c r="D8">
        <v>11</v>
      </c>
      <c r="E8">
        <v>24.4</v>
      </c>
      <c r="F8">
        <v>1.57</v>
      </c>
      <c r="G8">
        <v>0.99</v>
      </c>
      <c r="H8">
        <v>13.2</v>
      </c>
      <c r="I8" t="s">
        <v>36</v>
      </c>
      <c r="J8" t="s">
        <v>24</v>
      </c>
      <c r="K8">
        <v>44</v>
      </c>
      <c r="L8">
        <v>6</v>
      </c>
    </row>
    <row r="9" spans="1:13" x14ac:dyDescent="0.3">
      <c r="A9" t="s">
        <v>13</v>
      </c>
      <c r="B9" t="s">
        <v>63</v>
      </c>
      <c r="C9">
        <v>219</v>
      </c>
      <c r="D9">
        <v>41</v>
      </c>
      <c r="E9" t="s">
        <v>60</v>
      </c>
      <c r="F9">
        <v>1.76</v>
      </c>
      <c r="G9">
        <v>1.61</v>
      </c>
      <c r="H9">
        <v>49.5</v>
      </c>
      <c r="I9" t="s">
        <v>37</v>
      </c>
      <c r="J9" t="s">
        <v>38</v>
      </c>
      <c r="K9">
        <v>50</v>
      </c>
    </row>
    <row r="10" spans="1:13" x14ac:dyDescent="0.3">
      <c r="A10" t="s">
        <v>14</v>
      </c>
      <c r="B10" t="s">
        <v>63</v>
      </c>
      <c r="C10">
        <v>198</v>
      </c>
      <c r="D10">
        <v>34</v>
      </c>
      <c r="E10">
        <v>44.6</v>
      </c>
      <c r="F10">
        <v>1.74</v>
      </c>
      <c r="G10">
        <v>1.31</v>
      </c>
      <c r="H10">
        <v>37.5</v>
      </c>
      <c r="I10" t="s">
        <v>37</v>
      </c>
      <c r="J10" t="s">
        <v>38</v>
      </c>
      <c r="K10">
        <v>50</v>
      </c>
      <c r="M10">
        <f>E10*K10</f>
        <v>2230</v>
      </c>
    </row>
    <row r="11" spans="1:13" x14ac:dyDescent="0.3">
      <c r="A11" t="s">
        <v>15</v>
      </c>
      <c r="B11" t="s">
        <v>63</v>
      </c>
      <c r="C11">
        <v>219</v>
      </c>
      <c r="D11">
        <v>105</v>
      </c>
      <c r="E11">
        <v>32.6</v>
      </c>
      <c r="F11">
        <v>1.65</v>
      </c>
      <c r="G11">
        <v>0.94</v>
      </c>
      <c r="H11">
        <v>21.3</v>
      </c>
      <c r="I11" t="s">
        <v>37</v>
      </c>
      <c r="J11" t="s">
        <v>38</v>
      </c>
      <c r="K11">
        <v>50</v>
      </c>
      <c r="M11">
        <f t="shared" ref="M11:M31" si="0">E11*K11</f>
        <v>1630</v>
      </c>
    </row>
    <row r="12" spans="1:13" x14ac:dyDescent="0.3">
      <c r="A12" t="s">
        <v>16</v>
      </c>
      <c r="B12" t="s">
        <v>63</v>
      </c>
      <c r="C12">
        <v>187</v>
      </c>
      <c r="D12">
        <v>98</v>
      </c>
      <c r="E12">
        <v>35.6</v>
      </c>
      <c r="F12">
        <v>1.73</v>
      </c>
      <c r="G12">
        <v>1.34</v>
      </c>
      <c r="H12">
        <v>29.9</v>
      </c>
      <c r="I12" t="s">
        <v>36</v>
      </c>
      <c r="J12" t="s">
        <v>38</v>
      </c>
      <c r="K12">
        <v>50</v>
      </c>
      <c r="M12">
        <f t="shared" si="0"/>
        <v>1780</v>
      </c>
    </row>
    <row r="13" spans="1:13" x14ac:dyDescent="0.3">
      <c r="A13" t="s">
        <v>17</v>
      </c>
      <c r="B13" t="s">
        <v>63</v>
      </c>
      <c r="C13">
        <v>194</v>
      </c>
      <c r="D13">
        <v>92</v>
      </c>
      <c r="E13">
        <v>55.4</v>
      </c>
      <c r="F13">
        <v>1.69</v>
      </c>
      <c r="G13">
        <v>1.2</v>
      </c>
      <c r="H13">
        <v>32.200000000000003</v>
      </c>
      <c r="I13" t="s">
        <v>36</v>
      </c>
      <c r="J13" t="s">
        <v>38</v>
      </c>
      <c r="K13">
        <v>50</v>
      </c>
      <c r="M13">
        <f t="shared" si="0"/>
        <v>2770</v>
      </c>
    </row>
    <row r="14" spans="1:13" x14ac:dyDescent="0.3">
      <c r="A14" t="s">
        <v>18</v>
      </c>
      <c r="B14" t="s">
        <v>63</v>
      </c>
      <c r="C14">
        <v>219</v>
      </c>
      <c r="D14">
        <v>104</v>
      </c>
      <c r="E14">
        <v>67</v>
      </c>
      <c r="F14">
        <v>1.63</v>
      </c>
      <c r="G14">
        <v>1.2</v>
      </c>
      <c r="H14">
        <v>38</v>
      </c>
      <c r="I14" t="s">
        <v>37</v>
      </c>
      <c r="J14" t="s">
        <v>38</v>
      </c>
      <c r="K14">
        <v>50</v>
      </c>
      <c r="M14">
        <f t="shared" si="0"/>
        <v>3350</v>
      </c>
    </row>
    <row r="15" spans="1:13" s="4" customFormat="1" x14ac:dyDescent="0.3">
      <c r="A15" s="4" t="s">
        <v>19</v>
      </c>
      <c r="B15" s="4" t="s">
        <v>63</v>
      </c>
      <c r="C15" s="4">
        <v>191</v>
      </c>
      <c r="D15" s="4">
        <v>102</v>
      </c>
      <c r="E15" s="4">
        <v>24.2</v>
      </c>
      <c r="F15" s="4">
        <v>1.47</v>
      </c>
      <c r="G15" s="4">
        <v>0.93</v>
      </c>
      <c r="H15" s="4">
        <v>28.8</v>
      </c>
      <c r="I15" s="4" t="s">
        <v>36</v>
      </c>
      <c r="J15" s="4" t="s">
        <v>38</v>
      </c>
      <c r="K15" s="4">
        <v>50</v>
      </c>
      <c r="M15" s="4">
        <f t="shared" si="0"/>
        <v>1210</v>
      </c>
    </row>
    <row r="16" spans="1:13" x14ac:dyDescent="0.3">
      <c r="A16" t="s">
        <v>20</v>
      </c>
      <c r="B16" t="s">
        <v>63</v>
      </c>
      <c r="C16">
        <v>191</v>
      </c>
      <c r="D16">
        <v>100</v>
      </c>
      <c r="E16">
        <v>84.2</v>
      </c>
      <c r="F16">
        <v>1.65</v>
      </c>
      <c r="G16">
        <v>1.22</v>
      </c>
      <c r="H16">
        <v>57</v>
      </c>
      <c r="I16" t="s">
        <v>36</v>
      </c>
      <c r="J16" t="s">
        <v>38</v>
      </c>
      <c r="K16">
        <v>50</v>
      </c>
      <c r="M16">
        <f t="shared" si="0"/>
        <v>4210</v>
      </c>
    </row>
    <row r="17" spans="1:13" x14ac:dyDescent="0.3">
      <c r="A17" t="s">
        <v>21</v>
      </c>
      <c r="B17" t="s">
        <v>63</v>
      </c>
      <c r="C17">
        <v>228</v>
      </c>
      <c r="D17">
        <v>95</v>
      </c>
      <c r="E17">
        <v>89</v>
      </c>
      <c r="F17">
        <v>1.75</v>
      </c>
      <c r="G17">
        <v>1.56</v>
      </c>
      <c r="H17">
        <v>92.9</v>
      </c>
      <c r="I17" s="3" t="s">
        <v>37</v>
      </c>
      <c r="J17" s="3" t="s">
        <v>39</v>
      </c>
      <c r="K17">
        <v>50</v>
      </c>
      <c r="M17">
        <f t="shared" si="0"/>
        <v>4450</v>
      </c>
    </row>
    <row r="18" spans="1:13" x14ac:dyDescent="0.3">
      <c r="A18" t="s">
        <v>22</v>
      </c>
      <c r="B18" t="s">
        <v>63</v>
      </c>
      <c r="C18">
        <v>219</v>
      </c>
      <c r="D18" t="s">
        <v>40</v>
      </c>
      <c r="E18">
        <v>81.2</v>
      </c>
      <c r="F18">
        <v>1.62</v>
      </c>
      <c r="G18">
        <v>1.27</v>
      </c>
      <c r="H18">
        <v>37.5</v>
      </c>
      <c r="I18" t="s">
        <v>37</v>
      </c>
      <c r="J18" t="s">
        <v>38</v>
      </c>
      <c r="K18">
        <v>50</v>
      </c>
      <c r="M18">
        <f t="shared" si="0"/>
        <v>4060</v>
      </c>
    </row>
    <row r="19" spans="1:13" x14ac:dyDescent="0.3">
      <c r="A19" t="s">
        <v>23</v>
      </c>
      <c r="B19" t="s">
        <v>63</v>
      </c>
      <c r="C19">
        <v>194</v>
      </c>
      <c r="D19" t="s">
        <v>41</v>
      </c>
      <c r="E19">
        <v>48.6</v>
      </c>
      <c r="F19">
        <v>1.56</v>
      </c>
      <c r="G19">
        <v>1.31</v>
      </c>
      <c r="H19">
        <v>27.2</v>
      </c>
      <c r="I19" t="s">
        <v>36</v>
      </c>
      <c r="J19" t="s">
        <v>38</v>
      </c>
      <c r="K19">
        <v>50</v>
      </c>
      <c r="M19">
        <f t="shared" si="0"/>
        <v>2430</v>
      </c>
    </row>
    <row r="20" spans="1:13" x14ac:dyDescent="0.3">
      <c r="A20" t="s">
        <v>25</v>
      </c>
      <c r="B20" t="s">
        <v>64</v>
      </c>
      <c r="C20">
        <v>4</v>
      </c>
      <c r="D20">
        <v>524</v>
      </c>
      <c r="E20">
        <v>43.8</v>
      </c>
      <c r="F20">
        <v>1.67</v>
      </c>
      <c r="G20">
        <v>1.17</v>
      </c>
      <c r="H20">
        <v>25.8</v>
      </c>
      <c r="I20" t="s">
        <v>48</v>
      </c>
      <c r="J20" t="s">
        <v>44</v>
      </c>
      <c r="K20">
        <v>50</v>
      </c>
      <c r="M20">
        <f t="shared" si="0"/>
        <v>2190</v>
      </c>
    </row>
    <row r="21" spans="1:13" x14ac:dyDescent="0.3">
      <c r="A21" t="s">
        <v>26</v>
      </c>
      <c r="B21" t="s">
        <v>64</v>
      </c>
      <c r="C21">
        <v>130</v>
      </c>
      <c r="D21">
        <v>525</v>
      </c>
      <c r="E21">
        <v>41.6</v>
      </c>
      <c r="F21">
        <v>1.66</v>
      </c>
      <c r="G21">
        <v>1.34</v>
      </c>
      <c r="H21">
        <v>36.299999999999997</v>
      </c>
      <c r="I21" t="s">
        <v>49</v>
      </c>
      <c r="J21" t="s">
        <v>44</v>
      </c>
      <c r="K21">
        <v>50</v>
      </c>
      <c r="M21">
        <f t="shared" si="0"/>
        <v>2080</v>
      </c>
    </row>
    <row r="22" spans="1:13" x14ac:dyDescent="0.3">
      <c r="A22" t="s">
        <v>27</v>
      </c>
      <c r="B22" t="s">
        <v>64</v>
      </c>
      <c r="C22">
        <v>60</v>
      </c>
      <c r="D22">
        <v>544</v>
      </c>
      <c r="E22">
        <v>32.6</v>
      </c>
      <c r="F22">
        <v>1.51</v>
      </c>
      <c r="G22">
        <v>1.05</v>
      </c>
      <c r="H22">
        <v>33</v>
      </c>
      <c r="I22" t="s">
        <v>50</v>
      </c>
      <c r="J22" t="s">
        <v>44</v>
      </c>
      <c r="K22">
        <v>50</v>
      </c>
      <c r="M22">
        <f t="shared" si="0"/>
        <v>1630</v>
      </c>
    </row>
    <row r="23" spans="1:13" x14ac:dyDescent="0.3">
      <c r="A23" t="s">
        <v>28</v>
      </c>
      <c r="B23" t="s">
        <v>64</v>
      </c>
      <c r="C23">
        <v>175</v>
      </c>
      <c r="D23">
        <v>576</v>
      </c>
      <c r="E23">
        <v>110</v>
      </c>
      <c r="F23">
        <v>1.78</v>
      </c>
      <c r="G23">
        <v>1.62</v>
      </c>
      <c r="H23">
        <v>49.2</v>
      </c>
      <c r="I23" t="s">
        <v>51</v>
      </c>
      <c r="J23" t="s">
        <v>44</v>
      </c>
      <c r="K23">
        <v>44</v>
      </c>
      <c r="L23">
        <v>6</v>
      </c>
      <c r="M23">
        <f t="shared" si="0"/>
        <v>4840</v>
      </c>
    </row>
    <row r="24" spans="1:13" x14ac:dyDescent="0.3">
      <c r="A24" t="s">
        <v>29</v>
      </c>
      <c r="B24" t="s">
        <v>64</v>
      </c>
      <c r="C24">
        <v>97</v>
      </c>
      <c r="D24" t="s">
        <v>42</v>
      </c>
      <c r="E24">
        <v>96.8</v>
      </c>
      <c r="F24">
        <v>1.67</v>
      </c>
      <c r="G24">
        <v>1.36</v>
      </c>
      <c r="H24">
        <v>58.8</v>
      </c>
      <c r="I24" t="s">
        <v>52</v>
      </c>
      <c r="J24" t="s">
        <v>45</v>
      </c>
      <c r="K24">
        <v>44</v>
      </c>
      <c r="L24">
        <v>6</v>
      </c>
      <c r="M24">
        <f t="shared" si="0"/>
        <v>4259.2</v>
      </c>
    </row>
    <row r="25" spans="1:13" s="4" customFormat="1" x14ac:dyDescent="0.3">
      <c r="A25" s="4" t="s">
        <v>30</v>
      </c>
      <c r="B25" s="4" t="s">
        <v>64</v>
      </c>
      <c r="C25" s="4">
        <v>110</v>
      </c>
      <c r="D25" s="4" t="s">
        <v>43</v>
      </c>
      <c r="E25" s="4">
        <v>26.8</v>
      </c>
      <c r="F25" s="4">
        <v>1.57</v>
      </c>
      <c r="G25" s="4">
        <v>1.17</v>
      </c>
      <c r="H25" s="4">
        <v>26.2</v>
      </c>
      <c r="I25" s="4" t="s">
        <v>53</v>
      </c>
      <c r="J25" s="4" t="s">
        <v>45</v>
      </c>
      <c r="K25" s="4">
        <v>50</v>
      </c>
      <c r="M25" s="4">
        <f t="shared" si="0"/>
        <v>1340</v>
      </c>
    </row>
    <row r="26" spans="1:13" s="4" customFormat="1" x14ac:dyDescent="0.3">
      <c r="A26" s="4" t="s">
        <v>31</v>
      </c>
      <c r="B26" s="4" t="s">
        <v>64</v>
      </c>
      <c r="C26" s="4">
        <v>33</v>
      </c>
      <c r="D26" s="4">
        <v>446</v>
      </c>
      <c r="E26" s="4">
        <v>22.8</v>
      </c>
      <c r="F26" s="4">
        <v>1.45</v>
      </c>
      <c r="G26" s="4">
        <v>1.06</v>
      </c>
      <c r="H26" s="4">
        <v>23</v>
      </c>
      <c r="I26" s="4" t="s">
        <v>54</v>
      </c>
      <c r="J26" s="4" t="s">
        <v>46</v>
      </c>
      <c r="K26" s="4">
        <v>50</v>
      </c>
      <c r="M26" s="4">
        <f t="shared" si="0"/>
        <v>1140</v>
      </c>
    </row>
    <row r="27" spans="1:13" x14ac:dyDescent="0.3">
      <c r="A27" t="s">
        <v>32</v>
      </c>
      <c r="B27" t="s">
        <v>64</v>
      </c>
      <c r="C27">
        <v>116</v>
      </c>
      <c r="D27">
        <v>444</v>
      </c>
      <c r="E27">
        <v>46</v>
      </c>
      <c r="F27">
        <v>1.42</v>
      </c>
      <c r="G27">
        <v>1.07</v>
      </c>
      <c r="H27">
        <v>37.5</v>
      </c>
      <c r="I27" t="s">
        <v>55</v>
      </c>
      <c r="J27" t="s">
        <v>46</v>
      </c>
      <c r="K27">
        <v>39</v>
      </c>
      <c r="L27">
        <v>11</v>
      </c>
      <c r="M27">
        <f t="shared" si="0"/>
        <v>1794</v>
      </c>
    </row>
    <row r="28" spans="1:13" x14ac:dyDescent="0.3">
      <c r="A28" t="s">
        <v>33</v>
      </c>
      <c r="B28" t="s">
        <v>64</v>
      </c>
      <c r="C28">
        <v>100</v>
      </c>
      <c r="D28">
        <v>414</v>
      </c>
      <c r="E28">
        <v>46</v>
      </c>
      <c r="F28">
        <v>1.76</v>
      </c>
      <c r="G28">
        <v>1.49</v>
      </c>
      <c r="H28">
        <v>33.299999999999997</v>
      </c>
      <c r="I28" t="s">
        <v>56</v>
      </c>
      <c r="J28" t="s">
        <v>47</v>
      </c>
      <c r="K28">
        <v>50</v>
      </c>
      <c r="M28">
        <f t="shared" si="0"/>
        <v>2300</v>
      </c>
    </row>
    <row r="29" spans="1:13" x14ac:dyDescent="0.3">
      <c r="A29" t="s">
        <v>34</v>
      </c>
      <c r="B29" t="s">
        <v>64</v>
      </c>
      <c r="C29">
        <v>13</v>
      </c>
      <c r="D29">
        <v>417</v>
      </c>
      <c r="E29">
        <v>57</v>
      </c>
      <c r="F29">
        <v>1.58</v>
      </c>
      <c r="G29">
        <v>1.1599999999999999</v>
      </c>
      <c r="H29">
        <v>57.6</v>
      </c>
      <c r="I29" t="s">
        <v>57</v>
      </c>
      <c r="J29" t="s">
        <v>47</v>
      </c>
      <c r="K29">
        <v>39</v>
      </c>
      <c r="L29">
        <v>11</v>
      </c>
      <c r="M29">
        <f t="shared" si="0"/>
        <v>2223</v>
      </c>
    </row>
    <row r="30" spans="1:13" s="4" customFormat="1" x14ac:dyDescent="0.3">
      <c r="A30" s="4" t="s">
        <v>67</v>
      </c>
      <c r="B30" s="4" t="s">
        <v>65</v>
      </c>
      <c r="C30" s="4" t="s">
        <v>70</v>
      </c>
      <c r="E30" s="4">
        <v>21.6</v>
      </c>
      <c r="F30" s="4">
        <v>1.81</v>
      </c>
      <c r="G30" s="4">
        <v>1.81</v>
      </c>
      <c r="H30" s="4">
        <v>27.9</v>
      </c>
      <c r="K30" s="4">
        <v>100</v>
      </c>
      <c r="M30" s="4">
        <f t="shared" si="0"/>
        <v>2160</v>
      </c>
    </row>
    <row r="31" spans="1:13" s="4" customFormat="1" x14ac:dyDescent="0.3">
      <c r="A31" s="4" t="s">
        <v>68</v>
      </c>
      <c r="B31" s="4" t="s">
        <v>66</v>
      </c>
      <c r="C31" s="4" t="s">
        <v>69</v>
      </c>
      <c r="E31" s="4">
        <v>22.4</v>
      </c>
      <c r="F31" s="4">
        <v>1.81</v>
      </c>
      <c r="G31" s="4">
        <v>1.85</v>
      </c>
      <c r="H31" s="4">
        <v>36.700000000000003</v>
      </c>
      <c r="K31" s="4">
        <v>100</v>
      </c>
      <c r="M31" s="4">
        <f t="shared" si="0"/>
        <v>2240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Elphinstone</dc:creator>
  <cp:lastModifiedBy>celphin@student.ubc.ca</cp:lastModifiedBy>
  <dcterms:created xsi:type="dcterms:W3CDTF">2021-08-27T23:40:47Z</dcterms:created>
  <dcterms:modified xsi:type="dcterms:W3CDTF">2024-10-27T20:40:03Z</dcterms:modified>
</cp:coreProperties>
</file>